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1.xml" ContentType="application/vnd.openxmlformats-officedocument.spreadsheetml.pivotTable+xml"/>
  <Override PartName="/xl/drawings/drawing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linet\OneDrive\Desktop\Restaurant sales Project\"/>
    </mc:Choice>
  </mc:AlternateContent>
  <bookViews>
    <workbookView xWindow="0" yWindow="0" windowWidth="17256" windowHeight="5928" activeTab="3"/>
  </bookViews>
  <sheets>
    <sheet name="Orders" sheetId="1" r:id="rId1"/>
    <sheet name="Restaurants" sheetId="2" r:id="rId2"/>
    <sheet name="Final Dataset" sheetId="3" r:id="rId3"/>
    <sheet name="Restaurant Sales Dashboard" sheetId="13" r:id="rId4"/>
    <sheet name="KPI's" sheetId="5" r:id="rId5"/>
    <sheet name="Hourly Trend of Orders" sheetId="9" r:id="rId6"/>
    <sheet name="Top 5 Restaurants" sheetId="7" r:id="rId7"/>
    <sheet name="Cuisine by CustomerRatings" sheetId="10" r:id="rId8"/>
    <sheet name="Zone and Category" sheetId="11" r:id="rId9"/>
    <sheet name="Top restaurants by CR" sheetId="12" r:id="rId10"/>
  </sheets>
  <definedNames>
    <definedName name="_xlnm._FilterDatabase" localSheetId="2" hidden="1">'Final Dataset'!$D$1:$D$502</definedName>
    <definedName name="_xlcn.WorksheetConnection_FinalDatasetA1O5011" hidden="1">'Final Dataset'!$A$1:$P$501</definedName>
    <definedName name="orders">Orders!$A$1:$K$501</definedName>
    <definedName name="Restaurants">Restaurants!$A$1:$E$21</definedName>
    <definedName name="Slicer_Cuisine">#N/A</definedName>
  </definedNames>
  <calcPr calcId="152511"/>
  <pivotCaches>
    <pivotCache cacheId="0" r:id="rId11"/>
    <pivotCache cacheId="404" r:id="rId12"/>
    <pivotCache cacheId="407" r:id="rId13"/>
    <pivotCache cacheId="410" r:id="rId14"/>
    <pivotCache cacheId="413" r:id="rId15"/>
    <pivotCache cacheId="416" r:id="rId16"/>
    <pivotCache cacheId="419" r:id="rId17"/>
    <pivotCache cacheId="422" r:id="rId18"/>
    <pivotCache cacheId="425" r:id="rId19"/>
    <pivotCache cacheId="428" r:id="rId20"/>
    <pivotCache cacheId="431" r:id="rId21"/>
  </pivotCaches>
  <extLst>
    <ext xmlns:x14="http://schemas.microsoft.com/office/spreadsheetml/2009/9/main" uri="{876F7934-8845-4945-9796-88D515C7AA90}">
      <x14:pivotCaches>
        <pivotCache cacheId="11" r:id="rId22"/>
      </x14:pivotCaches>
    </ext>
    <ext xmlns:x14="http://schemas.microsoft.com/office/spreadsheetml/2009/9/main" uri="{BBE1A952-AA13-448e-AADC-164F8A28A991}">
      <x14:slicerCaches>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bce1fab1-d36f-4257-bc5e-90fd96efc309" name="Range" connection="WorksheetConnection_Final Dataset!$A$1:$O$501"/>
        </x15:modelTables>
      </x15:dataModel>
    </ext>
  </extLst>
</workbook>
</file>

<file path=xl/calcChain.xml><?xml version="1.0" encoding="utf-8"?>
<calcChain xmlns="http://schemas.openxmlformats.org/spreadsheetml/2006/main">
  <c r="E501" i="1" l="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Final Dataset!$A$1:$O$501" type="102" refreshedVersion="5" minRefreshableVersion="5">
    <extLst>
      <ext xmlns:x15="http://schemas.microsoft.com/office/spreadsheetml/2010/11/main" uri="{DE250136-89BD-433C-8126-D09CA5730AF9}">
        <x15:connection id="Range-bce1fab1-d36f-4257-bc5e-90fd96efc309" autoDelete="1">
          <x15:rangePr sourceName="_xlcn.WorksheetConnection_FinalDatasetA1O5011"/>
        </x15:connection>
      </ext>
    </extLst>
  </connection>
</connections>
</file>

<file path=xl/sharedStrings.xml><?xml version="1.0" encoding="utf-8"?>
<sst xmlns="http://schemas.openxmlformats.org/spreadsheetml/2006/main" count="5182" uniqueCount="598">
  <si>
    <t>OrderID</t>
  </si>
  <si>
    <t>CustomerName</t>
  </si>
  <si>
    <t>RestaurantID</t>
  </si>
  <si>
    <t>OrderDate</t>
  </si>
  <si>
    <t>OrderTime</t>
  </si>
  <si>
    <t>QuantityofItems</t>
  </si>
  <si>
    <t>OrderAmount</t>
  </si>
  <si>
    <t>PaymentMode</t>
  </si>
  <si>
    <t>DeliveryTime_mins</t>
  </si>
  <si>
    <t>CustomerRating_Food</t>
  </si>
  <si>
    <t>CustomerRating_Delivery</t>
  </si>
  <si>
    <t>OD1</t>
  </si>
  <si>
    <t>Srini</t>
  </si>
  <si>
    <t>Debit Card</t>
  </si>
  <si>
    <t>OD2</t>
  </si>
  <si>
    <t>Revandh</t>
  </si>
  <si>
    <t>Credit Card</t>
  </si>
  <si>
    <t>OD3</t>
  </si>
  <si>
    <t>David</t>
  </si>
  <si>
    <t>Cash on Delivery</t>
  </si>
  <si>
    <t>OD4</t>
  </si>
  <si>
    <t>Selva</t>
  </si>
  <si>
    <t>OD5</t>
  </si>
  <si>
    <t>Vinny</t>
  </si>
  <si>
    <t>OD6</t>
  </si>
  <si>
    <t>Dev</t>
  </si>
  <si>
    <t>OD7</t>
  </si>
  <si>
    <t>Meera</t>
  </si>
  <si>
    <t>OD8</t>
  </si>
  <si>
    <t>Sabeena</t>
  </si>
  <si>
    <t>OD9</t>
  </si>
  <si>
    <t>OD10</t>
  </si>
  <si>
    <t>Rifa</t>
  </si>
  <si>
    <t>OD11</t>
  </si>
  <si>
    <t>OD12</t>
  </si>
  <si>
    <t>Farhan</t>
  </si>
  <si>
    <t>OD13</t>
  </si>
  <si>
    <t>Suhaib</t>
  </si>
  <si>
    <t>OD14</t>
  </si>
  <si>
    <t>Swamy</t>
  </si>
  <si>
    <t>OD15</t>
  </si>
  <si>
    <t>Sweetie</t>
  </si>
  <si>
    <t>OD16</t>
  </si>
  <si>
    <t>OD17</t>
  </si>
  <si>
    <t>Shifa</t>
  </si>
  <si>
    <t>OD18</t>
  </si>
  <si>
    <t>OD19</t>
  </si>
  <si>
    <t>OD20</t>
  </si>
  <si>
    <t>OD21</t>
  </si>
  <si>
    <t>Charlie</t>
  </si>
  <si>
    <t>OD22</t>
  </si>
  <si>
    <t>OD23</t>
  </si>
  <si>
    <t>OD24</t>
  </si>
  <si>
    <t>OD25</t>
  </si>
  <si>
    <t>OD26</t>
  </si>
  <si>
    <t>OD27</t>
  </si>
  <si>
    <t>OD28</t>
  </si>
  <si>
    <t>OD29</t>
  </si>
  <si>
    <t>Veer</t>
  </si>
  <si>
    <t>OD30</t>
  </si>
  <si>
    <t>OD31</t>
  </si>
  <si>
    <t>OD32</t>
  </si>
  <si>
    <t>OD33</t>
  </si>
  <si>
    <t>OD34</t>
  </si>
  <si>
    <t>OD35</t>
  </si>
  <si>
    <t>OD36</t>
  </si>
  <si>
    <t>OD37</t>
  </si>
  <si>
    <t>OD38</t>
  </si>
  <si>
    <t>Chinny</t>
  </si>
  <si>
    <t>OD39</t>
  </si>
  <si>
    <t>OD40</t>
  </si>
  <si>
    <t>Gopal</t>
  </si>
  <si>
    <t>OD41</t>
  </si>
  <si>
    <t>OD42</t>
  </si>
  <si>
    <t>OD43</t>
  </si>
  <si>
    <t>OD44</t>
  </si>
  <si>
    <t>OD45</t>
  </si>
  <si>
    <t>OD46</t>
  </si>
  <si>
    <t>OD47</t>
  </si>
  <si>
    <t>Veronica</t>
  </si>
  <si>
    <t>OD48</t>
  </si>
  <si>
    <t>Fastin</t>
  </si>
  <si>
    <t>OD49</t>
  </si>
  <si>
    <t>OD50</t>
  </si>
  <si>
    <t>OD51</t>
  </si>
  <si>
    <t>OD52</t>
  </si>
  <si>
    <t>OD53</t>
  </si>
  <si>
    <t>OD54</t>
  </si>
  <si>
    <t>OD55</t>
  </si>
  <si>
    <t>OD56</t>
  </si>
  <si>
    <t>OD57</t>
  </si>
  <si>
    <t>OD58</t>
  </si>
  <si>
    <t>OD59</t>
  </si>
  <si>
    <t>OD60</t>
  </si>
  <si>
    <t>OD61</t>
  </si>
  <si>
    <t>OD62</t>
  </si>
  <si>
    <t>OD63</t>
  </si>
  <si>
    <t>OD64</t>
  </si>
  <si>
    <t>OD65</t>
  </si>
  <si>
    <t>OD66</t>
  </si>
  <si>
    <t>OD67</t>
  </si>
  <si>
    <t>OD68</t>
  </si>
  <si>
    <t>OD69</t>
  </si>
  <si>
    <t>OD70</t>
  </si>
  <si>
    <t>OD71</t>
  </si>
  <si>
    <t>OD72</t>
  </si>
  <si>
    <t>OD73</t>
  </si>
  <si>
    <t>OD74</t>
  </si>
  <si>
    <t>OD75</t>
  </si>
  <si>
    <t>Ram</t>
  </si>
  <si>
    <t>OD76</t>
  </si>
  <si>
    <t>OD77</t>
  </si>
  <si>
    <t>OD78</t>
  </si>
  <si>
    <t>OD79</t>
  </si>
  <si>
    <t>OD80</t>
  </si>
  <si>
    <t>OD81</t>
  </si>
  <si>
    <t>OD82</t>
  </si>
  <si>
    <t>OD83</t>
  </si>
  <si>
    <t>OD84</t>
  </si>
  <si>
    <t>OD85</t>
  </si>
  <si>
    <t>OD86</t>
  </si>
  <si>
    <t>OD87</t>
  </si>
  <si>
    <t>OD88</t>
  </si>
  <si>
    <t>OD89</t>
  </si>
  <si>
    <t>OD90</t>
  </si>
  <si>
    <t>OD91</t>
  </si>
  <si>
    <t>OD92</t>
  </si>
  <si>
    <t>OD93</t>
  </si>
  <si>
    <t>OD94</t>
  </si>
  <si>
    <t>OD95</t>
  </si>
  <si>
    <t>OD96</t>
  </si>
  <si>
    <t>OD97</t>
  </si>
  <si>
    <t>OD98</t>
  </si>
  <si>
    <t>OD99</t>
  </si>
  <si>
    <t>OD100</t>
  </si>
  <si>
    <t>OD101</t>
  </si>
  <si>
    <t>OD102</t>
  </si>
  <si>
    <t>OD103</t>
  </si>
  <si>
    <t>OD104</t>
  </si>
  <si>
    <t>OD105</t>
  </si>
  <si>
    <t>OD106</t>
  </si>
  <si>
    <t>OD107</t>
  </si>
  <si>
    <t>OD108</t>
  </si>
  <si>
    <t>OD109</t>
  </si>
  <si>
    <t>OD110</t>
  </si>
  <si>
    <t>OD111</t>
  </si>
  <si>
    <t>OD112</t>
  </si>
  <si>
    <t>OD113</t>
  </si>
  <si>
    <t>OD114</t>
  </si>
  <si>
    <t>OD115</t>
  </si>
  <si>
    <t>OD116</t>
  </si>
  <si>
    <t>OD117</t>
  </si>
  <si>
    <t>OD118</t>
  </si>
  <si>
    <t>OD119</t>
  </si>
  <si>
    <t>OD120</t>
  </si>
  <si>
    <t>OD121</t>
  </si>
  <si>
    <t>OD122</t>
  </si>
  <si>
    <t>OD123</t>
  </si>
  <si>
    <t>OD124</t>
  </si>
  <si>
    <t>OD125</t>
  </si>
  <si>
    <t>OD126</t>
  </si>
  <si>
    <t>OD127</t>
  </si>
  <si>
    <t>OD128</t>
  </si>
  <si>
    <t>OD129</t>
  </si>
  <si>
    <t>OD130</t>
  </si>
  <si>
    <t>OD131</t>
  </si>
  <si>
    <t>OD132</t>
  </si>
  <si>
    <t>OD133</t>
  </si>
  <si>
    <t>OD134</t>
  </si>
  <si>
    <t>OD135</t>
  </si>
  <si>
    <t>OD136</t>
  </si>
  <si>
    <t>OD137</t>
  </si>
  <si>
    <t>OD138</t>
  </si>
  <si>
    <t>OD139</t>
  </si>
  <si>
    <t>OD140</t>
  </si>
  <si>
    <t>OD141</t>
  </si>
  <si>
    <t>OD142</t>
  </si>
  <si>
    <t>OD143</t>
  </si>
  <si>
    <t>OD144</t>
  </si>
  <si>
    <t>OD145</t>
  </si>
  <si>
    <t>OD146</t>
  </si>
  <si>
    <t>OD147</t>
  </si>
  <si>
    <t>OD148</t>
  </si>
  <si>
    <t>OD149</t>
  </si>
  <si>
    <t>OD150</t>
  </si>
  <si>
    <t>OD151</t>
  </si>
  <si>
    <t>OD152</t>
  </si>
  <si>
    <t>OD153</t>
  </si>
  <si>
    <t>OD154</t>
  </si>
  <si>
    <t>OD155</t>
  </si>
  <si>
    <t>OD156</t>
  </si>
  <si>
    <t>OD157</t>
  </si>
  <si>
    <t>OD158</t>
  </si>
  <si>
    <t>OD159</t>
  </si>
  <si>
    <t>OD160</t>
  </si>
  <si>
    <t>OD161</t>
  </si>
  <si>
    <t>OD162</t>
  </si>
  <si>
    <t>OD163</t>
  </si>
  <si>
    <t>OD164</t>
  </si>
  <si>
    <t>OD165</t>
  </si>
  <si>
    <t>OD166</t>
  </si>
  <si>
    <t>OD167</t>
  </si>
  <si>
    <t>OD168</t>
  </si>
  <si>
    <t>OD169</t>
  </si>
  <si>
    <t>OD170</t>
  </si>
  <si>
    <t>OD171</t>
  </si>
  <si>
    <t>OD172</t>
  </si>
  <si>
    <t>OD173</t>
  </si>
  <si>
    <t>OD174</t>
  </si>
  <si>
    <t>OD175</t>
  </si>
  <si>
    <t>OD176</t>
  </si>
  <si>
    <t>OD177</t>
  </si>
  <si>
    <t>OD178</t>
  </si>
  <si>
    <t>OD179</t>
  </si>
  <si>
    <t>OD180</t>
  </si>
  <si>
    <t>OD181</t>
  </si>
  <si>
    <t>OD182</t>
  </si>
  <si>
    <t>OD183</t>
  </si>
  <si>
    <t>OD184</t>
  </si>
  <si>
    <t>OD185</t>
  </si>
  <si>
    <t>OD186</t>
  </si>
  <si>
    <t>OD187</t>
  </si>
  <si>
    <t>OD188</t>
  </si>
  <si>
    <t>OD189</t>
  </si>
  <si>
    <t>OD190</t>
  </si>
  <si>
    <t>OD191</t>
  </si>
  <si>
    <t>OD192</t>
  </si>
  <si>
    <t>OD193</t>
  </si>
  <si>
    <t>OD194</t>
  </si>
  <si>
    <t>OD195</t>
  </si>
  <si>
    <t>OD196</t>
  </si>
  <si>
    <t>OD197</t>
  </si>
  <si>
    <t>OD198</t>
  </si>
  <si>
    <t>OD199</t>
  </si>
  <si>
    <t>OD200</t>
  </si>
  <si>
    <t>OD201</t>
  </si>
  <si>
    <t>OD202</t>
  </si>
  <si>
    <t>OD203</t>
  </si>
  <si>
    <t>OD204</t>
  </si>
  <si>
    <t>OD205</t>
  </si>
  <si>
    <t>OD206</t>
  </si>
  <si>
    <t>OD207</t>
  </si>
  <si>
    <t>OD208</t>
  </si>
  <si>
    <t>OD209</t>
  </si>
  <si>
    <t>OD210</t>
  </si>
  <si>
    <t>OD211</t>
  </si>
  <si>
    <t>OD212</t>
  </si>
  <si>
    <t>OD213</t>
  </si>
  <si>
    <t>OD214</t>
  </si>
  <si>
    <t>OD215</t>
  </si>
  <si>
    <t>OD216</t>
  </si>
  <si>
    <t>OD217</t>
  </si>
  <si>
    <t>OD218</t>
  </si>
  <si>
    <t>OD219</t>
  </si>
  <si>
    <t>OD220</t>
  </si>
  <si>
    <t>OD221</t>
  </si>
  <si>
    <t>OD222</t>
  </si>
  <si>
    <t>OD223</t>
  </si>
  <si>
    <t>OD224</t>
  </si>
  <si>
    <t>OD225</t>
  </si>
  <si>
    <t>OD226</t>
  </si>
  <si>
    <t>OD227</t>
  </si>
  <si>
    <t>OD228</t>
  </si>
  <si>
    <t>OD229</t>
  </si>
  <si>
    <t>OD230</t>
  </si>
  <si>
    <t>OD231</t>
  </si>
  <si>
    <t>OD232</t>
  </si>
  <si>
    <t>OD233</t>
  </si>
  <si>
    <t>OD234</t>
  </si>
  <si>
    <t>OD235</t>
  </si>
  <si>
    <t>OD236</t>
  </si>
  <si>
    <t>OD237</t>
  </si>
  <si>
    <t>OD238</t>
  </si>
  <si>
    <t>OD239</t>
  </si>
  <si>
    <t>OD240</t>
  </si>
  <si>
    <t>OD241</t>
  </si>
  <si>
    <t>OD242</t>
  </si>
  <si>
    <t>OD243</t>
  </si>
  <si>
    <t>OD244</t>
  </si>
  <si>
    <t>OD245</t>
  </si>
  <si>
    <t>OD246</t>
  </si>
  <si>
    <t>OD247</t>
  </si>
  <si>
    <t>OD248</t>
  </si>
  <si>
    <t>OD249</t>
  </si>
  <si>
    <t>OD250</t>
  </si>
  <si>
    <t>OD251</t>
  </si>
  <si>
    <t>OD252</t>
  </si>
  <si>
    <t>OD253</t>
  </si>
  <si>
    <t>OD254</t>
  </si>
  <si>
    <t>OD255</t>
  </si>
  <si>
    <t>OD256</t>
  </si>
  <si>
    <t>OD257</t>
  </si>
  <si>
    <t>OD258</t>
  </si>
  <si>
    <t>OD259</t>
  </si>
  <si>
    <t>OD260</t>
  </si>
  <si>
    <t>OD261</t>
  </si>
  <si>
    <t>OD262</t>
  </si>
  <si>
    <t>OD263</t>
  </si>
  <si>
    <t>OD264</t>
  </si>
  <si>
    <t>OD265</t>
  </si>
  <si>
    <t>OD266</t>
  </si>
  <si>
    <t>OD267</t>
  </si>
  <si>
    <t>OD268</t>
  </si>
  <si>
    <t>OD269</t>
  </si>
  <si>
    <t>OD270</t>
  </si>
  <si>
    <t>OD271</t>
  </si>
  <si>
    <t>OD272</t>
  </si>
  <si>
    <t>OD273</t>
  </si>
  <si>
    <t>OD274</t>
  </si>
  <si>
    <t>OD275</t>
  </si>
  <si>
    <t>OD276</t>
  </si>
  <si>
    <t>OD277</t>
  </si>
  <si>
    <t>OD278</t>
  </si>
  <si>
    <t>OD279</t>
  </si>
  <si>
    <t>OD280</t>
  </si>
  <si>
    <t>OD281</t>
  </si>
  <si>
    <t>OD282</t>
  </si>
  <si>
    <t>OD283</t>
  </si>
  <si>
    <t>OD284</t>
  </si>
  <si>
    <t>OD285</t>
  </si>
  <si>
    <t>OD286</t>
  </si>
  <si>
    <t>OD287</t>
  </si>
  <si>
    <t>OD288</t>
  </si>
  <si>
    <t>OD289</t>
  </si>
  <si>
    <t>OD290</t>
  </si>
  <si>
    <t>OD291</t>
  </si>
  <si>
    <t>OD292</t>
  </si>
  <si>
    <t>OD293</t>
  </si>
  <si>
    <t>OD294</t>
  </si>
  <si>
    <t>OD295</t>
  </si>
  <si>
    <t>OD296</t>
  </si>
  <si>
    <t>OD297</t>
  </si>
  <si>
    <t>OD298</t>
  </si>
  <si>
    <t>OD299</t>
  </si>
  <si>
    <t>OD300</t>
  </si>
  <si>
    <t>OD301</t>
  </si>
  <si>
    <t>OD302</t>
  </si>
  <si>
    <t>OD303</t>
  </si>
  <si>
    <t>OD304</t>
  </si>
  <si>
    <t>OD305</t>
  </si>
  <si>
    <t>OD306</t>
  </si>
  <si>
    <t>OD307</t>
  </si>
  <si>
    <t>OD308</t>
  </si>
  <si>
    <t>OD309</t>
  </si>
  <si>
    <t>OD310</t>
  </si>
  <si>
    <t>OD311</t>
  </si>
  <si>
    <t>OD312</t>
  </si>
  <si>
    <t>OD313</t>
  </si>
  <si>
    <t>OD314</t>
  </si>
  <si>
    <t>OD315</t>
  </si>
  <si>
    <t>OD316</t>
  </si>
  <si>
    <t>OD317</t>
  </si>
  <si>
    <t>OD318</t>
  </si>
  <si>
    <t>OD319</t>
  </si>
  <si>
    <t>OD320</t>
  </si>
  <si>
    <t>OD321</t>
  </si>
  <si>
    <t>OD322</t>
  </si>
  <si>
    <t>OD323</t>
  </si>
  <si>
    <t>OD324</t>
  </si>
  <si>
    <t>OD325</t>
  </si>
  <si>
    <t>OD326</t>
  </si>
  <si>
    <t>OD327</t>
  </si>
  <si>
    <t>OD328</t>
  </si>
  <si>
    <t>OD329</t>
  </si>
  <si>
    <t>OD330</t>
  </si>
  <si>
    <t>OD331</t>
  </si>
  <si>
    <t>OD332</t>
  </si>
  <si>
    <t>OD333</t>
  </si>
  <si>
    <t>OD334</t>
  </si>
  <si>
    <t>OD335</t>
  </si>
  <si>
    <t>OD336</t>
  </si>
  <si>
    <t>OD337</t>
  </si>
  <si>
    <t>OD338</t>
  </si>
  <si>
    <t>OD339</t>
  </si>
  <si>
    <t>OD340</t>
  </si>
  <si>
    <t>OD341</t>
  </si>
  <si>
    <t>OD342</t>
  </si>
  <si>
    <t>OD343</t>
  </si>
  <si>
    <t>OD344</t>
  </si>
  <si>
    <t>OD345</t>
  </si>
  <si>
    <t>OD346</t>
  </si>
  <si>
    <t>OD347</t>
  </si>
  <si>
    <t>OD348</t>
  </si>
  <si>
    <t>OD349</t>
  </si>
  <si>
    <t>OD350</t>
  </si>
  <si>
    <t>OD351</t>
  </si>
  <si>
    <t>OD352</t>
  </si>
  <si>
    <t>OD353</t>
  </si>
  <si>
    <t>OD354</t>
  </si>
  <si>
    <t>OD355</t>
  </si>
  <si>
    <t>OD356</t>
  </si>
  <si>
    <t>OD357</t>
  </si>
  <si>
    <t>OD358</t>
  </si>
  <si>
    <t>OD359</t>
  </si>
  <si>
    <t>OD360</t>
  </si>
  <si>
    <t>OD361</t>
  </si>
  <si>
    <t>OD362</t>
  </si>
  <si>
    <t>OD363</t>
  </si>
  <si>
    <t>OD364</t>
  </si>
  <si>
    <t>OD365</t>
  </si>
  <si>
    <t>OD366</t>
  </si>
  <si>
    <t>OD367</t>
  </si>
  <si>
    <t>OD368</t>
  </si>
  <si>
    <t>OD369</t>
  </si>
  <si>
    <t>OD370</t>
  </si>
  <si>
    <t>OD371</t>
  </si>
  <si>
    <t>OD372</t>
  </si>
  <si>
    <t>OD373</t>
  </si>
  <si>
    <t>OD374</t>
  </si>
  <si>
    <t>OD375</t>
  </si>
  <si>
    <t>OD376</t>
  </si>
  <si>
    <t>OD377</t>
  </si>
  <si>
    <t>OD378</t>
  </si>
  <si>
    <t>OD379</t>
  </si>
  <si>
    <t>OD380</t>
  </si>
  <si>
    <t>OD381</t>
  </si>
  <si>
    <t>OD382</t>
  </si>
  <si>
    <t>OD383</t>
  </si>
  <si>
    <t>OD384</t>
  </si>
  <si>
    <t>OD385</t>
  </si>
  <si>
    <t>OD386</t>
  </si>
  <si>
    <t>OD387</t>
  </si>
  <si>
    <t>OD388</t>
  </si>
  <si>
    <t>OD389</t>
  </si>
  <si>
    <t>OD390</t>
  </si>
  <si>
    <t>OD391</t>
  </si>
  <si>
    <t>OD392</t>
  </si>
  <si>
    <t>OD393</t>
  </si>
  <si>
    <t>OD394</t>
  </si>
  <si>
    <t>OD395</t>
  </si>
  <si>
    <t>OD396</t>
  </si>
  <si>
    <t>OD397</t>
  </si>
  <si>
    <t>OD398</t>
  </si>
  <si>
    <t>OD399</t>
  </si>
  <si>
    <t>OD400</t>
  </si>
  <si>
    <t>OD401</t>
  </si>
  <si>
    <t>OD402</t>
  </si>
  <si>
    <t>OD403</t>
  </si>
  <si>
    <t>OD404</t>
  </si>
  <si>
    <t>OD405</t>
  </si>
  <si>
    <t>OD406</t>
  </si>
  <si>
    <t>OD407</t>
  </si>
  <si>
    <t>OD408</t>
  </si>
  <si>
    <t>OD409</t>
  </si>
  <si>
    <t>OD410</t>
  </si>
  <si>
    <t>OD411</t>
  </si>
  <si>
    <t>OD412</t>
  </si>
  <si>
    <t>OD413</t>
  </si>
  <si>
    <t>OD414</t>
  </si>
  <si>
    <t>OD415</t>
  </si>
  <si>
    <t>OD416</t>
  </si>
  <si>
    <t>OD417</t>
  </si>
  <si>
    <t>OD418</t>
  </si>
  <si>
    <t>OD419</t>
  </si>
  <si>
    <t>OD420</t>
  </si>
  <si>
    <t>OD421</t>
  </si>
  <si>
    <t>OD422</t>
  </si>
  <si>
    <t>OD423</t>
  </si>
  <si>
    <t>OD424</t>
  </si>
  <si>
    <t>OD425</t>
  </si>
  <si>
    <t>OD426</t>
  </si>
  <si>
    <t>OD427</t>
  </si>
  <si>
    <t>OD428</t>
  </si>
  <si>
    <t>OD429</t>
  </si>
  <si>
    <t>OD430</t>
  </si>
  <si>
    <t>OD431</t>
  </si>
  <si>
    <t>OD432</t>
  </si>
  <si>
    <t>OD433</t>
  </si>
  <si>
    <t>OD434</t>
  </si>
  <si>
    <t>OD435</t>
  </si>
  <si>
    <t>OD436</t>
  </si>
  <si>
    <t>OD437</t>
  </si>
  <si>
    <t>OD438</t>
  </si>
  <si>
    <t>OD439</t>
  </si>
  <si>
    <t>OD440</t>
  </si>
  <si>
    <t>OD441</t>
  </si>
  <si>
    <t>OD442</t>
  </si>
  <si>
    <t>OD443</t>
  </si>
  <si>
    <t>OD444</t>
  </si>
  <si>
    <t>OD445</t>
  </si>
  <si>
    <t>OD446</t>
  </si>
  <si>
    <t>OD447</t>
  </si>
  <si>
    <t>OD448</t>
  </si>
  <si>
    <t>OD449</t>
  </si>
  <si>
    <t>OD450</t>
  </si>
  <si>
    <t>OD451</t>
  </si>
  <si>
    <t>OD452</t>
  </si>
  <si>
    <t>OD453</t>
  </si>
  <si>
    <t>OD454</t>
  </si>
  <si>
    <t>OD455</t>
  </si>
  <si>
    <t>OD456</t>
  </si>
  <si>
    <t>OD457</t>
  </si>
  <si>
    <t>OD458</t>
  </si>
  <si>
    <t>OD459</t>
  </si>
  <si>
    <t>OD460</t>
  </si>
  <si>
    <t>OD461</t>
  </si>
  <si>
    <t>OD462</t>
  </si>
  <si>
    <t>OD463</t>
  </si>
  <si>
    <t>OD464</t>
  </si>
  <si>
    <t>OD465</t>
  </si>
  <si>
    <t>OD466</t>
  </si>
  <si>
    <t>OD467</t>
  </si>
  <si>
    <t>OD468</t>
  </si>
  <si>
    <t>OD469</t>
  </si>
  <si>
    <t>OD470</t>
  </si>
  <si>
    <t>OD471</t>
  </si>
  <si>
    <t>OD472</t>
  </si>
  <si>
    <t>OD473</t>
  </si>
  <si>
    <t>OD474</t>
  </si>
  <si>
    <t>OD475</t>
  </si>
  <si>
    <t>OD476</t>
  </si>
  <si>
    <t>OD477</t>
  </si>
  <si>
    <t>OD478</t>
  </si>
  <si>
    <t>OD479</t>
  </si>
  <si>
    <t>OD480</t>
  </si>
  <si>
    <t>OD481</t>
  </si>
  <si>
    <t>OD482</t>
  </si>
  <si>
    <t>OD483</t>
  </si>
  <si>
    <t>OD484</t>
  </si>
  <si>
    <t>OD485</t>
  </si>
  <si>
    <t>OD486</t>
  </si>
  <si>
    <t>OD487</t>
  </si>
  <si>
    <t>OD488</t>
  </si>
  <si>
    <t>OD489</t>
  </si>
  <si>
    <t>OD490</t>
  </si>
  <si>
    <t>OD491</t>
  </si>
  <si>
    <t>OD492</t>
  </si>
  <si>
    <t>OD493</t>
  </si>
  <si>
    <t>OD494</t>
  </si>
  <si>
    <t>OD495</t>
  </si>
  <si>
    <t>OD496</t>
  </si>
  <si>
    <t>OD497</t>
  </si>
  <si>
    <t>OD498</t>
  </si>
  <si>
    <t>OD499</t>
  </si>
  <si>
    <t>OD500</t>
  </si>
  <si>
    <t>RestaurantName</t>
  </si>
  <si>
    <t>Cuisine</t>
  </si>
  <si>
    <t>Zone</t>
  </si>
  <si>
    <t>Category</t>
  </si>
  <si>
    <t>The Cave Hotel</t>
  </si>
  <si>
    <t>Continental</t>
  </si>
  <si>
    <t>Zone B</t>
  </si>
  <si>
    <t>Pro</t>
  </si>
  <si>
    <t>SSK Hotel</t>
  </si>
  <si>
    <t>North Indian</t>
  </si>
  <si>
    <t>Zone D</t>
  </si>
  <si>
    <t>ASR Restaurant</t>
  </si>
  <si>
    <t>South Indian</t>
  </si>
  <si>
    <t>Ordinary</t>
  </si>
  <si>
    <t>Win Hotel</t>
  </si>
  <si>
    <t>Denver Restaurant</t>
  </si>
  <si>
    <t>Willies</t>
  </si>
  <si>
    <t>French</t>
  </si>
  <si>
    <t>AMN</t>
  </si>
  <si>
    <t>Oslo</t>
  </si>
  <si>
    <t>Excel Restaurant</t>
  </si>
  <si>
    <t>Dave Hotel</t>
  </si>
  <si>
    <t>Zone A</t>
  </si>
  <si>
    <t>The Taste</t>
  </si>
  <si>
    <t>Ruchi</t>
  </si>
  <si>
    <t>Chinese</t>
  </si>
  <si>
    <t>Veer Restaurant</t>
  </si>
  <si>
    <t>KSR Hotel</t>
  </si>
  <si>
    <t>Vrinda Bhavan</t>
  </si>
  <si>
    <t>Anand Restaurant</t>
  </si>
  <si>
    <t>African</t>
  </si>
  <si>
    <t>Zone C</t>
  </si>
  <si>
    <t>Zam Zam</t>
  </si>
  <si>
    <t>Arabian</t>
  </si>
  <si>
    <t>Ellora</t>
  </si>
  <si>
    <t>Sam Hotel</t>
  </si>
  <si>
    <t>Belgian</t>
  </si>
  <si>
    <t>Chew Restaurant</t>
  </si>
  <si>
    <t>Grand Total</t>
  </si>
  <si>
    <t>Row Labels</t>
  </si>
  <si>
    <t>Count of OrderID</t>
  </si>
  <si>
    <t>Sum of OrderAmount</t>
  </si>
  <si>
    <t>Average of DeliveryTime_mins</t>
  </si>
  <si>
    <t>Distinct Count of RestaurantID</t>
  </si>
  <si>
    <t>Distinct Count of OrderID</t>
  </si>
  <si>
    <t>Date</t>
  </si>
  <si>
    <t>Hours</t>
  </si>
  <si>
    <t>9 PM</t>
  </si>
  <si>
    <t>11 AM</t>
  </si>
  <si>
    <t>12 PM</t>
  </si>
  <si>
    <t>1 PM</t>
  </si>
  <si>
    <t>2 PM</t>
  </si>
  <si>
    <t>3 PM</t>
  </si>
  <si>
    <t>5 PM</t>
  </si>
  <si>
    <t>6 PM</t>
  </si>
  <si>
    <t>7 PM</t>
  </si>
  <si>
    <t>8 PM</t>
  </si>
  <si>
    <t>10 PM</t>
  </si>
  <si>
    <t>11 PM</t>
  </si>
  <si>
    <t>(All)</t>
  </si>
  <si>
    <t>Sum of CustomerRating_Food</t>
  </si>
  <si>
    <t>Average of CustomerRating_Delivery</t>
  </si>
  <si>
    <t>KPI's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</si>
</sst>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F400]h:mm:ss\ AM/PM"/>
    <numFmt numFmtId="165" formatCode="[$-10409]h\.mm\ AM/PM;@"/>
    <numFmt numFmtId="166" formatCode="[$-10409]h\ AM/PM;@"/>
    <numFmt numFmtId="167" formatCode="[$-10409]h\.mmAM/PM;@"/>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5">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NumberFormat="1"/>
    <xf numFmtId="0" fontId="0" fillId="2" borderId="0" xfId="0" applyFill="1"/>
    <xf numFmtId="0" fontId="0" fillId="0" borderId="0" xfId="0" applyAlignment="1">
      <alignment horizontal="left"/>
    </xf>
    <xf numFmtId="165" fontId="0" fillId="0" borderId="0" xfId="0" applyNumberFormat="1"/>
    <xf numFmtId="165" fontId="0" fillId="0" borderId="0" xfId="0" applyNumberFormat="1" applyAlignment="1">
      <alignment horizontal="left"/>
    </xf>
    <xf numFmtId="166" fontId="0" fillId="0" borderId="0" xfId="0" applyNumberFormat="1"/>
    <xf numFmtId="2" fontId="0" fillId="0" borderId="0" xfId="0" applyNumberFormat="1"/>
    <xf numFmtId="10" fontId="0" fillId="0" borderId="0" xfId="0" applyNumberFormat="1"/>
    <xf numFmtId="167" fontId="0" fillId="0" borderId="0" xfId="0" applyNumberFormat="1" applyAlignment="1">
      <alignment horizontal="left"/>
    </xf>
    <xf numFmtId="0" fontId="0" fillId="0" borderId="0" xfId="0" applyFill="1"/>
    <xf numFmtId="0" fontId="1" fillId="2" borderId="0" xfId="0" applyFont="1" applyFill="1"/>
  </cellXfs>
  <cellStyles count="1">
    <cellStyle name="Normal" xfId="0" builtinId="0"/>
  </cellStyles>
  <dxfs count="80">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2" formatCode="0.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2" formatCode="0.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2" formatCode="0.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2" formatCode="0.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2" formatCode="0.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2" formatCode="0.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2" formatCode="0.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2" formatCode="0.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2" formatCode="0.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2" formatCode="0.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2" formatCode="0.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2" formatCode="0.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2" formatCode="0.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2" formatCode="0.00"/>
    </dxf>
    <dxf>
      <numFmt numFmtId="2" formatCode="0.00"/>
    </dxf>
    <dxf>
      <numFmt numFmtId="167" formatCode="[$-10409]h\.mmAM/PM;@"/>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b/>
        <i val="0"/>
        <sz val="10"/>
        <color theme="1"/>
        <name val="Arial Rounded MT Bold"/>
        <scheme val="none"/>
      </font>
      <border>
        <bottom style="thin">
          <color theme="5"/>
        </bottom>
        <vertical/>
        <horizontal/>
      </border>
    </dxf>
    <dxf>
      <font>
        <color theme="1"/>
      </font>
      <fill>
        <patternFill patternType="solid">
          <bgColor theme="0"/>
        </patternFill>
      </fill>
      <border>
        <left style="thin">
          <color theme="5"/>
        </left>
        <right style="thin">
          <color theme="5"/>
        </right>
        <top style="thin">
          <color theme="5"/>
        </top>
        <bottom style="thin">
          <color theme="5"/>
        </bottom>
        <vertical/>
        <horizontal/>
      </border>
    </dxf>
  </dxfs>
  <tableStyles count="1" defaultTableStyle="TableStyleMedium2" defaultPivotStyle="PivotStyleLight16">
    <tableStyle name="SlicerStyleLight2 2" pivot="0" table="0" count="10">
      <tableStyleElement type="wholeTable" dxfId="79"/>
      <tableStyleElement type="headerRow" dxfId="78"/>
    </tableStyle>
  </tableStyles>
  <colors>
    <mruColors>
      <color rgb="FF6C320A"/>
      <color rgb="FFC05812"/>
      <color rgb="FFFBBF51"/>
      <color rgb="FFF0995E"/>
      <color rgb="FFFBBF53"/>
    </mruColors>
  </colors>
  <extLst>
    <ext xmlns:x14="http://schemas.microsoft.com/office/spreadsheetml/2009/9/main" uri="{46F421CA-312F-682f-3DD2-61675219B42D}">
      <x14:dxfs count="8">
        <dxf>
          <font>
            <color rgb="FF000000"/>
          </font>
          <fill>
            <patternFill patternType="solid">
              <fgColor auto="1"/>
              <bgColor theme="5" tint="0.59996337778862885"/>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5" tint="0.59996337778862885"/>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5" tint="0.59996337778862885"/>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5" tint="0.599963377788628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24994659260841701"/>
              <bgColor theme="5" tint="0.79995117038483843"/>
            </patternFill>
          </fill>
          <border>
            <left style="thin">
              <color rgb="FFCCCCCC"/>
            </left>
            <right style="thin">
              <color rgb="FFCCCCCC"/>
            </right>
            <top style="thin">
              <color rgb="FFCCCCCC"/>
            </top>
            <bottom style="thin">
              <color rgb="FFCCCCCC"/>
            </bottom>
            <vertical/>
            <horizontal/>
          </border>
        </dxf>
        <dxf>
          <font>
            <b val="0"/>
            <i val="0"/>
            <sz val="10"/>
            <color rgb="FF000000"/>
            <name val="Arial Rounded MT Bold"/>
            <scheme val="none"/>
          </font>
          <fill>
            <patternFill>
              <fgColor theme="5" tint="-0.24994659260841701"/>
              <bgColor theme="5" tint="0.399945066682943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ivotCacheDefinition" Target="pivotCache/pivotCacheDefinition11.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openxmlformats.org/officeDocument/2006/relationships/pivotCacheDefinition" Target="pivotCache/pivotCacheDefinition1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microsoft.com/office/2007/relationships/slicerCache" Target="slicerCaches/slicerCache1.xml"/><Relationship Id="rId28"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pivotCacheDefinition" Target="pivotCache/pivotCacheDefinition1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Sales Dashboard.xlsx]Hourly Trend of Orders!PivotTable19</c:name>
    <c:fmtId val="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9273075083691971E-2"/>
              <c:y val="-4.99080950843289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9273075083691971E-2"/>
              <c:y val="-4.99080950843289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6C320A"/>
            </a:solidFill>
            <a:round/>
          </a:ln>
          <a:effectLst/>
        </c:spPr>
        <c:marker>
          <c:symbol val="circle"/>
          <c:size val="5"/>
          <c:spPr>
            <a:solidFill>
              <a:srgbClr val="6C320A"/>
            </a:solidFill>
            <a:ln w="9525">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8575" cap="rnd">
            <a:solidFill>
              <a:srgbClr val="6C320A"/>
            </a:solidFill>
            <a:round/>
          </a:ln>
          <a:effectLst/>
        </c:spPr>
        <c:marker>
          <c:symbol val="circle"/>
          <c:size val="5"/>
        </c:marker>
        <c:dLbl>
          <c:idx val="0"/>
          <c:layout>
            <c:manualLayout>
              <c:x val="-1.9273075083691971E-2"/>
              <c:y val="-4.990809508432896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031677556262914E-2"/>
          <c:y val="0"/>
          <c:w val="0.96183056905120901"/>
          <c:h val="0.86191448579301033"/>
        </c:manualLayout>
      </c:layout>
      <c:lineChart>
        <c:grouping val="standard"/>
        <c:varyColors val="0"/>
        <c:ser>
          <c:idx val="0"/>
          <c:order val="0"/>
          <c:tx>
            <c:strRef>
              <c:f>'Hourly Trend of Orders'!$B$3</c:f>
              <c:strCache>
                <c:ptCount val="1"/>
                <c:pt idx="0">
                  <c:v>Total</c:v>
                </c:pt>
              </c:strCache>
            </c:strRef>
          </c:tx>
          <c:spPr>
            <a:ln w="28575" cap="rnd">
              <a:solidFill>
                <a:srgbClr val="6C320A"/>
              </a:solidFill>
              <a:round/>
            </a:ln>
            <a:effectLst/>
          </c:spPr>
          <c:marker>
            <c:symbol val="circle"/>
            <c:size val="5"/>
            <c:spPr>
              <a:solidFill>
                <a:srgbClr val="6C320A"/>
              </a:solidFill>
              <a:ln w="9525">
                <a:noFill/>
              </a:ln>
              <a:effectLst/>
            </c:spPr>
          </c:marker>
          <c:dPt>
            <c:idx val="4"/>
            <c:marker>
              <c:symbol val="circle"/>
              <c:size val="5"/>
              <c:spPr>
                <a:solidFill>
                  <a:srgbClr val="6C320A"/>
                </a:solidFill>
                <a:ln w="9525">
                  <a:noFill/>
                </a:ln>
                <a:effectLst/>
              </c:spPr>
            </c:marker>
            <c:bubble3D val="0"/>
            <c:spPr>
              <a:ln w="28575" cap="rnd">
                <a:solidFill>
                  <a:srgbClr val="6C320A"/>
                </a:solidFill>
                <a:round/>
              </a:ln>
              <a:effectLst/>
            </c:spPr>
          </c:dPt>
          <c:dLbls>
            <c:dLbl>
              <c:idx val="4"/>
              <c:layout>
                <c:manualLayout>
                  <c:x val="-1.9273075083691971E-2"/>
                  <c:y val="-4.9908095084328967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'Hourly Trend of Orders'!$A$4:$A$16</c:f>
              <c:strCache>
                <c:ptCount val="12"/>
                <c:pt idx="0">
                  <c:v>11 AM</c:v>
                </c:pt>
                <c:pt idx="1">
                  <c:v>12 PM</c:v>
                </c:pt>
                <c:pt idx="2">
                  <c:v>1 PM</c:v>
                </c:pt>
                <c:pt idx="3">
                  <c:v>2 PM</c:v>
                </c:pt>
                <c:pt idx="4">
                  <c:v>3 PM</c:v>
                </c:pt>
                <c:pt idx="5">
                  <c:v>5 PM</c:v>
                </c:pt>
                <c:pt idx="6">
                  <c:v>6 PM</c:v>
                </c:pt>
                <c:pt idx="7">
                  <c:v>7 PM</c:v>
                </c:pt>
                <c:pt idx="8">
                  <c:v>8 PM</c:v>
                </c:pt>
                <c:pt idx="9">
                  <c:v>9 PM</c:v>
                </c:pt>
                <c:pt idx="10">
                  <c:v>10 PM</c:v>
                </c:pt>
                <c:pt idx="11">
                  <c:v>11 PM</c:v>
                </c:pt>
              </c:strCache>
            </c:strRef>
          </c:cat>
          <c:val>
            <c:numRef>
              <c:f>'Hourly Trend of Orders'!$B$4:$B$16</c:f>
              <c:numCache>
                <c:formatCode>General</c:formatCode>
                <c:ptCount val="12"/>
                <c:pt idx="0">
                  <c:v>73</c:v>
                </c:pt>
                <c:pt idx="1">
                  <c:v>41</c:v>
                </c:pt>
                <c:pt idx="2">
                  <c:v>54</c:v>
                </c:pt>
                <c:pt idx="3">
                  <c:v>99</c:v>
                </c:pt>
                <c:pt idx="4">
                  <c:v>23</c:v>
                </c:pt>
                <c:pt idx="5">
                  <c:v>20</c:v>
                </c:pt>
                <c:pt idx="6">
                  <c:v>18</c:v>
                </c:pt>
                <c:pt idx="7">
                  <c:v>31</c:v>
                </c:pt>
                <c:pt idx="8">
                  <c:v>49</c:v>
                </c:pt>
                <c:pt idx="9">
                  <c:v>31</c:v>
                </c:pt>
                <c:pt idx="10">
                  <c:v>15</c:v>
                </c:pt>
                <c:pt idx="11">
                  <c:v>46</c:v>
                </c:pt>
              </c:numCache>
            </c:numRef>
          </c:val>
          <c:smooth val="0"/>
        </c:ser>
        <c:dLbls>
          <c:dLblPos val="t"/>
          <c:showLegendKey val="0"/>
          <c:showVal val="1"/>
          <c:showCatName val="0"/>
          <c:showSerName val="0"/>
          <c:showPercent val="0"/>
          <c:showBubbleSize val="0"/>
        </c:dLbls>
        <c:marker val="1"/>
        <c:smooth val="0"/>
        <c:axId val="390329296"/>
        <c:axId val="390329688"/>
      </c:lineChart>
      <c:catAx>
        <c:axId val="39032929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crossAx val="390329688"/>
        <c:crosses val="autoZero"/>
        <c:auto val="1"/>
        <c:lblAlgn val="ctr"/>
        <c:lblOffset val="100"/>
        <c:noMultiLvlLbl val="0"/>
      </c:catAx>
      <c:valAx>
        <c:axId val="390329688"/>
        <c:scaling>
          <c:orientation val="minMax"/>
        </c:scaling>
        <c:delete val="1"/>
        <c:axPos val="l"/>
        <c:numFmt formatCode="General" sourceLinked="1"/>
        <c:majorTickMark val="none"/>
        <c:minorTickMark val="none"/>
        <c:tickLblPos val="nextTo"/>
        <c:crossAx val="39032929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Sales Dashboard.xlsx]Top 5 Restaurants!PivotTable17</c:name>
    <c:fmtId val="2"/>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'Top 5 Restaurants'!$B$26</c:f>
              <c:strCache>
                <c:ptCount val="1"/>
                <c:pt idx="0">
                  <c:v>Total</c:v>
                </c:pt>
              </c:strCache>
            </c:strRef>
          </c:tx>
          <c:spPr>
            <a:solidFill>
              <a:schemeClr val="accent1"/>
            </a:solidFill>
            <a:ln>
              <a:noFill/>
            </a:ln>
            <a:effectLst/>
          </c:spPr>
          <c:invertIfNegative val="0"/>
          <c:cat>
            <c:strRef>
              <c:f>'Top 5 Restaurants'!$A$27:$A$32</c:f>
              <c:strCache>
                <c:ptCount val="5"/>
                <c:pt idx="0">
                  <c:v>Ellora</c:v>
                </c:pt>
                <c:pt idx="1">
                  <c:v>Willies</c:v>
                </c:pt>
                <c:pt idx="2">
                  <c:v>Anand Restaurant</c:v>
                </c:pt>
                <c:pt idx="3">
                  <c:v>The Cave Hotel</c:v>
                </c:pt>
                <c:pt idx="4">
                  <c:v>Veer Restaurant</c:v>
                </c:pt>
              </c:strCache>
            </c:strRef>
          </c:cat>
          <c:val>
            <c:numRef>
              <c:f>'Top 5 Restaurants'!$B$27:$B$32</c:f>
              <c:numCache>
                <c:formatCode>General</c:formatCode>
                <c:ptCount val="5"/>
                <c:pt idx="0">
                  <c:v>17863</c:v>
                </c:pt>
                <c:pt idx="1">
                  <c:v>18324</c:v>
                </c:pt>
                <c:pt idx="2">
                  <c:v>18589</c:v>
                </c:pt>
                <c:pt idx="3">
                  <c:v>18934</c:v>
                </c:pt>
                <c:pt idx="4">
                  <c:v>19168</c:v>
                </c:pt>
              </c:numCache>
            </c:numRef>
          </c:val>
        </c:ser>
        <c:dLbls>
          <c:showLegendKey val="0"/>
          <c:showVal val="0"/>
          <c:showCatName val="0"/>
          <c:showSerName val="0"/>
          <c:showPercent val="0"/>
          <c:showBubbleSize val="0"/>
        </c:dLbls>
        <c:gapWidth val="182"/>
        <c:axId val="504159840"/>
        <c:axId val="504164152"/>
      </c:barChart>
      <c:catAx>
        <c:axId val="504159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164152"/>
        <c:crosses val="autoZero"/>
        <c:auto val="1"/>
        <c:lblAlgn val="ctr"/>
        <c:lblOffset val="100"/>
        <c:noMultiLvlLbl val="0"/>
      </c:catAx>
      <c:valAx>
        <c:axId val="5041641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159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Sales Dashboard.xlsx]Cuisine by CustomerRatings!PivotTable1</c:name>
    <c:fmtId val="0"/>
  </c:pivotSource>
  <c:chart>
    <c:autoTitleDeleted val="1"/>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'Cuisine by CustomerRatings'!$B$3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'Cuisine by CustomerRatings'!$A$4:$A$12</c:f>
              <c:strCache>
                <c:ptCount val="8"/>
                <c:pt idx="0">
                  <c:v>North Indian</c:v>
                </c:pt>
                <c:pt idx="1">
                  <c:v>Chinese</c:v>
                </c:pt>
                <c:pt idx="2">
                  <c:v>French</c:v>
                </c:pt>
                <c:pt idx="3">
                  <c:v>South Indian</c:v>
                </c:pt>
                <c:pt idx="4">
                  <c:v>African</c:v>
                </c:pt>
                <c:pt idx="5">
                  <c:v>Continental</c:v>
                </c:pt>
                <c:pt idx="6">
                  <c:v>Belgian</c:v>
                </c:pt>
                <c:pt idx="7">
                  <c:v>Arabian</c:v>
                </c:pt>
              </c:strCache>
            </c:strRef>
          </c:cat>
          <c:val>
            <c:numRef>
              <c:f>'Cuisine by CustomerRatings'!$B$4:$B$12</c:f>
              <c:numCache>
                <c:formatCode>General</c:formatCode>
                <c:ptCount val="8"/>
                <c:pt idx="0">
                  <c:v>291</c:v>
                </c:pt>
                <c:pt idx="1">
                  <c:v>268</c:v>
                </c:pt>
                <c:pt idx="2">
                  <c:v>232</c:v>
                </c:pt>
                <c:pt idx="3">
                  <c:v>225</c:v>
                </c:pt>
                <c:pt idx="4">
                  <c:v>211</c:v>
                </c:pt>
                <c:pt idx="5">
                  <c:v>186</c:v>
                </c:pt>
                <c:pt idx="6">
                  <c:v>182</c:v>
                </c:pt>
                <c:pt idx="7">
                  <c:v>86</c:v>
                </c:pt>
              </c:numCache>
            </c:numRef>
          </c:val>
        </c:ser>
        <c:dLbls>
          <c:dLblPos val="outEnd"/>
          <c:showLegendKey val="0"/>
          <c:showVal val="1"/>
          <c:showCatName val="0"/>
          <c:showSerName val="0"/>
          <c:showPercent val="0"/>
          <c:showBubbleSize val="0"/>
        </c:dLbls>
        <c:gapWidth val="219"/>
        <c:overlap val="-27"/>
        <c:axId val="504165328"/>
        <c:axId val="390327728"/>
      </c:barChart>
      <c:catAx>
        <c:axId val="50416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327728"/>
        <c:crosses val="autoZero"/>
        <c:auto val="1"/>
        <c:lblAlgn val="ctr"/>
        <c:lblOffset val="100"/>
        <c:noMultiLvlLbl val="0"/>
      </c:catAx>
      <c:valAx>
        <c:axId val="390327728"/>
        <c:scaling>
          <c:orientation val="minMax"/>
        </c:scaling>
        <c:delete val="1"/>
        <c:axPos val="l"/>
        <c:numFmt formatCode="General" sourceLinked="1"/>
        <c:majorTickMark val="none"/>
        <c:minorTickMark val="none"/>
        <c:tickLblPos val="nextTo"/>
        <c:crossAx val="5041653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Sales Dashboard.xlsx]Zone and Category!PivotTable2</c:name>
    <c:fmtId val="0"/>
  </c:pivotSource>
  <c:chart>
    <c:autoTitleDeleted val="1"/>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'Zone and Category'!$B$3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'Zone and Category'!$A$4:$A$8</c:f>
              <c:strCache>
                <c:ptCount val="4"/>
                <c:pt idx="0">
                  <c:v>Zone A</c:v>
                </c:pt>
                <c:pt idx="1">
                  <c:v>Zone C</c:v>
                </c:pt>
                <c:pt idx="2">
                  <c:v>Zone B</c:v>
                </c:pt>
                <c:pt idx="3">
                  <c:v>Zone D</c:v>
                </c:pt>
              </c:strCache>
            </c:strRef>
          </c:cat>
          <c:val>
            <c:numRef>
              <c:f>'Zone and Category'!$B$4:$B$8</c:f>
              <c:numCache>
                <c:formatCode>General</c:formatCode>
                <c:ptCount val="4"/>
                <c:pt idx="0">
                  <c:v>69</c:v>
                </c:pt>
                <c:pt idx="1">
                  <c:v>86</c:v>
                </c:pt>
                <c:pt idx="2">
                  <c:v>132</c:v>
                </c:pt>
                <c:pt idx="3">
                  <c:v>213</c:v>
                </c:pt>
              </c:numCache>
            </c:numRef>
          </c:val>
        </c:ser>
        <c:dLbls>
          <c:dLblPos val="outEnd"/>
          <c:showLegendKey val="0"/>
          <c:showVal val="1"/>
          <c:showCatName val="0"/>
          <c:showSerName val="0"/>
          <c:showPercent val="0"/>
          <c:showBubbleSize val="0"/>
        </c:dLbls>
        <c:gapWidth val="219"/>
        <c:axId val="390326944"/>
        <c:axId val="390328120"/>
      </c:barChart>
      <c:catAx>
        <c:axId val="390326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328120"/>
        <c:crosses val="autoZero"/>
        <c:auto val="1"/>
        <c:lblAlgn val="ctr"/>
        <c:lblOffset val="100"/>
        <c:noMultiLvlLbl val="0"/>
      </c:catAx>
      <c:valAx>
        <c:axId val="390328120"/>
        <c:scaling>
          <c:orientation val="minMax"/>
        </c:scaling>
        <c:delete val="1"/>
        <c:axPos val="b"/>
        <c:numFmt formatCode="General" sourceLinked="1"/>
        <c:majorTickMark val="none"/>
        <c:minorTickMark val="none"/>
        <c:tickLblPos val="nextTo"/>
        <c:crossAx val="390326944"/>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Sales Dashboard.xlsx]Zone and Category!PivotTable3</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0463378176382661"/>
              <c:y val="6.060606060605949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2"/>
        <c:spPr>
          <a:solidFill>
            <a:schemeClr val="accent1"/>
          </a:solidFill>
          <a:ln w="19050">
            <a:solidFill>
              <a:schemeClr val="lt1"/>
            </a:solidFill>
          </a:ln>
          <a:effectLst/>
        </c:spPr>
        <c:dLbl>
          <c:idx val="0"/>
          <c:layout>
            <c:manualLayout>
              <c:x val="-6.3527653213751908E-2"/>
              <c:y val="-7.27272727272727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doughnutChart>
        <c:varyColors val="1"/>
        <c:ser>
          <c:idx val="0"/>
          <c:order val="0"/>
          <c:tx>
            <c:strRef>
              <c:f>'Zone and Category'!$B$20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dLbl>
              <c:idx val="0"/>
              <c:layout>
                <c:manualLayout>
                  <c:x val="0.10463378176382661"/>
                  <c:y val="6.0606060606059496E-3"/>
                </c:manualLayout>
              </c:layout>
              <c:showLegendKey val="0"/>
              <c:showVal val="0"/>
              <c:showCatName val="0"/>
              <c:showSerName val="0"/>
              <c:showPercent val="1"/>
              <c:showBubbleSize val="0"/>
              <c:extLst>
                <c:ext xmlns:c15="http://schemas.microsoft.com/office/drawing/2012/chart" uri="{CE6537A1-D6FC-4f65-9D91-7224C49458BB}">
                  <c15:layout/>
                </c:ext>
              </c:extLst>
            </c:dLbl>
            <c:dLbl>
              <c:idx val="1"/>
              <c:layout>
                <c:manualLayout>
                  <c:x val="-6.3527653213751908E-2"/>
                  <c:y val="-7.2727272727272724E-2"/>
                </c:manualLayout>
              </c:layout>
              <c:showLegendKey val="0"/>
              <c:showVal val="0"/>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'Zone and Category'!$A$21:$A$23</c:f>
              <c:strCache>
                <c:ptCount val="2"/>
                <c:pt idx="0">
                  <c:v>Ordinary</c:v>
                </c:pt>
                <c:pt idx="1">
                  <c:v>Pro</c:v>
                </c:pt>
              </c:strCache>
            </c:strRef>
          </c:cat>
          <c:val>
            <c:numRef>
              <c:f>'Zone and Category'!$B$21:$B$23</c:f>
              <c:numCache>
                <c:formatCode>0.00%</c:formatCode>
                <c:ptCount val="2"/>
                <c:pt idx="0">
                  <c:v>0.64200000000000002</c:v>
                </c:pt>
                <c:pt idx="1">
                  <c:v>0.35799999999999998</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Sales Dashboard.xlsx]Top restaurants by CR!PivotTable5</c:name>
    <c:fmtId val="0"/>
  </c:pivotSource>
  <c:chart>
    <c:autoTitleDeleted val="1"/>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'Top restaurants by CR'!$B$3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restaurants by CR'!$A$4:$A$9</c:f>
              <c:strCache>
                <c:ptCount val="5"/>
                <c:pt idx="0">
                  <c:v>The Cave Hotel</c:v>
                </c:pt>
                <c:pt idx="1">
                  <c:v>Dave Hotel</c:v>
                </c:pt>
                <c:pt idx="2">
                  <c:v>Win Hotel</c:v>
                </c:pt>
                <c:pt idx="3">
                  <c:v>ASR Restaurant</c:v>
                </c:pt>
                <c:pt idx="4">
                  <c:v>The Taste</c:v>
                </c:pt>
              </c:strCache>
            </c:strRef>
          </c:cat>
          <c:val>
            <c:numRef>
              <c:f>'Top restaurants by CR'!$B$4:$B$9</c:f>
              <c:numCache>
                <c:formatCode>0.00</c:formatCode>
                <c:ptCount val="5"/>
                <c:pt idx="0">
                  <c:v>3.5</c:v>
                </c:pt>
                <c:pt idx="1">
                  <c:v>3.35</c:v>
                </c:pt>
                <c:pt idx="2">
                  <c:v>3.2962962962962963</c:v>
                </c:pt>
                <c:pt idx="3">
                  <c:v>3.2173913043478262</c:v>
                </c:pt>
                <c:pt idx="4">
                  <c:v>3.1111111111111112</c:v>
                </c:pt>
              </c:numCache>
            </c:numRef>
          </c:val>
        </c:ser>
        <c:dLbls>
          <c:dLblPos val="outEnd"/>
          <c:showLegendKey val="0"/>
          <c:showVal val="1"/>
          <c:showCatName val="0"/>
          <c:showSerName val="0"/>
          <c:showPercent val="0"/>
          <c:showBubbleSize val="0"/>
        </c:dLbls>
        <c:gapWidth val="219"/>
        <c:overlap val="-27"/>
        <c:axId val="506063984"/>
        <c:axId val="506063200"/>
      </c:barChart>
      <c:catAx>
        <c:axId val="50606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63200"/>
        <c:crosses val="autoZero"/>
        <c:auto val="1"/>
        <c:lblAlgn val="ctr"/>
        <c:lblOffset val="100"/>
        <c:noMultiLvlLbl val="0"/>
      </c:catAx>
      <c:valAx>
        <c:axId val="506063200"/>
        <c:scaling>
          <c:orientation val="minMax"/>
        </c:scaling>
        <c:delete val="1"/>
        <c:axPos val="l"/>
        <c:numFmt formatCode="0.00" sourceLinked="1"/>
        <c:majorTickMark val="none"/>
        <c:minorTickMark val="none"/>
        <c:tickLblPos val="nextTo"/>
        <c:crossAx val="506063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Sales Dashboard.xlsx]Cuisine by CustomerRatings!PivotTable1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C320A"/>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8.6638722700078191E-2"/>
          <c:y val="5.1009333292797859E-2"/>
          <c:w val="0.95354410566833292"/>
          <c:h val="0.62992446066192942"/>
        </c:manualLayout>
      </c:layout>
      <c:barChart>
        <c:barDir val="col"/>
        <c:grouping val="clustered"/>
        <c:varyColors val="0"/>
        <c:ser>
          <c:idx val="0"/>
          <c:order val="0"/>
          <c:tx>
            <c:strRef>
              <c:f>'Cuisine by CustomerRatings'!$B$3</c:f>
              <c:strCache>
                <c:ptCount val="1"/>
                <c:pt idx="0">
                  <c:v>Total</c:v>
                </c:pt>
              </c:strCache>
            </c:strRef>
          </c:tx>
          <c:spPr>
            <a:solidFill>
              <a:srgbClr val="6C320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'Cuisine by CustomerRatings'!$A$4:$A$12</c:f>
              <c:strCache>
                <c:ptCount val="8"/>
                <c:pt idx="0">
                  <c:v>North Indian</c:v>
                </c:pt>
                <c:pt idx="1">
                  <c:v>Chinese</c:v>
                </c:pt>
                <c:pt idx="2">
                  <c:v>French</c:v>
                </c:pt>
                <c:pt idx="3">
                  <c:v>South Indian</c:v>
                </c:pt>
                <c:pt idx="4">
                  <c:v>African</c:v>
                </c:pt>
                <c:pt idx="5">
                  <c:v>Continental</c:v>
                </c:pt>
                <c:pt idx="6">
                  <c:v>Belgian</c:v>
                </c:pt>
                <c:pt idx="7">
                  <c:v>Arabian</c:v>
                </c:pt>
              </c:strCache>
            </c:strRef>
          </c:cat>
          <c:val>
            <c:numRef>
              <c:f>'Cuisine by CustomerRatings'!$B$4:$B$12</c:f>
              <c:numCache>
                <c:formatCode>General</c:formatCode>
                <c:ptCount val="8"/>
                <c:pt idx="0">
                  <c:v>291</c:v>
                </c:pt>
                <c:pt idx="1">
                  <c:v>268</c:v>
                </c:pt>
                <c:pt idx="2">
                  <c:v>232</c:v>
                </c:pt>
                <c:pt idx="3">
                  <c:v>225</c:v>
                </c:pt>
                <c:pt idx="4">
                  <c:v>211</c:v>
                </c:pt>
                <c:pt idx="5">
                  <c:v>186</c:v>
                </c:pt>
                <c:pt idx="6">
                  <c:v>182</c:v>
                </c:pt>
                <c:pt idx="7">
                  <c:v>86</c:v>
                </c:pt>
              </c:numCache>
            </c:numRef>
          </c:val>
        </c:ser>
        <c:dLbls>
          <c:dLblPos val="outEnd"/>
          <c:showLegendKey val="0"/>
          <c:showVal val="1"/>
          <c:showCatName val="0"/>
          <c:showSerName val="0"/>
          <c:showPercent val="0"/>
          <c:showBubbleSize val="0"/>
        </c:dLbls>
        <c:gapWidth val="219"/>
        <c:overlap val="-27"/>
        <c:axId val="390330864"/>
        <c:axId val="390331256"/>
      </c:barChart>
      <c:catAx>
        <c:axId val="39033086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800" b="1"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crossAx val="390331256"/>
        <c:crosses val="autoZero"/>
        <c:auto val="1"/>
        <c:lblAlgn val="ctr"/>
        <c:lblOffset val="100"/>
        <c:noMultiLvlLbl val="0"/>
      </c:catAx>
      <c:valAx>
        <c:axId val="390331256"/>
        <c:scaling>
          <c:orientation val="minMax"/>
        </c:scaling>
        <c:delete val="1"/>
        <c:axPos val="l"/>
        <c:numFmt formatCode="General" sourceLinked="1"/>
        <c:majorTickMark val="none"/>
        <c:minorTickMark val="none"/>
        <c:tickLblPos val="nextTo"/>
        <c:crossAx val="3903308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Sales Dashboard.xlsx]Zone and Category!PivotTable2</c:name>
    <c:fmtId val="9"/>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6C320A"/>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8543805442041265"/>
          <c:y val="7.0512820512820512E-2"/>
          <c:w val="0.70049724797058599"/>
          <c:h val="0.85897435897435892"/>
        </c:manualLayout>
      </c:layout>
      <c:barChart>
        <c:barDir val="bar"/>
        <c:grouping val="clustered"/>
        <c:varyColors val="0"/>
        <c:ser>
          <c:idx val="0"/>
          <c:order val="0"/>
          <c:tx>
            <c:strRef>
              <c:f>'Zone and Category'!$B$3</c:f>
              <c:strCache>
                <c:ptCount val="1"/>
                <c:pt idx="0">
                  <c:v>Total</c:v>
                </c:pt>
              </c:strCache>
            </c:strRef>
          </c:tx>
          <c:spPr>
            <a:solidFill>
              <a:srgbClr val="6C320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'Zone and Category'!$A$4:$A$8</c:f>
              <c:strCache>
                <c:ptCount val="4"/>
                <c:pt idx="0">
                  <c:v>Zone A</c:v>
                </c:pt>
                <c:pt idx="1">
                  <c:v>Zone C</c:v>
                </c:pt>
                <c:pt idx="2">
                  <c:v>Zone B</c:v>
                </c:pt>
                <c:pt idx="3">
                  <c:v>Zone D</c:v>
                </c:pt>
              </c:strCache>
            </c:strRef>
          </c:cat>
          <c:val>
            <c:numRef>
              <c:f>'Zone and Category'!$B$4:$B$8</c:f>
              <c:numCache>
                <c:formatCode>General</c:formatCode>
                <c:ptCount val="4"/>
                <c:pt idx="0">
                  <c:v>69</c:v>
                </c:pt>
                <c:pt idx="1">
                  <c:v>86</c:v>
                </c:pt>
                <c:pt idx="2">
                  <c:v>132</c:v>
                </c:pt>
                <c:pt idx="3">
                  <c:v>213</c:v>
                </c:pt>
              </c:numCache>
            </c:numRef>
          </c:val>
        </c:ser>
        <c:dLbls>
          <c:dLblPos val="outEnd"/>
          <c:showLegendKey val="0"/>
          <c:showVal val="1"/>
          <c:showCatName val="0"/>
          <c:showSerName val="0"/>
          <c:showPercent val="0"/>
          <c:showBubbleSize val="0"/>
        </c:dLbls>
        <c:gapWidth val="219"/>
        <c:axId val="390328512"/>
        <c:axId val="390328904"/>
      </c:barChart>
      <c:catAx>
        <c:axId val="390328512"/>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crossAx val="390328904"/>
        <c:crosses val="autoZero"/>
        <c:auto val="1"/>
        <c:lblAlgn val="ctr"/>
        <c:lblOffset val="100"/>
        <c:noMultiLvlLbl val="0"/>
      </c:catAx>
      <c:valAx>
        <c:axId val="390328904"/>
        <c:scaling>
          <c:orientation val="minMax"/>
        </c:scaling>
        <c:delete val="1"/>
        <c:axPos val="b"/>
        <c:numFmt formatCode="General" sourceLinked="1"/>
        <c:majorTickMark val="none"/>
        <c:minorTickMark val="none"/>
        <c:tickLblPos val="nextTo"/>
        <c:crossAx val="390328512"/>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Sales Dashboard.xlsx]Zone and Category!PivotTable3</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0463378176382661"/>
              <c:y val="6.060606060605949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6.3527653213751908E-2"/>
              <c:y val="-7.27272727272727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0463378176382661"/>
              <c:y val="6.060606060605949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6.3527653213751908E-2"/>
              <c:y val="-7.27272727272727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C05812"/>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C05812"/>
          </a:solidFill>
          <a:ln w="19050">
            <a:noFill/>
          </a:ln>
          <a:effectLst/>
        </c:spPr>
        <c:dLbl>
          <c:idx val="0"/>
          <c:layout>
            <c:manualLayout>
              <c:x val="0.13264518405787498"/>
              <c:y val="8.606036745406811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8"/>
        <c:spPr>
          <a:solidFill>
            <a:srgbClr val="F0995E"/>
          </a:solidFill>
          <a:ln w="19050">
            <a:noFill/>
          </a:ln>
          <a:effectLst/>
        </c:spPr>
        <c:dLbl>
          <c:idx val="0"/>
          <c:layout>
            <c:manualLayout>
              <c:x val="-9.1538741480844302E-2"/>
              <c:y val="-0.1127270341207349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0.10352125102009306"/>
          <c:y val="0.19880262467191601"/>
          <c:w val="0.79996029908026201"/>
          <c:h val="0.7615622047244095"/>
        </c:manualLayout>
      </c:layout>
      <c:doughnutChart>
        <c:varyColors val="1"/>
        <c:ser>
          <c:idx val="0"/>
          <c:order val="0"/>
          <c:tx>
            <c:strRef>
              <c:f>'Zone and Category'!$B$20</c:f>
              <c:strCache>
                <c:ptCount val="1"/>
                <c:pt idx="0">
                  <c:v>Total</c:v>
                </c:pt>
              </c:strCache>
            </c:strRef>
          </c:tx>
          <c:spPr>
            <a:solidFill>
              <a:srgbClr val="C05812"/>
            </a:solidFill>
            <a:ln>
              <a:noFill/>
            </a:ln>
          </c:spPr>
          <c:dPt>
            <c:idx val="0"/>
            <c:bubble3D val="0"/>
            <c:spPr>
              <a:solidFill>
                <a:srgbClr val="C05812"/>
              </a:solidFill>
              <a:ln w="19050">
                <a:noFill/>
              </a:ln>
              <a:effectLst/>
            </c:spPr>
          </c:dPt>
          <c:dPt>
            <c:idx val="1"/>
            <c:bubble3D val="0"/>
            <c:spPr>
              <a:solidFill>
                <a:srgbClr val="F0995E"/>
              </a:solidFill>
              <a:ln w="19050">
                <a:noFill/>
              </a:ln>
              <a:effectLst/>
            </c:spPr>
          </c:dPt>
          <c:dLbls>
            <c:dLbl>
              <c:idx val="0"/>
              <c:layout>
                <c:manualLayout>
                  <c:x val="0.13264518405787498"/>
                  <c:y val="8.6060367454068115E-2"/>
                </c:manualLayout>
              </c:layout>
              <c:showLegendKey val="0"/>
              <c:showVal val="0"/>
              <c:showCatName val="0"/>
              <c:showSerName val="0"/>
              <c:showPercent val="1"/>
              <c:showBubbleSize val="0"/>
              <c:extLst>
                <c:ext xmlns:c15="http://schemas.microsoft.com/office/drawing/2012/chart" uri="{CE6537A1-D6FC-4f65-9D91-7224C49458BB}">
                  <c15:layout/>
                </c:ext>
              </c:extLst>
            </c:dLbl>
            <c:dLbl>
              <c:idx val="1"/>
              <c:layout>
                <c:manualLayout>
                  <c:x val="-9.1538741480844302E-2"/>
                  <c:y val="-0.11272703412073491"/>
                </c:manualLayout>
              </c:layout>
              <c:showLegendKey val="0"/>
              <c:showVal val="0"/>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'Zone and Category'!$A$21:$A$23</c:f>
              <c:strCache>
                <c:ptCount val="2"/>
                <c:pt idx="0">
                  <c:v>Ordinary</c:v>
                </c:pt>
                <c:pt idx="1">
                  <c:v>Pro</c:v>
                </c:pt>
              </c:strCache>
            </c:strRef>
          </c:cat>
          <c:val>
            <c:numRef>
              <c:f>'Zone and Category'!$B$21:$B$23</c:f>
              <c:numCache>
                <c:formatCode>0.00%</c:formatCode>
                <c:ptCount val="2"/>
                <c:pt idx="0">
                  <c:v>0.64200000000000002</c:v>
                </c:pt>
                <c:pt idx="1">
                  <c:v>0.35799999999999998</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layout>
        <c:manualLayout>
          <c:xMode val="edge"/>
          <c:yMode val="edge"/>
          <c:x val="0.21852342147187934"/>
          <c:y val="3.2175032175032175E-2"/>
          <c:w val="0.56295315705624138"/>
          <c:h val="0.1085914936308637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Sales Dashboard.xlsx]Top 5 Restaurants!PivotTable16</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rgbClr val="6C320A"/>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8870685519148818"/>
          <c:y val="6.3132449352921796E-2"/>
          <c:w val="0.56398131685152264"/>
          <c:h val="0.90883298678574265"/>
        </c:manualLayout>
      </c:layout>
      <c:barChart>
        <c:barDir val="bar"/>
        <c:grouping val="clustered"/>
        <c:varyColors val="0"/>
        <c:ser>
          <c:idx val="0"/>
          <c:order val="0"/>
          <c:tx>
            <c:strRef>
              <c:f>'Top 5 Restaurants'!$B$2</c:f>
              <c:strCache>
                <c:ptCount val="1"/>
                <c:pt idx="0">
                  <c:v>Total</c:v>
                </c:pt>
              </c:strCache>
            </c:strRef>
          </c:tx>
          <c:spPr>
            <a:solidFill>
              <a:srgbClr val="6C320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Restaurants'!$A$3:$A$8</c:f>
              <c:strCache>
                <c:ptCount val="5"/>
                <c:pt idx="0">
                  <c:v>Anand Restaurant</c:v>
                </c:pt>
                <c:pt idx="1">
                  <c:v>Willies</c:v>
                </c:pt>
                <c:pt idx="2">
                  <c:v>Chew Restaurant</c:v>
                </c:pt>
                <c:pt idx="3">
                  <c:v>Ellora</c:v>
                </c:pt>
                <c:pt idx="4">
                  <c:v>The Cave Hotel</c:v>
                </c:pt>
              </c:strCache>
            </c:strRef>
          </c:cat>
          <c:val>
            <c:numRef>
              <c:f>'Top 5 Restaurants'!$B$3:$B$8</c:f>
              <c:numCache>
                <c:formatCode>General</c:formatCode>
                <c:ptCount val="5"/>
                <c:pt idx="0">
                  <c:v>29</c:v>
                </c:pt>
                <c:pt idx="1">
                  <c:v>30</c:v>
                </c:pt>
                <c:pt idx="2">
                  <c:v>31</c:v>
                </c:pt>
                <c:pt idx="3">
                  <c:v>32</c:v>
                </c:pt>
                <c:pt idx="4">
                  <c:v>32</c:v>
                </c:pt>
              </c:numCache>
            </c:numRef>
          </c:val>
        </c:ser>
        <c:dLbls>
          <c:dLblPos val="outEnd"/>
          <c:showLegendKey val="0"/>
          <c:showVal val="1"/>
          <c:showCatName val="0"/>
          <c:showSerName val="0"/>
          <c:showPercent val="0"/>
          <c:showBubbleSize val="0"/>
        </c:dLbls>
        <c:gapWidth val="182"/>
        <c:axId val="504161800"/>
        <c:axId val="504160232"/>
      </c:barChart>
      <c:catAx>
        <c:axId val="504161800"/>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crossAx val="504160232"/>
        <c:crosses val="autoZero"/>
        <c:auto val="1"/>
        <c:lblAlgn val="ctr"/>
        <c:lblOffset val="100"/>
        <c:noMultiLvlLbl val="0"/>
      </c:catAx>
      <c:valAx>
        <c:axId val="504160232"/>
        <c:scaling>
          <c:orientation val="minMax"/>
        </c:scaling>
        <c:delete val="1"/>
        <c:axPos val="b"/>
        <c:numFmt formatCode="General" sourceLinked="1"/>
        <c:majorTickMark val="out"/>
        <c:minorTickMark val="none"/>
        <c:tickLblPos val="nextTo"/>
        <c:crossAx val="50416180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Sales Dashboard.xlsx]Top 5 Restaurants!PivotTable17</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rgbClr val="6C320A"/>
          </a:solidFill>
          <a:ln>
            <a:solidFill>
              <a:schemeClr val="tx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9744237133401805"/>
          <c:y val="7.217847769028872E-2"/>
          <c:w val="0.5165069040283008"/>
          <c:h val="0.85564304461942253"/>
        </c:manualLayout>
      </c:layout>
      <c:barChart>
        <c:barDir val="bar"/>
        <c:grouping val="clustered"/>
        <c:varyColors val="0"/>
        <c:ser>
          <c:idx val="0"/>
          <c:order val="0"/>
          <c:tx>
            <c:strRef>
              <c:f>'Top 5 Restaurants'!$B$26</c:f>
              <c:strCache>
                <c:ptCount val="1"/>
                <c:pt idx="0">
                  <c:v>Total</c:v>
                </c:pt>
              </c:strCache>
            </c:strRef>
          </c:tx>
          <c:spPr>
            <a:solidFill>
              <a:srgbClr val="6C320A"/>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Restaurants'!$A$27:$A$32</c:f>
              <c:strCache>
                <c:ptCount val="5"/>
                <c:pt idx="0">
                  <c:v>Ellora</c:v>
                </c:pt>
                <c:pt idx="1">
                  <c:v>Willies</c:v>
                </c:pt>
                <c:pt idx="2">
                  <c:v>Anand Restaurant</c:v>
                </c:pt>
                <c:pt idx="3">
                  <c:v>The Cave Hotel</c:v>
                </c:pt>
                <c:pt idx="4">
                  <c:v>Veer Restaurant</c:v>
                </c:pt>
              </c:strCache>
            </c:strRef>
          </c:cat>
          <c:val>
            <c:numRef>
              <c:f>'Top 5 Restaurants'!$B$27:$B$32</c:f>
              <c:numCache>
                <c:formatCode>General</c:formatCode>
                <c:ptCount val="5"/>
                <c:pt idx="0">
                  <c:v>17863</c:v>
                </c:pt>
                <c:pt idx="1">
                  <c:v>18324</c:v>
                </c:pt>
                <c:pt idx="2">
                  <c:v>18589</c:v>
                </c:pt>
                <c:pt idx="3">
                  <c:v>18934</c:v>
                </c:pt>
                <c:pt idx="4">
                  <c:v>19168</c:v>
                </c:pt>
              </c:numCache>
            </c:numRef>
          </c:val>
        </c:ser>
        <c:dLbls>
          <c:dLblPos val="outEnd"/>
          <c:showLegendKey val="0"/>
          <c:showVal val="1"/>
          <c:showCatName val="0"/>
          <c:showSerName val="0"/>
          <c:showPercent val="0"/>
          <c:showBubbleSize val="0"/>
        </c:dLbls>
        <c:gapWidth val="182"/>
        <c:axId val="504166112"/>
        <c:axId val="504165720"/>
      </c:barChart>
      <c:catAx>
        <c:axId val="504166112"/>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crossAx val="504165720"/>
        <c:crosses val="autoZero"/>
        <c:auto val="1"/>
        <c:lblAlgn val="ctr"/>
        <c:lblOffset val="100"/>
        <c:noMultiLvlLbl val="0"/>
      </c:catAx>
      <c:valAx>
        <c:axId val="504165720"/>
        <c:scaling>
          <c:orientation val="minMax"/>
        </c:scaling>
        <c:delete val="1"/>
        <c:axPos val="b"/>
        <c:numFmt formatCode="General" sourceLinked="1"/>
        <c:majorTickMark val="none"/>
        <c:minorTickMark val="none"/>
        <c:tickLblPos val="nextTo"/>
        <c:crossAx val="50416611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Sales Dashboard.xlsx]Top restaurants by CR!PivotTable5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C320A"/>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'Top restaurants by CR'!$B$3</c:f>
              <c:strCache>
                <c:ptCount val="1"/>
                <c:pt idx="0">
                  <c:v>Total</c:v>
                </c:pt>
              </c:strCache>
            </c:strRef>
          </c:tx>
          <c:spPr>
            <a:solidFill>
              <a:srgbClr val="6C320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restaurants by CR'!$A$4:$A$9</c:f>
              <c:strCache>
                <c:ptCount val="5"/>
                <c:pt idx="0">
                  <c:v>The Cave Hotel</c:v>
                </c:pt>
                <c:pt idx="1">
                  <c:v>Dave Hotel</c:v>
                </c:pt>
                <c:pt idx="2">
                  <c:v>Win Hotel</c:v>
                </c:pt>
                <c:pt idx="3">
                  <c:v>ASR Restaurant</c:v>
                </c:pt>
                <c:pt idx="4">
                  <c:v>The Taste</c:v>
                </c:pt>
              </c:strCache>
            </c:strRef>
          </c:cat>
          <c:val>
            <c:numRef>
              <c:f>'Top restaurants by CR'!$B$4:$B$9</c:f>
              <c:numCache>
                <c:formatCode>0.00</c:formatCode>
                <c:ptCount val="5"/>
                <c:pt idx="0">
                  <c:v>3.5</c:v>
                </c:pt>
                <c:pt idx="1">
                  <c:v>3.35</c:v>
                </c:pt>
                <c:pt idx="2">
                  <c:v>3.2962962962962963</c:v>
                </c:pt>
                <c:pt idx="3">
                  <c:v>3.2173913043478262</c:v>
                </c:pt>
                <c:pt idx="4">
                  <c:v>3.1111111111111112</c:v>
                </c:pt>
              </c:numCache>
            </c:numRef>
          </c:val>
        </c:ser>
        <c:dLbls>
          <c:dLblPos val="outEnd"/>
          <c:showLegendKey val="0"/>
          <c:showVal val="1"/>
          <c:showCatName val="0"/>
          <c:showSerName val="0"/>
          <c:showPercent val="0"/>
          <c:showBubbleSize val="0"/>
        </c:dLbls>
        <c:gapWidth val="219"/>
        <c:overlap val="-27"/>
        <c:axId val="504163760"/>
        <c:axId val="504161016"/>
      </c:barChart>
      <c:catAx>
        <c:axId val="50416376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crossAx val="504161016"/>
        <c:crosses val="autoZero"/>
        <c:auto val="1"/>
        <c:lblAlgn val="ctr"/>
        <c:lblOffset val="100"/>
        <c:noMultiLvlLbl val="0"/>
      </c:catAx>
      <c:valAx>
        <c:axId val="504161016"/>
        <c:scaling>
          <c:orientation val="minMax"/>
        </c:scaling>
        <c:delete val="1"/>
        <c:axPos val="l"/>
        <c:numFmt formatCode="0.00" sourceLinked="1"/>
        <c:majorTickMark val="none"/>
        <c:minorTickMark val="none"/>
        <c:tickLblPos val="nextTo"/>
        <c:crossAx val="50416376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Sales Dashboard.xlsx]Hourly Trend of Orders!PivotTable19</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9273075083691971E-2"/>
              <c:y val="-4.99080950843289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'Hourly Trend of Orders'!$B$3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dPt>
          <c:dLbls>
            <c:dLbl>
              <c:idx val="4"/>
              <c:layout>
                <c:manualLayout>
                  <c:x val="-1.9273075083691971E-2"/>
                  <c:y val="-4.9908095084328967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'Hourly Trend of Orders'!$A$4:$A$16</c:f>
              <c:strCache>
                <c:ptCount val="12"/>
                <c:pt idx="0">
                  <c:v>11 AM</c:v>
                </c:pt>
                <c:pt idx="1">
                  <c:v>12 PM</c:v>
                </c:pt>
                <c:pt idx="2">
                  <c:v>1 PM</c:v>
                </c:pt>
                <c:pt idx="3">
                  <c:v>2 PM</c:v>
                </c:pt>
                <c:pt idx="4">
                  <c:v>3 PM</c:v>
                </c:pt>
                <c:pt idx="5">
                  <c:v>5 PM</c:v>
                </c:pt>
                <c:pt idx="6">
                  <c:v>6 PM</c:v>
                </c:pt>
                <c:pt idx="7">
                  <c:v>7 PM</c:v>
                </c:pt>
                <c:pt idx="8">
                  <c:v>8 PM</c:v>
                </c:pt>
                <c:pt idx="9">
                  <c:v>9 PM</c:v>
                </c:pt>
                <c:pt idx="10">
                  <c:v>10 PM</c:v>
                </c:pt>
                <c:pt idx="11">
                  <c:v>11 PM</c:v>
                </c:pt>
              </c:strCache>
            </c:strRef>
          </c:cat>
          <c:val>
            <c:numRef>
              <c:f>'Hourly Trend of Orders'!$B$4:$B$16</c:f>
              <c:numCache>
                <c:formatCode>General</c:formatCode>
                <c:ptCount val="12"/>
                <c:pt idx="0">
                  <c:v>73</c:v>
                </c:pt>
                <c:pt idx="1">
                  <c:v>41</c:v>
                </c:pt>
                <c:pt idx="2">
                  <c:v>54</c:v>
                </c:pt>
                <c:pt idx="3">
                  <c:v>99</c:v>
                </c:pt>
                <c:pt idx="4">
                  <c:v>23</c:v>
                </c:pt>
                <c:pt idx="5">
                  <c:v>20</c:v>
                </c:pt>
                <c:pt idx="6">
                  <c:v>18</c:v>
                </c:pt>
                <c:pt idx="7">
                  <c:v>31</c:v>
                </c:pt>
                <c:pt idx="8">
                  <c:v>49</c:v>
                </c:pt>
                <c:pt idx="9">
                  <c:v>31</c:v>
                </c:pt>
                <c:pt idx="10">
                  <c:v>15</c:v>
                </c:pt>
                <c:pt idx="11">
                  <c:v>46</c:v>
                </c:pt>
              </c:numCache>
            </c:numRef>
          </c:val>
          <c:smooth val="0"/>
        </c:ser>
        <c:dLbls>
          <c:dLblPos val="t"/>
          <c:showLegendKey val="0"/>
          <c:showVal val="1"/>
          <c:showCatName val="0"/>
          <c:showSerName val="0"/>
          <c:showPercent val="0"/>
          <c:showBubbleSize val="0"/>
        </c:dLbls>
        <c:marker val="1"/>
        <c:smooth val="0"/>
        <c:axId val="504163368"/>
        <c:axId val="504159056"/>
      </c:lineChart>
      <c:catAx>
        <c:axId val="50416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159056"/>
        <c:crosses val="autoZero"/>
        <c:auto val="1"/>
        <c:lblAlgn val="ctr"/>
        <c:lblOffset val="100"/>
        <c:noMultiLvlLbl val="0"/>
      </c:catAx>
      <c:valAx>
        <c:axId val="504159056"/>
        <c:scaling>
          <c:orientation val="minMax"/>
        </c:scaling>
        <c:delete val="1"/>
        <c:axPos val="l"/>
        <c:numFmt formatCode="General" sourceLinked="1"/>
        <c:majorTickMark val="none"/>
        <c:minorTickMark val="none"/>
        <c:tickLblPos val="nextTo"/>
        <c:crossAx val="504163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Sales Dashboard.xlsx]Top 5 Restaurants!PivotTable16</c:name>
    <c:fmtId val="6"/>
  </c:pivotSource>
  <c:chart>
    <c:autoTitleDeleted val="1"/>
    <c:pivotFmts>
      <c:pivotFmt>
        <c:idx val="0"/>
        <c:spPr>
          <a:solidFill>
            <a:schemeClr val="accent1"/>
          </a:solidFill>
          <a:ln>
            <a:noFill/>
          </a:ln>
          <a:effectLst/>
        </c:spPr>
        <c:marker>
          <c:symbol val="none"/>
        </c:marker>
      </c:pivotFmt>
    </c:pivotFmts>
    <c:plotArea>
      <c:layout>
        <c:manualLayout>
          <c:layoutTarget val="inner"/>
          <c:xMode val="edge"/>
          <c:yMode val="edge"/>
          <c:x val="0.50480358705161854"/>
          <c:y val="0.14249781277340332"/>
          <c:w val="0.45197419072615919"/>
          <c:h val="0.75010279965004378"/>
        </c:manualLayout>
      </c:layout>
      <c:barChart>
        <c:barDir val="bar"/>
        <c:grouping val="clustered"/>
        <c:varyColors val="0"/>
        <c:ser>
          <c:idx val="0"/>
          <c:order val="0"/>
          <c:tx>
            <c:strRef>
              <c:f>'Top 5 Restaurants'!$B$2</c:f>
              <c:strCache>
                <c:ptCount val="1"/>
                <c:pt idx="0">
                  <c:v>Total</c:v>
                </c:pt>
              </c:strCache>
            </c:strRef>
          </c:tx>
          <c:spPr>
            <a:solidFill>
              <a:schemeClr val="accent1"/>
            </a:solidFill>
            <a:ln>
              <a:noFill/>
            </a:ln>
            <a:effectLst/>
          </c:spPr>
          <c:invertIfNegative val="0"/>
          <c:cat>
            <c:strRef>
              <c:f>'Top 5 Restaurants'!$A$3:$A$8</c:f>
              <c:strCache>
                <c:ptCount val="5"/>
                <c:pt idx="0">
                  <c:v>Anand Restaurant</c:v>
                </c:pt>
                <c:pt idx="1">
                  <c:v>Willies</c:v>
                </c:pt>
                <c:pt idx="2">
                  <c:v>Chew Restaurant</c:v>
                </c:pt>
                <c:pt idx="3">
                  <c:v>Ellora</c:v>
                </c:pt>
                <c:pt idx="4">
                  <c:v>The Cave Hotel</c:v>
                </c:pt>
              </c:strCache>
            </c:strRef>
          </c:cat>
          <c:val>
            <c:numRef>
              <c:f>'Top 5 Restaurants'!$B$3:$B$8</c:f>
              <c:numCache>
                <c:formatCode>General</c:formatCode>
                <c:ptCount val="5"/>
                <c:pt idx="0">
                  <c:v>29</c:v>
                </c:pt>
                <c:pt idx="1">
                  <c:v>30</c:v>
                </c:pt>
                <c:pt idx="2">
                  <c:v>31</c:v>
                </c:pt>
                <c:pt idx="3">
                  <c:v>32</c:v>
                </c:pt>
                <c:pt idx="4">
                  <c:v>32</c:v>
                </c:pt>
              </c:numCache>
            </c:numRef>
          </c:val>
        </c:ser>
        <c:dLbls>
          <c:showLegendKey val="0"/>
          <c:showVal val="0"/>
          <c:showCatName val="0"/>
          <c:showSerName val="0"/>
          <c:showPercent val="0"/>
          <c:showBubbleSize val="0"/>
        </c:dLbls>
        <c:gapWidth val="182"/>
        <c:axId val="504161408"/>
        <c:axId val="504164936"/>
      </c:barChart>
      <c:catAx>
        <c:axId val="5041614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164936"/>
        <c:crosses val="autoZero"/>
        <c:auto val="1"/>
        <c:lblAlgn val="ctr"/>
        <c:lblOffset val="100"/>
        <c:noMultiLvlLbl val="0"/>
      </c:catAx>
      <c:valAx>
        <c:axId val="50416493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161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251460</xdr:colOff>
      <xdr:row>10</xdr:row>
      <xdr:rowOff>38100</xdr:rowOff>
    </xdr:to>
    <xdr:sp macro="" textlink="">
      <xdr:nvSpPr>
        <xdr:cNvPr id="2" name="Rectangle 1"/>
        <xdr:cNvSpPr/>
      </xdr:nvSpPr>
      <xdr:spPr>
        <a:xfrm>
          <a:off x="0" y="0"/>
          <a:ext cx="3299460" cy="1866900"/>
        </a:xfrm>
        <a:prstGeom prst="rect">
          <a:avLst/>
        </a:prstGeom>
        <a:solidFill>
          <a:srgbClr val="FBBF53">
            <a:alpha val="33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121920</xdr:colOff>
      <xdr:row>0</xdr:row>
      <xdr:rowOff>106680</xdr:rowOff>
    </xdr:from>
    <xdr:to>
      <xdr:col>6</xdr:col>
      <xdr:colOff>541020</xdr:colOff>
      <xdr:row>10</xdr:row>
      <xdr:rowOff>167640</xdr:rowOff>
    </xdr:to>
    <xdr:sp macro="" textlink="">
      <xdr:nvSpPr>
        <xdr:cNvPr id="3" name="TextBox 2"/>
        <xdr:cNvSpPr txBox="1"/>
      </xdr:nvSpPr>
      <xdr:spPr>
        <a:xfrm>
          <a:off x="121920" y="106680"/>
          <a:ext cx="4076700" cy="1889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b="1">
              <a:solidFill>
                <a:schemeClr val="accent2">
                  <a:lumMod val="50000"/>
                </a:schemeClr>
              </a:solidFill>
              <a:latin typeface="Arial Rounded MT Bold" panose="020F0704030504030204" pitchFamily="34" charset="0"/>
            </a:rPr>
            <a:t>Restaurant</a:t>
          </a:r>
          <a:r>
            <a:rPr lang="en-IN" sz="4000" b="1" baseline="0">
              <a:solidFill>
                <a:schemeClr val="accent2">
                  <a:lumMod val="50000"/>
                </a:schemeClr>
              </a:solidFill>
              <a:latin typeface="Arial Rounded MT Bold" panose="020F0704030504030204" pitchFamily="34" charset="0"/>
            </a:rPr>
            <a:t> </a:t>
          </a:r>
        </a:p>
        <a:p>
          <a:r>
            <a:rPr lang="en-IN" sz="4000" b="1">
              <a:solidFill>
                <a:schemeClr val="accent2">
                  <a:lumMod val="50000"/>
                </a:schemeClr>
              </a:solidFill>
              <a:latin typeface="Arial Rounded MT Bold" panose="020F0704030504030204" pitchFamily="34" charset="0"/>
            </a:rPr>
            <a:t>Sales </a:t>
          </a:r>
        </a:p>
        <a:p>
          <a:r>
            <a:rPr lang="en-IN" sz="4000" b="1">
              <a:solidFill>
                <a:schemeClr val="accent2">
                  <a:lumMod val="50000"/>
                </a:schemeClr>
              </a:solidFill>
              <a:latin typeface="Arial Rounded MT Bold" panose="020F0704030504030204" pitchFamily="34" charset="0"/>
            </a:rPr>
            <a:t>Dashboard</a:t>
          </a:r>
        </a:p>
      </xdr:txBody>
    </xdr:sp>
    <xdr:clientData/>
  </xdr:twoCellAnchor>
  <xdr:twoCellAnchor>
    <xdr:from>
      <xdr:col>5</xdr:col>
      <xdr:colOff>281940</xdr:colOff>
      <xdr:row>0</xdr:row>
      <xdr:rowOff>7620</xdr:rowOff>
    </xdr:from>
    <xdr:to>
      <xdr:col>22</xdr:col>
      <xdr:colOff>213360</xdr:colOff>
      <xdr:row>4</xdr:row>
      <xdr:rowOff>129540</xdr:rowOff>
    </xdr:to>
    <xdr:sp macro="" textlink="">
      <xdr:nvSpPr>
        <xdr:cNvPr id="4" name="Rectangle 3"/>
        <xdr:cNvSpPr/>
      </xdr:nvSpPr>
      <xdr:spPr>
        <a:xfrm>
          <a:off x="3329940" y="7620"/>
          <a:ext cx="10294620" cy="853440"/>
        </a:xfrm>
        <a:prstGeom prst="rect">
          <a:avLst/>
        </a:prstGeom>
        <a:solidFill>
          <a:srgbClr val="FBBF53">
            <a:alpha val="33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50"/>
        </a:p>
      </xdr:txBody>
    </xdr:sp>
    <xdr:clientData/>
  </xdr:twoCellAnchor>
  <xdr:twoCellAnchor>
    <xdr:from>
      <xdr:col>0</xdr:col>
      <xdr:colOff>0</xdr:colOff>
      <xdr:row>10</xdr:row>
      <xdr:rowOff>60960</xdr:rowOff>
    </xdr:from>
    <xdr:to>
      <xdr:col>5</xdr:col>
      <xdr:colOff>259080</xdr:colOff>
      <xdr:row>29</xdr:row>
      <xdr:rowOff>152400</xdr:rowOff>
    </xdr:to>
    <xdr:sp macro="" textlink="">
      <xdr:nvSpPr>
        <xdr:cNvPr id="5" name="Rectangle 4"/>
        <xdr:cNvSpPr/>
      </xdr:nvSpPr>
      <xdr:spPr>
        <a:xfrm>
          <a:off x="0" y="1889760"/>
          <a:ext cx="3307080" cy="3566160"/>
        </a:xfrm>
        <a:prstGeom prst="rect">
          <a:avLst/>
        </a:prstGeom>
        <a:solidFill>
          <a:srgbClr val="FBBF53">
            <a:alpha val="33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312420</xdr:colOff>
      <xdr:row>0</xdr:row>
      <xdr:rowOff>49530</xdr:rowOff>
    </xdr:from>
    <xdr:to>
      <xdr:col>22</xdr:col>
      <xdr:colOff>15240</xdr:colOff>
      <xdr:row>4</xdr:row>
      <xdr:rowOff>76200</xdr:rowOff>
    </xdr:to>
    <xdr:grpSp>
      <xdr:nvGrpSpPr>
        <xdr:cNvPr id="13" name="Group 12"/>
        <xdr:cNvGrpSpPr/>
      </xdr:nvGrpSpPr>
      <xdr:grpSpPr>
        <a:xfrm>
          <a:off x="3360420" y="49530"/>
          <a:ext cx="10066020" cy="758190"/>
          <a:chOff x="3360420" y="49530"/>
          <a:chExt cx="9060180" cy="853440"/>
        </a:xfrm>
      </xdr:grpSpPr>
      <xdr:sp macro="" textlink="">
        <xdr:nvSpPr>
          <xdr:cNvPr id="6" name="TextBox 5"/>
          <xdr:cNvSpPr txBox="1"/>
        </xdr:nvSpPr>
        <xdr:spPr>
          <a:xfrm>
            <a:off x="3360420" y="49530"/>
            <a:ext cx="1508760" cy="853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accent2">
                    <a:lumMod val="50000"/>
                  </a:schemeClr>
                </a:solidFill>
                <a:latin typeface="Arial Rounded MT Bold" panose="020F0704030504030204" pitchFamily="34" charset="0"/>
              </a:rPr>
              <a:t>Date</a:t>
            </a:r>
          </a:p>
          <a:p>
            <a:pPr algn="ctr"/>
            <a:r>
              <a:rPr lang="en-IN" sz="1800" b="1">
                <a:solidFill>
                  <a:schemeClr val="accent2">
                    <a:lumMod val="50000"/>
                  </a:schemeClr>
                </a:solidFill>
                <a:latin typeface="Arial Rounded MT Bold" panose="020F0704030504030204" pitchFamily="34" charset="0"/>
              </a:rPr>
              <a:t>01-01-2022</a:t>
            </a:r>
          </a:p>
        </xdr:txBody>
      </xdr:sp>
      <xdr:sp macro="" textlink="">
        <xdr:nvSpPr>
          <xdr:cNvPr id="8" name="TextBox 7"/>
          <xdr:cNvSpPr txBox="1"/>
        </xdr:nvSpPr>
        <xdr:spPr>
          <a:xfrm>
            <a:off x="4905375" y="49530"/>
            <a:ext cx="1898051" cy="853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accent2">
                    <a:lumMod val="50000"/>
                  </a:schemeClr>
                </a:solidFill>
                <a:latin typeface="Arial Rounded MT Bold" panose="020F0704030504030204" pitchFamily="34" charset="0"/>
              </a:rPr>
              <a:t>Total</a:t>
            </a:r>
            <a:r>
              <a:rPr lang="en-IN" sz="1600" baseline="0">
                <a:solidFill>
                  <a:schemeClr val="accent2">
                    <a:lumMod val="50000"/>
                  </a:schemeClr>
                </a:solidFill>
                <a:latin typeface="Arial Rounded MT Bold" panose="020F0704030504030204" pitchFamily="34" charset="0"/>
              </a:rPr>
              <a:t> Orders</a:t>
            </a:r>
            <a:endParaRPr lang="en-IN" sz="1600">
              <a:solidFill>
                <a:schemeClr val="accent2">
                  <a:lumMod val="50000"/>
                </a:schemeClr>
              </a:solidFill>
              <a:latin typeface="Arial Rounded MT Bold" panose="020F0704030504030204" pitchFamily="34" charset="0"/>
            </a:endParaRPr>
          </a:p>
          <a:p>
            <a:pPr algn="ctr"/>
            <a:r>
              <a:rPr lang="en-IN" sz="1800" b="1" i="0" u="none" strike="noStrike">
                <a:solidFill>
                  <a:schemeClr val="accent2">
                    <a:lumMod val="50000"/>
                  </a:schemeClr>
                </a:solidFill>
                <a:effectLst/>
                <a:latin typeface="Arial Rounded MT Bold" panose="020F0704030504030204" pitchFamily="34" charset="0"/>
                <a:ea typeface="+mn-ea"/>
                <a:cs typeface="+mn-cs"/>
              </a:rPr>
              <a:t>500</a:t>
            </a:r>
            <a:r>
              <a:rPr lang="en-IN" sz="1800" b="1">
                <a:solidFill>
                  <a:schemeClr val="accent2">
                    <a:lumMod val="50000"/>
                  </a:schemeClr>
                </a:solidFill>
                <a:latin typeface="Arial Rounded MT Bold" panose="020F0704030504030204" pitchFamily="34" charset="0"/>
              </a:rPr>
              <a:t> </a:t>
            </a:r>
            <a:endParaRPr lang="en-IN" sz="1800" b="1">
              <a:solidFill>
                <a:schemeClr val="accent2">
                  <a:lumMod val="50000"/>
                </a:schemeClr>
              </a:solidFill>
              <a:latin typeface="Arial Rounded MT Bold" panose="020F0704030504030204" pitchFamily="34" charset="0"/>
            </a:endParaRPr>
          </a:p>
        </xdr:txBody>
      </xdr:sp>
      <xdr:sp macro="" textlink="">
        <xdr:nvSpPr>
          <xdr:cNvPr id="9" name="TextBox 8"/>
          <xdr:cNvSpPr txBox="1"/>
        </xdr:nvSpPr>
        <xdr:spPr>
          <a:xfrm>
            <a:off x="6748557" y="49530"/>
            <a:ext cx="1842993" cy="853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aseline="0">
                <a:solidFill>
                  <a:schemeClr val="accent2">
                    <a:lumMod val="50000"/>
                  </a:schemeClr>
                </a:solidFill>
                <a:latin typeface="Arial Rounded MT Bold" panose="020F0704030504030204" pitchFamily="34" charset="0"/>
              </a:rPr>
              <a:t>Restaurants</a:t>
            </a:r>
            <a:endParaRPr lang="en-IN" sz="1600">
              <a:solidFill>
                <a:schemeClr val="accent2">
                  <a:lumMod val="50000"/>
                </a:schemeClr>
              </a:solidFill>
              <a:latin typeface="Arial Rounded MT Bold" panose="020F0704030504030204" pitchFamily="34" charset="0"/>
            </a:endParaRPr>
          </a:p>
          <a:p>
            <a:pPr algn="ctr"/>
            <a:r>
              <a:rPr lang="en-IN" sz="1800" b="1" i="0" u="none" strike="noStrike">
                <a:solidFill>
                  <a:schemeClr val="accent2">
                    <a:lumMod val="50000"/>
                  </a:schemeClr>
                </a:solidFill>
                <a:effectLst/>
                <a:latin typeface="Arial Rounded MT Bold" panose="020F0704030504030204" pitchFamily="34" charset="0"/>
                <a:ea typeface="+mn-ea"/>
                <a:cs typeface="+mn-cs"/>
              </a:rPr>
              <a:t>20</a:t>
            </a:r>
            <a:r>
              <a:rPr lang="en-IN" sz="1800" b="1">
                <a:solidFill>
                  <a:schemeClr val="accent2">
                    <a:lumMod val="50000"/>
                  </a:schemeClr>
                </a:solidFill>
                <a:latin typeface="Arial Rounded MT Bold" panose="020F0704030504030204" pitchFamily="34" charset="0"/>
              </a:rPr>
              <a:t> </a:t>
            </a:r>
            <a:endParaRPr lang="en-IN" sz="1800" b="1">
              <a:solidFill>
                <a:schemeClr val="accent2">
                  <a:lumMod val="50000"/>
                </a:schemeClr>
              </a:solidFill>
              <a:latin typeface="Arial Rounded MT Bold" panose="020F0704030504030204" pitchFamily="34" charset="0"/>
            </a:endParaRPr>
          </a:p>
        </xdr:txBody>
      </xdr:sp>
      <xdr:sp macro="" textlink="">
        <xdr:nvSpPr>
          <xdr:cNvPr id="10" name="TextBox 9"/>
          <xdr:cNvSpPr txBox="1"/>
        </xdr:nvSpPr>
        <xdr:spPr>
          <a:xfrm>
            <a:off x="8627745" y="49530"/>
            <a:ext cx="1508760" cy="853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accent2">
                    <a:lumMod val="50000"/>
                  </a:schemeClr>
                </a:solidFill>
                <a:latin typeface="Arial Rounded MT Bold" panose="020F0704030504030204" pitchFamily="34" charset="0"/>
              </a:rPr>
              <a:t>Total</a:t>
            </a:r>
            <a:r>
              <a:rPr lang="en-IN" sz="1600" baseline="0">
                <a:solidFill>
                  <a:schemeClr val="accent2">
                    <a:lumMod val="50000"/>
                  </a:schemeClr>
                </a:solidFill>
                <a:latin typeface="Arial Rounded MT Bold" panose="020F0704030504030204" pitchFamily="34" charset="0"/>
              </a:rPr>
              <a:t> Sales</a:t>
            </a:r>
            <a:endParaRPr lang="en-IN" sz="1600">
              <a:solidFill>
                <a:schemeClr val="accent2">
                  <a:lumMod val="50000"/>
                </a:schemeClr>
              </a:solidFill>
              <a:latin typeface="Arial Rounded MT Bold" panose="020F0704030504030204" pitchFamily="34" charset="0"/>
            </a:endParaRPr>
          </a:p>
          <a:p>
            <a:pPr algn="ctr"/>
            <a:r>
              <a:rPr lang="en-IN" sz="1800" b="1" i="0" u="none" strike="noStrike">
                <a:solidFill>
                  <a:schemeClr val="accent2">
                    <a:lumMod val="50000"/>
                  </a:schemeClr>
                </a:solidFill>
                <a:effectLst/>
                <a:latin typeface="Arial Rounded MT Bold" panose="020F0704030504030204" pitchFamily="34" charset="0"/>
                <a:ea typeface="+mn-ea"/>
                <a:cs typeface="+mn-cs"/>
              </a:rPr>
              <a:t>299071</a:t>
            </a:r>
            <a:r>
              <a:rPr lang="en-IN" sz="1800" b="1">
                <a:solidFill>
                  <a:schemeClr val="accent2">
                    <a:lumMod val="50000"/>
                  </a:schemeClr>
                </a:solidFill>
                <a:latin typeface="Arial Rounded MT Bold" panose="020F0704030504030204" pitchFamily="34" charset="0"/>
              </a:rPr>
              <a:t> </a:t>
            </a:r>
            <a:endParaRPr lang="en-IN" sz="1800" b="1">
              <a:solidFill>
                <a:schemeClr val="accent2">
                  <a:lumMod val="50000"/>
                </a:schemeClr>
              </a:solidFill>
              <a:latin typeface="Arial Rounded MT Bold" panose="020F0704030504030204" pitchFamily="34" charset="0"/>
            </a:endParaRPr>
          </a:p>
        </xdr:txBody>
      </xdr:sp>
      <xdr:sp macro="" textlink="">
        <xdr:nvSpPr>
          <xdr:cNvPr id="11" name="TextBox 10"/>
          <xdr:cNvSpPr txBox="1"/>
        </xdr:nvSpPr>
        <xdr:spPr>
          <a:xfrm>
            <a:off x="10172700" y="49530"/>
            <a:ext cx="2247900" cy="853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accent2">
                    <a:lumMod val="50000"/>
                  </a:schemeClr>
                </a:solidFill>
                <a:latin typeface="Arial Rounded MT Bold" panose="020F0704030504030204" pitchFamily="34" charset="0"/>
              </a:rPr>
              <a:t>Avg.</a:t>
            </a:r>
            <a:r>
              <a:rPr lang="en-IN" sz="1600" baseline="0">
                <a:solidFill>
                  <a:schemeClr val="accent2">
                    <a:lumMod val="50000"/>
                  </a:schemeClr>
                </a:solidFill>
                <a:latin typeface="Arial Rounded MT Bold" panose="020F0704030504030204" pitchFamily="34" charset="0"/>
              </a:rPr>
              <a:t> Delivery Time</a:t>
            </a:r>
            <a:endParaRPr lang="en-IN" sz="1600">
              <a:solidFill>
                <a:schemeClr val="accent2">
                  <a:lumMod val="50000"/>
                </a:schemeClr>
              </a:solidFill>
              <a:latin typeface="Arial Rounded MT Bold" panose="020F0704030504030204" pitchFamily="34" charset="0"/>
            </a:endParaRPr>
          </a:p>
          <a:p>
            <a:pPr algn="ctr"/>
            <a:r>
              <a:rPr lang="en-IN" sz="1800" b="1" i="0" u="none" strike="noStrike">
                <a:solidFill>
                  <a:schemeClr val="accent2">
                    <a:lumMod val="50000"/>
                  </a:schemeClr>
                </a:solidFill>
                <a:effectLst/>
                <a:latin typeface="Arial Rounded MT Bold" panose="020F0704030504030204" pitchFamily="34" charset="0"/>
                <a:ea typeface="+mn-ea"/>
                <a:cs typeface="+mn-cs"/>
              </a:rPr>
              <a:t>30.542</a:t>
            </a:r>
            <a:r>
              <a:rPr lang="en-IN" sz="1800" b="1">
                <a:solidFill>
                  <a:schemeClr val="accent2">
                    <a:lumMod val="50000"/>
                  </a:schemeClr>
                </a:solidFill>
                <a:latin typeface="Arial Rounded MT Bold" panose="020F0704030504030204" pitchFamily="34" charset="0"/>
              </a:rPr>
              <a:t> </a:t>
            </a:r>
            <a:endParaRPr lang="en-IN" sz="1800" b="1">
              <a:solidFill>
                <a:schemeClr val="accent2">
                  <a:lumMod val="50000"/>
                </a:schemeClr>
              </a:solidFill>
              <a:latin typeface="Arial Rounded MT Bold" panose="020F0704030504030204" pitchFamily="34" charset="0"/>
            </a:endParaRPr>
          </a:p>
        </xdr:txBody>
      </xdr:sp>
    </xdr:grpSp>
    <xdr:clientData/>
  </xdr:twoCellAnchor>
  <xdr:twoCellAnchor>
    <xdr:from>
      <xdr:col>5</xdr:col>
      <xdr:colOff>281940</xdr:colOff>
      <xdr:row>4</xdr:row>
      <xdr:rowOff>141892</xdr:rowOff>
    </xdr:from>
    <xdr:to>
      <xdr:col>12</xdr:col>
      <xdr:colOff>510540</xdr:colOff>
      <xdr:row>16</xdr:row>
      <xdr:rowOff>145702</xdr:rowOff>
    </xdr:to>
    <xdr:sp macro="" textlink="">
      <xdr:nvSpPr>
        <xdr:cNvPr id="14" name="Rectangle 13"/>
        <xdr:cNvSpPr/>
      </xdr:nvSpPr>
      <xdr:spPr>
        <a:xfrm>
          <a:off x="3329940" y="873412"/>
          <a:ext cx="4495800" cy="2198370"/>
        </a:xfrm>
        <a:prstGeom prst="rect">
          <a:avLst/>
        </a:prstGeom>
        <a:solidFill>
          <a:srgbClr val="FBBF53">
            <a:alpha val="33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531495</xdr:colOff>
      <xdr:row>4</xdr:row>
      <xdr:rowOff>141277</xdr:rowOff>
    </xdr:from>
    <xdr:to>
      <xdr:col>17</xdr:col>
      <xdr:colOff>394335</xdr:colOff>
      <xdr:row>16</xdr:row>
      <xdr:rowOff>146317</xdr:rowOff>
    </xdr:to>
    <xdr:sp macro="" textlink="">
      <xdr:nvSpPr>
        <xdr:cNvPr id="15" name="Rectangle 14"/>
        <xdr:cNvSpPr/>
      </xdr:nvSpPr>
      <xdr:spPr>
        <a:xfrm>
          <a:off x="7846695" y="872797"/>
          <a:ext cx="2910840" cy="2199600"/>
        </a:xfrm>
        <a:prstGeom prst="rect">
          <a:avLst/>
        </a:prstGeom>
        <a:solidFill>
          <a:srgbClr val="FBBF53">
            <a:alpha val="33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373380</xdr:colOff>
      <xdr:row>17</xdr:row>
      <xdr:rowOff>13335</xdr:rowOff>
    </xdr:from>
    <xdr:to>
      <xdr:col>22</xdr:col>
      <xdr:colOff>205740</xdr:colOff>
      <xdr:row>29</xdr:row>
      <xdr:rowOff>131445</xdr:rowOff>
    </xdr:to>
    <xdr:sp macro="" textlink="">
      <xdr:nvSpPr>
        <xdr:cNvPr id="16" name="Rectangle 15"/>
        <xdr:cNvSpPr/>
      </xdr:nvSpPr>
      <xdr:spPr>
        <a:xfrm>
          <a:off x="10126980" y="3122295"/>
          <a:ext cx="3489960" cy="2312670"/>
        </a:xfrm>
        <a:prstGeom prst="rect">
          <a:avLst/>
        </a:prstGeom>
        <a:solidFill>
          <a:srgbClr val="FBBF53">
            <a:alpha val="33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281940</xdr:colOff>
      <xdr:row>16</xdr:row>
      <xdr:rowOff>179070</xdr:rowOff>
    </xdr:from>
    <xdr:to>
      <xdr:col>10</xdr:col>
      <xdr:colOff>289560</xdr:colOff>
      <xdr:row>29</xdr:row>
      <xdr:rowOff>148590</xdr:rowOff>
    </xdr:to>
    <xdr:sp macro="" textlink="">
      <xdr:nvSpPr>
        <xdr:cNvPr id="17" name="Rectangle 16"/>
        <xdr:cNvSpPr/>
      </xdr:nvSpPr>
      <xdr:spPr>
        <a:xfrm>
          <a:off x="3329940" y="3105150"/>
          <a:ext cx="3055620" cy="2346960"/>
        </a:xfrm>
        <a:prstGeom prst="rect">
          <a:avLst/>
        </a:prstGeom>
        <a:solidFill>
          <a:srgbClr val="FBBF53">
            <a:alpha val="33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391160</xdr:colOff>
      <xdr:row>17</xdr:row>
      <xdr:rowOff>7620</xdr:rowOff>
    </xdr:from>
    <xdr:to>
      <xdr:col>16</xdr:col>
      <xdr:colOff>353060</xdr:colOff>
      <xdr:row>29</xdr:row>
      <xdr:rowOff>137160</xdr:rowOff>
    </xdr:to>
    <xdr:sp macro="" textlink="">
      <xdr:nvSpPr>
        <xdr:cNvPr id="18" name="Rectangle 17"/>
        <xdr:cNvSpPr/>
      </xdr:nvSpPr>
      <xdr:spPr>
        <a:xfrm>
          <a:off x="8315960" y="3116580"/>
          <a:ext cx="1790700" cy="2324100"/>
        </a:xfrm>
        <a:prstGeom prst="rect">
          <a:avLst/>
        </a:prstGeom>
        <a:solidFill>
          <a:srgbClr val="FBBF53">
            <a:alpha val="33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309880</xdr:colOff>
      <xdr:row>17</xdr:row>
      <xdr:rowOff>0</xdr:rowOff>
    </xdr:from>
    <xdr:to>
      <xdr:col>13</xdr:col>
      <xdr:colOff>370840</xdr:colOff>
      <xdr:row>29</xdr:row>
      <xdr:rowOff>144780</xdr:rowOff>
    </xdr:to>
    <xdr:sp macro="" textlink="">
      <xdr:nvSpPr>
        <xdr:cNvPr id="19" name="Rectangle 18"/>
        <xdr:cNvSpPr/>
      </xdr:nvSpPr>
      <xdr:spPr>
        <a:xfrm>
          <a:off x="6405880" y="3108960"/>
          <a:ext cx="1889760" cy="2339340"/>
        </a:xfrm>
        <a:prstGeom prst="rect">
          <a:avLst/>
        </a:prstGeom>
        <a:solidFill>
          <a:srgbClr val="FBBF53">
            <a:alpha val="33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274320</xdr:colOff>
      <xdr:row>6</xdr:row>
      <xdr:rowOff>144780</xdr:rowOff>
    </xdr:from>
    <xdr:to>
      <xdr:col>12</xdr:col>
      <xdr:colOff>510540</xdr:colOff>
      <xdr:row>16</xdr:row>
      <xdr:rowOff>152400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266700</xdr:colOff>
      <xdr:row>4</xdr:row>
      <xdr:rowOff>160020</xdr:rowOff>
    </xdr:from>
    <xdr:to>
      <xdr:col>11</xdr:col>
      <xdr:colOff>396240</xdr:colOff>
      <xdr:row>6</xdr:row>
      <xdr:rowOff>99060</xdr:rowOff>
    </xdr:to>
    <xdr:sp macro="" textlink="">
      <xdr:nvSpPr>
        <xdr:cNvPr id="21" name="TextBox 20"/>
        <xdr:cNvSpPr txBox="1"/>
      </xdr:nvSpPr>
      <xdr:spPr>
        <a:xfrm>
          <a:off x="3314700" y="891540"/>
          <a:ext cx="37871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500" b="1">
              <a:solidFill>
                <a:schemeClr val="accent2">
                  <a:lumMod val="50000"/>
                </a:schemeClr>
              </a:solidFill>
              <a:latin typeface="Arial Rounded MT Bold" panose="020F0704030504030204" pitchFamily="34" charset="0"/>
            </a:rPr>
            <a:t>Hourly</a:t>
          </a:r>
          <a:r>
            <a:rPr lang="en-IN" sz="1500" b="1" baseline="0">
              <a:solidFill>
                <a:schemeClr val="accent2">
                  <a:lumMod val="50000"/>
                </a:schemeClr>
              </a:solidFill>
              <a:latin typeface="Arial Rounded MT Bold" panose="020F0704030504030204" pitchFamily="34" charset="0"/>
            </a:rPr>
            <a:t> Trend of Orders</a:t>
          </a:r>
          <a:endParaRPr lang="en-IN" sz="1500" b="1">
            <a:solidFill>
              <a:schemeClr val="accent2">
                <a:lumMod val="50000"/>
              </a:schemeClr>
            </a:solidFill>
            <a:latin typeface="Arial Rounded MT Bold" panose="020F0704030504030204" pitchFamily="34" charset="0"/>
          </a:endParaRPr>
        </a:p>
      </xdr:txBody>
    </xdr:sp>
    <xdr:clientData/>
  </xdr:twoCellAnchor>
  <xdr:twoCellAnchor>
    <xdr:from>
      <xdr:col>17</xdr:col>
      <xdr:colOff>415290</xdr:colOff>
      <xdr:row>4</xdr:row>
      <xdr:rowOff>141892</xdr:rowOff>
    </xdr:from>
    <xdr:to>
      <xdr:col>22</xdr:col>
      <xdr:colOff>213360</xdr:colOff>
      <xdr:row>16</xdr:row>
      <xdr:rowOff>145702</xdr:rowOff>
    </xdr:to>
    <xdr:sp macro="" textlink="">
      <xdr:nvSpPr>
        <xdr:cNvPr id="23" name="Rectangle 22"/>
        <xdr:cNvSpPr/>
      </xdr:nvSpPr>
      <xdr:spPr>
        <a:xfrm>
          <a:off x="10778490" y="873412"/>
          <a:ext cx="2846070" cy="2198370"/>
        </a:xfrm>
        <a:prstGeom prst="rect">
          <a:avLst/>
        </a:prstGeom>
        <a:solidFill>
          <a:srgbClr val="FBBF53">
            <a:alpha val="33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533400</xdr:colOff>
      <xdr:row>4</xdr:row>
      <xdr:rowOff>175260</xdr:rowOff>
    </xdr:from>
    <xdr:to>
      <xdr:col>17</xdr:col>
      <xdr:colOff>274320</xdr:colOff>
      <xdr:row>6</xdr:row>
      <xdr:rowOff>160020</xdr:rowOff>
    </xdr:to>
    <xdr:sp macro="" textlink="">
      <xdr:nvSpPr>
        <xdr:cNvPr id="25" name="TextBox 24"/>
        <xdr:cNvSpPr txBox="1"/>
      </xdr:nvSpPr>
      <xdr:spPr>
        <a:xfrm>
          <a:off x="7848600" y="906780"/>
          <a:ext cx="278892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500" b="1">
              <a:solidFill>
                <a:schemeClr val="accent2">
                  <a:lumMod val="50000"/>
                </a:schemeClr>
              </a:solidFill>
              <a:latin typeface="Arial Rounded MT Bold" panose="020F0704030504030204" pitchFamily="34" charset="0"/>
            </a:rPr>
            <a:t>Top</a:t>
          </a:r>
          <a:r>
            <a:rPr lang="en-IN" sz="1500" b="1" baseline="0">
              <a:solidFill>
                <a:schemeClr val="accent2">
                  <a:lumMod val="50000"/>
                </a:schemeClr>
              </a:solidFill>
              <a:latin typeface="Arial Rounded MT Bold" panose="020F0704030504030204" pitchFamily="34" charset="0"/>
            </a:rPr>
            <a:t> 5 Restaurant by Orders</a:t>
          </a:r>
          <a:endParaRPr lang="en-IN" sz="1500" b="1">
            <a:solidFill>
              <a:schemeClr val="accent2">
                <a:lumMod val="50000"/>
              </a:schemeClr>
            </a:solidFill>
            <a:latin typeface="Arial Rounded MT Bold" panose="020F0704030504030204" pitchFamily="34" charset="0"/>
          </a:endParaRPr>
        </a:p>
      </xdr:txBody>
    </xdr:sp>
    <xdr:clientData/>
  </xdr:twoCellAnchor>
  <xdr:twoCellAnchor>
    <xdr:from>
      <xdr:col>17</xdr:col>
      <xdr:colOff>472440</xdr:colOff>
      <xdr:row>4</xdr:row>
      <xdr:rowOff>175260</xdr:rowOff>
    </xdr:from>
    <xdr:to>
      <xdr:col>22</xdr:col>
      <xdr:colOff>76200</xdr:colOff>
      <xdr:row>6</xdr:row>
      <xdr:rowOff>114300</xdr:rowOff>
    </xdr:to>
    <xdr:sp macro="" textlink="">
      <xdr:nvSpPr>
        <xdr:cNvPr id="26" name="TextBox 25"/>
        <xdr:cNvSpPr txBox="1"/>
      </xdr:nvSpPr>
      <xdr:spPr>
        <a:xfrm>
          <a:off x="10835640" y="906780"/>
          <a:ext cx="26517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500" b="1">
              <a:solidFill>
                <a:schemeClr val="accent2">
                  <a:lumMod val="50000"/>
                </a:schemeClr>
              </a:solidFill>
              <a:latin typeface="Arial Rounded MT Bold" panose="020F0704030504030204" pitchFamily="34" charset="0"/>
            </a:rPr>
            <a:t>Top</a:t>
          </a:r>
          <a:r>
            <a:rPr lang="en-IN" sz="1500" b="1" baseline="0">
              <a:solidFill>
                <a:schemeClr val="accent2">
                  <a:lumMod val="50000"/>
                </a:schemeClr>
              </a:solidFill>
              <a:latin typeface="Arial Rounded MT Bold" panose="020F0704030504030204" pitchFamily="34" charset="0"/>
            </a:rPr>
            <a:t> 5 Restaurant by Sales</a:t>
          </a:r>
          <a:endParaRPr lang="en-IN" sz="1500" b="1">
            <a:solidFill>
              <a:schemeClr val="accent2">
                <a:lumMod val="50000"/>
              </a:schemeClr>
            </a:solidFill>
            <a:latin typeface="Arial Rounded MT Bold" panose="020F0704030504030204" pitchFamily="34" charset="0"/>
          </a:endParaRPr>
        </a:p>
      </xdr:txBody>
    </xdr:sp>
    <xdr:clientData/>
  </xdr:twoCellAnchor>
  <xdr:twoCellAnchor>
    <xdr:from>
      <xdr:col>5</xdr:col>
      <xdr:colOff>289560</xdr:colOff>
      <xdr:row>18</xdr:row>
      <xdr:rowOff>167640</xdr:rowOff>
    </xdr:from>
    <xdr:to>
      <xdr:col>10</xdr:col>
      <xdr:colOff>243840</xdr:colOff>
      <xdr:row>29</xdr:row>
      <xdr:rowOff>129540</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510540</xdr:colOff>
      <xdr:row>19</xdr:row>
      <xdr:rowOff>76200</xdr:rowOff>
    </xdr:from>
    <xdr:to>
      <xdr:col>16</xdr:col>
      <xdr:colOff>487680</xdr:colOff>
      <xdr:row>30</xdr:row>
      <xdr:rowOff>45720</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335280</xdr:colOff>
      <xdr:row>19</xdr:row>
      <xdr:rowOff>144780</xdr:rowOff>
    </xdr:from>
    <xdr:to>
      <xdr:col>13</xdr:col>
      <xdr:colOff>320040</xdr:colOff>
      <xdr:row>29</xdr:row>
      <xdr:rowOff>53340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289560</xdr:colOff>
      <xdr:row>17</xdr:row>
      <xdr:rowOff>53340</xdr:rowOff>
    </xdr:from>
    <xdr:to>
      <xdr:col>10</xdr:col>
      <xdr:colOff>30480</xdr:colOff>
      <xdr:row>19</xdr:row>
      <xdr:rowOff>38100</xdr:rowOff>
    </xdr:to>
    <xdr:sp macro="" textlink="">
      <xdr:nvSpPr>
        <xdr:cNvPr id="32" name="TextBox 31"/>
        <xdr:cNvSpPr txBox="1"/>
      </xdr:nvSpPr>
      <xdr:spPr>
        <a:xfrm>
          <a:off x="3337560" y="3162300"/>
          <a:ext cx="278892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500" b="1">
              <a:solidFill>
                <a:schemeClr val="accent2">
                  <a:lumMod val="50000"/>
                </a:schemeClr>
              </a:solidFill>
              <a:latin typeface="Arial Rounded MT Bold" panose="020F0704030504030204" pitchFamily="34" charset="0"/>
            </a:rPr>
            <a:t>Order</a:t>
          </a:r>
          <a:r>
            <a:rPr lang="en-IN" sz="1500" b="1" baseline="0">
              <a:solidFill>
                <a:schemeClr val="accent2">
                  <a:lumMod val="50000"/>
                </a:schemeClr>
              </a:solidFill>
              <a:latin typeface="Arial Rounded MT Bold" panose="020F0704030504030204" pitchFamily="34" charset="0"/>
            </a:rPr>
            <a:t>s by Cuisine</a:t>
          </a:r>
          <a:endParaRPr lang="en-IN" sz="1500" b="1">
            <a:solidFill>
              <a:schemeClr val="accent2">
                <a:lumMod val="50000"/>
              </a:schemeClr>
            </a:solidFill>
            <a:latin typeface="Arial Rounded MT Bold" panose="020F0704030504030204" pitchFamily="34" charset="0"/>
          </a:endParaRPr>
        </a:p>
      </xdr:txBody>
    </xdr:sp>
    <xdr:clientData/>
  </xdr:twoCellAnchor>
  <xdr:twoCellAnchor>
    <xdr:from>
      <xdr:col>10</xdr:col>
      <xdr:colOff>259080</xdr:colOff>
      <xdr:row>17</xdr:row>
      <xdr:rowOff>45720</xdr:rowOff>
    </xdr:from>
    <xdr:to>
      <xdr:col>13</xdr:col>
      <xdr:colOff>510540</xdr:colOff>
      <xdr:row>19</xdr:row>
      <xdr:rowOff>30480</xdr:rowOff>
    </xdr:to>
    <xdr:sp macro="" textlink="">
      <xdr:nvSpPr>
        <xdr:cNvPr id="33" name="TextBox 32"/>
        <xdr:cNvSpPr txBox="1"/>
      </xdr:nvSpPr>
      <xdr:spPr>
        <a:xfrm>
          <a:off x="6355080" y="3154680"/>
          <a:ext cx="208026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500" b="1">
              <a:solidFill>
                <a:schemeClr val="accent2">
                  <a:lumMod val="50000"/>
                </a:schemeClr>
              </a:solidFill>
              <a:latin typeface="Arial Rounded MT Bold" panose="020F0704030504030204" pitchFamily="34" charset="0"/>
            </a:rPr>
            <a:t>Orders</a:t>
          </a:r>
          <a:r>
            <a:rPr lang="en-IN" sz="1500" b="1" baseline="0">
              <a:solidFill>
                <a:schemeClr val="accent2">
                  <a:lumMod val="50000"/>
                </a:schemeClr>
              </a:solidFill>
              <a:latin typeface="Arial Rounded MT Bold" panose="020F0704030504030204" pitchFamily="34" charset="0"/>
            </a:rPr>
            <a:t> by Category</a:t>
          </a:r>
          <a:endParaRPr lang="en-IN" sz="1500" b="1">
            <a:solidFill>
              <a:schemeClr val="accent2">
                <a:lumMod val="50000"/>
              </a:schemeClr>
            </a:solidFill>
            <a:latin typeface="Arial Rounded MT Bold" panose="020F0704030504030204" pitchFamily="34" charset="0"/>
          </a:endParaRPr>
        </a:p>
      </xdr:txBody>
    </xdr:sp>
    <xdr:clientData/>
  </xdr:twoCellAnchor>
  <xdr:twoCellAnchor>
    <xdr:from>
      <xdr:col>13</xdr:col>
      <xdr:colOff>381000</xdr:colOff>
      <xdr:row>17</xdr:row>
      <xdr:rowOff>60960</xdr:rowOff>
    </xdr:from>
    <xdr:to>
      <xdr:col>16</xdr:col>
      <xdr:colOff>533400</xdr:colOff>
      <xdr:row>19</xdr:row>
      <xdr:rowOff>45720</xdr:rowOff>
    </xdr:to>
    <xdr:sp macro="" textlink="">
      <xdr:nvSpPr>
        <xdr:cNvPr id="34" name="TextBox 33"/>
        <xdr:cNvSpPr txBox="1"/>
      </xdr:nvSpPr>
      <xdr:spPr>
        <a:xfrm>
          <a:off x="8305800" y="3169920"/>
          <a:ext cx="198120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500" b="1">
              <a:solidFill>
                <a:schemeClr val="accent2">
                  <a:lumMod val="50000"/>
                </a:schemeClr>
              </a:solidFill>
              <a:latin typeface="Arial Rounded MT Bold" panose="020F0704030504030204" pitchFamily="34" charset="0"/>
            </a:rPr>
            <a:t>Orders</a:t>
          </a:r>
          <a:r>
            <a:rPr lang="en-IN" sz="1500" b="1" baseline="0">
              <a:solidFill>
                <a:schemeClr val="accent2">
                  <a:lumMod val="50000"/>
                </a:schemeClr>
              </a:solidFill>
              <a:latin typeface="Arial Rounded MT Bold" panose="020F0704030504030204" pitchFamily="34" charset="0"/>
            </a:rPr>
            <a:t> by Zone</a:t>
          </a:r>
          <a:endParaRPr lang="en-IN" sz="1500" b="1">
            <a:solidFill>
              <a:schemeClr val="accent2">
                <a:lumMod val="50000"/>
              </a:schemeClr>
            </a:solidFill>
            <a:latin typeface="Arial Rounded MT Bold" panose="020F0704030504030204" pitchFamily="34" charset="0"/>
          </a:endParaRPr>
        </a:p>
      </xdr:txBody>
    </xdr:sp>
    <xdr:clientData/>
  </xdr:twoCellAnchor>
  <xdr:twoCellAnchor>
    <xdr:from>
      <xdr:col>16</xdr:col>
      <xdr:colOff>335280</xdr:colOff>
      <xdr:row>17</xdr:row>
      <xdr:rowOff>15240</xdr:rowOff>
    </xdr:from>
    <xdr:to>
      <xdr:col>22</xdr:col>
      <xdr:colOff>106680</xdr:colOff>
      <xdr:row>20</xdr:row>
      <xdr:rowOff>7620</xdr:rowOff>
    </xdr:to>
    <xdr:sp macro="" textlink="">
      <xdr:nvSpPr>
        <xdr:cNvPr id="35" name="TextBox 34"/>
        <xdr:cNvSpPr txBox="1"/>
      </xdr:nvSpPr>
      <xdr:spPr>
        <a:xfrm>
          <a:off x="10088880" y="3124200"/>
          <a:ext cx="3429000" cy="541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500" b="1">
              <a:solidFill>
                <a:schemeClr val="accent2">
                  <a:lumMod val="50000"/>
                </a:schemeClr>
              </a:solidFill>
              <a:latin typeface="Arial Rounded MT Bold" panose="020F0704030504030204" pitchFamily="34" charset="0"/>
            </a:rPr>
            <a:t>Top</a:t>
          </a:r>
          <a:r>
            <a:rPr lang="en-IN" sz="1500" b="1" baseline="0">
              <a:solidFill>
                <a:schemeClr val="accent2">
                  <a:lumMod val="50000"/>
                </a:schemeClr>
              </a:solidFill>
              <a:latin typeface="Arial Rounded MT Bold" panose="020F0704030504030204" pitchFamily="34" charset="0"/>
            </a:rPr>
            <a:t> 5 Restaurant by Avg. Delivery Service</a:t>
          </a:r>
          <a:endParaRPr lang="en-IN" sz="1500" b="1">
            <a:solidFill>
              <a:schemeClr val="accent2">
                <a:lumMod val="50000"/>
              </a:schemeClr>
            </a:solidFill>
            <a:latin typeface="Arial Rounded MT Bold" panose="020F0704030504030204" pitchFamily="34" charset="0"/>
          </a:endParaRPr>
        </a:p>
      </xdr:txBody>
    </xdr:sp>
    <xdr:clientData/>
  </xdr:twoCellAnchor>
  <xdr:twoCellAnchor editAs="oneCell">
    <xdr:from>
      <xdr:col>0</xdr:col>
      <xdr:colOff>0</xdr:colOff>
      <xdr:row>10</xdr:row>
      <xdr:rowOff>60961</xdr:rowOff>
    </xdr:from>
    <xdr:to>
      <xdr:col>5</xdr:col>
      <xdr:colOff>243840</xdr:colOff>
      <xdr:row>18</xdr:row>
      <xdr:rowOff>7620</xdr:rowOff>
    </xdr:to>
    <mc:AlternateContent xmlns:mc="http://schemas.openxmlformats.org/markup-compatibility/2006" xmlns:a14="http://schemas.microsoft.com/office/drawing/2010/main">
      <mc:Choice Requires="a14">
        <xdr:graphicFrame macro="">
          <xdr:nvGraphicFramePr>
            <xdr:cNvPr id="36" name="Cuisine"/>
            <xdr:cNvGraphicFramePr/>
          </xdr:nvGraphicFramePr>
          <xdr:xfrm>
            <a:off x="0" y="0"/>
            <a:ext cx="0" cy="0"/>
          </xdr:xfrm>
          <a:graphic>
            <a:graphicData uri="http://schemas.microsoft.com/office/drawing/2010/slicer">
              <sle:slicer xmlns:sle="http://schemas.microsoft.com/office/drawing/2010/slicer" name="Cuisine"/>
            </a:graphicData>
          </a:graphic>
        </xdr:graphicFrame>
      </mc:Choice>
      <mc:Fallback xmlns="">
        <xdr:sp macro="" textlink="">
          <xdr:nvSpPr>
            <xdr:cNvPr id="0" name=""/>
            <xdr:cNvSpPr>
              <a:spLocks noTextEdit="1"/>
            </xdr:cNvSpPr>
          </xdr:nvSpPr>
          <xdr:spPr>
            <a:xfrm>
              <a:off x="0" y="1889761"/>
              <a:ext cx="3291840" cy="1409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586740</xdr:colOff>
      <xdr:row>6</xdr:row>
      <xdr:rowOff>152400</xdr:rowOff>
    </xdr:from>
    <xdr:to>
      <xdr:col>17</xdr:col>
      <xdr:colOff>373380</xdr:colOff>
      <xdr:row>16</xdr:row>
      <xdr:rowOff>83820</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434340</xdr:colOff>
      <xdr:row>6</xdr:row>
      <xdr:rowOff>30480</xdr:rowOff>
    </xdr:from>
    <xdr:to>
      <xdr:col>22</xdr:col>
      <xdr:colOff>190500</xdr:colOff>
      <xdr:row>16</xdr:row>
      <xdr:rowOff>137160</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426720</xdr:colOff>
      <xdr:row>19</xdr:row>
      <xdr:rowOff>121920</xdr:rowOff>
    </xdr:from>
    <xdr:to>
      <xdr:col>22</xdr:col>
      <xdr:colOff>152400</xdr:colOff>
      <xdr:row>29</xdr:row>
      <xdr:rowOff>99060</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17</xdr:row>
      <xdr:rowOff>144780</xdr:rowOff>
    </xdr:from>
    <xdr:to>
      <xdr:col>5</xdr:col>
      <xdr:colOff>236220</xdr:colOff>
      <xdr:row>30</xdr:row>
      <xdr:rowOff>22860</xdr:rowOff>
    </xdr:to>
    <xdr:sp macro="" textlink="">
      <xdr:nvSpPr>
        <xdr:cNvPr id="7" name="TextBox 6"/>
        <xdr:cNvSpPr txBox="1"/>
      </xdr:nvSpPr>
      <xdr:spPr>
        <a:xfrm>
          <a:off x="0" y="3253740"/>
          <a:ext cx="3284220" cy="2255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accent2">
                  <a:lumMod val="50000"/>
                </a:schemeClr>
              </a:solidFill>
              <a:latin typeface="Arial Rounded MT Bold" panose="020F0704030504030204" pitchFamily="34" charset="0"/>
            </a:rPr>
            <a:t>i)</a:t>
          </a:r>
          <a:r>
            <a:rPr lang="en-IN" sz="1100" baseline="0">
              <a:solidFill>
                <a:schemeClr val="accent2">
                  <a:lumMod val="50000"/>
                </a:schemeClr>
              </a:solidFill>
              <a:latin typeface="Arial Rounded MT Bold" panose="020F0704030504030204" pitchFamily="34" charset="0"/>
            </a:rPr>
            <a:t> The Data is </a:t>
          </a:r>
          <a:r>
            <a:rPr lang="en-IN" sz="1100" baseline="0">
              <a:solidFill>
                <a:schemeClr val="accent5">
                  <a:lumMod val="75000"/>
                </a:schemeClr>
              </a:solidFill>
              <a:latin typeface="Arial Rounded MT Bold" panose="020F0704030504030204" pitchFamily="34" charset="0"/>
            </a:rPr>
            <a:t>One-day</a:t>
          </a:r>
          <a:r>
            <a:rPr lang="en-IN" sz="1100" baseline="0">
              <a:solidFill>
                <a:schemeClr val="accent2">
                  <a:lumMod val="50000"/>
                </a:schemeClr>
              </a:solidFill>
              <a:latin typeface="Arial Rounded MT Bold" panose="020F0704030504030204" pitchFamily="34" charset="0"/>
            </a:rPr>
            <a:t> sales of a Restaurant i.e </a:t>
          </a:r>
          <a:r>
            <a:rPr lang="en-IN" sz="1100" baseline="0">
              <a:solidFill>
                <a:schemeClr val="accent6">
                  <a:lumMod val="75000"/>
                </a:schemeClr>
              </a:solidFill>
              <a:latin typeface="Arial Rounded MT Bold" panose="020F0704030504030204" pitchFamily="34" charset="0"/>
            </a:rPr>
            <a:t>1st Jan 2022</a:t>
          </a:r>
          <a:r>
            <a:rPr lang="en-IN" sz="1100" baseline="0">
              <a:solidFill>
                <a:schemeClr val="accent2">
                  <a:lumMod val="50000"/>
                </a:schemeClr>
              </a:solidFill>
              <a:latin typeface="Arial Rounded MT Bold" panose="020F0704030504030204" pitchFamily="34" charset="0"/>
            </a:rPr>
            <a:t>.</a:t>
          </a:r>
        </a:p>
        <a:p>
          <a:endParaRPr lang="en-IN" sz="1100" baseline="0">
            <a:solidFill>
              <a:schemeClr val="accent2">
                <a:lumMod val="50000"/>
              </a:schemeClr>
            </a:solidFill>
            <a:latin typeface="Arial Rounded MT Bold" panose="020F0704030504030204" pitchFamily="34" charset="0"/>
          </a:endParaRPr>
        </a:p>
        <a:p>
          <a:r>
            <a:rPr lang="en-IN" sz="1100" baseline="0">
              <a:solidFill>
                <a:schemeClr val="accent2">
                  <a:lumMod val="50000"/>
                </a:schemeClr>
              </a:solidFill>
              <a:latin typeface="Arial Rounded MT Bold" panose="020F0704030504030204" pitchFamily="34" charset="0"/>
            </a:rPr>
            <a:t>ii)We see at </a:t>
          </a:r>
          <a:r>
            <a:rPr lang="en-IN" sz="1100" baseline="0">
              <a:solidFill>
                <a:schemeClr val="accent5">
                  <a:lumMod val="75000"/>
                </a:schemeClr>
              </a:solidFill>
              <a:latin typeface="Arial Rounded MT Bold" panose="020F0704030504030204" pitchFamily="34" charset="0"/>
            </a:rPr>
            <a:t>2PM</a:t>
          </a:r>
          <a:r>
            <a:rPr lang="en-IN" sz="1100" baseline="0">
              <a:solidFill>
                <a:schemeClr val="accent2">
                  <a:lumMod val="50000"/>
                </a:schemeClr>
              </a:solidFill>
              <a:latin typeface="Arial Rounded MT Bold" panose="020F0704030504030204" pitchFamily="34" charset="0"/>
            </a:rPr>
            <a:t> there are </a:t>
          </a:r>
          <a:r>
            <a:rPr lang="en-IN" sz="1100" baseline="0">
              <a:solidFill>
                <a:srgbClr val="7030A0"/>
              </a:solidFill>
              <a:latin typeface="Arial Rounded MT Bold" panose="020F0704030504030204" pitchFamily="34" charset="0"/>
            </a:rPr>
            <a:t>maximum</a:t>
          </a:r>
          <a:r>
            <a:rPr lang="en-IN" sz="1100" baseline="0">
              <a:solidFill>
                <a:schemeClr val="accent2">
                  <a:lumMod val="50000"/>
                </a:schemeClr>
              </a:solidFill>
              <a:latin typeface="Arial Rounded MT Bold" panose="020F0704030504030204" pitchFamily="34" charset="0"/>
            </a:rPr>
            <a:t> number of Orders.</a:t>
          </a:r>
        </a:p>
        <a:p>
          <a:endParaRPr lang="en-IN" sz="1100" baseline="0">
            <a:solidFill>
              <a:schemeClr val="accent2">
                <a:lumMod val="50000"/>
              </a:schemeClr>
            </a:solidFill>
            <a:latin typeface="Arial Rounded MT Bold" panose="020F0704030504030204" pitchFamily="34" charset="0"/>
          </a:endParaRPr>
        </a:p>
        <a:p>
          <a:r>
            <a:rPr lang="en-IN" sz="1100" baseline="0">
              <a:solidFill>
                <a:schemeClr val="accent2">
                  <a:lumMod val="50000"/>
                </a:schemeClr>
              </a:solidFill>
              <a:latin typeface="Arial Rounded MT Bold" panose="020F0704030504030204" pitchFamily="34" charset="0"/>
            </a:rPr>
            <a:t>iii)</a:t>
          </a:r>
          <a:r>
            <a:rPr lang="en-IN" sz="1100" baseline="0">
              <a:solidFill>
                <a:schemeClr val="accent5">
                  <a:lumMod val="75000"/>
                </a:schemeClr>
              </a:solidFill>
              <a:latin typeface="Arial Rounded MT Bold" panose="020F0704030504030204" pitchFamily="34" charset="0"/>
            </a:rPr>
            <a:t>Ordinary </a:t>
          </a:r>
          <a:r>
            <a:rPr lang="en-IN" sz="1100" baseline="0">
              <a:solidFill>
                <a:schemeClr val="accent2">
                  <a:lumMod val="50000"/>
                </a:schemeClr>
              </a:solidFill>
              <a:latin typeface="Arial Rounded MT Bold" panose="020F0704030504030204" pitchFamily="34" charset="0"/>
            </a:rPr>
            <a:t>Category of people order </a:t>
          </a:r>
          <a:r>
            <a:rPr lang="en-IN" sz="1100" baseline="0">
              <a:solidFill>
                <a:srgbClr val="7030A0"/>
              </a:solidFill>
              <a:latin typeface="Arial Rounded MT Bold" panose="020F0704030504030204" pitchFamily="34" charset="0"/>
            </a:rPr>
            <a:t>more compared</a:t>
          </a:r>
          <a:r>
            <a:rPr lang="en-IN" sz="1100" baseline="0">
              <a:solidFill>
                <a:schemeClr val="accent2">
                  <a:lumMod val="50000"/>
                </a:schemeClr>
              </a:solidFill>
              <a:latin typeface="Arial Rounded MT Bold" panose="020F0704030504030204" pitchFamily="34" charset="0"/>
            </a:rPr>
            <a:t> to the </a:t>
          </a:r>
          <a:r>
            <a:rPr lang="en-IN" sz="1100" baseline="0">
              <a:solidFill>
                <a:schemeClr val="accent6">
                  <a:lumMod val="75000"/>
                </a:schemeClr>
              </a:solidFill>
              <a:latin typeface="Arial Rounded MT Bold" panose="020F0704030504030204" pitchFamily="34" charset="0"/>
            </a:rPr>
            <a:t>Pro</a:t>
          </a:r>
          <a:r>
            <a:rPr lang="en-IN" sz="1100" baseline="0">
              <a:solidFill>
                <a:schemeClr val="accent2">
                  <a:lumMod val="50000"/>
                </a:schemeClr>
              </a:solidFill>
              <a:latin typeface="Arial Rounded MT Bold" panose="020F0704030504030204" pitchFamily="34" charset="0"/>
            </a:rPr>
            <a:t> Category.</a:t>
          </a:r>
        </a:p>
        <a:p>
          <a:endParaRPr lang="en-IN" sz="1100" baseline="0">
            <a:solidFill>
              <a:schemeClr val="accent2">
                <a:lumMod val="50000"/>
              </a:schemeClr>
            </a:solidFill>
            <a:latin typeface="Arial Rounded MT Bold" panose="020F0704030504030204" pitchFamily="34" charset="0"/>
          </a:endParaRPr>
        </a:p>
        <a:p>
          <a:r>
            <a:rPr lang="en-IN" sz="1100" baseline="0">
              <a:solidFill>
                <a:schemeClr val="accent2">
                  <a:lumMod val="50000"/>
                </a:schemeClr>
              </a:solidFill>
              <a:latin typeface="Arial Rounded MT Bold" panose="020F0704030504030204" pitchFamily="34" charset="0"/>
            </a:rPr>
            <a:t>iv)</a:t>
          </a:r>
          <a:r>
            <a:rPr lang="en-IN" sz="1100" baseline="0">
              <a:solidFill>
                <a:schemeClr val="accent5">
                  <a:lumMod val="75000"/>
                </a:schemeClr>
              </a:solidFill>
              <a:latin typeface="Arial Rounded MT Bold" panose="020F0704030504030204" pitchFamily="34" charset="0"/>
            </a:rPr>
            <a:t>Zone D</a:t>
          </a:r>
          <a:r>
            <a:rPr lang="en-IN" sz="1100" baseline="0">
              <a:solidFill>
                <a:schemeClr val="accent6">
                  <a:lumMod val="75000"/>
                </a:schemeClr>
              </a:solidFill>
              <a:latin typeface="Arial Rounded MT Bold" panose="020F0704030504030204" pitchFamily="34" charset="0"/>
            </a:rPr>
            <a:t> </a:t>
          </a:r>
          <a:r>
            <a:rPr lang="en-IN" sz="1100" baseline="0">
              <a:solidFill>
                <a:schemeClr val="accent2">
                  <a:lumMod val="50000"/>
                </a:schemeClr>
              </a:solidFill>
              <a:latin typeface="Arial Rounded MT Bold" panose="020F0704030504030204" pitchFamily="34" charset="0"/>
            </a:rPr>
            <a:t>has </a:t>
          </a:r>
          <a:r>
            <a:rPr lang="en-IN" sz="1100" baseline="0">
              <a:solidFill>
                <a:srgbClr val="7030A0"/>
              </a:solidFill>
              <a:latin typeface="Arial Rounded MT Bold" panose="020F0704030504030204" pitchFamily="34" charset="0"/>
            </a:rPr>
            <a:t>largest</a:t>
          </a:r>
          <a:r>
            <a:rPr lang="en-IN" sz="1100" baseline="0">
              <a:solidFill>
                <a:schemeClr val="accent2">
                  <a:lumMod val="50000"/>
                </a:schemeClr>
              </a:solidFill>
              <a:latin typeface="Arial Rounded MT Bold" panose="020F0704030504030204" pitchFamily="34" charset="0"/>
            </a:rPr>
            <a:t> Orders.</a:t>
          </a:r>
        </a:p>
        <a:p>
          <a:endParaRPr lang="en-IN" sz="1100" baseline="0">
            <a:solidFill>
              <a:schemeClr val="accent2">
                <a:lumMod val="50000"/>
              </a:schemeClr>
            </a:solidFill>
            <a:latin typeface="Arial Rounded MT Bold" panose="020F0704030504030204" pitchFamily="34" charset="0"/>
          </a:endParaRPr>
        </a:p>
        <a:p>
          <a:r>
            <a:rPr lang="en-IN" sz="1100" baseline="0">
              <a:solidFill>
                <a:schemeClr val="accent2">
                  <a:lumMod val="50000"/>
                </a:schemeClr>
              </a:solidFill>
              <a:latin typeface="Arial Rounded MT Bold" panose="020F0704030504030204" pitchFamily="34" charset="0"/>
            </a:rPr>
            <a:t>v)  We have Top Restaurants by </a:t>
          </a:r>
          <a:r>
            <a:rPr lang="en-IN" sz="1100" baseline="0">
              <a:solidFill>
                <a:schemeClr val="accent6">
                  <a:lumMod val="75000"/>
                </a:schemeClr>
              </a:solidFill>
              <a:latin typeface="Arial Rounded MT Bold" panose="020F0704030504030204" pitchFamily="34" charset="0"/>
            </a:rPr>
            <a:t>Orders,Sales and by Delivery Services.</a:t>
          </a:r>
          <a:endParaRPr lang="en-IN" sz="1100">
            <a:solidFill>
              <a:schemeClr val="accent6">
                <a:lumMod val="75000"/>
              </a:schemeClr>
            </a:solidFill>
            <a:latin typeface="Arial Rounded MT Bold" panose="020F070403050403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68580</xdr:colOff>
      <xdr:row>0</xdr:row>
      <xdr:rowOff>160020</xdr:rowOff>
    </xdr:from>
    <xdr:to>
      <xdr:col>11</xdr:col>
      <xdr:colOff>502920</xdr:colOff>
      <xdr:row>14</xdr:row>
      <xdr:rowOff>15240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312420</xdr:colOff>
      <xdr:row>1</xdr:row>
      <xdr:rowOff>60960</xdr:rowOff>
    </xdr:from>
    <xdr:to>
      <xdr:col>9</xdr:col>
      <xdr:colOff>381000</xdr:colOff>
      <xdr:row>16</xdr:row>
      <xdr:rowOff>60960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205740</xdr:colOff>
      <xdr:row>24</xdr:row>
      <xdr:rowOff>129540</xdr:rowOff>
    </xdr:from>
    <xdr:to>
      <xdr:col>7</xdr:col>
      <xdr:colOff>449580</xdr:colOff>
      <xdr:row>39</xdr:row>
      <xdr:rowOff>129540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358140</xdr:colOff>
      <xdr:row>0</xdr:row>
      <xdr:rowOff>144780</xdr:rowOff>
    </xdr:from>
    <xdr:to>
      <xdr:col>11</xdr:col>
      <xdr:colOff>53340</xdr:colOff>
      <xdr:row>15</xdr:row>
      <xdr:rowOff>144780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152400</xdr:colOff>
      <xdr:row>0</xdr:row>
      <xdr:rowOff>152400</xdr:rowOff>
    </xdr:from>
    <xdr:to>
      <xdr:col>10</xdr:col>
      <xdr:colOff>457200</xdr:colOff>
      <xdr:row>12</xdr:row>
      <xdr:rowOff>160020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45720</xdr:colOff>
      <xdr:row>14</xdr:row>
      <xdr:rowOff>175260</xdr:rowOff>
    </xdr:from>
    <xdr:to>
      <xdr:col>8</xdr:col>
      <xdr:colOff>396240</xdr:colOff>
      <xdr:row>26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30480</xdr:colOff>
      <xdr:row>1</xdr:row>
      <xdr:rowOff>175260</xdr:rowOff>
    </xdr:from>
    <xdr:to>
      <xdr:col>10</xdr:col>
      <xdr:colOff>15240</xdr:colOff>
      <xdr:row>16</xdr:row>
      <xdr:rowOff>175260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inette correia" refreshedDate="45107.958136921297" createdVersion="5" refreshedVersion="5" minRefreshableVersion="3" recordCount="500">
  <cacheSource type="worksheet">
    <worksheetSource ref="A1:P501" sheet="Final Dataset"/>
  </cacheSource>
  <cacheFields count="16">
    <cacheField name="OrderID" numFmtId="0">
      <sharedItems/>
    </cacheField>
    <cacheField name="CustomerName" numFmtId="0">
      <sharedItems/>
    </cacheField>
    <cacheField name="RestaurantID" numFmtId="0">
      <sharedItems containsSemiMixedTypes="0" containsString="0" containsNumber="1" containsInteger="1" minValue="1" maxValue="20"/>
    </cacheField>
    <cacheField name="OrderDate" numFmtId="14">
      <sharedItems containsSemiMixedTypes="0" containsNonDate="0" containsDate="1" containsString="0" minDate="2022-01-01T11:10:00" maxDate="2022-01-01T23:58:00"/>
    </cacheField>
    <cacheField name="OrderTime" numFmtId="165">
      <sharedItems containsNonDate="0" containsDate="1" containsMixedTypes="1" minDate="1899-12-30T11:10:00" maxDate="1899-12-30T23:58:00" count="37">
        <d v="1899-12-30T23:15:00"/>
        <d v="1899-12-30T19:21:00"/>
        <d v="1899-12-30T20:31:00"/>
        <d v="1899-12-30T11:10:00"/>
        <d v="1899-12-30T14:22:00"/>
        <d v="1899-12-30T20:35:00"/>
        <d v="1899-12-30T14:31:00"/>
        <d v="1899-12-30T13:39:00"/>
        <d v="1899-12-30T23:58:00"/>
        <d v="1899-12-30T11:17:00"/>
        <d v="1899-12-30T14:20:00"/>
        <d v="1899-12-30T21:31:00"/>
        <d v="1899-12-30T12:19:00"/>
        <d v="1899-12-30T12:00:00"/>
        <d v="1899-12-30T11:19:00"/>
        <d v="1899-12-30T21:39:00"/>
        <d v="1899-12-30T17:39:00"/>
        <d v="1899-12-30T14:21:00"/>
        <d v="1899-12-30T18:01:00"/>
        <d v="1899-12-30T11:15:00"/>
        <d v="1899-12-30T13:30:00"/>
        <d v="1899-12-30T14:10:00"/>
        <d v="1899-12-30T15:22:00"/>
        <d v="1899-12-30T22:01:00"/>
        <d v="1899-12-30T13:31:00"/>
        <s v="11 AM" f="1"/>
        <s v="12 PM" f="1"/>
        <s v="1 PM" f="1"/>
        <s v="2 PM" f="1"/>
        <s v="5 PM" f="1"/>
        <s v="6 PM" f="1"/>
        <s v="8 PM" f="1"/>
        <s v="9 PM" f="1"/>
        <s v="10 PM" f="1"/>
        <s v="11 PM" f="1"/>
        <s v="3 PM" f="1"/>
        <s v="7 PM" f="1"/>
      </sharedItems>
    </cacheField>
    <cacheField name="Hours" numFmtId="166">
      <sharedItems containsSemiMixedTypes="0" containsNonDate="0" containsDate="1" containsString="0" minDate="1899-12-30T11:10:00" maxDate="1899-12-30T23:58:00" count="25">
        <d v="1899-12-30T23:15:00"/>
        <d v="1899-12-30T19:21:00"/>
        <d v="1899-12-30T20:31:00"/>
        <d v="1899-12-30T11:10:00"/>
        <d v="1899-12-30T14:22:00"/>
        <d v="1899-12-30T20:35:00"/>
        <d v="1899-12-30T14:31:00"/>
        <d v="1899-12-30T13:39:00"/>
        <d v="1899-12-30T23:58:00"/>
        <d v="1899-12-30T11:17:00"/>
        <d v="1899-12-30T14:20:00"/>
        <d v="1899-12-30T21:31:00"/>
        <d v="1899-12-30T12:19:00"/>
        <d v="1899-12-30T12:00:00"/>
        <d v="1899-12-30T11:19:00"/>
        <d v="1899-12-30T21:39:00"/>
        <d v="1899-12-30T17:39:00"/>
        <d v="1899-12-30T14:21:00"/>
        <d v="1899-12-30T18:01:00"/>
        <d v="1899-12-30T11:15:00"/>
        <d v="1899-12-30T13:30:00"/>
        <d v="1899-12-30T14:10:00"/>
        <d v="1899-12-30T15:22:00"/>
        <d v="1899-12-30T22:01:00"/>
        <d v="1899-12-30T13:31:00"/>
      </sharedItems>
    </cacheField>
    <cacheField name="QuantityofItems" numFmtId="0">
      <sharedItems containsSemiMixedTypes="0" containsString="0" containsNumber="1" containsInteger="1" minValue="1" maxValue="7" count="7">
        <n v="5"/>
        <n v="7"/>
        <n v="4"/>
        <n v="6"/>
        <n v="2"/>
        <n v="3"/>
        <n v="1"/>
      </sharedItems>
    </cacheField>
    <cacheField name="OrderAmount" numFmtId="0">
      <sharedItems containsSemiMixedTypes="0" containsString="0" containsNumber="1" containsInteger="1" minValue="3" maxValue="1198"/>
    </cacheField>
    <cacheField name="PaymentMode" numFmtId="0">
      <sharedItems/>
    </cacheField>
    <cacheField name="DeliveryTime_mins" numFmtId="0">
      <sharedItems containsSemiMixedTypes="0" containsString="0" containsNumber="1" containsInteger="1" minValue="10" maxValue="50"/>
    </cacheField>
    <cacheField name="CustomerRating_Food" numFmtId="0">
      <sharedItems containsSemiMixedTypes="0" containsString="0" containsNumber="1" containsInteger="1" minValue="1" maxValue="5"/>
    </cacheField>
    <cacheField name="CustomerRating_Delivery" numFmtId="0">
      <sharedItems containsSemiMixedTypes="0" containsString="0" containsNumber="1" containsInteger="1" minValue="1" maxValue="5"/>
    </cacheField>
    <cacheField name="RestaurantName" numFmtId="0">
      <sharedItems count="20">
        <s v="Willies"/>
        <s v="Veer Restaurant"/>
        <s v="Excel Restaurant"/>
        <s v="Win Hotel"/>
        <s v="Anand Restaurant"/>
        <s v="AMN"/>
        <s v="The Cave Hotel"/>
        <s v="Ruchi"/>
        <s v="Dave Hotel"/>
        <s v="Sam Hotel"/>
        <s v="Denver Restaurant"/>
        <s v="The Taste"/>
        <s v="Chew Restaurant"/>
        <s v="ASR Restaurant"/>
        <s v="Oslo"/>
        <s v="SSK Hotel"/>
        <s v="KSR Hotel"/>
        <s v="Zam Zam"/>
        <s v="Ellora"/>
        <s v="Vrinda Bhavan"/>
      </sharedItems>
    </cacheField>
    <cacheField name="Cuisine" numFmtId="0">
      <sharedItems count="8">
        <s v="French"/>
        <s v="Chinese"/>
        <s v="North Indian"/>
        <s v="South Indian"/>
        <s v="African"/>
        <s v="Continental"/>
        <s v="Belgian"/>
        <s v="Arabian"/>
      </sharedItems>
    </cacheField>
    <cacheField name="Zone" numFmtId="0">
      <sharedItems/>
    </cacheField>
    <cacheField name="Category" numFmtId="0">
      <sharedItems/>
    </cacheField>
  </cacheFields>
  <calculatedItems count="12">
    <calculatedItem formula="OrderTime['11:10:00']+OrderTime['11:15:00']+OrderTime['11:17:00']+OrderTime['11:19:00']">
      <pivotArea cacheIndex="1" outline="0" fieldPosition="0">
        <references count="1">
          <reference field="4" count="1">
            <x v="25"/>
          </reference>
        </references>
      </pivotArea>
    </calculatedItem>
    <calculatedItem formula="OrderTime['12:00:00']+OrderTime['12:19:00']">
      <pivotArea cacheIndex="1" outline="0" fieldPosition="0">
        <references count="1">
          <reference field="4" count="1">
            <x v="26"/>
          </reference>
        </references>
      </pivotArea>
    </calculatedItem>
    <calculatedItem formula="OrderTime['13:30:00']+OrderTime['13:31:00']+OrderTime['13:39:00']">
      <pivotArea cacheIndex="1" outline="0" fieldPosition="0">
        <references count="1">
          <reference field="4" count="1">
            <x v="27"/>
          </reference>
        </references>
      </pivotArea>
    </calculatedItem>
    <calculatedItem formula="OrderTime['14:10:00']+OrderTime['14:21:00']+OrderTime['14:22:00']+OrderTime['14:31:00']+OrderTime['14:20:00']">
      <pivotArea cacheIndex="1" outline="0" fieldPosition="0">
        <references count="1">
          <reference field="4" count="1">
            <x v="28"/>
          </reference>
        </references>
      </pivotArea>
    </calculatedItem>
    <calculatedItem formula="OrderTime['17:39:00']">
      <pivotArea cacheIndex="1" outline="0" fieldPosition="0">
        <references count="1">
          <reference field="4" count="1">
            <x v="29"/>
          </reference>
        </references>
      </pivotArea>
    </calculatedItem>
    <calculatedItem formula="OrderTime['18:01:00']">
      <pivotArea cacheIndex="1" outline="0" fieldPosition="0">
        <references count="1">
          <reference field="4" count="1">
            <x v="30"/>
          </reference>
        </references>
      </pivotArea>
    </calculatedItem>
    <calculatedItem formula="OrderTime['20:31:00']+OrderTime['20:35:00']">
      <pivotArea cacheIndex="1" outline="0" fieldPosition="0">
        <references count="1">
          <reference field="4" count="1">
            <x v="31"/>
          </reference>
        </references>
      </pivotArea>
    </calculatedItem>
    <calculatedItem formula="OrderTime['21:31:00']+OrderTime['21:39:00']">
      <pivotArea cacheIndex="1" outline="0" fieldPosition="0">
        <references count="1">
          <reference field="4" count="1">
            <x v="32"/>
          </reference>
        </references>
      </pivotArea>
    </calculatedItem>
    <calculatedItem formula="OrderTime['22:01:00']">
      <pivotArea cacheIndex="1" outline="0" fieldPosition="0">
        <references count="1">
          <reference field="4" count="1">
            <x v="33"/>
          </reference>
        </references>
      </pivotArea>
    </calculatedItem>
    <calculatedItem formula="OrderTime['23:15:00']+OrderTime['23:58:00']">
      <pivotArea cacheIndex="1" outline="0" fieldPosition="0">
        <references count="1">
          <reference field="4" count="1">
            <x v="34"/>
          </reference>
        </references>
      </pivotArea>
    </calculatedItem>
    <calculatedItem formula="OrderTime['15:22:00']">
      <pivotArea cacheIndex="1" outline="0" fieldPosition="0">
        <references count="1">
          <reference field="4" count="1">
            <x v="35"/>
          </reference>
        </references>
      </pivotArea>
    </calculatedItem>
    <calculatedItem formula="OrderTime['19:21:00']">
      <pivotArea cacheIndex="1" outline="0" fieldPosition="0">
        <references count="1">
          <reference field="4" count="1">
            <x v="36"/>
          </reference>
        </references>
      </pivotArea>
    </calculatedItem>
  </calculatedItem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saveData="0" refreshedBy="linette correia" refreshedDate="45110.823687731485" backgroundQuery="1" createdVersion="5" refreshedVersion="5" minRefreshableVersion="3" recordCount="0" supportSubquery="1" supportAdvancedDrill="1">
  <cacheSource type="external" connectionId="1"/>
  <cacheFields count="2">
    <cacheField name="[Measures].[Sum of OrderAmount]" caption="Sum of OrderAmount" numFmtId="0" hierarchy="20" level="32767"/>
    <cacheField name="[Range].[Cuisine].[Cuisine]" caption="Cuisine" numFmtId="0" hierarchy="13" level="1">
      <sharedItems containsSemiMixedTypes="0" containsNonDate="0" containsString="0"/>
    </cacheField>
  </cacheFields>
  <cacheHierarchies count="34">
    <cacheHierarchy uniqueName="[Range].[OrderID]" caption="OrderID" attribute="1" defaultMemberUniqueName="[Range].[OrderID].[All]" allUniqueName="[Range].[OrderID].[All]" dimensionUniqueName="[Range]" displayFolder="" count="0" memberValueDatatype="130" unbalanced="0"/>
    <cacheHierarchy uniqueName="[Range].[CustomerName]" caption="CustomerName" attribute="1" defaultMemberUniqueName="[Range].[CustomerName].[All]" allUniqueName="[Range].[CustomerName].[All]" dimensionUniqueName="[Range]" displayFolder="" count="0" memberValueDatatype="130" unbalanced="0"/>
    <cacheHierarchy uniqueName="[Range].[RestaurantID]" caption="RestaurantID" attribute="1" defaultMemberUniqueName="[Range].[RestaurantID].[All]" allUniqueName="[Range].[RestaurantID].[All]" dimensionUniqueName="[Range]" displayFolder="" count="0" memberValueDatatype="20" unbalanced="0"/>
    <cacheHierarchy uniqueName="[Range].[OrderDate]" caption="OrderDate" attribute="1" time="1" defaultMemberUniqueName="[Range].[OrderDate].[All]" allUniqueName="[Range].[OrderDate].[All]" dimensionUniqueName="[Range]" displayFolder="" count="0" memberValueDatatype="7" unbalanced="0"/>
    <cacheHierarchy uniqueName="[Range].[OrderTime]" caption="OrderTime" attribute="1" time="1" defaultMemberUniqueName="[Range].[OrderTime].[All]" allUniqueName="[Range].[OrderTime].[All]" dimensionUniqueName="[Range]" displayFolder="" count="0" memberValueDatatype="7" unbalanced="0"/>
    <cacheHierarchy uniqueName="[Range].[Hours]" caption="Hours" attribute="1" time="1" defaultMemberUniqueName="[Range].[Hours].[All]" allUniqueName="[Range].[Hours].[All]" dimensionUniqueName="[Range]" displayFolder="" count="0" memberValueDatatype="7" unbalanced="0"/>
    <cacheHierarchy uniqueName="[Range].[QuantityofItems]" caption="QuantityofItems" attribute="1" defaultMemberUniqueName="[Range].[QuantityofItems].[All]" allUniqueName="[Range].[QuantityofItems].[All]" dimensionUniqueName="[Range]" displayFolder="" count="0" memberValueDatatype="20" unbalanced="0"/>
    <cacheHierarchy uniqueName="[Range].[OrderAmount]" caption="OrderAmount" attribute="1" defaultMemberUniqueName="[Range].[OrderAmount].[All]" allUniqueName="[Range].[OrderAmount].[All]" dimensionUniqueName="[Range]" displayFolder="" count="0" memberValueDatatype="20" unbalanced="0"/>
    <cacheHierarchy uniqueName="[Range].[PaymentMode]" caption="PaymentMode" attribute="1" defaultMemberUniqueName="[Range].[PaymentMode].[All]" allUniqueName="[Range].[PaymentMode].[All]" dimensionUniqueName="[Range]" displayFolder="" count="0" memberValueDatatype="130" unbalanced="0"/>
    <cacheHierarchy uniqueName="[Range].[DeliveryTime_mins]" caption="DeliveryTime_mins" attribute="1" defaultMemberUniqueName="[Range].[DeliveryTime_mins].[All]" allUniqueName="[Range].[DeliveryTime_mins].[All]" dimensionUniqueName="[Range]" displayFolder="" count="0" memberValueDatatype="20" unbalanced="0"/>
    <cacheHierarchy uniqueName="[Range].[CustomerRating_Food]" caption="CustomerRating_Food" attribute="1" defaultMemberUniqueName="[Range].[CustomerRating_Food].[All]" allUniqueName="[Range].[CustomerRating_Food].[All]" dimensionUniqueName="[Range]" displayFolder="" count="0" memberValueDatatype="20" unbalanced="0"/>
    <cacheHierarchy uniqueName="[Range].[CustomerRating_Delivery]" caption="CustomerRating_Delivery" attribute="1" defaultMemberUniqueName="[Range].[CustomerRating_Delivery].[All]" allUniqueName="[Range].[CustomerRating_Delivery].[All]" dimensionUniqueName="[Range]" displayFolder="" count="0" memberValueDatatype="20" unbalanced="0"/>
    <cacheHierarchy uniqueName="[Range].[RestaurantName]" caption="RestaurantName" attribute="1" defaultMemberUniqueName="[Range].[RestaurantName].[All]" allUniqueName="[Range].[RestaurantName].[All]" dimensionUniqueName="[Range]" displayFolder="" count="0" memberValueDatatype="130" unbalanced="0"/>
    <cacheHierarchy uniqueName="[Range].[Cuisine]" caption="Cuisine" attribute="1" defaultMemberUniqueName="[Range].[Cuisine].[All]" allUniqueName="[Range].[Cuisine].[All]" dimensionUniqueName="[Range]" displayFolder="" count="2" memberValueDatatype="130" unbalanced="0">
      <fieldsUsage count="2">
        <fieldUsage x="-1"/>
        <fieldUsage x="1"/>
      </fieldsUsage>
    </cacheHierarchy>
    <cacheHierarchy uniqueName="[Range].[Zone]" caption="Zone" attribute="1" defaultMemberUniqueName="[Range].[Zone].[All]" allUniqueName="[Range].[Zon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Measures].[Sum of RestaurantID]" caption="Sum of RestaurantID" measure="1" displayFolder="" measureGroup="Range" count="0">
      <extLst>
        <ext xmlns:x15="http://schemas.microsoft.com/office/spreadsheetml/2010/11/main" uri="{B97F6D7D-B522-45F9-BDA1-12C45D357490}">
          <x15:cacheHierarchy aggregatedColumn="2"/>
        </ext>
      </extLst>
    </cacheHierarchy>
    <cacheHierarchy uniqueName="[Measures].[Distinct Count of RestaurantID]" caption="Distinct Count of RestaurantID" measure="1" displayFolder="" measureGroup="Range" count="0">
      <extLst>
        <ext xmlns:x15="http://schemas.microsoft.com/office/spreadsheetml/2010/11/main" uri="{B97F6D7D-B522-45F9-BDA1-12C45D357490}">
          <x15:cacheHierarchy aggregatedColumn="2"/>
        </ext>
      </extLst>
    </cacheHierarchy>
    <cacheHierarchy uniqueName="[Measures].[Count of OrderID]" caption="Count of OrderID" measure="1" displayFolder="" measureGroup="Range" count="0">
      <extLst>
        <ext xmlns:x15="http://schemas.microsoft.com/office/spreadsheetml/2010/11/main" uri="{B97F6D7D-B522-45F9-BDA1-12C45D357490}">
          <x15:cacheHierarchy aggregatedColumn="0"/>
        </ext>
      </extLst>
    </cacheHierarchy>
    <cacheHierarchy uniqueName="[Measures].[Distinct Count of OrderID]" caption="Distinct Count of OrderID" measure="1" displayFolder="" measureGroup="Range" count="0">
      <extLst>
        <ext xmlns:x15="http://schemas.microsoft.com/office/spreadsheetml/2010/11/main" uri="{B97F6D7D-B522-45F9-BDA1-12C45D357490}">
          <x15:cacheHierarchy aggregatedColumn="0"/>
        </ext>
      </extLst>
    </cacheHierarchy>
    <cacheHierarchy uniqueName="[Measures].[Sum of OrderAmount]" caption="Sum of OrderAmount" measure="1" displayFolder="" measureGroup="Range" count="0" oneField="1">
      <fieldsUsage count="1">
        <fieldUsage x="0"/>
      </fieldsUsage>
      <extLst>
        <ext xmlns:x15="http://schemas.microsoft.com/office/spreadsheetml/2010/11/main" uri="{B97F6D7D-B522-45F9-BDA1-12C45D357490}">
          <x15:cacheHierarchy aggregatedColumn="7"/>
        </ext>
      </extLst>
    </cacheHierarchy>
    <cacheHierarchy uniqueName="[Measures].[Sum of DeliveryTime_mins]" caption="Sum of DeliveryTime_mins" measure="1" displayFolder="" measureGroup="Range" count="0">
      <extLst>
        <ext xmlns:x15="http://schemas.microsoft.com/office/spreadsheetml/2010/11/main" uri="{B97F6D7D-B522-45F9-BDA1-12C45D357490}">
          <x15:cacheHierarchy aggregatedColumn="9"/>
        </ext>
      </extLst>
    </cacheHierarchy>
    <cacheHierarchy uniqueName="[Measures].[Average of DeliveryTime_mins]" caption="Average of DeliveryTime_mins" measure="1" displayFolder="" measureGroup="Range" count="0">
      <extLst>
        <ext xmlns:x15="http://schemas.microsoft.com/office/spreadsheetml/2010/11/main" uri="{B97F6D7D-B522-45F9-BDA1-12C45D357490}">
          <x15:cacheHierarchy aggregatedColumn="9"/>
        </ext>
      </extLst>
    </cacheHierarchy>
    <cacheHierarchy uniqueName="[Measures].[Count of Cuisine]" caption="Count of Cuisine" measure="1" displayFolder="" measureGroup="Range" count="0">
      <extLst>
        <ext xmlns:x15="http://schemas.microsoft.com/office/spreadsheetml/2010/11/main" uri="{B97F6D7D-B522-45F9-BDA1-12C45D357490}">
          <x15:cacheHierarchy aggregatedColumn="13"/>
        </ext>
      </extLst>
    </cacheHierarchy>
    <cacheHierarchy uniqueName="[Measures].[Distinct Count of Cuisine]" caption="Distinct Count of Cuisine" measure="1" displayFolder="" measureGroup="Range" count="0">
      <extLst>
        <ext xmlns:x15="http://schemas.microsoft.com/office/spreadsheetml/2010/11/main" uri="{B97F6D7D-B522-45F9-BDA1-12C45D357490}">
          <x15:cacheHierarchy aggregatedColumn="13"/>
        </ext>
      </extLst>
    </cacheHierarchy>
    <cacheHierarchy uniqueName="[Measures].[Count of OrderDate]" caption="Count of OrderDate" measure="1" displayFolder="" measureGroup="Range" count="0">
      <extLst>
        <ext xmlns:x15="http://schemas.microsoft.com/office/spreadsheetml/2010/11/main" uri="{B97F6D7D-B522-45F9-BDA1-12C45D357490}">
          <x15:cacheHierarchy aggregatedColumn="3"/>
        </ext>
      </extLst>
    </cacheHierarchy>
    <cacheHierarchy uniqueName="[Measures].[Distinct Count of OrderDate]" caption="Distinct Count of OrderDate" measure="1" displayFolder="" measureGroup="Range" count="0">
      <extLst>
        <ext xmlns:x15="http://schemas.microsoft.com/office/spreadsheetml/2010/11/main" uri="{B97F6D7D-B522-45F9-BDA1-12C45D357490}">
          <x15:cacheHierarchy aggregatedColumn="3"/>
        </ext>
      </extLst>
    </cacheHierarchy>
    <cacheHierarchy uniqueName="[Measures].[Sum of QuantityofItems]" caption="Sum of QuantityofItems" measure="1" displayFolder="" measureGroup="Range" count="0">
      <extLst>
        <ext xmlns:x15="http://schemas.microsoft.com/office/spreadsheetml/2010/11/main" uri="{B97F6D7D-B522-45F9-BDA1-12C45D357490}">
          <x15:cacheHierarchy aggregatedColumn="6"/>
        </ext>
      </extLst>
    </cacheHierarchy>
    <cacheHierarchy uniqueName="[Measures].[Max of QuantityofItems]" caption="Max of QuantityofItems" measure="1" displayFolder="" measureGroup="Range" count="0">
      <extLst>
        <ext xmlns:x15="http://schemas.microsoft.com/office/spreadsheetml/2010/11/main" uri="{B97F6D7D-B522-45F9-BDA1-12C45D357490}">
          <x15:cacheHierarchy aggregatedColumn="6"/>
        </ext>
      </extLst>
    </cacheHierarchy>
    <cacheHierarchy uniqueName="[Measures].[Sum of CustomerRating_Food]" caption="Sum of CustomerRating_Food" measure="1" displayFolder="" measureGroup="Range" count="0">
      <extLst>
        <ext xmlns:x15="http://schemas.microsoft.com/office/spreadsheetml/2010/11/main" uri="{B97F6D7D-B522-45F9-BDA1-12C45D357490}">
          <x15:cacheHierarchy aggregatedColumn="10"/>
        </ext>
      </extLst>
    </cacheHierarchy>
    <cacheHierarchy uniqueName="[Measures].[Sum of CustomerRating_Delivery]" caption="Sum of CustomerRating_Delivery" measure="1" displayFolder="" measureGroup="Range" count="0">
      <extLst>
        <ext xmlns:x15="http://schemas.microsoft.com/office/spreadsheetml/2010/11/main" uri="{B97F6D7D-B522-45F9-BDA1-12C45D357490}">
          <x15:cacheHierarchy aggregatedColumn="11"/>
        </ext>
      </extLst>
    </cacheHierarchy>
    <cacheHierarchy uniqueName="[Measures].[Average of CustomerRating_Delivery]" caption="Average of CustomerRating_Delivery" measure="1" displayFolder="" measureGroup="Range" count="0">
      <extLst>
        <ext xmlns:x15="http://schemas.microsoft.com/office/spreadsheetml/2010/11/main" uri="{B97F6D7D-B522-45F9-BDA1-12C45D357490}">
          <x15:cacheHierarchy aggregatedColumn="11"/>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linette correia" refreshedDate="45110.823688425924" backgroundQuery="1" createdVersion="5" refreshedVersion="5" minRefreshableVersion="3" recordCount="0" supportSubquery="1" supportAdvancedDrill="1">
  <cacheSource type="external" connectionId="1"/>
  <cacheFields count="2">
    <cacheField name="[Measures].[Average of DeliveryTime_mins]" caption="Average of DeliveryTime_mins" numFmtId="0" hierarchy="22" level="32767"/>
    <cacheField name="[Range].[Cuisine].[Cuisine]" caption="Cuisine" numFmtId="0" hierarchy="13" level="1">
      <sharedItems containsSemiMixedTypes="0" containsNonDate="0" containsString="0"/>
    </cacheField>
  </cacheFields>
  <cacheHierarchies count="34">
    <cacheHierarchy uniqueName="[Range].[OrderID]" caption="OrderID" attribute="1" defaultMemberUniqueName="[Range].[OrderID].[All]" allUniqueName="[Range].[OrderID].[All]" dimensionUniqueName="[Range]" displayFolder="" count="0" memberValueDatatype="130" unbalanced="0"/>
    <cacheHierarchy uniqueName="[Range].[CustomerName]" caption="CustomerName" attribute="1" defaultMemberUniqueName="[Range].[CustomerName].[All]" allUniqueName="[Range].[CustomerName].[All]" dimensionUniqueName="[Range]" displayFolder="" count="0" memberValueDatatype="130" unbalanced="0"/>
    <cacheHierarchy uniqueName="[Range].[RestaurantID]" caption="RestaurantID" attribute="1" defaultMemberUniqueName="[Range].[RestaurantID].[All]" allUniqueName="[Range].[RestaurantID].[All]" dimensionUniqueName="[Range]" displayFolder="" count="0" memberValueDatatype="20" unbalanced="0"/>
    <cacheHierarchy uniqueName="[Range].[OrderDate]" caption="OrderDate" attribute="1" time="1" defaultMemberUniqueName="[Range].[OrderDate].[All]" allUniqueName="[Range].[OrderDate].[All]" dimensionUniqueName="[Range]" displayFolder="" count="0" memberValueDatatype="7" unbalanced="0"/>
    <cacheHierarchy uniqueName="[Range].[OrderTime]" caption="OrderTime" attribute="1" time="1" defaultMemberUniqueName="[Range].[OrderTime].[All]" allUniqueName="[Range].[OrderTime].[All]" dimensionUniqueName="[Range]" displayFolder="" count="0" memberValueDatatype="7" unbalanced="0"/>
    <cacheHierarchy uniqueName="[Range].[Hours]" caption="Hours" attribute="1" time="1" defaultMemberUniqueName="[Range].[Hours].[All]" allUniqueName="[Range].[Hours].[All]" dimensionUniqueName="[Range]" displayFolder="" count="0" memberValueDatatype="7" unbalanced="0"/>
    <cacheHierarchy uniqueName="[Range].[QuantityofItems]" caption="QuantityofItems" attribute="1" defaultMemberUniqueName="[Range].[QuantityofItems].[All]" allUniqueName="[Range].[QuantityofItems].[All]" dimensionUniqueName="[Range]" displayFolder="" count="0" memberValueDatatype="20" unbalanced="0"/>
    <cacheHierarchy uniqueName="[Range].[OrderAmount]" caption="OrderAmount" attribute="1" defaultMemberUniqueName="[Range].[OrderAmount].[All]" allUniqueName="[Range].[OrderAmount].[All]" dimensionUniqueName="[Range]" displayFolder="" count="0" memberValueDatatype="20" unbalanced="0"/>
    <cacheHierarchy uniqueName="[Range].[PaymentMode]" caption="PaymentMode" attribute="1" defaultMemberUniqueName="[Range].[PaymentMode].[All]" allUniqueName="[Range].[PaymentMode].[All]" dimensionUniqueName="[Range]" displayFolder="" count="0" memberValueDatatype="130" unbalanced="0"/>
    <cacheHierarchy uniqueName="[Range].[DeliveryTime_mins]" caption="DeliveryTime_mins" attribute="1" defaultMemberUniqueName="[Range].[DeliveryTime_mins].[All]" allUniqueName="[Range].[DeliveryTime_mins].[All]" dimensionUniqueName="[Range]" displayFolder="" count="0" memberValueDatatype="20" unbalanced="0"/>
    <cacheHierarchy uniqueName="[Range].[CustomerRating_Food]" caption="CustomerRating_Food" attribute="1" defaultMemberUniqueName="[Range].[CustomerRating_Food].[All]" allUniqueName="[Range].[CustomerRating_Food].[All]" dimensionUniqueName="[Range]" displayFolder="" count="0" memberValueDatatype="20" unbalanced="0"/>
    <cacheHierarchy uniqueName="[Range].[CustomerRating_Delivery]" caption="CustomerRating_Delivery" attribute="1" defaultMemberUniqueName="[Range].[CustomerRating_Delivery].[All]" allUniqueName="[Range].[CustomerRating_Delivery].[All]" dimensionUniqueName="[Range]" displayFolder="" count="0" memberValueDatatype="20" unbalanced="0"/>
    <cacheHierarchy uniqueName="[Range].[RestaurantName]" caption="RestaurantName" attribute="1" defaultMemberUniqueName="[Range].[RestaurantName].[All]" allUniqueName="[Range].[RestaurantName].[All]" dimensionUniqueName="[Range]" displayFolder="" count="0" memberValueDatatype="130" unbalanced="0"/>
    <cacheHierarchy uniqueName="[Range].[Cuisine]" caption="Cuisine" attribute="1" defaultMemberUniqueName="[Range].[Cuisine].[All]" allUniqueName="[Range].[Cuisine].[All]" dimensionUniqueName="[Range]" displayFolder="" count="2" memberValueDatatype="130" unbalanced="0">
      <fieldsUsage count="2">
        <fieldUsage x="-1"/>
        <fieldUsage x="1"/>
      </fieldsUsage>
    </cacheHierarchy>
    <cacheHierarchy uniqueName="[Range].[Zone]" caption="Zone" attribute="1" defaultMemberUniqueName="[Range].[Zone].[All]" allUniqueName="[Range].[Zon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Measures].[Sum of RestaurantID]" caption="Sum of RestaurantID" measure="1" displayFolder="" measureGroup="Range" count="0">
      <extLst>
        <ext xmlns:x15="http://schemas.microsoft.com/office/spreadsheetml/2010/11/main" uri="{B97F6D7D-B522-45F9-BDA1-12C45D357490}">
          <x15:cacheHierarchy aggregatedColumn="2"/>
        </ext>
      </extLst>
    </cacheHierarchy>
    <cacheHierarchy uniqueName="[Measures].[Distinct Count of RestaurantID]" caption="Distinct Count of RestaurantID" measure="1" displayFolder="" measureGroup="Range" count="0">
      <extLst>
        <ext xmlns:x15="http://schemas.microsoft.com/office/spreadsheetml/2010/11/main" uri="{B97F6D7D-B522-45F9-BDA1-12C45D357490}">
          <x15:cacheHierarchy aggregatedColumn="2"/>
        </ext>
      </extLst>
    </cacheHierarchy>
    <cacheHierarchy uniqueName="[Measures].[Count of OrderID]" caption="Count of OrderID" measure="1" displayFolder="" measureGroup="Range" count="0">
      <extLst>
        <ext xmlns:x15="http://schemas.microsoft.com/office/spreadsheetml/2010/11/main" uri="{B97F6D7D-B522-45F9-BDA1-12C45D357490}">
          <x15:cacheHierarchy aggregatedColumn="0"/>
        </ext>
      </extLst>
    </cacheHierarchy>
    <cacheHierarchy uniqueName="[Measures].[Distinct Count of OrderID]" caption="Distinct Count of OrderID" measure="1" displayFolder="" measureGroup="Range" count="0">
      <extLst>
        <ext xmlns:x15="http://schemas.microsoft.com/office/spreadsheetml/2010/11/main" uri="{B97F6D7D-B522-45F9-BDA1-12C45D357490}">
          <x15:cacheHierarchy aggregatedColumn="0"/>
        </ext>
      </extLst>
    </cacheHierarchy>
    <cacheHierarchy uniqueName="[Measures].[Sum of OrderAmount]" caption="Sum of OrderAmount" measure="1" displayFolder="" measureGroup="Range" count="0">
      <extLst>
        <ext xmlns:x15="http://schemas.microsoft.com/office/spreadsheetml/2010/11/main" uri="{B97F6D7D-B522-45F9-BDA1-12C45D357490}">
          <x15:cacheHierarchy aggregatedColumn="7"/>
        </ext>
      </extLst>
    </cacheHierarchy>
    <cacheHierarchy uniqueName="[Measures].[Sum of DeliveryTime_mins]" caption="Sum of DeliveryTime_mins" measure="1" displayFolder="" measureGroup="Range" count="0">
      <extLst>
        <ext xmlns:x15="http://schemas.microsoft.com/office/spreadsheetml/2010/11/main" uri="{B97F6D7D-B522-45F9-BDA1-12C45D357490}">
          <x15:cacheHierarchy aggregatedColumn="9"/>
        </ext>
      </extLst>
    </cacheHierarchy>
    <cacheHierarchy uniqueName="[Measures].[Average of DeliveryTime_mins]" caption="Average of DeliveryTime_mins" measure="1" displayFolder="" measureGroup="Range" count="0" oneField="1">
      <fieldsUsage count="1">
        <fieldUsage x="0"/>
      </fieldsUsage>
      <extLst>
        <ext xmlns:x15="http://schemas.microsoft.com/office/spreadsheetml/2010/11/main" uri="{B97F6D7D-B522-45F9-BDA1-12C45D357490}">
          <x15:cacheHierarchy aggregatedColumn="9"/>
        </ext>
      </extLst>
    </cacheHierarchy>
    <cacheHierarchy uniqueName="[Measures].[Count of Cuisine]" caption="Count of Cuisine" measure="1" displayFolder="" measureGroup="Range" count="0">
      <extLst>
        <ext xmlns:x15="http://schemas.microsoft.com/office/spreadsheetml/2010/11/main" uri="{B97F6D7D-B522-45F9-BDA1-12C45D357490}">
          <x15:cacheHierarchy aggregatedColumn="13"/>
        </ext>
      </extLst>
    </cacheHierarchy>
    <cacheHierarchy uniqueName="[Measures].[Distinct Count of Cuisine]" caption="Distinct Count of Cuisine" measure="1" displayFolder="" measureGroup="Range" count="0">
      <extLst>
        <ext xmlns:x15="http://schemas.microsoft.com/office/spreadsheetml/2010/11/main" uri="{B97F6D7D-B522-45F9-BDA1-12C45D357490}">
          <x15:cacheHierarchy aggregatedColumn="13"/>
        </ext>
      </extLst>
    </cacheHierarchy>
    <cacheHierarchy uniqueName="[Measures].[Count of OrderDate]" caption="Count of OrderDate" measure="1" displayFolder="" measureGroup="Range" count="0">
      <extLst>
        <ext xmlns:x15="http://schemas.microsoft.com/office/spreadsheetml/2010/11/main" uri="{B97F6D7D-B522-45F9-BDA1-12C45D357490}">
          <x15:cacheHierarchy aggregatedColumn="3"/>
        </ext>
      </extLst>
    </cacheHierarchy>
    <cacheHierarchy uniqueName="[Measures].[Distinct Count of OrderDate]" caption="Distinct Count of OrderDate" measure="1" displayFolder="" measureGroup="Range" count="0">
      <extLst>
        <ext xmlns:x15="http://schemas.microsoft.com/office/spreadsheetml/2010/11/main" uri="{B97F6D7D-B522-45F9-BDA1-12C45D357490}">
          <x15:cacheHierarchy aggregatedColumn="3"/>
        </ext>
      </extLst>
    </cacheHierarchy>
    <cacheHierarchy uniqueName="[Measures].[Sum of QuantityofItems]" caption="Sum of QuantityofItems" measure="1" displayFolder="" measureGroup="Range" count="0">
      <extLst>
        <ext xmlns:x15="http://schemas.microsoft.com/office/spreadsheetml/2010/11/main" uri="{B97F6D7D-B522-45F9-BDA1-12C45D357490}">
          <x15:cacheHierarchy aggregatedColumn="6"/>
        </ext>
      </extLst>
    </cacheHierarchy>
    <cacheHierarchy uniqueName="[Measures].[Max of QuantityofItems]" caption="Max of QuantityofItems" measure="1" displayFolder="" measureGroup="Range" count="0">
      <extLst>
        <ext xmlns:x15="http://schemas.microsoft.com/office/spreadsheetml/2010/11/main" uri="{B97F6D7D-B522-45F9-BDA1-12C45D357490}">
          <x15:cacheHierarchy aggregatedColumn="6"/>
        </ext>
      </extLst>
    </cacheHierarchy>
    <cacheHierarchy uniqueName="[Measures].[Sum of CustomerRating_Food]" caption="Sum of CustomerRating_Food" measure="1" displayFolder="" measureGroup="Range" count="0">
      <extLst>
        <ext xmlns:x15="http://schemas.microsoft.com/office/spreadsheetml/2010/11/main" uri="{B97F6D7D-B522-45F9-BDA1-12C45D357490}">
          <x15:cacheHierarchy aggregatedColumn="10"/>
        </ext>
      </extLst>
    </cacheHierarchy>
    <cacheHierarchy uniqueName="[Measures].[Sum of CustomerRating_Delivery]" caption="Sum of CustomerRating_Delivery" measure="1" displayFolder="" measureGroup="Range" count="0">
      <extLst>
        <ext xmlns:x15="http://schemas.microsoft.com/office/spreadsheetml/2010/11/main" uri="{B97F6D7D-B522-45F9-BDA1-12C45D357490}">
          <x15:cacheHierarchy aggregatedColumn="11"/>
        </ext>
      </extLst>
    </cacheHierarchy>
    <cacheHierarchy uniqueName="[Measures].[Average of CustomerRating_Delivery]" caption="Average of CustomerRating_Delivery" measure="1" displayFolder="" measureGroup="Range" count="0">
      <extLst>
        <ext xmlns:x15="http://schemas.microsoft.com/office/spreadsheetml/2010/11/main" uri="{B97F6D7D-B522-45F9-BDA1-12C45D357490}">
          <x15:cacheHierarchy aggregatedColumn="11"/>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linette correia" refreshedDate="45109.928102430553"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34">
    <cacheHierarchy uniqueName="[Range].[OrderID]" caption="OrderID" attribute="1" defaultMemberUniqueName="[Range].[OrderID].[All]" allUniqueName="[Range].[OrderID].[All]" dimensionUniqueName="[Range]" displayFolder="" count="0" memberValueDatatype="130" unbalanced="0"/>
    <cacheHierarchy uniqueName="[Range].[CustomerName]" caption="CustomerName" attribute="1" defaultMemberUniqueName="[Range].[CustomerName].[All]" allUniqueName="[Range].[CustomerName].[All]" dimensionUniqueName="[Range]" displayFolder="" count="0" memberValueDatatype="130" unbalanced="0"/>
    <cacheHierarchy uniqueName="[Range].[RestaurantID]" caption="RestaurantID" attribute="1" defaultMemberUniqueName="[Range].[RestaurantID].[All]" allUniqueName="[Range].[RestaurantID].[All]" dimensionUniqueName="[Range]" displayFolder="" count="0" memberValueDatatype="20" unbalanced="0"/>
    <cacheHierarchy uniqueName="[Range].[OrderDate]" caption="OrderDate" attribute="1" time="1" defaultMemberUniqueName="[Range].[OrderDate].[All]" allUniqueName="[Range].[OrderDate].[All]" dimensionUniqueName="[Range]" displayFolder="" count="0" memberValueDatatype="7" unbalanced="0"/>
    <cacheHierarchy uniqueName="[Range].[OrderTime]" caption="OrderTime" attribute="1" time="1" defaultMemberUniqueName="[Range].[OrderTime].[All]" allUniqueName="[Range].[OrderTime].[All]" dimensionUniqueName="[Range]" displayFolder="" count="0" memberValueDatatype="7" unbalanced="0"/>
    <cacheHierarchy uniqueName="[Range].[Hours]" caption="Hours" attribute="1" time="1" defaultMemberUniqueName="[Range].[Hours].[All]" allUniqueName="[Range].[Hours].[All]" dimensionUniqueName="[Range]" displayFolder="" count="0" memberValueDatatype="7" unbalanced="0"/>
    <cacheHierarchy uniqueName="[Range].[QuantityofItems]" caption="QuantityofItems" attribute="1" defaultMemberUniqueName="[Range].[QuantityofItems].[All]" allUniqueName="[Range].[QuantityofItems].[All]" dimensionUniqueName="[Range]" displayFolder="" count="0" memberValueDatatype="20" unbalanced="0"/>
    <cacheHierarchy uniqueName="[Range].[OrderAmount]" caption="OrderAmount" attribute="1" defaultMemberUniqueName="[Range].[OrderAmount].[All]" allUniqueName="[Range].[OrderAmount].[All]" dimensionUniqueName="[Range]" displayFolder="" count="0" memberValueDatatype="20" unbalanced="0"/>
    <cacheHierarchy uniqueName="[Range].[PaymentMode]" caption="PaymentMode" attribute="1" defaultMemberUniqueName="[Range].[PaymentMode].[All]" allUniqueName="[Range].[PaymentMode].[All]" dimensionUniqueName="[Range]" displayFolder="" count="0" memberValueDatatype="130" unbalanced="0"/>
    <cacheHierarchy uniqueName="[Range].[DeliveryTime_mins]" caption="DeliveryTime_mins" attribute="1" defaultMemberUniqueName="[Range].[DeliveryTime_mins].[All]" allUniqueName="[Range].[DeliveryTime_mins].[All]" dimensionUniqueName="[Range]" displayFolder="" count="0" memberValueDatatype="20" unbalanced="0"/>
    <cacheHierarchy uniqueName="[Range].[CustomerRating_Food]" caption="CustomerRating_Food" attribute="1" defaultMemberUniqueName="[Range].[CustomerRating_Food].[All]" allUniqueName="[Range].[CustomerRating_Food].[All]" dimensionUniqueName="[Range]" displayFolder="" count="0" memberValueDatatype="20" unbalanced="0"/>
    <cacheHierarchy uniqueName="[Range].[CustomerRating_Delivery]" caption="CustomerRating_Delivery" attribute="1" defaultMemberUniqueName="[Range].[CustomerRating_Delivery].[All]" allUniqueName="[Range].[CustomerRating_Delivery].[All]" dimensionUniqueName="[Range]" displayFolder="" count="0" memberValueDatatype="20" unbalanced="0"/>
    <cacheHierarchy uniqueName="[Range].[RestaurantName]" caption="RestaurantName" attribute="1" defaultMemberUniqueName="[Range].[RestaurantName].[All]" allUniqueName="[Range].[RestaurantName].[All]" dimensionUniqueName="[Range]" displayFolder="" count="0" memberValueDatatype="130" unbalanced="0"/>
    <cacheHierarchy uniqueName="[Range].[Cuisine]" caption="Cuisine" attribute="1" defaultMemberUniqueName="[Range].[Cuisine].[All]" allUniqueName="[Range].[Cuisine].[All]" dimensionUniqueName="[Range]" displayFolder="" count="2" memberValueDatatype="130" unbalanced="0"/>
    <cacheHierarchy uniqueName="[Range].[Zone]" caption="Zone" attribute="1" defaultMemberUniqueName="[Range].[Zone].[All]" allUniqueName="[Range].[Zon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Measures].[Sum of RestaurantID]" caption="Sum of RestaurantID" measure="1" displayFolder="" measureGroup="Range" count="0">
      <extLst>
        <ext xmlns:x15="http://schemas.microsoft.com/office/spreadsheetml/2010/11/main" uri="{B97F6D7D-B522-45F9-BDA1-12C45D357490}">
          <x15:cacheHierarchy aggregatedColumn="2"/>
        </ext>
      </extLst>
    </cacheHierarchy>
    <cacheHierarchy uniqueName="[Measures].[Distinct Count of RestaurantID]" caption="Distinct Count of RestaurantID" measure="1" displayFolder="" measureGroup="Range" count="0">
      <extLst>
        <ext xmlns:x15="http://schemas.microsoft.com/office/spreadsheetml/2010/11/main" uri="{B97F6D7D-B522-45F9-BDA1-12C45D357490}">
          <x15:cacheHierarchy aggregatedColumn="2"/>
        </ext>
      </extLst>
    </cacheHierarchy>
    <cacheHierarchy uniqueName="[Measures].[Count of OrderID]" caption="Count of OrderID" measure="1" displayFolder="" measureGroup="Range" count="0">
      <extLst>
        <ext xmlns:x15="http://schemas.microsoft.com/office/spreadsheetml/2010/11/main" uri="{B97F6D7D-B522-45F9-BDA1-12C45D357490}">
          <x15:cacheHierarchy aggregatedColumn="0"/>
        </ext>
      </extLst>
    </cacheHierarchy>
    <cacheHierarchy uniqueName="[Measures].[Distinct Count of OrderID]" caption="Distinct Count of OrderID" measure="1" displayFolder="" measureGroup="Range" count="0">
      <extLst>
        <ext xmlns:x15="http://schemas.microsoft.com/office/spreadsheetml/2010/11/main" uri="{B97F6D7D-B522-45F9-BDA1-12C45D357490}">
          <x15:cacheHierarchy aggregatedColumn="0"/>
        </ext>
      </extLst>
    </cacheHierarchy>
    <cacheHierarchy uniqueName="[Measures].[Sum of OrderAmount]" caption="Sum of OrderAmount" measure="1" displayFolder="" measureGroup="Range" count="0">
      <extLst>
        <ext xmlns:x15="http://schemas.microsoft.com/office/spreadsheetml/2010/11/main" uri="{B97F6D7D-B522-45F9-BDA1-12C45D357490}">
          <x15:cacheHierarchy aggregatedColumn="7"/>
        </ext>
      </extLst>
    </cacheHierarchy>
    <cacheHierarchy uniqueName="[Measures].[Sum of DeliveryTime_mins]" caption="Sum of DeliveryTime_mins" measure="1" displayFolder="" measureGroup="Range" count="0">
      <extLst>
        <ext xmlns:x15="http://schemas.microsoft.com/office/spreadsheetml/2010/11/main" uri="{B97F6D7D-B522-45F9-BDA1-12C45D357490}">
          <x15:cacheHierarchy aggregatedColumn="9"/>
        </ext>
      </extLst>
    </cacheHierarchy>
    <cacheHierarchy uniqueName="[Measures].[Average of DeliveryTime_mins]" caption="Average of DeliveryTime_mins" measure="1" displayFolder="" measureGroup="Range" count="0">
      <extLst>
        <ext xmlns:x15="http://schemas.microsoft.com/office/spreadsheetml/2010/11/main" uri="{B97F6D7D-B522-45F9-BDA1-12C45D357490}">
          <x15:cacheHierarchy aggregatedColumn="9"/>
        </ext>
      </extLst>
    </cacheHierarchy>
    <cacheHierarchy uniqueName="[Measures].[Count of Cuisine]" caption="Count of Cuisine" measure="1" displayFolder="" measureGroup="Range" count="0">
      <extLst>
        <ext xmlns:x15="http://schemas.microsoft.com/office/spreadsheetml/2010/11/main" uri="{B97F6D7D-B522-45F9-BDA1-12C45D357490}">
          <x15:cacheHierarchy aggregatedColumn="13"/>
        </ext>
      </extLst>
    </cacheHierarchy>
    <cacheHierarchy uniqueName="[Measures].[Distinct Count of Cuisine]" caption="Distinct Count of Cuisine" measure="1" displayFolder="" measureGroup="Range" count="0">
      <extLst>
        <ext xmlns:x15="http://schemas.microsoft.com/office/spreadsheetml/2010/11/main" uri="{B97F6D7D-B522-45F9-BDA1-12C45D357490}">
          <x15:cacheHierarchy aggregatedColumn="13"/>
        </ext>
      </extLst>
    </cacheHierarchy>
    <cacheHierarchy uniqueName="[Measures].[Count of OrderDate]" caption="Count of OrderDate" measure="1" displayFolder="" measureGroup="Range" count="0">
      <extLst>
        <ext xmlns:x15="http://schemas.microsoft.com/office/spreadsheetml/2010/11/main" uri="{B97F6D7D-B522-45F9-BDA1-12C45D357490}">
          <x15:cacheHierarchy aggregatedColumn="3"/>
        </ext>
      </extLst>
    </cacheHierarchy>
    <cacheHierarchy uniqueName="[Measures].[Distinct Count of OrderDate]" caption="Distinct Count of OrderDate" measure="1" displayFolder="" measureGroup="Range" count="0">
      <extLst>
        <ext xmlns:x15="http://schemas.microsoft.com/office/spreadsheetml/2010/11/main" uri="{B97F6D7D-B522-45F9-BDA1-12C45D357490}">
          <x15:cacheHierarchy aggregatedColumn="3"/>
        </ext>
      </extLst>
    </cacheHierarchy>
    <cacheHierarchy uniqueName="[Measures].[Sum of QuantityofItems]" caption="Sum of QuantityofItems" measure="1" displayFolder="" measureGroup="Range" count="0">
      <extLst>
        <ext xmlns:x15="http://schemas.microsoft.com/office/spreadsheetml/2010/11/main" uri="{B97F6D7D-B522-45F9-BDA1-12C45D357490}">
          <x15:cacheHierarchy aggregatedColumn="6"/>
        </ext>
      </extLst>
    </cacheHierarchy>
    <cacheHierarchy uniqueName="[Measures].[Max of QuantityofItems]" caption="Max of QuantityofItems" measure="1" displayFolder="" measureGroup="Range" count="0">
      <extLst>
        <ext xmlns:x15="http://schemas.microsoft.com/office/spreadsheetml/2010/11/main" uri="{B97F6D7D-B522-45F9-BDA1-12C45D357490}">
          <x15:cacheHierarchy aggregatedColumn="6"/>
        </ext>
      </extLst>
    </cacheHierarchy>
    <cacheHierarchy uniqueName="[Measures].[Sum of CustomerRating_Food]" caption="Sum of CustomerRating_Food" measure="1" displayFolder="" measureGroup="Range" count="0">
      <extLst>
        <ext xmlns:x15="http://schemas.microsoft.com/office/spreadsheetml/2010/11/main" uri="{B97F6D7D-B522-45F9-BDA1-12C45D357490}">
          <x15:cacheHierarchy aggregatedColumn="10"/>
        </ext>
      </extLst>
    </cacheHierarchy>
    <cacheHierarchy uniqueName="[Measures].[Sum of CustomerRating_Delivery]" caption="Sum of CustomerRating_Delivery" measure="1" displayFolder="" measureGroup="Range" count="0">
      <extLst>
        <ext xmlns:x15="http://schemas.microsoft.com/office/spreadsheetml/2010/11/main" uri="{B97F6D7D-B522-45F9-BDA1-12C45D357490}">
          <x15:cacheHierarchy aggregatedColumn="11"/>
        </ext>
      </extLst>
    </cacheHierarchy>
    <cacheHierarchy uniqueName="[Measures].[Average of CustomerRating_Delivery]" caption="Average of CustomerRating_Delivery" measure="1" displayFolder="" measureGroup="Range" count="0">
      <extLst>
        <ext xmlns:x15="http://schemas.microsoft.com/office/spreadsheetml/2010/11/main" uri="{B97F6D7D-B522-45F9-BDA1-12C45D357490}">
          <x15:cacheHierarchy aggregatedColumn="11"/>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linette correia" refreshedDate="45110.823681365742" backgroundQuery="1" createdVersion="5" refreshedVersion="5" minRefreshableVersion="3" recordCount="0" supportSubquery="1" supportAdvancedDrill="1">
  <cacheSource type="external" connectionId="1"/>
  <cacheFields count="2">
    <cacheField name="[Range].[Cuisine].[Cuisine]" caption="Cuisine" numFmtId="0" hierarchy="13" level="1">
      <sharedItems count="8">
        <s v="African"/>
        <s v="Arabian"/>
        <s v="Belgian"/>
        <s v="Chinese"/>
        <s v="Continental"/>
        <s v="French"/>
        <s v="North Indian"/>
        <s v="South Indian"/>
      </sharedItems>
    </cacheField>
    <cacheField name="[Measures].[Sum of CustomerRating_Food]" caption="Sum of CustomerRating_Food" numFmtId="0" hierarchy="29" level="32767"/>
  </cacheFields>
  <cacheHierarchies count="34">
    <cacheHierarchy uniqueName="[Range].[OrderID]" caption="OrderID" attribute="1" defaultMemberUniqueName="[Range].[OrderID].[All]" allUniqueName="[Range].[OrderID].[All]" dimensionUniqueName="[Range]" displayFolder="" count="2" memberValueDatatype="130" unbalanced="0"/>
    <cacheHierarchy uniqueName="[Range].[CustomerName]" caption="CustomerName" attribute="1" defaultMemberUniqueName="[Range].[CustomerName].[All]" allUniqueName="[Range].[CustomerName].[All]" dimensionUniqueName="[Range]" displayFolder="" count="2" memberValueDatatype="130" unbalanced="0"/>
    <cacheHierarchy uniqueName="[Range].[RestaurantID]" caption="RestaurantID" attribute="1" defaultMemberUniqueName="[Range].[RestaurantID].[All]" allUniqueName="[Range].[RestaurantID].[All]" dimensionUniqueName="[Range]" displayFolder="" count="2" memberValueDatatype="20" unbalanced="0"/>
    <cacheHierarchy uniqueName="[Range].[OrderDate]" caption="OrderDate" attribute="1" time="1" defaultMemberUniqueName="[Range].[OrderDate].[All]" allUniqueName="[Range].[OrderDate].[All]" dimensionUniqueName="[Range]" displayFolder="" count="2" memberValueDatatype="7" unbalanced="0"/>
    <cacheHierarchy uniqueName="[Range].[OrderTime]" caption="OrderTime" attribute="1" time="1" defaultMemberUniqueName="[Range].[OrderTime].[All]" allUniqueName="[Range].[OrderTime].[All]" dimensionUniqueName="[Range]" displayFolder="" count="2" memberValueDatatype="7" unbalanced="0"/>
    <cacheHierarchy uniqueName="[Range].[Hours]" caption="Hours" attribute="1" time="1" defaultMemberUniqueName="[Range].[Hours].[All]" allUniqueName="[Range].[Hours].[All]" dimensionUniqueName="[Range]" displayFolder="" count="2" memberValueDatatype="7" unbalanced="0"/>
    <cacheHierarchy uniqueName="[Range].[QuantityofItems]" caption="QuantityofItems" attribute="1" defaultMemberUniqueName="[Range].[QuantityofItems].[All]" allUniqueName="[Range].[QuantityofItems].[All]" dimensionUniqueName="[Range]" displayFolder="" count="2" memberValueDatatype="20" unbalanced="0"/>
    <cacheHierarchy uniqueName="[Range].[OrderAmount]" caption="OrderAmount" attribute="1" defaultMemberUniqueName="[Range].[OrderAmount].[All]" allUniqueName="[Range].[OrderAmount].[All]" dimensionUniqueName="[Range]" displayFolder="" count="2" memberValueDatatype="20" unbalanced="0"/>
    <cacheHierarchy uniqueName="[Range].[PaymentMode]" caption="PaymentMode" attribute="1" defaultMemberUniqueName="[Range].[PaymentMode].[All]" allUniqueName="[Range].[PaymentMode].[All]" dimensionUniqueName="[Range]" displayFolder="" count="2" memberValueDatatype="130" unbalanced="0"/>
    <cacheHierarchy uniqueName="[Range].[DeliveryTime_mins]" caption="DeliveryTime_mins" attribute="1" defaultMemberUniqueName="[Range].[DeliveryTime_mins].[All]" allUniqueName="[Range].[DeliveryTime_mins].[All]" dimensionUniqueName="[Range]" displayFolder="" count="2" memberValueDatatype="20" unbalanced="0"/>
    <cacheHierarchy uniqueName="[Range].[CustomerRating_Food]" caption="CustomerRating_Food" attribute="1" defaultMemberUniqueName="[Range].[CustomerRating_Food].[All]" allUniqueName="[Range].[CustomerRating_Food].[All]" dimensionUniqueName="[Range]" displayFolder="" count="2" memberValueDatatype="20" unbalanced="0"/>
    <cacheHierarchy uniqueName="[Range].[CustomerRating_Delivery]" caption="CustomerRating_Delivery" attribute="1" defaultMemberUniqueName="[Range].[CustomerRating_Delivery].[All]" allUniqueName="[Range].[CustomerRating_Delivery].[All]" dimensionUniqueName="[Range]" displayFolder="" count="2" memberValueDatatype="20" unbalanced="0"/>
    <cacheHierarchy uniqueName="[Range].[RestaurantName]" caption="RestaurantName" attribute="1" defaultMemberUniqueName="[Range].[RestaurantName].[All]" allUniqueName="[Range].[RestaurantName].[All]" dimensionUniqueName="[Range]" displayFolder="" count="2" memberValueDatatype="130" unbalanced="0"/>
    <cacheHierarchy uniqueName="[Range].[Cuisine]" caption="Cuisine" attribute="1" defaultMemberUniqueName="[Range].[Cuisine].[All]" allUniqueName="[Range].[Cuisine].[All]" dimensionUniqueName="[Range]" displayFolder="" count="2" memberValueDatatype="130" unbalanced="0">
      <fieldsUsage count="2">
        <fieldUsage x="-1"/>
        <fieldUsage x="0"/>
      </fieldsUsage>
    </cacheHierarchy>
    <cacheHierarchy uniqueName="[Range].[Zone]" caption="Zone" attribute="1" defaultMemberUniqueName="[Range].[Zone].[All]" allUniqueName="[Range].[Zone].[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cacheHierarchy uniqueName="[Measures].[Sum of RestaurantID]" caption="Sum of RestaurantID" measure="1" displayFolder="" measureGroup="Range" count="0">
      <extLst>
        <ext xmlns:x15="http://schemas.microsoft.com/office/spreadsheetml/2010/11/main" uri="{B97F6D7D-B522-45F9-BDA1-12C45D357490}">
          <x15:cacheHierarchy aggregatedColumn="2"/>
        </ext>
      </extLst>
    </cacheHierarchy>
    <cacheHierarchy uniqueName="[Measures].[Distinct Count of RestaurantID]" caption="Distinct Count of RestaurantID" measure="1" displayFolder="" measureGroup="Range" count="0">
      <extLst>
        <ext xmlns:x15="http://schemas.microsoft.com/office/spreadsheetml/2010/11/main" uri="{B97F6D7D-B522-45F9-BDA1-12C45D357490}">
          <x15:cacheHierarchy aggregatedColumn="2"/>
        </ext>
      </extLst>
    </cacheHierarchy>
    <cacheHierarchy uniqueName="[Measures].[Count of OrderID]" caption="Count of OrderID" measure="1" displayFolder="" measureGroup="Range" count="0">
      <extLst>
        <ext xmlns:x15="http://schemas.microsoft.com/office/spreadsheetml/2010/11/main" uri="{B97F6D7D-B522-45F9-BDA1-12C45D357490}">
          <x15:cacheHierarchy aggregatedColumn="0"/>
        </ext>
      </extLst>
    </cacheHierarchy>
    <cacheHierarchy uniqueName="[Measures].[Distinct Count of OrderID]" caption="Distinct Count of OrderID" measure="1" displayFolder="" measureGroup="Range" count="0">
      <extLst>
        <ext xmlns:x15="http://schemas.microsoft.com/office/spreadsheetml/2010/11/main" uri="{B97F6D7D-B522-45F9-BDA1-12C45D357490}">
          <x15:cacheHierarchy aggregatedColumn="0"/>
        </ext>
      </extLst>
    </cacheHierarchy>
    <cacheHierarchy uniqueName="[Measures].[Sum of OrderAmount]" caption="Sum of OrderAmount" measure="1" displayFolder="" measureGroup="Range" count="0">
      <extLst>
        <ext xmlns:x15="http://schemas.microsoft.com/office/spreadsheetml/2010/11/main" uri="{B97F6D7D-B522-45F9-BDA1-12C45D357490}">
          <x15:cacheHierarchy aggregatedColumn="7"/>
        </ext>
      </extLst>
    </cacheHierarchy>
    <cacheHierarchy uniqueName="[Measures].[Sum of DeliveryTime_mins]" caption="Sum of DeliveryTime_mins" measure="1" displayFolder="" measureGroup="Range" count="0">
      <extLst>
        <ext xmlns:x15="http://schemas.microsoft.com/office/spreadsheetml/2010/11/main" uri="{B97F6D7D-B522-45F9-BDA1-12C45D357490}">
          <x15:cacheHierarchy aggregatedColumn="9"/>
        </ext>
      </extLst>
    </cacheHierarchy>
    <cacheHierarchy uniqueName="[Measures].[Average of DeliveryTime_mins]" caption="Average of DeliveryTime_mins" measure="1" displayFolder="" measureGroup="Range" count="0">
      <extLst>
        <ext xmlns:x15="http://schemas.microsoft.com/office/spreadsheetml/2010/11/main" uri="{B97F6D7D-B522-45F9-BDA1-12C45D357490}">
          <x15:cacheHierarchy aggregatedColumn="9"/>
        </ext>
      </extLst>
    </cacheHierarchy>
    <cacheHierarchy uniqueName="[Measures].[Count of Cuisine]" caption="Count of Cuisine" measure="1" displayFolder="" measureGroup="Range" count="0">
      <extLst>
        <ext xmlns:x15="http://schemas.microsoft.com/office/spreadsheetml/2010/11/main" uri="{B97F6D7D-B522-45F9-BDA1-12C45D357490}">
          <x15:cacheHierarchy aggregatedColumn="13"/>
        </ext>
      </extLst>
    </cacheHierarchy>
    <cacheHierarchy uniqueName="[Measures].[Distinct Count of Cuisine]" caption="Distinct Count of Cuisine" measure="1" displayFolder="" measureGroup="Range" count="0">
      <extLst>
        <ext xmlns:x15="http://schemas.microsoft.com/office/spreadsheetml/2010/11/main" uri="{B97F6D7D-B522-45F9-BDA1-12C45D357490}">
          <x15:cacheHierarchy aggregatedColumn="13"/>
        </ext>
      </extLst>
    </cacheHierarchy>
    <cacheHierarchy uniqueName="[Measures].[Count of OrderDate]" caption="Count of OrderDate" measure="1" displayFolder="" measureGroup="Range" count="0">
      <extLst>
        <ext xmlns:x15="http://schemas.microsoft.com/office/spreadsheetml/2010/11/main" uri="{B97F6D7D-B522-45F9-BDA1-12C45D357490}">
          <x15:cacheHierarchy aggregatedColumn="3"/>
        </ext>
      </extLst>
    </cacheHierarchy>
    <cacheHierarchy uniqueName="[Measures].[Distinct Count of OrderDate]" caption="Distinct Count of OrderDate" measure="1" displayFolder="" measureGroup="Range" count="0">
      <extLst>
        <ext xmlns:x15="http://schemas.microsoft.com/office/spreadsheetml/2010/11/main" uri="{B97F6D7D-B522-45F9-BDA1-12C45D357490}">
          <x15:cacheHierarchy aggregatedColumn="3"/>
        </ext>
      </extLst>
    </cacheHierarchy>
    <cacheHierarchy uniqueName="[Measures].[Sum of QuantityofItems]" caption="Sum of QuantityofItems" measure="1" displayFolder="" measureGroup="Range" count="0">
      <extLst>
        <ext xmlns:x15="http://schemas.microsoft.com/office/spreadsheetml/2010/11/main" uri="{B97F6D7D-B522-45F9-BDA1-12C45D357490}">
          <x15:cacheHierarchy aggregatedColumn="6"/>
        </ext>
      </extLst>
    </cacheHierarchy>
    <cacheHierarchy uniqueName="[Measures].[Max of QuantityofItems]" caption="Max of QuantityofItems" measure="1" displayFolder="" measureGroup="Range" count="0">
      <extLst>
        <ext xmlns:x15="http://schemas.microsoft.com/office/spreadsheetml/2010/11/main" uri="{B97F6D7D-B522-45F9-BDA1-12C45D357490}">
          <x15:cacheHierarchy aggregatedColumn="6"/>
        </ext>
      </extLst>
    </cacheHierarchy>
    <cacheHierarchy uniqueName="[Measures].[Sum of CustomerRating_Food]" caption="Sum of CustomerRating_Food" measure="1" displayFolder="" measureGroup="Range" count="0" oneField="1">
      <fieldsUsage count="1">
        <fieldUsage x="1"/>
      </fieldsUsage>
      <extLst>
        <ext xmlns:x15="http://schemas.microsoft.com/office/spreadsheetml/2010/11/main" uri="{B97F6D7D-B522-45F9-BDA1-12C45D357490}">
          <x15:cacheHierarchy aggregatedColumn="10"/>
        </ext>
      </extLst>
    </cacheHierarchy>
    <cacheHierarchy uniqueName="[Measures].[Sum of CustomerRating_Delivery]" caption="Sum of CustomerRating_Delivery" measure="1" displayFolder="" measureGroup="Range" count="0">
      <extLst>
        <ext xmlns:x15="http://schemas.microsoft.com/office/spreadsheetml/2010/11/main" uri="{B97F6D7D-B522-45F9-BDA1-12C45D357490}">
          <x15:cacheHierarchy aggregatedColumn="11"/>
        </ext>
      </extLst>
    </cacheHierarchy>
    <cacheHierarchy uniqueName="[Measures].[Average of CustomerRating_Delivery]" caption="Average of CustomerRating_Delivery" measure="1" displayFolder="" measureGroup="Range" count="0">
      <extLst>
        <ext xmlns:x15="http://schemas.microsoft.com/office/spreadsheetml/2010/11/main" uri="{B97F6D7D-B522-45F9-BDA1-12C45D357490}">
          <x15:cacheHierarchy aggregatedColumn="11"/>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linette correia" refreshedDate="45110.823682407405" backgroundQuery="1" createdVersion="5" refreshedVersion="5" minRefreshableVersion="3" recordCount="0" supportSubquery="1" supportAdvancedDrill="1">
  <cacheSource type="external" connectionId="1"/>
  <cacheFields count="3">
    <cacheField name="[Range].[RestaurantName].[RestaurantName]" caption="RestaurantName" numFmtId="0" hierarchy="12" level="1">
      <sharedItems count="5">
        <s v="Anand Restaurant"/>
        <s v="Chew Restaurant"/>
        <s v="Ellora"/>
        <s v="The Cave Hotel"/>
        <s v="Willies"/>
      </sharedItems>
    </cacheField>
    <cacheField name="[Measures].[Distinct Count of OrderID]" caption="Distinct Count of OrderID" numFmtId="0" hierarchy="19" level="32767"/>
    <cacheField name="[Range].[Cuisine].[Cuisine]" caption="Cuisine" numFmtId="0" hierarchy="13" level="1">
      <sharedItems containsSemiMixedTypes="0" containsNonDate="0" containsString="0"/>
    </cacheField>
  </cacheFields>
  <cacheHierarchies count="34">
    <cacheHierarchy uniqueName="[Range].[OrderID]" caption="OrderID" attribute="1" defaultMemberUniqueName="[Range].[OrderID].[All]" allUniqueName="[Range].[OrderID].[All]" dimensionUniqueName="[Range]" displayFolder="" count="0" memberValueDatatype="130" unbalanced="0"/>
    <cacheHierarchy uniqueName="[Range].[CustomerName]" caption="CustomerName" attribute="1" defaultMemberUniqueName="[Range].[CustomerName].[All]" allUniqueName="[Range].[CustomerName].[All]" dimensionUniqueName="[Range]" displayFolder="" count="0" memberValueDatatype="130" unbalanced="0"/>
    <cacheHierarchy uniqueName="[Range].[RestaurantID]" caption="RestaurantID" attribute="1" defaultMemberUniqueName="[Range].[RestaurantID].[All]" allUniqueName="[Range].[RestaurantID].[All]" dimensionUniqueName="[Range]" displayFolder="" count="0" memberValueDatatype="20" unbalanced="0"/>
    <cacheHierarchy uniqueName="[Range].[OrderDate]" caption="OrderDate" attribute="1" time="1" defaultMemberUniqueName="[Range].[OrderDate].[All]" allUniqueName="[Range].[OrderDate].[All]" dimensionUniqueName="[Range]" displayFolder="" count="0" memberValueDatatype="7" unbalanced="0"/>
    <cacheHierarchy uniqueName="[Range].[OrderTime]" caption="OrderTime" attribute="1" time="1" defaultMemberUniqueName="[Range].[OrderTime].[All]" allUniqueName="[Range].[OrderTime].[All]" dimensionUniqueName="[Range]" displayFolder="" count="0" memberValueDatatype="7" unbalanced="0"/>
    <cacheHierarchy uniqueName="[Range].[Hours]" caption="Hours" attribute="1" time="1" defaultMemberUniqueName="[Range].[Hours].[All]" allUniqueName="[Range].[Hours].[All]" dimensionUniqueName="[Range]" displayFolder="" count="0" memberValueDatatype="7" unbalanced="0"/>
    <cacheHierarchy uniqueName="[Range].[QuantityofItems]" caption="QuantityofItems" attribute="1" defaultMemberUniqueName="[Range].[QuantityofItems].[All]" allUniqueName="[Range].[QuantityofItems].[All]" dimensionUniqueName="[Range]" displayFolder="" count="0" memberValueDatatype="20" unbalanced="0"/>
    <cacheHierarchy uniqueName="[Range].[OrderAmount]" caption="OrderAmount" attribute="1" defaultMemberUniqueName="[Range].[OrderAmount].[All]" allUniqueName="[Range].[OrderAmount].[All]" dimensionUniqueName="[Range]" displayFolder="" count="0" memberValueDatatype="20" unbalanced="0"/>
    <cacheHierarchy uniqueName="[Range].[PaymentMode]" caption="PaymentMode" attribute="1" defaultMemberUniqueName="[Range].[PaymentMode].[All]" allUniqueName="[Range].[PaymentMode].[All]" dimensionUniqueName="[Range]" displayFolder="" count="0" memberValueDatatype="130" unbalanced="0"/>
    <cacheHierarchy uniqueName="[Range].[DeliveryTime_mins]" caption="DeliveryTime_mins" attribute="1" defaultMemberUniqueName="[Range].[DeliveryTime_mins].[All]" allUniqueName="[Range].[DeliveryTime_mins].[All]" dimensionUniqueName="[Range]" displayFolder="" count="0" memberValueDatatype="20" unbalanced="0"/>
    <cacheHierarchy uniqueName="[Range].[CustomerRating_Food]" caption="CustomerRating_Food" attribute="1" defaultMemberUniqueName="[Range].[CustomerRating_Food].[All]" allUniqueName="[Range].[CustomerRating_Food].[All]" dimensionUniqueName="[Range]" displayFolder="" count="0" memberValueDatatype="20" unbalanced="0"/>
    <cacheHierarchy uniqueName="[Range].[CustomerRating_Delivery]" caption="CustomerRating_Delivery" attribute="1" defaultMemberUniqueName="[Range].[CustomerRating_Delivery].[All]" allUniqueName="[Range].[CustomerRating_Delivery].[All]" dimensionUniqueName="[Range]" displayFolder="" count="0" memberValueDatatype="20" unbalanced="0"/>
    <cacheHierarchy uniqueName="[Range].[RestaurantName]" caption="RestaurantName" attribute="1" defaultMemberUniqueName="[Range].[RestaurantName].[All]" allUniqueName="[Range].[RestaurantName].[All]" dimensionUniqueName="[Range]" displayFolder="" count="2" memberValueDatatype="130" unbalanced="0">
      <fieldsUsage count="2">
        <fieldUsage x="-1"/>
        <fieldUsage x="0"/>
      </fieldsUsage>
    </cacheHierarchy>
    <cacheHierarchy uniqueName="[Range].[Cuisine]" caption="Cuisine" attribute="1" defaultMemberUniqueName="[Range].[Cuisine].[All]" allUniqueName="[Range].[Cuisine].[All]" dimensionUniqueName="[Range]" displayFolder="" count="2" memberValueDatatype="130" unbalanced="0">
      <fieldsUsage count="2">
        <fieldUsage x="-1"/>
        <fieldUsage x="2"/>
      </fieldsUsage>
    </cacheHierarchy>
    <cacheHierarchy uniqueName="[Range].[Zone]" caption="Zone" attribute="1" defaultMemberUniqueName="[Range].[Zone].[All]" allUniqueName="[Range].[Zon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Measures].[Sum of RestaurantID]" caption="Sum of RestaurantID" measure="1" displayFolder="" measureGroup="Range" count="0">
      <extLst>
        <ext xmlns:x15="http://schemas.microsoft.com/office/spreadsheetml/2010/11/main" uri="{B97F6D7D-B522-45F9-BDA1-12C45D357490}">
          <x15:cacheHierarchy aggregatedColumn="2"/>
        </ext>
      </extLst>
    </cacheHierarchy>
    <cacheHierarchy uniqueName="[Measures].[Distinct Count of RestaurantID]" caption="Distinct Count of RestaurantID" measure="1" displayFolder="" measureGroup="Range" count="0">
      <extLst>
        <ext xmlns:x15="http://schemas.microsoft.com/office/spreadsheetml/2010/11/main" uri="{B97F6D7D-B522-45F9-BDA1-12C45D357490}">
          <x15:cacheHierarchy aggregatedColumn="2"/>
        </ext>
      </extLst>
    </cacheHierarchy>
    <cacheHierarchy uniqueName="[Measures].[Count of OrderID]" caption="Count of OrderID" measure="1" displayFolder="" measureGroup="Range" count="0">
      <extLst>
        <ext xmlns:x15="http://schemas.microsoft.com/office/spreadsheetml/2010/11/main" uri="{B97F6D7D-B522-45F9-BDA1-12C45D357490}">
          <x15:cacheHierarchy aggregatedColumn="0"/>
        </ext>
      </extLst>
    </cacheHierarchy>
    <cacheHierarchy uniqueName="[Measures].[Distinct Count of OrderID]" caption="Distinct Count of OrderID" measure="1" displayFolder="" measureGroup="Range" count="0" oneField="1">
      <fieldsUsage count="1">
        <fieldUsage x="1"/>
      </fieldsUsage>
      <extLst>
        <ext xmlns:x15="http://schemas.microsoft.com/office/spreadsheetml/2010/11/main" uri="{B97F6D7D-B522-45F9-BDA1-12C45D357490}">
          <x15:cacheHierarchy aggregatedColumn="0"/>
        </ext>
      </extLst>
    </cacheHierarchy>
    <cacheHierarchy uniqueName="[Measures].[Sum of OrderAmount]" caption="Sum of OrderAmount" measure="1" displayFolder="" measureGroup="Range" count="0">
      <extLst>
        <ext xmlns:x15="http://schemas.microsoft.com/office/spreadsheetml/2010/11/main" uri="{B97F6D7D-B522-45F9-BDA1-12C45D357490}">
          <x15:cacheHierarchy aggregatedColumn="7"/>
        </ext>
      </extLst>
    </cacheHierarchy>
    <cacheHierarchy uniqueName="[Measures].[Sum of DeliveryTime_mins]" caption="Sum of DeliveryTime_mins" measure="1" displayFolder="" measureGroup="Range" count="0">
      <extLst>
        <ext xmlns:x15="http://schemas.microsoft.com/office/spreadsheetml/2010/11/main" uri="{B97F6D7D-B522-45F9-BDA1-12C45D357490}">
          <x15:cacheHierarchy aggregatedColumn="9"/>
        </ext>
      </extLst>
    </cacheHierarchy>
    <cacheHierarchy uniqueName="[Measures].[Average of DeliveryTime_mins]" caption="Average of DeliveryTime_mins" measure="1" displayFolder="" measureGroup="Range" count="0">
      <extLst>
        <ext xmlns:x15="http://schemas.microsoft.com/office/spreadsheetml/2010/11/main" uri="{B97F6D7D-B522-45F9-BDA1-12C45D357490}">
          <x15:cacheHierarchy aggregatedColumn="9"/>
        </ext>
      </extLst>
    </cacheHierarchy>
    <cacheHierarchy uniqueName="[Measures].[Count of Cuisine]" caption="Count of Cuisine" measure="1" displayFolder="" measureGroup="Range" count="0">
      <extLst>
        <ext xmlns:x15="http://schemas.microsoft.com/office/spreadsheetml/2010/11/main" uri="{B97F6D7D-B522-45F9-BDA1-12C45D357490}">
          <x15:cacheHierarchy aggregatedColumn="13"/>
        </ext>
      </extLst>
    </cacheHierarchy>
    <cacheHierarchy uniqueName="[Measures].[Distinct Count of Cuisine]" caption="Distinct Count of Cuisine" measure="1" displayFolder="" measureGroup="Range" count="0">
      <extLst>
        <ext xmlns:x15="http://schemas.microsoft.com/office/spreadsheetml/2010/11/main" uri="{B97F6D7D-B522-45F9-BDA1-12C45D357490}">
          <x15:cacheHierarchy aggregatedColumn="13"/>
        </ext>
      </extLst>
    </cacheHierarchy>
    <cacheHierarchy uniqueName="[Measures].[Count of OrderDate]" caption="Count of OrderDate" measure="1" displayFolder="" measureGroup="Range" count="0">
      <extLst>
        <ext xmlns:x15="http://schemas.microsoft.com/office/spreadsheetml/2010/11/main" uri="{B97F6D7D-B522-45F9-BDA1-12C45D357490}">
          <x15:cacheHierarchy aggregatedColumn="3"/>
        </ext>
      </extLst>
    </cacheHierarchy>
    <cacheHierarchy uniqueName="[Measures].[Distinct Count of OrderDate]" caption="Distinct Count of OrderDate" measure="1" displayFolder="" measureGroup="Range" count="0">
      <extLst>
        <ext xmlns:x15="http://schemas.microsoft.com/office/spreadsheetml/2010/11/main" uri="{B97F6D7D-B522-45F9-BDA1-12C45D357490}">
          <x15:cacheHierarchy aggregatedColumn="3"/>
        </ext>
      </extLst>
    </cacheHierarchy>
    <cacheHierarchy uniqueName="[Measures].[Sum of QuantityofItems]" caption="Sum of QuantityofItems" measure="1" displayFolder="" measureGroup="Range" count="0">
      <extLst>
        <ext xmlns:x15="http://schemas.microsoft.com/office/spreadsheetml/2010/11/main" uri="{B97F6D7D-B522-45F9-BDA1-12C45D357490}">
          <x15:cacheHierarchy aggregatedColumn="6"/>
        </ext>
      </extLst>
    </cacheHierarchy>
    <cacheHierarchy uniqueName="[Measures].[Max of QuantityofItems]" caption="Max of QuantityofItems" measure="1" displayFolder="" measureGroup="Range" count="0">
      <extLst>
        <ext xmlns:x15="http://schemas.microsoft.com/office/spreadsheetml/2010/11/main" uri="{B97F6D7D-B522-45F9-BDA1-12C45D357490}">
          <x15:cacheHierarchy aggregatedColumn="6"/>
        </ext>
      </extLst>
    </cacheHierarchy>
    <cacheHierarchy uniqueName="[Measures].[Sum of CustomerRating_Food]" caption="Sum of CustomerRating_Food" measure="1" displayFolder="" measureGroup="Range" count="0">
      <extLst>
        <ext xmlns:x15="http://schemas.microsoft.com/office/spreadsheetml/2010/11/main" uri="{B97F6D7D-B522-45F9-BDA1-12C45D357490}">
          <x15:cacheHierarchy aggregatedColumn="10"/>
        </ext>
      </extLst>
    </cacheHierarchy>
    <cacheHierarchy uniqueName="[Measures].[Sum of CustomerRating_Delivery]" caption="Sum of CustomerRating_Delivery" measure="1" displayFolder="" measureGroup="Range" count="0">
      <extLst>
        <ext xmlns:x15="http://schemas.microsoft.com/office/spreadsheetml/2010/11/main" uri="{B97F6D7D-B522-45F9-BDA1-12C45D357490}">
          <x15:cacheHierarchy aggregatedColumn="11"/>
        </ext>
      </extLst>
    </cacheHierarchy>
    <cacheHierarchy uniqueName="[Measures].[Average of CustomerRating_Delivery]" caption="Average of CustomerRating_Delivery" measure="1" displayFolder="" measureGroup="Range" count="0">
      <extLst>
        <ext xmlns:x15="http://schemas.microsoft.com/office/spreadsheetml/2010/11/main" uri="{B97F6D7D-B522-45F9-BDA1-12C45D357490}">
          <x15:cacheHierarchy aggregatedColumn="11"/>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linette correia" refreshedDate="45110.823683564813" backgroundQuery="1" createdVersion="5" refreshedVersion="5" minRefreshableVersion="3" recordCount="0" supportSubquery="1" supportAdvancedDrill="1">
  <cacheSource type="external" connectionId="1"/>
  <cacheFields count="3">
    <cacheField name="[Range].[RestaurantName].[RestaurantName]" caption="RestaurantName" numFmtId="0" hierarchy="12" level="1">
      <sharedItems count="5">
        <s v="Anand Restaurant"/>
        <s v="Ellora"/>
        <s v="The Cave Hotel"/>
        <s v="Veer Restaurant"/>
        <s v="Willies"/>
      </sharedItems>
    </cacheField>
    <cacheField name="[Measures].[Sum of OrderAmount]" caption="Sum of OrderAmount" numFmtId="0" hierarchy="20" level="32767"/>
    <cacheField name="[Range].[Cuisine].[Cuisine]" caption="Cuisine" numFmtId="0" hierarchy="13" level="1">
      <sharedItems containsSemiMixedTypes="0" containsNonDate="0" containsString="0"/>
    </cacheField>
  </cacheFields>
  <cacheHierarchies count="34">
    <cacheHierarchy uniqueName="[Range].[OrderID]" caption="OrderID" attribute="1" defaultMemberUniqueName="[Range].[OrderID].[All]" allUniqueName="[Range].[OrderID].[All]" dimensionUniqueName="[Range]" displayFolder="" count="0" memberValueDatatype="130" unbalanced="0"/>
    <cacheHierarchy uniqueName="[Range].[CustomerName]" caption="CustomerName" attribute="1" defaultMemberUniqueName="[Range].[CustomerName].[All]" allUniqueName="[Range].[CustomerName].[All]" dimensionUniqueName="[Range]" displayFolder="" count="0" memberValueDatatype="130" unbalanced="0"/>
    <cacheHierarchy uniqueName="[Range].[RestaurantID]" caption="RestaurantID" attribute="1" defaultMemberUniqueName="[Range].[RestaurantID].[All]" allUniqueName="[Range].[RestaurantID].[All]" dimensionUniqueName="[Range]" displayFolder="" count="0" memberValueDatatype="20" unbalanced="0"/>
    <cacheHierarchy uniqueName="[Range].[OrderDate]" caption="OrderDate" attribute="1" time="1" defaultMemberUniqueName="[Range].[OrderDate].[All]" allUniqueName="[Range].[OrderDate].[All]" dimensionUniqueName="[Range]" displayFolder="" count="0" memberValueDatatype="7" unbalanced="0"/>
    <cacheHierarchy uniqueName="[Range].[OrderTime]" caption="OrderTime" attribute="1" time="1" defaultMemberUniqueName="[Range].[OrderTime].[All]" allUniqueName="[Range].[OrderTime].[All]" dimensionUniqueName="[Range]" displayFolder="" count="0" memberValueDatatype="7" unbalanced="0"/>
    <cacheHierarchy uniqueName="[Range].[Hours]" caption="Hours" attribute="1" time="1" defaultMemberUniqueName="[Range].[Hours].[All]" allUniqueName="[Range].[Hours].[All]" dimensionUniqueName="[Range]" displayFolder="" count="0" memberValueDatatype="7" unbalanced="0"/>
    <cacheHierarchy uniqueName="[Range].[QuantityofItems]" caption="QuantityofItems" attribute="1" defaultMemberUniqueName="[Range].[QuantityofItems].[All]" allUniqueName="[Range].[QuantityofItems].[All]" dimensionUniqueName="[Range]" displayFolder="" count="0" memberValueDatatype="20" unbalanced="0"/>
    <cacheHierarchy uniqueName="[Range].[OrderAmount]" caption="OrderAmount" attribute="1" defaultMemberUniqueName="[Range].[OrderAmount].[All]" allUniqueName="[Range].[OrderAmount].[All]" dimensionUniqueName="[Range]" displayFolder="" count="0" memberValueDatatype="20" unbalanced="0"/>
    <cacheHierarchy uniqueName="[Range].[PaymentMode]" caption="PaymentMode" attribute="1" defaultMemberUniqueName="[Range].[PaymentMode].[All]" allUniqueName="[Range].[PaymentMode].[All]" dimensionUniqueName="[Range]" displayFolder="" count="0" memberValueDatatype="130" unbalanced="0"/>
    <cacheHierarchy uniqueName="[Range].[DeliveryTime_mins]" caption="DeliveryTime_mins" attribute="1" defaultMemberUniqueName="[Range].[DeliveryTime_mins].[All]" allUniqueName="[Range].[DeliveryTime_mins].[All]" dimensionUniqueName="[Range]" displayFolder="" count="0" memberValueDatatype="20" unbalanced="0"/>
    <cacheHierarchy uniqueName="[Range].[CustomerRating_Food]" caption="CustomerRating_Food" attribute="1" defaultMemberUniqueName="[Range].[CustomerRating_Food].[All]" allUniqueName="[Range].[CustomerRating_Food].[All]" dimensionUniqueName="[Range]" displayFolder="" count="0" memberValueDatatype="20" unbalanced="0"/>
    <cacheHierarchy uniqueName="[Range].[CustomerRating_Delivery]" caption="CustomerRating_Delivery" attribute="1" defaultMemberUniqueName="[Range].[CustomerRating_Delivery].[All]" allUniqueName="[Range].[CustomerRating_Delivery].[All]" dimensionUniqueName="[Range]" displayFolder="" count="0" memberValueDatatype="20" unbalanced="0"/>
    <cacheHierarchy uniqueName="[Range].[RestaurantName]" caption="RestaurantName" attribute="1" defaultMemberUniqueName="[Range].[RestaurantName].[All]" allUniqueName="[Range].[RestaurantName].[All]" dimensionUniqueName="[Range]" displayFolder="" count="2" memberValueDatatype="130" unbalanced="0">
      <fieldsUsage count="2">
        <fieldUsage x="-1"/>
        <fieldUsage x="0"/>
      </fieldsUsage>
    </cacheHierarchy>
    <cacheHierarchy uniqueName="[Range].[Cuisine]" caption="Cuisine" attribute="1" defaultMemberUniqueName="[Range].[Cuisine].[All]" allUniqueName="[Range].[Cuisine].[All]" dimensionUniqueName="[Range]" displayFolder="" count="2" memberValueDatatype="130" unbalanced="0">
      <fieldsUsage count="2">
        <fieldUsage x="-1"/>
        <fieldUsage x="2"/>
      </fieldsUsage>
    </cacheHierarchy>
    <cacheHierarchy uniqueName="[Range].[Zone]" caption="Zone" attribute="1" defaultMemberUniqueName="[Range].[Zone].[All]" allUniqueName="[Range].[Zon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Measures].[Sum of RestaurantID]" caption="Sum of RestaurantID" measure="1" displayFolder="" measureGroup="Range" count="0">
      <extLst>
        <ext xmlns:x15="http://schemas.microsoft.com/office/spreadsheetml/2010/11/main" uri="{B97F6D7D-B522-45F9-BDA1-12C45D357490}">
          <x15:cacheHierarchy aggregatedColumn="2"/>
        </ext>
      </extLst>
    </cacheHierarchy>
    <cacheHierarchy uniqueName="[Measures].[Distinct Count of RestaurantID]" caption="Distinct Count of RestaurantID" measure="1" displayFolder="" measureGroup="Range" count="0">
      <extLst>
        <ext xmlns:x15="http://schemas.microsoft.com/office/spreadsheetml/2010/11/main" uri="{B97F6D7D-B522-45F9-BDA1-12C45D357490}">
          <x15:cacheHierarchy aggregatedColumn="2"/>
        </ext>
      </extLst>
    </cacheHierarchy>
    <cacheHierarchy uniqueName="[Measures].[Count of OrderID]" caption="Count of OrderID" measure="1" displayFolder="" measureGroup="Range" count="0">
      <extLst>
        <ext xmlns:x15="http://schemas.microsoft.com/office/spreadsheetml/2010/11/main" uri="{B97F6D7D-B522-45F9-BDA1-12C45D357490}">
          <x15:cacheHierarchy aggregatedColumn="0"/>
        </ext>
      </extLst>
    </cacheHierarchy>
    <cacheHierarchy uniqueName="[Measures].[Distinct Count of OrderID]" caption="Distinct Count of OrderID" measure="1" displayFolder="" measureGroup="Range" count="0">
      <extLst>
        <ext xmlns:x15="http://schemas.microsoft.com/office/spreadsheetml/2010/11/main" uri="{B97F6D7D-B522-45F9-BDA1-12C45D357490}">
          <x15:cacheHierarchy aggregatedColumn="0"/>
        </ext>
      </extLst>
    </cacheHierarchy>
    <cacheHierarchy uniqueName="[Measures].[Sum of OrderAmount]" caption="Sum of OrderAmount" measure="1" displayFolder="" measureGroup="Range" count="0" oneField="1">
      <fieldsUsage count="1">
        <fieldUsage x="1"/>
      </fieldsUsage>
      <extLst>
        <ext xmlns:x15="http://schemas.microsoft.com/office/spreadsheetml/2010/11/main" uri="{B97F6D7D-B522-45F9-BDA1-12C45D357490}">
          <x15:cacheHierarchy aggregatedColumn="7"/>
        </ext>
      </extLst>
    </cacheHierarchy>
    <cacheHierarchy uniqueName="[Measures].[Sum of DeliveryTime_mins]" caption="Sum of DeliveryTime_mins" measure="1" displayFolder="" measureGroup="Range" count="0">
      <extLst>
        <ext xmlns:x15="http://schemas.microsoft.com/office/spreadsheetml/2010/11/main" uri="{B97F6D7D-B522-45F9-BDA1-12C45D357490}">
          <x15:cacheHierarchy aggregatedColumn="9"/>
        </ext>
      </extLst>
    </cacheHierarchy>
    <cacheHierarchy uniqueName="[Measures].[Average of DeliveryTime_mins]" caption="Average of DeliveryTime_mins" measure="1" displayFolder="" measureGroup="Range" count="0">
      <extLst>
        <ext xmlns:x15="http://schemas.microsoft.com/office/spreadsheetml/2010/11/main" uri="{B97F6D7D-B522-45F9-BDA1-12C45D357490}">
          <x15:cacheHierarchy aggregatedColumn="9"/>
        </ext>
      </extLst>
    </cacheHierarchy>
    <cacheHierarchy uniqueName="[Measures].[Count of Cuisine]" caption="Count of Cuisine" measure="1" displayFolder="" measureGroup="Range" count="0">
      <extLst>
        <ext xmlns:x15="http://schemas.microsoft.com/office/spreadsheetml/2010/11/main" uri="{B97F6D7D-B522-45F9-BDA1-12C45D357490}">
          <x15:cacheHierarchy aggregatedColumn="13"/>
        </ext>
      </extLst>
    </cacheHierarchy>
    <cacheHierarchy uniqueName="[Measures].[Distinct Count of Cuisine]" caption="Distinct Count of Cuisine" measure="1" displayFolder="" measureGroup="Range" count="0">
      <extLst>
        <ext xmlns:x15="http://schemas.microsoft.com/office/spreadsheetml/2010/11/main" uri="{B97F6D7D-B522-45F9-BDA1-12C45D357490}">
          <x15:cacheHierarchy aggregatedColumn="13"/>
        </ext>
      </extLst>
    </cacheHierarchy>
    <cacheHierarchy uniqueName="[Measures].[Count of OrderDate]" caption="Count of OrderDate" measure="1" displayFolder="" measureGroup="Range" count="0">
      <extLst>
        <ext xmlns:x15="http://schemas.microsoft.com/office/spreadsheetml/2010/11/main" uri="{B97F6D7D-B522-45F9-BDA1-12C45D357490}">
          <x15:cacheHierarchy aggregatedColumn="3"/>
        </ext>
      </extLst>
    </cacheHierarchy>
    <cacheHierarchy uniqueName="[Measures].[Distinct Count of OrderDate]" caption="Distinct Count of OrderDate" measure="1" displayFolder="" measureGroup="Range" count="0">
      <extLst>
        <ext xmlns:x15="http://schemas.microsoft.com/office/spreadsheetml/2010/11/main" uri="{B97F6D7D-B522-45F9-BDA1-12C45D357490}">
          <x15:cacheHierarchy aggregatedColumn="3"/>
        </ext>
      </extLst>
    </cacheHierarchy>
    <cacheHierarchy uniqueName="[Measures].[Sum of QuantityofItems]" caption="Sum of QuantityofItems" measure="1" displayFolder="" measureGroup="Range" count="0">
      <extLst>
        <ext xmlns:x15="http://schemas.microsoft.com/office/spreadsheetml/2010/11/main" uri="{B97F6D7D-B522-45F9-BDA1-12C45D357490}">
          <x15:cacheHierarchy aggregatedColumn="6"/>
        </ext>
      </extLst>
    </cacheHierarchy>
    <cacheHierarchy uniqueName="[Measures].[Max of QuantityofItems]" caption="Max of QuantityofItems" measure="1" displayFolder="" measureGroup="Range" count="0">
      <extLst>
        <ext xmlns:x15="http://schemas.microsoft.com/office/spreadsheetml/2010/11/main" uri="{B97F6D7D-B522-45F9-BDA1-12C45D357490}">
          <x15:cacheHierarchy aggregatedColumn="6"/>
        </ext>
      </extLst>
    </cacheHierarchy>
    <cacheHierarchy uniqueName="[Measures].[Sum of CustomerRating_Food]" caption="Sum of CustomerRating_Food" measure="1" displayFolder="" measureGroup="Range" count="0">
      <extLst>
        <ext xmlns:x15="http://schemas.microsoft.com/office/spreadsheetml/2010/11/main" uri="{B97F6D7D-B522-45F9-BDA1-12C45D357490}">
          <x15:cacheHierarchy aggregatedColumn="10"/>
        </ext>
      </extLst>
    </cacheHierarchy>
    <cacheHierarchy uniqueName="[Measures].[Sum of CustomerRating_Delivery]" caption="Sum of CustomerRating_Delivery" measure="1" displayFolder="" measureGroup="Range" count="0">
      <extLst>
        <ext xmlns:x15="http://schemas.microsoft.com/office/spreadsheetml/2010/11/main" uri="{B97F6D7D-B522-45F9-BDA1-12C45D357490}">
          <x15:cacheHierarchy aggregatedColumn="11"/>
        </ext>
      </extLst>
    </cacheHierarchy>
    <cacheHierarchy uniqueName="[Measures].[Average of CustomerRating_Delivery]" caption="Average of CustomerRating_Delivery" measure="1" displayFolder="" measureGroup="Range" count="0">
      <extLst>
        <ext xmlns:x15="http://schemas.microsoft.com/office/spreadsheetml/2010/11/main" uri="{B97F6D7D-B522-45F9-BDA1-12C45D357490}">
          <x15:cacheHierarchy aggregatedColumn="11"/>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linette correia" refreshedDate="45110.823684606483" backgroundQuery="1" createdVersion="5" refreshedVersion="5" minRefreshableVersion="3" recordCount="0" supportSubquery="1" supportAdvancedDrill="1">
  <cacheSource type="external" connectionId="1"/>
  <cacheFields count="3">
    <cacheField name="[Range].[RestaurantName].[RestaurantName]" caption="RestaurantName" numFmtId="0" hierarchy="12" level="1">
      <sharedItems count="5">
        <s v="ASR Restaurant"/>
        <s v="Dave Hotel"/>
        <s v="The Cave Hotel"/>
        <s v="The Taste"/>
        <s v="Win Hotel"/>
      </sharedItems>
    </cacheField>
    <cacheField name="[Measures].[Average of CustomerRating_Delivery]" caption="Average of CustomerRating_Delivery" numFmtId="0" hierarchy="31" level="32767"/>
    <cacheField name="[Range].[Cuisine].[Cuisine]" caption="Cuisine" numFmtId="0" hierarchy="13" level="1">
      <sharedItems containsSemiMixedTypes="0" containsNonDate="0" containsString="0"/>
    </cacheField>
  </cacheFields>
  <cacheHierarchies count="34">
    <cacheHierarchy uniqueName="[Range].[OrderID]" caption="OrderID" attribute="1" defaultMemberUniqueName="[Range].[OrderID].[All]" allUniqueName="[Range].[OrderID].[All]" dimensionUniqueName="[Range]" displayFolder="" count="0" memberValueDatatype="130" unbalanced="0"/>
    <cacheHierarchy uniqueName="[Range].[CustomerName]" caption="CustomerName" attribute="1" defaultMemberUniqueName="[Range].[CustomerName].[All]" allUniqueName="[Range].[CustomerName].[All]" dimensionUniqueName="[Range]" displayFolder="" count="0" memberValueDatatype="130" unbalanced="0"/>
    <cacheHierarchy uniqueName="[Range].[RestaurantID]" caption="RestaurantID" attribute="1" defaultMemberUniqueName="[Range].[RestaurantID].[All]" allUniqueName="[Range].[RestaurantID].[All]" dimensionUniqueName="[Range]" displayFolder="" count="0" memberValueDatatype="20" unbalanced="0"/>
    <cacheHierarchy uniqueName="[Range].[OrderDate]" caption="OrderDate" attribute="1" time="1" defaultMemberUniqueName="[Range].[OrderDate].[All]" allUniqueName="[Range].[OrderDate].[All]" dimensionUniqueName="[Range]" displayFolder="" count="0" memberValueDatatype="7" unbalanced="0"/>
    <cacheHierarchy uniqueName="[Range].[OrderTime]" caption="OrderTime" attribute="1" time="1" defaultMemberUniqueName="[Range].[OrderTime].[All]" allUniqueName="[Range].[OrderTime].[All]" dimensionUniqueName="[Range]" displayFolder="" count="0" memberValueDatatype="7" unbalanced="0"/>
    <cacheHierarchy uniqueName="[Range].[Hours]" caption="Hours" attribute="1" time="1" defaultMemberUniqueName="[Range].[Hours].[All]" allUniqueName="[Range].[Hours].[All]" dimensionUniqueName="[Range]" displayFolder="" count="0" memberValueDatatype="7" unbalanced="0"/>
    <cacheHierarchy uniqueName="[Range].[QuantityofItems]" caption="QuantityofItems" attribute="1" defaultMemberUniqueName="[Range].[QuantityofItems].[All]" allUniqueName="[Range].[QuantityofItems].[All]" dimensionUniqueName="[Range]" displayFolder="" count="0" memberValueDatatype="20" unbalanced="0"/>
    <cacheHierarchy uniqueName="[Range].[OrderAmount]" caption="OrderAmount" attribute="1" defaultMemberUniqueName="[Range].[OrderAmount].[All]" allUniqueName="[Range].[OrderAmount].[All]" dimensionUniqueName="[Range]" displayFolder="" count="0" memberValueDatatype="20" unbalanced="0"/>
    <cacheHierarchy uniqueName="[Range].[PaymentMode]" caption="PaymentMode" attribute="1" defaultMemberUniqueName="[Range].[PaymentMode].[All]" allUniqueName="[Range].[PaymentMode].[All]" dimensionUniqueName="[Range]" displayFolder="" count="0" memberValueDatatype="130" unbalanced="0"/>
    <cacheHierarchy uniqueName="[Range].[DeliveryTime_mins]" caption="DeliveryTime_mins" attribute="1" defaultMemberUniqueName="[Range].[DeliveryTime_mins].[All]" allUniqueName="[Range].[DeliveryTime_mins].[All]" dimensionUniqueName="[Range]" displayFolder="" count="0" memberValueDatatype="20" unbalanced="0"/>
    <cacheHierarchy uniqueName="[Range].[CustomerRating_Food]" caption="CustomerRating_Food" attribute="1" defaultMemberUniqueName="[Range].[CustomerRating_Food].[All]" allUniqueName="[Range].[CustomerRating_Food].[All]" dimensionUniqueName="[Range]" displayFolder="" count="0" memberValueDatatype="20" unbalanced="0"/>
    <cacheHierarchy uniqueName="[Range].[CustomerRating_Delivery]" caption="CustomerRating_Delivery" attribute="1" defaultMemberUniqueName="[Range].[CustomerRating_Delivery].[All]" allUniqueName="[Range].[CustomerRating_Delivery].[All]" dimensionUniqueName="[Range]" displayFolder="" count="0" memberValueDatatype="20" unbalanced="0"/>
    <cacheHierarchy uniqueName="[Range].[RestaurantName]" caption="RestaurantName" attribute="1" defaultMemberUniqueName="[Range].[RestaurantName].[All]" allUniqueName="[Range].[RestaurantName].[All]" dimensionUniqueName="[Range]" displayFolder="" count="2" memberValueDatatype="130" unbalanced="0">
      <fieldsUsage count="2">
        <fieldUsage x="-1"/>
        <fieldUsage x="0"/>
      </fieldsUsage>
    </cacheHierarchy>
    <cacheHierarchy uniqueName="[Range].[Cuisine]" caption="Cuisine" attribute="1" defaultMemberUniqueName="[Range].[Cuisine].[All]" allUniqueName="[Range].[Cuisine].[All]" dimensionUniqueName="[Range]" displayFolder="" count="2" memberValueDatatype="130" unbalanced="0">
      <fieldsUsage count="2">
        <fieldUsage x="-1"/>
        <fieldUsage x="2"/>
      </fieldsUsage>
    </cacheHierarchy>
    <cacheHierarchy uniqueName="[Range].[Zone]" caption="Zone" attribute="1" defaultMemberUniqueName="[Range].[Zone].[All]" allUniqueName="[Range].[Zon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Measures].[Sum of RestaurantID]" caption="Sum of RestaurantID" measure="1" displayFolder="" measureGroup="Range" count="0">
      <extLst>
        <ext xmlns:x15="http://schemas.microsoft.com/office/spreadsheetml/2010/11/main" uri="{B97F6D7D-B522-45F9-BDA1-12C45D357490}">
          <x15:cacheHierarchy aggregatedColumn="2"/>
        </ext>
      </extLst>
    </cacheHierarchy>
    <cacheHierarchy uniqueName="[Measures].[Distinct Count of RestaurantID]" caption="Distinct Count of RestaurantID" measure="1" displayFolder="" measureGroup="Range" count="0">
      <extLst>
        <ext xmlns:x15="http://schemas.microsoft.com/office/spreadsheetml/2010/11/main" uri="{B97F6D7D-B522-45F9-BDA1-12C45D357490}">
          <x15:cacheHierarchy aggregatedColumn="2"/>
        </ext>
      </extLst>
    </cacheHierarchy>
    <cacheHierarchy uniqueName="[Measures].[Count of OrderID]" caption="Count of OrderID" measure="1" displayFolder="" measureGroup="Range" count="0">
      <extLst>
        <ext xmlns:x15="http://schemas.microsoft.com/office/spreadsheetml/2010/11/main" uri="{B97F6D7D-B522-45F9-BDA1-12C45D357490}">
          <x15:cacheHierarchy aggregatedColumn="0"/>
        </ext>
      </extLst>
    </cacheHierarchy>
    <cacheHierarchy uniqueName="[Measures].[Distinct Count of OrderID]" caption="Distinct Count of OrderID" measure="1" displayFolder="" measureGroup="Range" count="0">
      <extLst>
        <ext xmlns:x15="http://schemas.microsoft.com/office/spreadsheetml/2010/11/main" uri="{B97F6D7D-B522-45F9-BDA1-12C45D357490}">
          <x15:cacheHierarchy aggregatedColumn="0"/>
        </ext>
      </extLst>
    </cacheHierarchy>
    <cacheHierarchy uniqueName="[Measures].[Sum of OrderAmount]" caption="Sum of OrderAmount" measure="1" displayFolder="" measureGroup="Range" count="0">
      <extLst>
        <ext xmlns:x15="http://schemas.microsoft.com/office/spreadsheetml/2010/11/main" uri="{B97F6D7D-B522-45F9-BDA1-12C45D357490}">
          <x15:cacheHierarchy aggregatedColumn="7"/>
        </ext>
      </extLst>
    </cacheHierarchy>
    <cacheHierarchy uniqueName="[Measures].[Sum of DeliveryTime_mins]" caption="Sum of DeliveryTime_mins" measure="1" displayFolder="" measureGroup="Range" count="0">
      <extLst>
        <ext xmlns:x15="http://schemas.microsoft.com/office/spreadsheetml/2010/11/main" uri="{B97F6D7D-B522-45F9-BDA1-12C45D357490}">
          <x15:cacheHierarchy aggregatedColumn="9"/>
        </ext>
      </extLst>
    </cacheHierarchy>
    <cacheHierarchy uniqueName="[Measures].[Average of DeliveryTime_mins]" caption="Average of DeliveryTime_mins" measure="1" displayFolder="" measureGroup="Range" count="0">
      <extLst>
        <ext xmlns:x15="http://schemas.microsoft.com/office/spreadsheetml/2010/11/main" uri="{B97F6D7D-B522-45F9-BDA1-12C45D357490}">
          <x15:cacheHierarchy aggregatedColumn="9"/>
        </ext>
      </extLst>
    </cacheHierarchy>
    <cacheHierarchy uniqueName="[Measures].[Count of Cuisine]" caption="Count of Cuisine" measure="1" displayFolder="" measureGroup="Range" count="0">
      <extLst>
        <ext xmlns:x15="http://schemas.microsoft.com/office/spreadsheetml/2010/11/main" uri="{B97F6D7D-B522-45F9-BDA1-12C45D357490}">
          <x15:cacheHierarchy aggregatedColumn="13"/>
        </ext>
      </extLst>
    </cacheHierarchy>
    <cacheHierarchy uniqueName="[Measures].[Distinct Count of Cuisine]" caption="Distinct Count of Cuisine" measure="1" displayFolder="" measureGroup="Range" count="0">
      <extLst>
        <ext xmlns:x15="http://schemas.microsoft.com/office/spreadsheetml/2010/11/main" uri="{B97F6D7D-B522-45F9-BDA1-12C45D357490}">
          <x15:cacheHierarchy aggregatedColumn="13"/>
        </ext>
      </extLst>
    </cacheHierarchy>
    <cacheHierarchy uniqueName="[Measures].[Count of OrderDate]" caption="Count of OrderDate" measure="1" displayFolder="" measureGroup="Range" count="0">
      <extLst>
        <ext xmlns:x15="http://schemas.microsoft.com/office/spreadsheetml/2010/11/main" uri="{B97F6D7D-B522-45F9-BDA1-12C45D357490}">
          <x15:cacheHierarchy aggregatedColumn="3"/>
        </ext>
      </extLst>
    </cacheHierarchy>
    <cacheHierarchy uniqueName="[Measures].[Distinct Count of OrderDate]" caption="Distinct Count of OrderDate" measure="1" displayFolder="" measureGroup="Range" count="0">
      <extLst>
        <ext xmlns:x15="http://schemas.microsoft.com/office/spreadsheetml/2010/11/main" uri="{B97F6D7D-B522-45F9-BDA1-12C45D357490}">
          <x15:cacheHierarchy aggregatedColumn="3"/>
        </ext>
      </extLst>
    </cacheHierarchy>
    <cacheHierarchy uniqueName="[Measures].[Sum of QuantityofItems]" caption="Sum of QuantityofItems" measure="1" displayFolder="" measureGroup="Range" count="0">
      <extLst>
        <ext xmlns:x15="http://schemas.microsoft.com/office/spreadsheetml/2010/11/main" uri="{B97F6D7D-B522-45F9-BDA1-12C45D357490}">
          <x15:cacheHierarchy aggregatedColumn="6"/>
        </ext>
      </extLst>
    </cacheHierarchy>
    <cacheHierarchy uniqueName="[Measures].[Max of QuantityofItems]" caption="Max of QuantityofItems" measure="1" displayFolder="" measureGroup="Range" count="0">
      <extLst>
        <ext xmlns:x15="http://schemas.microsoft.com/office/spreadsheetml/2010/11/main" uri="{B97F6D7D-B522-45F9-BDA1-12C45D357490}">
          <x15:cacheHierarchy aggregatedColumn="6"/>
        </ext>
      </extLst>
    </cacheHierarchy>
    <cacheHierarchy uniqueName="[Measures].[Sum of CustomerRating_Food]" caption="Sum of CustomerRating_Food" measure="1" displayFolder="" measureGroup="Range" count="0">
      <extLst>
        <ext xmlns:x15="http://schemas.microsoft.com/office/spreadsheetml/2010/11/main" uri="{B97F6D7D-B522-45F9-BDA1-12C45D357490}">
          <x15:cacheHierarchy aggregatedColumn="10"/>
        </ext>
      </extLst>
    </cacheHierarchy>
    <cacheHierarchy uniqueName="[Measures].[Sum of CustomerRating_Delivery]" caption="Sum of CustomerRating_Delivery" measure="1" displayFolder="" measureGroup="Range" count="0">
      <extLst>
        <ext xmlns:x15="http://schemas.microsoft.com/office/spreadsheetml/2010/11/main" uri="{B97F6D7D-B522-45F9-BDA1-12C45D357490}">
          <x15:cacheHierarchy aggregatedColumn="11"/>
        </ext>
      </extLst>
    </cacheHierarchy>
    <cacheHierarchy uniqueName="[Measures].[Average of CustomerRating_Delivery]" caption="Average of CustomerRating_Delivery" measure="1" displayFolder="" measureGroup="Range" count="0" oneField="1">
      <fieldsUsage count="1">
        <fieldUsage x="1"/>
      </fieldsUsage>
      <extLst>
        <ext xmlns:x15="http://schemas.microsoft.com/office/spreadsheetml/2010/11/main" uri="{B97F6D7D-B522-45F9-BDA1-12C45D357490}">
          <x15:cacheHierarchy aggregatedColumn="11"/>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linette correia" refreshedDate="45110.823685416668" backgroundQuery="1" createdVersion="5" refreshedVersion="5" minRefreshableVersion="3" recordCount="0" supportSubquery="1" supportAdvancedDrill="1">
  <cacheSource type="external" connectionId="1"/>
  <cacheFields count="3">
    <cacheField name="[Range].[Zone].[Zone]" caption="Zone" numFmtId="0" hierarchy="14" level="1">
      <sharedItems count="4">
        <s v="Zone A"/>
        <s v="Zone B"/>
        <s v="Zone C"/>
        <s v="Zone D"/>
      </sharedItems>
    </cacheField>
    <cacheField name="[Measures].[Count of OrderID]" caption="Count of OrderID" numFmtId="0" hierarchy="18" level="32767"/>
    <cacheField name="[Range].[Cuisine].[Cuisine]" caption="Cuisine" numFmtId="0" hierarchy="13" level="1">
      <sharedItems containsSemiMixedTypes="0" containsNonDate="0" containsString="0"/>
    </cacheField>
  </cacheFields>
  <cacheHierarchies count="34">
    <cacheHierarchy uniqueName="[Range].[OrderID]" caption="OrderID" attribute="1" defaultMemberUniqueName="[Range].[OrderID].[All]" allUniqueName="[Range].[OrderID].[All]" dimensionUniqueName="[Range]" displayFolder="" count="0" memberValueDatatype="130" unbalanced="0"/>
    <cacheHierarchy uniqueName="[Range].[CustomerName]" caption="CustomerName" attribute="1" defaultMemberUniqueName="[Range].[CustomerName].[All]" allUniqueName="[Range].[CustomerName].[All]" dimensionUniqueName="[Range]" displayFolder="" count="0" memberValueDatatype="130" unbalanced="0"/>
    <cacheHierarchy uniqueName="[Range].[RestaurantID]" caption="RestaurantID" attribute="1" defaultMemberUniqueName="[Range].[RestaurantID].[All]" allUniqueName="[Range].[RestaurantID].[All]" dimensionUniqueName="[Range]" displayFolder="" count="0" memberValueDatatype="20" unbalanced="0"/>
    <cacheHierarchy uniqueName="[Range].[OrderDate]" caption="OrderDate" attribute="1" time="1" defaultMemberUniqueName="[Range].[OrderDate].[All]" allUniqueName="[Range].[OrderDate].[All]" dimensionUniqueName="[Range]" displayFolder="" count="0" memberValueDatatype="7" unbalanced="0"/>
    <cacheHierarchy uniqueName="[Range].[OrderTime]" caption="OrderTime" attribute="1" time="1" defaultMemberUniqueName="[Range].[OrderTime].[All]" allUniqueName="[Range].[OrderTime].[All]" dimensionUniqueName="[Range]" displayFolder="" count="0" memberValueDatatype="7" unbalanced="0"/>
    <cacheHierarchy uniqueName="[Range].[Hours]" caption="Hours" attribute="1" time="1" defaultMemberUniqueName="[Range].[Hours].[All]" allUniqueName="[Range].[Hours].[All]" dimensionUniqueName="[Range]" displayFolder="" count="0" memberValueDatatype="7" unbalanced="0"/>
    <cacheHierarchy uniqueName="[Range].[QuantityofItems]" caption="QuantityofItems" attribute="1" defaultMemberUniqueName="[Range].[QuantityofItems].[All]" allUniqueName="[Range].[QuantityofItems].[All]" dimensionUniqueName="[Range]" displayFolder="" count="0" memberValueDatatype="20" unbalanced="0"/>
    <cacheHierarchy uniqueName="[Range].[OrderAmount]" caption="OrderAmount" attribute="1" defaultMemberUniqueName="[Range].[OrderAmount].[All]" allUniqueName="[Range].[OrderAmount].[All]" dimensionUniqueName="[Range]" displayFolder="" count="0" memberValueDatatype="20" unbalanced="0"/>
    <cacheHierarchy uniqueName="[Range].[PaymentMode]" caption="PaymentMode" attribute="1" defaultMemberUniqueName="[Range].[PaymentMode].[All]" allUniqueName="[Range].[PaymentMode].[All]" dimensionUniqueName="[Range]" displayFolder="" count="0" memberValueDatatype="130" unbalanced="0"/>
    <cacheHierarchy uniqueName="[Range].[DeliveryTime_mins]" caption="DeliveryTime_mins" attribute="1" defaultMemberUniqueName="[Range].[DeliveryTime_mins].[All]" allUniqueName="[Range].[DeliveryTime_mins].[All]" dimensionUniqueName="[Range]" displayFolder="" count="0" memberValueDatatype="20" unbalanced="0"/>
    <cacheHierarchy uniqueName="[Range].[CustomerRating_Food]" caption="CustomerRating_Food" attribute="1" defaultMemberUniqueName="[Range].[CustomerRating_Food].[All]" allUniqueName="[Range].[CustomerRating_Food].[All]" dimensionUniqueName="[Range]" displayFolder="" count="0" memberValueDatatype="20" unbalanced="0"/>
    <cacheHierarchy uniqueName="[Range].[CustomerRating_Delivery]" caption="CustomerRating_Delivery" attribute="1" defaultMemberUniqueName="[Range].[CustomerRating_Delivery].[All]" allUniqueName="[Range].[CustomerRating_Delivery].[All]" dimensionUniqueName="[Range]" displayFolder="" count="0" memberValueDatatype="20" unbalanced="0"/>
    <cacheHierarchy uniqueName="[Range].[RestaurantName]" caption="RestaurantName" attribute="1" defaultMemberUniqueName="[Range].[RestaurantName].[All]" allUniqueName="[Range].[RestaurantName].[All]" dimensionUniqueName="[Range]" displayFolder="" count="0" memberValueDatatype="130" unbalanced="0"/>
    <cacheHierarchy uniqueName="[Range].[Cuisine]" caption="Cuisine" attribute="1" defaultMemberUniqueName="[Range].[Cuisine].[All]" allUniqueName="[Range].[Cuisine].[All]" dimensionUniqueName="[Range]" displayFolder="" count="2" memberValueDatatype="130" unbalanced="0">
      <fieldsUsage count="2">
        <fieldUsage x="-1"/>
        <fieldUsage x="2"/>
      </fieldsUsage>
    </cacheHierarchy>
    <cacheHierarchy uniqueName="[Range].[Zone]" caption="Zone" attribute="1" defaultMemberUniqueName="[Range].[Zone].[All]" allUniqueName="[Range].[Zone].[All]" dimensionUniqueName="[Range]" displayFolder="" count="2" memberValueDatatype="130" unbalanced="0">
      <fieldsUsage count="2">
        <fieldUsage x="-1"/>
        <fieldUsage x="0"/>
      </fieldsUsage>
    </cacheHierarchy>
    <cacheHierarchy uniqueName="[Range].[Category]" caption="Category" attribute="1" defaultMemberUniqueName="[Range].[Category].[All]" allUniqueName="[Range].[Category].[All]" dimensionUniqueName="[Range]" displayFolder="" count="0" memberValueDatatype="130" unbalanced="0"/>
    <cacheHierarchy uniqueName="[Measures].[Sum of RestaurantID]" caption="Sum of RestaurantID" measure="1" displayFolder="" measureGroup="Range" count="0">
      <extLst>
        <ext xmlns:x15="http://schemas.microsoft.com/office/spreadsheetml/2010/11/main" uri="{B97F6D7D-B522-45F9-BDA1-12C45D357490}">
          <x15:cacheHierarchy aggregatedColumn="2"/>
        </ext>
      </extLst>
    </cacheHierarchy>
    <cacheHierarchy uniqueName="[Measures].[Distinct Count of RestaurantID]" caption="Distinct Count of RestaurantID" measure="1" displayFolder="" measureGroup="Range" count="0">
      <extLst>
        <ext xmlns:x15="http://schemas.microsoft.com/office/spreadsheetml/2010/11/main" uri="{B97F6D7D-B522-45F9-BDA1-12C45D357490}">
          <x15:cacheHierarchy aggregatedColumn="2"/>
        </ext>
      </extLst>
    </cacheHierarchy>
    <cacheHierarchy uniqueName="[Measures].[Count of OrderID]" caption="Count of OrderID" measure="1" displayFolder="" measureGroup="Range" count="0" oneField="1">
      <fieldsUsage count="1">
        <fieldUsage x="1"/>
      </fieldsUsage>
      <extLst>
        <ext xmlns:x15="http://schemas.microsoft.com/office/spreadsheetml/2010/11/main" uri="{B97F6D7D-B522-45F9-BDA1-12C45D357490}">
          <x15:cacheHierarchy aggregatedColumn="0"/>
        </ext>
      </extLst>
    </cacheHierarchy>
    <cacheHierarchy uniqueName="[Measures].[Distinct Count of OrderID]" caption="Distinct Count of OrderID" measure="1" displayFolder="" measureGroup="Range" count="0">
      <extLst>
        <ext xmlns:x15="http://schemas.microsoft.com/office/spreadsheetml/2010/11/main" uri="{B97F6D7D-B522-45F9-BDA1-12C45D357490}">
          <x15:cacheHierarchy aggregatedColumn="0"/>
        </ext>
      </extLst>
    </cacheHierarchy>
    <cacheHierarchy uniqueName="[Measures].[Sum of OrderAmount]" caption="Sum of OrderAmount" measure="1" displayFolder="" measureGroup="Range" count="0">
      <extLst>
        <ext xmlns:x15="http://schemas.microsoft.com/office/spreadsheetml/2010/11/main" uri="{B97F6D7D-B522-45F9-BDA1-12C45D357490}">
          <x15:cacheHierarchy aggregatedColumn="7"/>
        </ext>
      </extLst>
    </cacheHierarchy>
    <cacheHierarchy uniqueName="[Measures].[Sum of DeliveryTime_mins]" caption="Sum of DeliveryTime_mins" measure="1" displayFolder="" measureGroup="Range" count="0">
      <extLst>
        <ext xmlns:x15="http://schemas.microsoft.com/office/spreadsheetml/2010/11/main" uri="{B97F6D7D-B522-45F9-BDA1-12C45D357490}">
          <x15:cacheHierarchy aggregatedColumn="9"/>
        </ext>
      </extLst>
    </cacheHierarchy>
    <cacheHierarchy uniqueName="[Measures].[Average of DeliveryTime_mins]" caption="Average of DeliveryTime_mins" measure="1" displayFolder="" measureGroup="Range" count="0">
      <extLst>
        <ext xmlns:x15="http://schemas.microsoft.com/office/spreadsheetml/2010/11/main" uri="{B97F6D7D-B522-45F9-BDA1-12C45D357490}">
          <x15:cacheHierarchy aggregatedColumn="9"/>
        </ext>
      </extLst>
    </cacheHierarchy>
    <cacheHierarchy uniqueName="[Measures].[Count of Cuisine]" caption="Count of Cuisine" measure="1" displayFolder="" measureGroup="Range" count="0">
      <extLst>
        <ext xmlns:x15="http://schemas.microsoft.com/office/spreadsheetml/2010/11/main" uri="{B97F6D7D-B522-45F9-BDA1-12C45D357490}">
          <x15:cacheHierarchy aggregatedColumn="13"/>
        </ext>
      </extLst>
    </cacheHierarchy>
    <cacheHierarchy uniqueName="[Measures].[Distinct Count of Cuisine]" caption="Distinct Count of Cuisine" measure="1" displayFolder="" measureGroup="Range" count="0">
      <extLst>
        <ext xmlns:x15="http://schemas.microsoft.com/office/spreadsheetml/2010/11/main" uri="{B97F6D7D-B522-45F9-BDA1-12C45D357490}">
          <x15:cacheHierarchy aggregatedColumn="13"/>
        </ext>
      </extLst>
    </cacheHierarchy>
    <cacheHierarchy uniqueName="[Measures].[Count of OrderDate]" caption="Count of OrderDate" measure="1" displayFolder="" measureGroup="Range" count="0">
      <extLst>
        <ext xmlns:x15="http://schemas.microsoft.com/office/spreadsheetml/2010/11/main" uri="{B97F6D7D-B522-45F9-BDA1-12C45D357490}">
          <x15:cacheHierarchy aggregatedColumn="3"/>
        </ext>
      </extLst>
    </cacheHierarchy>
    <cacheHierarchy uniqueName="[Measures].[Distinct Count of OrderDate]" caption="Distinct Count of OrderDate" measure="1" displayFolder="" measureGroup="Range" count="0">
      <extLst>
        <ext xmlns:x15="http://schemas.microsoft.com/office/spreadsheetml/2010/11/main" uri="{B97F6D7D-B522-45F9-BDA1-12C45D357490}">
          <x15:cacheHierarchy aggregatedColumn="3"/>
        </ext>
      </extLst>
    </cacheHierarchy>
    <cacheHierarchy uniqueName="[Measures].[Sum of QuantityofItems]" caption="Sum of QuantityofItems" measure="1" displayFolder="" measureGroup="Range" count="0">
      <extLst>
        <ext xmlns:x15="http://schemas.microsoft.com/office/spreadsheetml/2010/11/main" uri="{B97F6D7D-B522-45F9-BDA1-12C45D357490}">
          <x15:cacheHierarchy aggregatedColumn="6"/>
        </ext>
      </extLst>
    </cacheHierarchy>
    <cacheHierarchy uniqueName="[Measures].[Max of QuantityofItems]" caption="Max of QuantityofItems" measure="1" displayFolder="" measureGroup="Range" count="0">
      <extLst>
        <ext xmlns:x15="http://schemas.microsoft.com/office/spreadsheetml/2010/11/main" uri="{B97F6D7D-B522-45F9-BDA1-12C45D357490}">
          <x15:cacheHierarchy aggregatedColumn="6"/>
        </ext>
      </extLst>
    </cacheHierarchy>
    <cacheHierarchy uniqueName="[Measures].[Sum of CustomerRating_Food]" caption="Sum of CustomerRating_Food" measure="1" displayFolder="" measureGroup="Range" count="0">
      <extLst>
        <ext xmlns:x15="http://schemas.microsoft.com/office/spreadsheetml/2010/11/main" uri="{B97F6D7D-B522-45F9-BDA1-12C45D357490}">
          <x15:cacheHierarchy aggregatedColumn="10"/>
        </ext>
      </extLst>
    </cacheHierarchy>
    <cacheHierarchy uniqueName="[Measures].[Sum of CustomerRating_Delivery]" caption="Sum of CustomerRating_Delivery" measure="1" displayFolder="" measureGroup="Range" count="0">
      <extLst>
        <ext xmlns:x15="http://schemas.microsoft.com/office/spreadsheetml/2010/11/main" uri="{B97F6D7D-B522-45F9-BDA1-12C45D357490}">
          <x15:cacheHierarchy aggregatedColumn="11"/>
        </ext>
      </extLst>
    </cacheHierarchy>
    <cacheHierarchy uniqueName="[Measures].[Average of CustomerRating_Delivery]" caption="Average of CustomerRating_Delivery" measure="1" displayFolder="" measureGroup="Range" count="0">
      <extLst>
        <ext xmlns:x15="http://schemas.microsoft.com/office/spreadsheetml/2010/11/main" uri="{B97F6D7D-B522-45F9-BDA1-12C45D357490}">
          <x15:cacheHierarchy aggregatedColumn="11"/>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linette correia" refreshedDate="45110.823685995369" backgroundQuery="1" createdVersion="5" refreshedVersion="5" minRefreshableVersion="3" recordCount="0" supportSubquery="1" supportAdvancedDrill="1">
  <cacheSource type="external" connectionId="1"/>
  <cacheFields count="3">
    <cacheField name="[Measures].[Count of OrderID]" caption="Count of OrderID" numFmtId="0" hierarchy="18" level="32767"/>
    <cacheField name="[Range].[Category].[Category]" caption="Category" numFmtId="0" hierarchy="15" level="1">
      <sharedItems count="2">
        <s v="Ordinary"/>
        <s v="Pro"/>
      </sharedItems>
    </cacheField>
    <cacheField name="[Range].[Cuisine].[Cuisine]" caption="Cuisine" numFmtId="0" hierarchy="13" level="1">
      <sharedItems containsSemiMixedTypes="0" containsNonDate="0" containsString="0"/>
    </cacheField>
  </cacheFields>
  <cacheHierarchies count="34">
    <cacheHierarchy uniqueName="[Range].[OrderID]" caption="OrderID" attribute="1" defaultMemberUniqueName="[Range].[OrderID].[All]" allUniqueName="[Range].[OrderID].[All]" dimensionUniqueName="[Range]" displayFolder="" count="0" memberValueDatatype="130" unbalanced="0"/>
    <cacheHierarchy uniqueName="[Range].[CustomerName]" caption="CustomerName" attribute="1" defaultMemberUniqueName="[Range].[CustomerName].[All]" allUniqueName="[Range].[CustomerName].[All]" dimensionUniqueName="[Range]" displayFolder="" count="0" memberValueDatatype="130" unbalanced="0"/>
    <cacheHierarchy uniqueName="[Range].[RestaurantID]" caption="RestaurantID" attribute="1" defaultMemberUniqueName="[Range].[RestaurantID].[All]" allUniqueName="[Range].[RestaurantID].[All]" dimensionUniqueName="[Range]" displayFolder="" count="0" memberValueDatatype="20" unbalanced="0"/>
    <cacheHierarchy uniqueName="[Range].[OrderDate]" caption="OrderDate" attribute="1" time="1" defaultMemberUniqueName="[Range].[OrderDate].[All]" allUniqueName="[Range].[OrderDate].[All]" dimensionUniqueName="[Range]" displayFolder="" count="0" memberValueDatatype="7" unbalanced="0"/>
    <cacheHierarchy uniqueName="[Range].[OrderTime]" caption="OrderTime" attribute="1" time="1" defaultMemberUniqueName="[Range].[OrderTime].[All]" allUniqueName="[Range].[OrderTime].[All]" dimensionUniqueName="[Range]" displayFolder="" count="0" memberValueDatatype="7" unbalanced="0"/>
    <cacheHierarchy uniqueName="[Range].[Hours]" caption="Hours" attribute="1" time="1" defaultMemberUniqueName="[Range].[Hours].[All]" allUniqueName="[Range].[Hours].[All]" dimensionUniqueName="[Range]" displayFolder="" count="0" memberValueDatatype="7" unbalanced="0"/>
    <cacheHierarchy uniqueName="[Range].[QuantityofItems]" caption="QuantityofItems" attribute="1" defaultMemberUniqueName="[Range].[QuantityofItems].[All]" allUniqueName="[Range].[QuantityofItems].[All]" dimensionUniqueName="[Range]" displayFolder="" count="0" memberValueDatatype="20" unbalanced="0"/>
    <cacheHierarchy uniqueName="[Range].[OrderAmount]" caption="OrderAmount" attribute="1" defaultMemberUniqueName="[Range].[OrderAmount].[All]" allUniqueName="[Range].[OrderAmount].[All]" dimensionUniqueName="[Range]" displayFolder="" count="0" memberValueDatatype="20" unbalanced="0"/>
    <cacheHierarchy uniqueName="[Range].[PaymentMode]" caption="PaymentMode" attribute="1" defaultMemberUniqueName="[Range].[PaymentMode].[All]" allUniqueName="[Range].[PaymentMode].[All]" dimensionUniqueName="[Range]" displayFolder="" count="0" memberValueDatatype="130" unbalanced="0"/>
    <cacheHierarchy uniqueName="[Range].[DeliveryTime_mins]" caption="DeliveryTime_mins" attribute="1" defaultMemberUniqueName="[Range].[DeliveryTime_mins].[All]" allUniqueName="[Range].[DeliveryTime_mins].[All]" dimensionUniqueName="[Range]" displayFolder="" count="0" memberValueDatatype="20" unbalanced="0"/>
    <cacheHierarchy uniqueName="[Range].[CustomerRating_Food]" caption="CustomerRating_Food" attribute="1" defaultMemberUniqueName="[Range].[CustomerRating_Food].[All]" allUniqueName="[Range].[CustomerRating_Food].[All]" dimensionUniqueName="[Range]" displayFolder="" count="0" memberValueDatatype="20" unbalanced="0"/>
    <cacheHierarchy uniqueName="[Range].[CustomerRating_Delivery]" caption="CustomerRating_Delivery" attribute="1" defaultMemberUniqueName="[Range].[CustomerRating_Delivery].[All]" allUniqueName="[Range].[CustomerRating_Delivery].[All]" dimensionUniqueName="[Range]" displayFolder="" count="0" memberValueDatatype="20" unbalanced="0"/>
    <cacheHierarchy uniqueName="[Range].[RestaurantName]" caption="RestaurantName" attribute="1" defaultMemberUniqueName="[Range].[RestaurantName].[All]" allUniqueName="[Range].[RestaurantName].[All]" dimensionUniqueName="[Range]" displayFolder="" count="0" memberValueDatatype="130" unbalanced="0"/>
    <cacheHierarchy uniqueName="[Range].[Cuisine]" caption="Cuisine" attribute="1" defaultMemberUniqueName="[Range].[Cuisine].[All]" allUniqueName="[Range].[Cuisine].[All]" dimensionUniqueName="[Range]" displayFolder="" count="2" memberValueDatatype="130" unbalanced="0">
      <fieldsUsage count="2">
        <fieldUsage x="-1"/>
        <fieldUsage x="2"/>
      </fieldsUsage>
    </cacheHierarchy>
    <cacheHierarchy uniqueName="[Range].[Zone]" caption="Zone" attribute="1" defaultMemberUniqueName="[Range].[Zone].[All]" allUniqueName="[Range].[Zone].[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fieldsUsage count="2">
        <fieldUsage x="-1"/>
        <fieldUsage x="1"/>
      </fieldsUsage>
    </cacheHierarchy>
    <cacheHierarchy uniqueName="[Measures].[Sum of RestaurantID]" caption="Sum of RestaurantID" measure="1" displayFolder="" measureGroup="Range" count="0">
      <extLst>
        <ext xmlns:x15="http://schemas.microsoft.com/office/spreadsheetml/2010/11/main" uri="{B97F6D7D-B522-45F9-BDA1-12C45D357490}">
          <x15:cacheHierarchy aggregatedColumn="2"/>
        </ext>
      </extLst>
    </cacheHierarchy>
    <cacheHierarchy uniqueName="[Measures].[Distinct Count of RestaurantID]" caption="Distinct Count of RestaurantID" measure="1" displayFolder="" measureGroup="Range" count="0">
      <extLst>
        <ext xmlns:x15="http://schemas.microsoft.com/office/spreadsheetml/2010/11/main" uri="{B97F6D7D-B522-45F9-BDA1-12C45D357490}">
          <x15:cacheHierarchy aggregatedColumn="2"/>
        </ext>
      </extLst>
    </cacheHierarchy>
    <cacheHierarchy uniqueName="[Measures].[Count of OrderID]" caption="Count of OrderID" measure="1" displayFolder="" measureGroup="Range" count="0" oneField="1">
      <fieldsUsage count="1">
        <fieldUsage x="0"/>
      </fieldsUsage>
      <extLst>
        <ext xmlns:x15="http://schemas.microsoft.com/office/spreadsheetml/2010/11/main" uri="{B97F6D7D-B522-45F9-BDA1-12C45D357490}">
          <x15:cacheHierarchy aggregatedColumn="0"/>
        </ext>
      </extLst>
    </cacheHierarchy>
    <cacheHierarchy uniqueName="[Measures].[Distinct Count of OrderID]" caption="Distinct Count of OrderID" measure="1" displayFolder="" measureGroup="Range" count="0">
      <extLst>
        <ext xmlns:x15="http://schemas.microsoft.com/office/spreadsheetml/2010/11/main" uri="{B97F6D7D-B522-45F9-BDA1-12C45D357490}">
          <x15:cacheHierarchy aggregatedColumn="0"/>
        </ext>
      </extLst>
    </cacheHierarchy>
    <cacheHierarchy uniqueName="[Measures].[Sum of OrderAmount]" caption="Sum of OrderAmount" measure="1" displayFolder="" measureGroup="Range" count="0">
      <extLst>
        <ext xmlns:x15="http://schemas.microsoft.com/office/spreadsheetml/2010/11/main" uri="{B97F6D7D-B522-45F9-BDA1-12C45D357490}">
          <x15:cacheHierarchy aggregatedColumn="7"/>
        </ext>
      </extLst>
    </cacheHierarchy>
    <cacheHierarchy uniqueName="[Measures].[Sum of DeliveryTime_mins]" caption="Sum of DeliveryTime_mins" measure="1" displayFolder="" measureGroup="Range" count="0">
      <extLst>
        <ext xmlns:x15="http://schemas.microsoft.com/office/spreadsheetml/2010/11/main" uri="{B97F6D7D-B522-45F9-BDA1-12C45D357490}">
          <x15:cacheHierarchy aggregatedColumn="9"/>
        </ext>
      </extLst>
    </cacheHierarchy>
    <cacheHierarchy uniqueName="[Measures].[Average of DeliveryTime_mins]" caption="Average of DeliveryTime_mins" measure="1" displayFolder="" measureGroup="Range" count="0">
      <extLst>
        <ext xmlns:x15="http://schemas.microsoft.com/office/spreadsheetml/2010/11/main" uri="{B97F6D7D-B522-45F9-BDA1-12C45D357490}">
          <x15:cacheHierarchy aggregatedColumn="9"/>
        </ext>
      </extLst>
    </cacheHierarchy>
    <cacheHierarchy uniqueName="[Measures].[Count of Cuisine]" caption="Count of Cuisine" measure="1" displayFolder="" measureGroup="Range" count="0">
      <extLst>
        <ext xmlns:x15="http://schemas.microsoft.com/office/spreadsheetml/2010/11/main" uri="{B97F6D7D-B522-45F9-BDA1-12C45D357490}">
          <x15:cacheHierarchy aggregatedColumn="13"/>
        </ext>
      </extLst>
    </cacheHierarchy>
    <cacheHierarchy uniqueName="[Measures].[Distinct Count of Cuisine]" caption="Distinct Count of Cuisine" measure="1" displayFolder="" measureGroup="Range" count="0">
      <extLst>
        <ext xmlns:x15="http://schemas.microsoft.com/office/spreadsheetml/2010/11/main" uri="{B97F6D7D-B522-45F9-BDA1-12C45D357490}">
          <x15:cacheHierarchy aggregatedColumn="13"/>
        </ext>
      </extLst>
    </cacheHierarchy>
    <cacheHierarchy uniqueName="[Measures].[Count of OrderDate]" caption="Count of OrderDate" measure="1" displayFolder="" measureGroup="Range" count="0">
      <extLst>
        <ext xmlns:x15="http://schemas.microsoft.com/office/spreadsheetml/2010/11/main" uri="{B97F6D7D-B522-45F9-BDA1-12C45D357490}">
          <x15:cacheHierarchy aggregatedColumn="3"/>
        </ext>
      </extLst>
    </cacheHierarchy>
    <cacheHierarchy uniqueName="[Measures].[Distinct Count of OrderDate]" caption="Distinct Count of OrderDate" measure="1" displayFolder="" measureGroup="Range" count="0">
      <extLst>
        <ext xmlns:x15="http://schemas.microsoft.com/office/spreadsheetml/2010/11/main" uri="{B97F6D7D-B522-45F9-BDA1-12C45D357490}">
          <x15:cacheHierarchy aggregatedColumn="3"/>
        </ext>
      </extLst>
    </cacheHierarchy>
    <cacheHierarchy uniqueName="[Measures].[Sum of QuantityofItems]" caption="Sum of QuantityofItems" measure="1" displayFolder="" measureGroup="Range" count="0">
      <extLst>
        <ext xmlns:x15="http://schemas.microsoft.com/office/spreadsheetml/2010/11/main" uri="{B97F6D7D-B522-45F9-BDA1-12C45D357490}">
          <x15:cacheHierarchy aggregatedColumn="6"/>
        </ext>
      </extLst>
    </cacheHierarchy>
    <cacheHierarchy uniqueName="[Measures].[Max of QuantityofItems]" caption="Max of QuantityofItems" measure="1" displayFolder="" measureGroup="Range" count="0">
      <extLst>
        <ext xmlns:x15="http://schemas.microsoft.com/office/spreadsheetml/2010/11/main" uri="{B97F6D7D-B522-45F9-BDA1-12C45D357490}">
          <x15:cacheHierarchy aggregatedColumn="6"/>
        </ext>
      </extLst>
    </cacheHierarchy>
    <cacheHierarchy uniqueName="[Measures].[Sum of CustomerRating_Food]" caption="Sum of CustomerRating_Food" measure="1" displayFolder="" measureGroup="Range" count="0">
      <extLst>
        <ext xmlns:x15="http://schemas.microsoft.com/office/spreadsheetml/2010/11/main" uri="{B97F6D7D-B522-45F9-BDA1-12C45D357490}">
          <x15:cacheHierarchy aggregatedColumn="10"/>
        </ext>
      </extLst>
    </cacheHierarchy>
    <cacheHierarchy uniqueName="[Measures].[Sum of CustomerRating_Delivery]" caption="Sum of CustomerRating_Delivery" measure="1" displayFolder="" measureGroup="Range" count="0">
      <extLst>
        <ext xmlns:x15="http://schemas.microsoft.com/office/spreadsheetml/2010/11/main" uri="{B97F6D7D-B522-45F9-BDA1-12C45D357490}">
          <x15:cacheHierarchy aggregatedColumn="11"/>
        </ext>
      </extLst>
    </cacheHierarchy>
    <cacheHierarchy uniqueName="[Measures].[Average of CustomerRating_Delivery]" caption="Average of CustomerRating_Delivery" measure="1" displayFolder="" measureGroup="Range" count="0">
      <extLst>
        <ext xmlns:x15="http://schemas.microsoft.com/office/spreadsheetml/2010/11/main" uri="{B97F6D7D-B522-45F9-BDA1-12C45D357490}">
          <x15:cacheHierarchy aggregatedColumn="11"/>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linette correia" refreshedDate="45110.823686342592" backgroundQuery="1" createdVersion="5" refreshedVersion="5" minRefreshableVersion="3" recordCount="0" supportSubquery="1" supportAdvancedDrill="1">
  <cacheSource type="external" connectionId="1"/>
  <cacheFields count="2">
    <cacheField name="[Measures].[Distinct Count of RestaurantID]" caption="Distinct Count of RestaurantID" numFmtId="0" hierarchy="17" level="32767"/>
    <cacheField name="[Range].[Cuisine].[Cuisine]" caption="Cuisine" numFmtId="0" hierarchy="13" level="1">
      <sharedItems containsSemiMixedTypes="0" containsNonDate="0" containsString="0"/>
    </cacheField>
  </cacheFields>
  <cacheHierarchies count="34">
    <cacheHierarchy uniqueName="[Range].[OrderID]" caption="OrderID" attribute="1" defaultMemberUniqueName="[Range].[OrderID].[All]" allUniqueName="[Range].[OrderID].[All]" dimensionUniqueName="[Range]" displayFolder="" count="0" memberValueDatatype="130" unbalanced="0"/>
    <cacheHierarchy uniqueName="[Range].[CustomerName]" caption="CustomerName" attribute="1" defaultMemberUniqueName="[Range].[CustomerName].[All]" allUniqueName="[Range].[CustomerName].[All]" dimensionUniqueName="[Range]" displayFolder="" count="0" memberValueDatatype="130" unbalanced="0"/>
    <cacheHierarchy uniqueName="[Range].[RestaurantID]" caption="RestaurantID" attribute="1" defaultMemberUniqueName="[Range].[RestaurantID].[All]" allUniqueName="[Range].[RestaurantID].[All]" dimensionUniqueName="[Range]" displayFolder="" count="0" memberValueDatatype="20" unbalanced="0"/>
    <cacheHierarchy uniqueName="[Range].[OrderDate]" caption="OrderDate" attribute="1" time="1" defaultMemberUniqueName="[Range].[OrderDate].[All]" allUniqueName="[Range].[OrderDate].[All]" dimensionUniqueName="[Range]" displayFolder="" count="0" memberValueDatatype="7" unbalanced="0"/>
    <cacheHierarchy uniqueName="[Range].[OrderTime]" caption="OrderTime" attribute="1" time="1" defaultMemberUniqueName="[Range].[OrderTime].[All]" allUniqueName="[Range].[OrderTime].[All]" dimensionUniqueName="[Range]" displayFolder="" count="0" memberValueDatatype="7" unbalanced="0"/>
    <cacheHierarchy uniqueName="[Range].[Hours]" caption="Hours" attribute="1" time="1" defaultMemberUniqueName="[Range].[Hours].[All]" allUniqueName="[Range].[Hours].[All]" dimensionUniqueName="[Range]" displayFolder="" count="0" memberValueDatatype="7" unbalanced="0"/>
    <cacheHierarchy uniqueName="[Range].[QuantityofItems]" caption="QuantityofItems" attribute="1" defaultMemberUniqueName="[Range].[QuantityofItems].[All]" allUniqueName="[Range].[QuantityofItems].[All]" dimensionUniqueName="[Range]" displayFolder="" count="0" memberValueDatatype="20" unbalanced="0"/>
    <cacheHierarchy uniqueName="[Range].[OrderAmount]" caption="OrderAmount" attribute="1" defaultMemberUniqueName="[Range].[OrderAmount].[All]" allUniqueName="[Range].[OrderAmount].[All]" dimensionUniqueName="[Range]" displayFolder="" count="0" memberValueDatatype="20" unbalanced="0"/>
    <cacheHierarchy uniqueName="[Range].[PaymentMode]" caption="PaymentMode" attribute="1" defaultMemberUniqueName="[Range].[PaymentMode].[All]" allUniqueName="[Range].[PaymentMode].[All]" dimensionUniqueName="[Range]" displayFolder="" count="0" memberValueDatatype="130" unbalanced="0"/>
    <cacheHierarchy uniqueName="[Range].[DeliveryTime_mins]" caption="DeliveryTime_mins" attribute="1" defaultMemberUniqueName="[Range].[DeliveryTime_mins].[All]" allUniqueName="[Range].[DeliveryTime_mins].[All]" dimensionUniqueName="[Range]" displayFolder="" count="0" memberValueDatatype="20" unbalanced="0"/>
    <cacheHierarchy uniqueName="[Range].[CustomerRating_Food]" caption="CustomerRating_Food" attribute="1" defaultMemberUniqueName="[Range].[CustomerRating_Food].[All]" allUniqueName="[Range].[CustomerRating_Food].[All]" dimensionUniqueName="[Range]" displayFolder="" count="0" memberValueDatatype="20" unbalanced="0"/>
    <cacheHierarchy uniqueName="[Range].[CustomerRating_Delivery]" caption="CustomerRating_Delivery" attribute="1" defaultMemberUniqueName="[Range].[CustomerRating_Delivery].[All]" allUniqueName="[Range].[CustomerRating_Delivery].[All]" dimensionUniqueName="[Range]" displayFolder="" count="0" memberValueDatatype="20" unbalanced="0"/>
    <cacheHierarchy uniqueName="[Range].[RestaurantName]" caption="RestaurantName" attribute="1" defaultMemberUniqueName="[Range].[RestaurantName].[All]" allUniqueName="[Range].[RestaurantName].[All]" dimensionUniqueName="[Range]" displayFolder="" count="0" memberValueDatatype="130" unbalanced="0"/>
    <cacheHierarchy uniqueName="[Range].[Cuisine]" caption="Cuisine" attribute="1" defaultMemberUniqueName="[Range].[Cuisine].[All]" allUniqueName="[Range].[Cuisine].[All]" dimensionUniqueName="[Range]" displayFolder="" count="2" memberValueDatatype="130" unbalanced="0">
      <fieldsUsage count="2">
        <fieldUsage x="-1"/>
        <fieldUsage x="1"/>
      </fieldsUsage>
    </cacheHierarchy>
    <cacheHierarchy uniqueName="[Range].[Zone]" caption="Zone" attribute="1" defaultMemberUniqueName="[Range].[Zone].[All]" allUniqueName="[Range].[Zon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Measures].[Sum of RestaurantID]" caption="Sum of RestaurantID" measure="1" displayFolder="" measureGroup="Range" count="0">
      <extLst>
        <ext xmlns:x15="http://schemas.microsoft.com/office/spreadsheetml/2010/11/main" uri="{B97F6D7D-B522-45F9-BDA1-12C45D357490}">
          <x15:cacheHierarchy aggregatedColumn="2"/>
        </ext>
      </extLst>
    </cacheHierarchy>
    <cacheHierarchy uniqueName="[Measures].[Distinct Count of RestaurantID]" caption="Distinct Count of RestaurantID" measure="1" displayFolder="" measureGroup="Range" count="0" oneField="1">
      <fieldsUsage count="1">
        <fieldUsage x="0"/>
      </fieldsUsage>
      <extLst>
        <ext xmlns:x15="http://schemas.microsoft.com/office/spreadsheetml/2010/11/main" uri="{B97F6D7D-B522-45F9-BDA1-12C45D357490}">
          <x15:cacheHierarchy aggregatedColumn="2"/>
        </ext>
      </extLst>
    </cacheHierarchy>
    <cacheHierarchy uniqueName="[Measures].[Count of OrderID]" caption="Count of OrderID" measure="1" displayFolder="" measureGroup="Range" count="0">
      <extLst>
        <ext xmlns:x15="http://schemas.microsoft.com/office/spreadsheetml/2010/11/main" uri="{B97F6D7D-B522-45F9-BDA1-12C45D357490}">
          <x15:cacheHierarchy aggregatedColumn="0"/>
        </ext>
      </extLst>
    </cacheHierarchy>
    <cacheHierarchy uniqueName="[Measures].[Distinct Count of OrderID]" caption="Distinct Count of OrderID" measure="1" displayFolder="" measureGroup="Range" count="0">
      <extLst>
        <ext xmlns:x15="http://schemas.microsoft.com/office/spreadsheetml/2010/11/main" uri="{B97F6D7D-B522-45F9-BDA1-12C45D357490}">
          <x15:cacheHierarchy aggregatedColumn="0"/>
        </ext>
      </extLst>
    </cacheHierarchy>
    <cacheHierarchy uniqueName="[Measures].[Sum of OrderAmount]" caption="Sum of OrderAmount" measure="1" displayFolder="" measureGroup="Range" count="0">
      <extLst>
        <ext xmlns:x15="http://schemas.microsoft.com/office/spreadsheetml/2010/11/main" uri="{B97F6D7D-B522-45F9-BDA1-12C45D357490}">
          <x15:cacheHierarchy aggregatedColumn="7"/>
        </ext>
      </extLst>
    </cacheHierarchy>
    <cacheHierarchy uniqueName="[Measures].[Sum of DeliveryTime_mins]" caption="Sum of DeliveryTime_mins" measure="1" displayFolder="" measureGroup="Range" count="0">
      <extLst>
        <ext xmlns:x15="http://schemas.microsoft.com/office/spreadsheetml/2010/11/main" uri="{B97F6D7D-B522-45F9-BDA1-12C45D357490}">
          <x15:cacheHierarchy aggregatedColumn="9"/>
        </ext>
      </extLst>
    </cacheHierarchy>
    <cacheHierarchy uniqueName="[Measures].[Average of DeliveryTime_mins]" caption="Average of DeliveryTime_mins" measure="1" displayFolder="" measureGroup="Range" count="0">
      <extLst>
        <ext xmlns:x15="http://schemas.microsoft.com/office/spreadsheetml/2010/11/main" uri="{B97F6D7D-B522-45F9-BDA1-12C45D357490}">
          <x15:cacheHierarchy aggregatedColumn="9"/>
        </ext>
      </extLst>
    </cacheHierarchy>
    <cacheHierarchy uniqueName="[Measures].[Count of Cuisine]" caption="Count of Cuisine" measure="1" displayFolder="" measureGroup="Range" count="0">
      <extLst>
        <ext xmlns:x15="http://schemas.microsoft.com/office/spreadsheetml/2010/11/main" uri="{B97F6D7D-B522-45F9-BDA1-12C45D357490}">
          <x15:cacheHierarchy aggregatedColumn="13"/>
        </ext>
      </extLst>
    </cacheHierarchy>
    <cacheHierarchy uniqueName="[Measures].[Distinct Count of Cuisine]" caption="Distinct Count of Cuisine" measure="1" displayFolder="" measureGroup="Range" count="0">
      <extLst>
        <ext xmlns:x15="http://schemas.microsoft.com/office/spreadsheetml/2010/11/main" uri="{B97F6D7D-B522-45F9-BDA1-12C45D357490}">
          <x15:cacheHierarchy aggregatedColumn="13"/>
        </ext>
      </extLst>
    </cacheHierarchy>
    <cacheHierarchy uniqueName="[Measures].[Count of OrderDate]" caption="Count of OrderDate" measure="1" displayFolder="" measureGroup="Range" count="0">
      <extLst>
        <ext xmlns:x15="http://schemas.microsoft.com/office/spreadsheetml/2010/11/main" uri="{B97F6D7D-B522-45F9-BDA1-12C45D357490}">
          <x15:cacheHierarchy aggregatedColumn="3"/>
        </ext>
      </extLst>
    </cacheHierarchy>
    <cacheHierarchy uniqueName="[Measures].[Distinct Count of OrderDate]" caption="Distinct Count of OrderDate" measure="1" displayFolder="" measureGroup="Range" count="0">
      <extLst>
        <ext xmlns:x15="http://schemas.microsoft.com/office/spreadsheetml/2010/11/main" uri="{B97F6D7D-B522-45F9-BDA1-12C45D357490}">
          <x15:cacheHierarchy aggregatedColumn="3"/>
        </ext>
      </extLst>
    </cacheHierarchy>
    <cacheHierarchy uniqueName="[Measures].[Sum of QuantityofItems]" caption="Sum of QuantityofItems" measure="1" displayFolder="" measureGroup="Range" count="0">
      <extLst>
        <ext xmlns:x15="http://schemas.microsoft.com/office/spreadsheetml/2010/11/main" uri="{B97F6D7D-B522-45F9-BDA1-12C45D357490}">
          <x15:cacheHierarchy aggregatedColumn="6"/>
        </ext>
      </extLst>
    </cacheHierarchy>
    <cacheHierarchy uniqueName="[Measures].[Max of QuantityofItems]" caption="Max of QuantityofItems" measure="1" displayFolder="" measureGroup="Range" count="0">
      <extLst>
        <ext xmlns:x15="http://schemas.microsoft.com/office/spreadsheetml/2010/11/main" uri="{B97F6D7D-B522-45F9-BDA1-12C45D357490}">
          <x15:cacheHierarchy aggregatedColumn="6"/>
        </ext>
      </extLst>
    </cacheHierarchy>
    <cacheHierarchy uniqueName="[Measures].[Sum of CustomerRating_Food]" caption="Sum of CustomerRating_Food" measure="1" displayFolder="" measureGroup="Range" count="0">
      <extLst>
        <ext xmlns:x15="http://schemas.microsoft.com/office/spreadsheetml/2010/11/main" uri="{B97F6D7D-B522-45F9-BDA1-12C45D357490}">
          <x15:cacheHierarchy aggregatedColumn="10"/>
        </ext>
      </extLst>
    </cacheHierarchy>
    <cacheHierarchy uniqueName="[Measures].[Sum of CustomerRating_Delivery]" caption="Sum of CustomerRating_Delivery" measure="1" displayFolder="" measureGroup="Range" count="0">
      <extLst>
        <ext xmlns:x15="http://schemas.microsoft.com/office/spreadsheetml/2010/11/main" uri="{B97F6D7D-B522-45F9-BDA1-12C45D357490}">
          <x15:cacheHierarchy aggregatedColumn="11"/>
        </ext>
      </extLst>
    </cacheHierarchy>
    <cacheHierarchy uniqueName="[Measures].[Average of CustomerRating_Delivery]" caption="Average of CustomerRating_Delivery" measure="1" displayFolder="" measureGroup="Range" count="0">
      <extLst>
        <ext xmlns:x15="http://schemas.microsoft.com/office/spreadsheetml/2010/11/main" uri="{B97F6D7D-B522-45F9-BDA1-12C45D357490}">
          <x15:cacheHierarchy aggregatedColumn="11"/>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linette correia" refreshedDate="45110.823687037038" backgroundQuery="1" createdVersion="5" refreshedVersion="5" minRefreshableVersion="3" recordCount="0" supportSubquery="1" supportAdvancedDrill="1">
  <cacheSource type="external" connectionId="1"/>
  <cacheFields count="2">
    <cacheField name="[Measures].[Distinct Count of OrderID]" caption="Distinct Count of OrderID" numFmtId="0" hierarchy="19" level="32767"/>
    <cacheField name="[Range].[Cuisine].[Cuisine]" caption="Cuisine" numFmtId="0" hierarchy="13" level="1">
      <sharedItems containsSemiMixedTypes="0" containsNonDate="0" containsString="0"/>
    </cacheField>
  </cacheFields>
  <cacheHierarchies count="34">
    <cacheHierarchy uniqueName="[Range].[OrderID]" caption="OrderID" attribute="1" defaultMemberUniqueName="[Range].[OrderID].[All]" allUniqueName="[Range].[OrderID].[All]" dimensionUniqueName="[Range]" displayFolder="" count="0" memberValueDatatype="130" unbalanced="0"/>
    <cacheHierarchy uniqueName="[Range].[CustomerName]" caption="CustomerName" attribute="1" defaultMemberUniqueName="[Range].[CustomerName].[All]" allUniqueName="[Range].[CustomerName].[All]" dimensionUniqueName="[Range]" displayFolder="" count="0" memberValueDatatype="130" unbalanced="0"/>
    <cacheHierarchy uniqueName="[Range].[RestaurantID]" caption="RestaurantID" attribute="1" defaultMemberUniqueName="[Range].[RestaurantID].[All]" allUniqueName="[Range].[RestaurantID].[All]" dimensionUniqueName="[Range]" displayFolder="" count="0" memberValueDatatype="20" unbalanced="0"/>
    <cacheHierarchy uniqueName="[Range].[OrderDate]" caption="OrderDate" attribute="1" time="1" defaultMemberUniqueName="[Range].[OrderDate].[All]" allUniqueName="[Range].[OrderDate].[All]" dimensionUniqueName="[Range]" displayFolder="" count="0" memberValueDatatype="7" unbalanced="0"/>
    <cacheHierarchy uniqueName="[Range].[OrderTime]" caption="OrderTime" attribute="1" time="1" defaultMemberUniqueName="[Range].[OrderTime].[All]" allUniqueName="[Range].[OrderTime].[All]" dimensionUniqueName="[Range]" displayFolder="" count="0" memberValueDatatype="7" unbalanced="0"/>
    <cacheHierarchy uniqueName="[Range].[Hours]" caption="Hours" attribute="1" time="1" defaultMemberUniqueName="[Range].[Hours].[All]" allUniqueName="[Range].[Hours].[All]" dimensionUniqueName="[Range]" displayFolder="" count="0" memberValueDatatype="7" unbalanced="0"/>
    <cacheHierarchy uniqueName="[Range].[QuantityofItems]" caption="QuantityofItems" attribute="1" defaultMemberUniqueName="[Range].[QuantityofItems].[All]" allUniqueName="[Range].[QuantityofItems].[All]" dimensionUniqueName="[Range]" displayFolder="" count="0" memberValueDatatype="20" unbalanced="0"/>
    <cacheHierarchy uniqueName="[Range].[OrderAmount]" caption="OrderAmount" attribute="1" defaultMemberUniqueName="[Range].[OrderAmount].[All]" allUniqueName="[Range].[OrderAmount].[All]" dimensionUniqueName="[Range]" displayFolder="" count="0" memberValueDatatype="20" unbalanced="0"/>
    <cacheHierarchy uniqueName="[Range].[PaymentMode]" caption="PaymentMode" attribute="1" defaultMemberUniqueName="[Range].[PaymentMode].[All]" allUniqueName="[Range].[PaymentMode].[All]" dimensionUniqueName="[Range]" displayFolder="" count="0" memberValueDatatype="130" unbalanced="0"/>
    <cacheHierarchy uniqueName="[Range].[DeliveryTime_mins]" caption="DeliveryTime_mins" attribute="1" defaultMemberUniqueName="[Range].[DeliveryTime_mins].[All]" allUniqueName="[Range].[DeliveryTime_mins].[All]" dimensionUniqueName="[Range]" displayFolder="" count="0" memberValueDatatype="20" unbalanced="0"/>
    <cacheHierarchy uniqueName="[Range].[CustomerRating_Food]" caption="CustomerRating_Food" attribute="1" defaultMemberUniqueName="[Range].[CustomerRating_Food].[All]" allUniqueName="[Range].[CustomerRating_Food].[All]" dimensionUniqueName="[Range]" displayFolder="" count="0" memberValueDatatype="20" unbalanced="0"/>
    <cacheHierarchy uniqueName="[Range].[CustomerRating_Delivery]" caption="CustomerRating_Delivery" attribute="1" defaultMemberUniqueName="[Range].[CustomerRating_Delivery].[All]" allUniqueName="[Range].[CustomerRating_Delivery].[All]" dimensionUniqueName="[Range]" displayFolder="" count="0" memberValueDatatype="20" unbalanced="0"/>
    <cacheHierarchy uniqueName="[Range].[RestaurantName]" caption="RestaurantName" attribute="1" defaultMemberUniqueName="[Range].[RestaurantName].[All]" allUniqueName="[Range].[RestaurantName].[All]" dimensionUniqueName="[Range]" displayFolder="" count="0" memberValueDatatype="130" unbalanced="0"/>
    <cacheHierarchy uniqueName="[Range].[Cuisine]" caption="Cuisine" attribute="1" defaultMemberUniqueName="[Range].[Cuisine].[All]" allUniqueName="[Range].[Cuisine].[All]" dimensionUniqueName="[Range]" displayFolder="" count="2" memberValueDatatype="130" unbalanced="0">
      <fieldsUsage count="2">
        <fieldUsage x="-1"/>
        <fieldUsage x="1"/>
      </fieldsUsage>
    </cacheHierarchy>
    <cacheHierarchy uniqueName="[Range].[Zone]" caption="Zone" attribute="1" defaultMemberUniqueName="[Range].[Zone].[All]" allUniqueName="[Range].[Zon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Measures].[Sum of RestaurantID]" caption="Sum of RestaurantID" measure="1" displayFolder="" measureGroup="Range" count="0">
      <extLst>
        <ext xmlns:x15="http://schemas.microsoft.com/office/spreadsheetml/2010/11/main" uri="{B97F6D7D-B522-45F9-BDA1-12C45D357490}">
          <x15:cacheHierarchy aggregatedColumn="2"/>
        </ext>
      </extLst>
    </cacheHierarchy>
    <cacheHierarchy uniqueName="[Measures].[Distinct Count of RestaurantID]" caption="Distinct Count of RestaurantID" measure="1" displayFolder="" measureGroup="Range" count="0">
      <extLst>
        <ext xmlns:x15="http://schemas.microsoft.com/office/spreadsheetml/2010/11/main" uri="{B97F6D7D-B522-45F9-BDA1-12C45D357490}">
          <x15:cacheHierarchy aggregatedColumn="2"/>
        </ext>
      </extLst>
    </cacheHierarchy>
    <cacheHierarchy uniqueName="[Measures].[Count of OrderID]" caption="Count of OrderID" measure="1" displayFolder="" measureGroup="Range" count="0">
      <extLst>
        <ext xmlns:x15="http://schemas.microsoft.com/office/spreadsheetml/2010/11/main" uri="{B97F6D7D-B522-45F9-BDA1-12C45D357490}">
          <x15:cacheHierarchy aggregatedColumn="0"/>
        </ext>
      </extLst>
    </cacheHierarchy>
    <cacheHierarchy uniqueName="[Measures].[Distinct Count of OrderID]" caption="Distinct Count of OrderID" measure="1" displayFolder="" measureGroup="Range" count="0" oneField="1">
      <fieldsUsage count="1">
        <fieldUsage x="0"/>
      </fieldsUsage>
      <extLst>
        <ext xmlns:x15="http://schemas.microsoft.com/office/spreadsheetml/2010/11/main" uri="{B97F6D7D-B522-45F9-BDA1-12C45D357490}">
          <x15:cacheHierarchy aggregatedColumn="0"/>
        </ext>
      </extLst>
    </cacheHierarchy>
    <cacheHierarchy uniqueName="[Measures].[Sum of OrderAmount]" caption="Sum of OrderAmount" measure="1" displayFolder="" measureGroup="Range" count="0">
      <extLst>
        <ext xmlns:x15="http://schemas.microsoft.com/office/spreadsheetml/2010/11/main" uri="{B97F6D7D-B522-45F9-BDA1-12C45D357490}">
          <x15:cacheHierarchy aggregatedColumn="7"/>
        </ext>
      </extLst>
    </cacheHierarchy>
    <cacheHierarchy uniqueName="[Measures].[Sum of DeliveryTime_mins]" caption="Sum of DeliveryTime_mins" measure="1" displayFolder="" measureGroup="Range" count="0">
      <extLst>
        <ext xmlns:x15="http://schemas.microsoft.com/office/spreadsheetml/2010/11/main" uri="{B97F6D7D-B522-45F9-BDA1-12C45D357490}">
          <x15:cacheHierarchy aggregatedColumn="9"/>
        </ext>
      </extLst>
    </cacheHierarchy>
    <cacheHierarchy uniqueName="[Measures].[Average of DeliveryTime_mins]" caption="Average of DeliveryTime_mins" measure="1" displayFolder="" measureGroup="Range" count="0">
      <extLst>
        <ext xmlns:x15="http://schemas.microsoft.com/office/spreadsheetml/2010/11/main" uri="{B97F6D7D-B522-45F9-BDA1-12C45D357490}">
          <x15:cacheHierarchy aggregatedColumn="9"/>
        </ext>
      </extLst>
    </cacheHierarchy>
    <cacheHierarchy uniqueName="[Measures].[Count of Cuisine]" caption="Count of Cuisine" measure="1" displayFolder="" measureGroup="Range" count="0">
      <extLst>
        <ext xmlns:x15="http://schemas.microsoft.com/office/spreadsheetml/2010/11/main" uri="{B97F6D7D-B522-45F9-BDA1-12C45D357490}">
          <x15:cacheHierarchy aggregatedColumn="13"/>
        </ext>
      </extLst>
    </cacheHierarchy>
    <cacheHierarchy uniqueName="[Measures].[Distinct Count of Cuisine]" caption="Distinct Count of Cuisine" measure="1" displayFolder="" measureGroup="Range" count="0">
      <extLst>
        <ext xmlns:x15="http://schemas.microsoft.com/office/spreadsheetml/2010/11/main" uri="{B97F6D7D-B522-45F9-BDA1-12C45D357490}">
          <x15:cacheHierarchy aggregatedColumn="13"/>
        </ext>
      </extLst>
    </cacheHierarchy>
    <cacheHierarchy uniqueName="[Measures].[Count of OrderDate]" caption="Count of OrderDate" measure="1" displayFolder="" measureGroup="Range" count="0">
      <extLst>
        <ext xmlns:x15="http://schemas.microsoft.com/office/spreadsheetml/2010/11/main" uri="{B97F6D7D-B522-45F9-BDA1-12C45D357490}">
          <x15:cacheHierarchy aggregatedColumn="3"/>
        </ext>
      </extLst>
    </cacheHierarchy>
    <cacheHierarchy uniqueName="[Measures].[Distinct Count of OrderDate]" caption="Distinct Count of OrderDate" measure="1" displayFolder="" measureGroup="Range" count="0">
      <extLst>
        <ext xmlns:x15="http://schemas.microsoft.com/office/spreadsheetml/2010/11/main" uri="{B97F6D7D-B522-45F9-BDA1-12C45D357490}">
          <x15:cacheHierarchy aggregatedColumn="3"/>
        </ext>
      </extLst>
    </cacheHierarchy>
    <cacheHierarchy uniqueName="[Measures].[Sum of QuantityofItems]" caption="Sum of QuantityofItems" measure="1" displayFolder="" measureGroup="Range" count="0">
      <extLst>
        <ext xmlns:x15="http://schemas.microsoft.com/office/spreadsheetml/2010/11/main" uri="{B97F6D7D-B522-45F9-BDA1-12C45D357490}">
          <x15:cacheHierarchy aggregatedColumn="6"/>
        </ext>
      </extLst>
    </cacheHierarchy>
    <cacheHierarchy uniqueName="[Measures].[Max of QuantityofItems]" caption="Max of QuantityofItems" measure="1" displayFolder="" measureGroup="Range" count="0">
      <extLst>
        <ext xmlns:x15="http://schemas.microsoft.com/office/spreadsheetml/2010/11/main" uri="{B97F6D7D-B522-45F9-BDA1-12C45D357490}">
          <x15:cacheHierarchy aggregatedColumn="6"/>
        </ext>
      </extLst>
    </cacheHierarchy>
    <cacheHierarchy uniqueName="[Measures].[Sum of CustomerRating_Food]" caption="Sum of CustomerRating_Food" measure="1" displayFolder="" measureGroup="Range" count="0">
      <extLst>
        <ext xmlns:x15="http://schemas.microsoft.com/office/spreadsheetml/2010/11/main" uri="{B97F6D7D-B522-45F9-BDA1-12C45D357490}">
          <x15:cacheHierarchy aggregatedColumn="10"/>
        </ext>
      </extLst>
    </cacheHierarchy>
    <cacheHierarchy uniqueName="[Measures].[Sum of CustomerRating_Delivery]" caption="Sum of CustomerRating_Delivery" measure="1" displayFolder="" measureGroup="Range" count="0">
      <extLst>
        <ext xmlns:x15="http://schemas.microsoft.com/office/spreadsheetml/2010/11/main" uri="{B97F6D7D-B522-45F9-BDA1-12C45D357490}">
          <x15:cacheHierarchy aggregatedColumn="11"/>
        </ext>
      </extLst>
    </cacheHierarchy>
    <cacheHierarchy uniqueName="[Measures].[Average of CustomerRating_Delivery]" caption="Average of CustomerRating_Delivery" measure="1" displayFolder="" measureGroup="Range" count="0">
      <extLst>
        <ext xmlns:x15="http://schemas.microsoft.com/office/spreadsheetml/2010/11/main" uri="{B97F6D7D-B522-45F9-BDA1-12C45D357490}">
          <x15:cacheHierarchy aggregatedColumn="11"/>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500">
  <r>
    <s v="OD1"/>
    <s v="Srini"/>
    <n v="6"/>
    <d v="2022-01-01T23:15:00"/>
    <x v="0"/>
    <x v="0"/>
    <x v="0"/>
    <n v="633"/>
    <s v="Debit Card"/>
    <n v="47"/>
    <n v="5"/>
    <n v="3"/>
    <x v="0"/>
    <x v="0"/>
    <s v="Zone D"/>
    <s v="Pro"/>
  </r>
  <r>
    <s v="OD2"/>
    <s v="Revandh"/>
    <n v="13"/>
    <d v="2022-01-01T19:21:00"/>
    <x v="1"/>
    <x v="1"/>
    <x v="0"/>
    <n v="258"/>
    <s v="Credit Card"/>
    <n v="41"/>
    <n v="3"/>
    <n v="5"/>
    <x v="1"/>
    <x v="1"/>
    <s v="Zone D"/>
    <s v="Ordinary"/>
  </r>
  <r>
    <s v="OD3"/>
    <s v="David"/>
    <n v="9"/>
    <d v="2022-01-01T23:15:00"/>
    <x v="0"/>
    <x v="0"/>
    <x v="1"/>
    <n v="594"/>
    <s v="Cash on Delivery"/>
    <n v="30"/>
    <n v="3"/>
    <n v="4"/>
    <x v="2"/>
    <x v="2"/>
    <s v="Zone D"/>
    <s v="Ordinary"/>
  </r>
  <r>
    <s v="OD4"/>
    <s v="Selva"/>
    <n v="4"/>
    <d v="2022-01-01T20:31:00"/>
    <x v="2"/>
    <x v="2"/>
    <x v="0"/>
    <n v="868"/>
    <s v="Cash on Delivery"/>
    <n v="30"/>
    <n v="3"/>
    <n v="4"/>
    <x v="3"/>
    <x v="3"/>
    <s v="Zone D"/>
    <s v="Ordinary"/>
  </r>
  <r>
    <s v="OD5"/>
    <s v="Vinny"/>
    <n v="4"/>
    <d v="2022-01-01T11:10:00"/>
    <x v="3"/>
    <x v="3"/>
    <x v="2"/>
    <n v="170"/>
    <s v="Debit Card"/>
    <n v="18"/>
    <n v="4"/>
    <n v="3"/>
    <x v="3"/>
    <x v="3"/>
    <s v="Zone D"/>
    <s v="Ordinary"/>
  </r>
  <r>
    <s v="OD6"/>
    <s v="Dev"/>
    <n v="16"/>
    <d v="2022-01-01T14:22:00"/>
    <x v="4"/>
    <x v="4"/>
    <x v="3"/>
    <n v="575"/>
    <s v="Cash on Delivery"/>
    <n v="21"/>
    <n v="5"/>
    <n v="2"/>
    <x v="4"/>
    <x v="4"/>
    <s v="Zone C"/>
    <s v="Ordinary"/>
  </r>
  <r>
    <s v="OD7"/>
    <s v="Meera"/>
    <n v="7"/>
    <d v="2022-01-01T20:35:00"/>
    <x v="5"/>
    <x v="5"/>
    <x v="4"/>
    <n v="102"/>
    <s v="Credit Card"/>
    <n v="41"/>
    <n v="4"/>
    <n v="3"/>
    <x v="5"/>
    <x v="2"/>
    <s v="Zone D"/>
    <s v="Ordinary"/>
  </r>
  <r>
    <s v="OD8"/>
    <s v="Sabeena"/>
    <n v="4"/>
    <d v="2022-01-01T14:31:00"/>
    <x v="6"/>
    <x v="6"/>
    <x v="2"/>
    <n v="321"/>
    <s v="Credit Card"/>
    <n v="35"/>
    <n v="2"/>
    <n v="1"/>
    <x v="3"/>
    <x v="3"/>
    <s v="Zone D"/>
    <s v="Ordinary"/>
  </r>
  <r>
    <s v="OD9"/>
    <s v="David"/>
    <n v="1"/>
    <d v="2022-01-01T13:39:00"/>
    <x v="7"/>
    <x v="7"/>
    <x v="0"/>
    <n v="248"/>
    <s v="Debit Card"/>
    <n v="27"/>
    <n v="3"/>
    <n v="4"/>
    <x v="6"/>
    <x v="5"/>
    <s v="Zone B"/>
    <s v="Pro"/>
  </r>
  <r>
    <s v="OD10"/>
    <s v="Rifa"/>
    <n v="12"/>
    <d v="2022-01-01T19:21:00"/>
    <x v="1"/>
    <x v="1"/>
    <x v="5"/>
    <n v="295"/>
    <s v="Cash on Delivery"/>
    <n v="49"/>
    <n v="2"/>
    <n v="1"/>
    <x v="7"/>
    <x v="1"/>
    <s v="Zone B"/>
    <s v="Ordinary"/>
  </r>
  <r>
    <s v="OD11"/>
    <s v="Dev"/>
    <n v="10"/>
    <d v="2022-01-01T23:58:00"/>
    <x v="8"/>
    <x v="8"/>
    <x v="3"/>
    <n v="607"/>
    <s v="Cash on Delivery"/>
    <n v="35"/>
    <n v="5"/>
    <n v="5"/>
    <x v="8"/>
    <x v="3"/>
    <s v="Zone A"/>
    <s v="Ordinary"/>
  </r>
  <r>
    <s v="OD12"/>
    <s v="Farhan"/>
    <n v="19"/>
    <d v="2022-01-01T11:17:00"/>
    <x v="9"/>
    <x v="9"/>
    <x v="1"/>
    <n v="916"/>
    <s v="Debit Card"/>
    <n v="21"/>
    <n v="2"/>
    <n v="1"/>
    <x v="9"/>
    <x v="6"/>
    <s v="Zone A"/>
    <s v="Ordinary"/>
  </r>
  <r>
    <s v="OD13"/>
    <s v="Suhaib"/>
    <n v="5"/>
    <d v="2022-01-01T20:35:00"/>
    <x v="5"/>
    <x v="5"/>
    <x v="3"/>
    <n v="813"/>
    <s v="Debit Card"/>
    <n v="44"/>
    <n v="5"/>
    <n v="1"/>
    <x v="10"/>
    <x v="5"/>
    <s v="Zone D"/>
    <s v="Pro"/>
  </r>
  <r>
    <s v="OD14"/>
    <s v="Swamy"/>
    <n v="11"/>
    <d v="2022-01-01T14:20:00"/>
    <x v="10"/>
    <x v="10"/>
    <x v="0"/>
    <n v="525"/>
    <s v="Debit Card"/>
    <n v="11"/>
    <n v="4"/>
    <n v="4"/>
    <x v="11"/>
    <x v="0"/>
    <s v="Zone B"/>
    <s v="Pro"/>
  </r>
  <r>
    <s v="OD15"/>
    <s v="Sweetie"/>
    <n v="12"/>
    <d v="2022-01-01T21:31:00"/>
    <x v="11"/>
    <x v="11"/>
    <x v="1"/>
    <n v="872"/>
    <s v="Credit Card"/>
    <n v="44"/>
    <n v="5"/>
    <n v="2"/>
    <x v="7"/>
    <x v="1"/>
    <s v="Zone B"/>
    <s v="Ordinary"/>
  </r>
  <r>
    <s v="OD16"/>
    <s v="Meera"/>
    <n v="1"/>
    <d v="2022-01-01T12:19:00"/>
    <x v="12"/>
    <x v="12"/>
    <x v="0"/>
    <n v="546"/>
    <s v="Cash on Delivery"/>
    <n v="28"/>
    <n v="5"/>
    <n v="2"/>
    <x v="6"/>
    <x v="5"/>
    <s v="Zone B"/>
    <s v="Pro"/>
  </r>
  <r>
    <s v="OD17"/>
    <s v="Shifa"/>
    <n v="19"/>
    <d v="2022-01-01T23:15:00"/>
    <x v="0"/>
    <x v="0"/>
    <x v="1"/>
    <n v="757"/>
    <s v="Cash on Delivery"/>
    <n v="27"/>
    <n v="3"/>
    <n v="5"/>
    <x v="9"/>
    <x v="6"/>
    <s v="Zone A"/>
    <s v="Ordinary"/>
  </r>
  <r>
    <s v="OD18"/>
    <s v="Selva"/>
    <n v="16"/>
    <d v="2022-01-01T12:00:00"/>
    <x v="13"/>
    <x v="13"/>
    <x v="6"/>
    <n v="80"/>
    <s v="Credit Card"/>
    <n v="39"/>
    <n v="5"/>
    <n v="1"/>
    <x v="4"/>
    <x v="4"/>
    <s v="Zone C"/>
    <s v="Ordinary"/>
  </r>
  <r>
    <s v="OD19"/>
    <s v="Srini"/>
    <n v="20"/>
    <d v="2022-01-01T11:19:00"/>
    <x v="14"/>
    <x v="14"/>
    <x v="3"/>
    <n v="692"/>
    <s v="Cash on Delivery"/>
    <n v="24"/>
    <n v="2"/>
    <n v="1"/>
    <x v="12"/>
    <x v="6"/>
    <s v="Zone B"/>
    <s v="Ordinary"/>
  </r>
  <r>
    <s v="OD20"/>
    <s v="Swamy"/>
    <n v="10"/>
    <d v="2022-01-01T21:39:00"/>
    <x v="15"/>
    <x v="15"/>
    <x v="0"/>
    <n v="464"/>
    <s v="Cash on Delivery"/>
    <n v="24"/>
    <n v="5"/>
    <n v="5"/>
    <x v="8"/>
    <x v="3"/>
    <s v="Zone A"/>
    <s v="Ordinary"/>
  </r>
  <r>
    <s v="OD21"/>
    <s v="Charlie"/>
    <n v="3"/>
    <d v="2022-01-01T11:10:00"/>
    <x v="3"/>
    <x v="3"/>
    <x v="3"/>
    <n v="686"/>
    <s v="Cash on Delivery"/>
    <n v="35"/>
    <n v="3"/>
    <n v="3"/>
    <x v="13"/>
    <x v="3"/>
    <s v="Zone D"/>
    <s v="Ordinary"/>
  </r>
  <r>
    <s v="OD22"/>
    <s v="Suhaib"/>
    <n v="1"/>
    <d v="2022-01-01T17:39:00"/>
    <x v="16"/>
    <x v="16"/>
    <x v="1"/>
    <n v="630"/>
    <s v="Cash on Delivery"/>
    <n v="37"/>
    <n v="3"/>
    <n v="3"/>
    <x v="6"/>
    <x v="5"/>
    <s v="Zone B"/>
    <s v="Pro"/>
  </r>
  <r>
    <s v="OD23"/>
    <s v="Meera"/>
    <n v="1"/>
    <d v="2022-01-01T14:31:00"/>
    <x v="6"/>
    <x v="6"/>
    <x v="6"/>
    <n v="28"/>
    <s v="Debit Card"/>
    <n v="29"/>
    <n v="3"/>
    <n v="2"/>
    <x v="6"/>
    <x v="5"/>
    <s v="Zone B"/>
    <s v="Pro"/>
  </r>
  <r>
    <s v="OD24"/>
    <s v="Dev"/>
    <n v="16"/>
    <d v="2022-01-01T12:19:00"/>
    <x v="12"/>
    <x v="12"/>
    <x v="3"/>
    <n v="575"/>
    <s v="Credit Card"/>
    <n v="41"/>
    <n v="3"/>
    <n v="4"/>
    <x v="4"/>
    <x v="4"/>
    <s v="Zone C"/>
    <s v="Ordinary"/>
  </r>
  <r>
    <s v="OD25"/>
    <s v="Suhaib"/>
    <n v="3"/>
    <d v="2022-01-01T14:21:00"/>
    <x v="17"/>
    <x v="17"/>
    <x v="0"/>
    <n v="234"/>
    <s v="Debit Card"/>
    <n v="50"/>
    <n v="4"/>
    <n v="4"/>
    <x v="13"/>
    <x v="3"/>
    <s v="Zone D"/>
    <s v="Ordinary"/>
  </r>
  <r>
    <s v="OD26"/>
    <s v="Suhaib"/>
    <n v="4"/>
    <d v="2022-01-01T17:39:00"/>
    <x v="16"/>
    <x v="16"/>
    <x v="2"/>
    <n v="262"/>
    <s v="Credit Card"/>
    <n v="31"/>
    <n v="5"/>
    <n v="4"/>
    <x v="3"/>
    <x v="3"/>
    <s v="Zone D"/>
    <s v="Ordinary"/>
  </r>
  <r>
    <s v="OD27"/>
    <s v="David"/>
    <n v="7"/>
    <d v="2022-01-01T14:31:00"/>
    <x v="6"/>
    <x v="6"/>
    <x v="0"/>
    <n v="887"/>
    <s v="Debit Card"/>
    <n v="37"/>
    <n v="2"/>
    <n v="4"/>
    <x v="5"/>
    <x v="2"/>
    <s v="Zone D"/>
    <s v="Ordinary"/>
  </r>
  <r>
    <s v="OD28"/>
    <s v="Farhan"/>
    <n v="8"/>
    <d v="2022-01-01T20:31:00"/>
    <x v="2"/>
    <x v="2"/>
    <x v="1"/>
    <n v="586"/>
    <s v="Debit Card"/>
    <n v="39"/>
    <n v="4"/>
    <n v="4"/>
    <x v="14"/>
    <x v="0"/>
    <s v="Zone B"/>
    <s v="Ordinary"/>
  </r>
  <r>
    <s v="OD29"/>
    <s v="Veer"/>
    <n v="7"/>
    <d v="2022-01-01T12:00:00"/>
    <x v="13"/>
    <x v="13"/>
    <x v="1"/>
    <n v="872"/>
    <s v="Cash on Delivery"/>
    <n v="28"/>
    <n v="2"/>
    <n v="5"/>
    <x v="5"/>
    <x v="2"/>
    <s v="Zone D"/>
    <s v="Ordinary"/>
  </r>
  <r>
    <s v="OD30"/>
    <s v="Swamy"/>
    <n v="2"/>
    <d v="2022-01-01T12:00:00"/>
    <x v="13"/>
    <x v="13"/>
    <x v="0"/>
    <n v="528"/>
    <s v="Debit Card"/>
    <n v="33"/>
    <n v="3"/>
    <n v="4"/>
    <x v="15"/>
    <x v="2"/>
    <s v="Zone D"/>
    <s v="Pro"/>
  </r>
  <r>
    <s v="OD31"/>
    <s v="Srini"/>
    <n v="8"/>
    <d v="2022-01-01T12:19:00"/>
    <x v="12"/>
    <x v="12"/>
    <x v="2"/>
    <n v="304"/>
    <s v="Credit Card"/>
    <n v="15"/>
    <n v="5"/>
    <n v="1"/>
    <x v="14"/>
    <x v="0"/>
    <s v="Zone B"/>
    <s v="Ordinary"/>
  </r>
  <r>
    <s v="OD32"/>
    <s v="Veer"/>
    <n v="14"/>
    <d v="2022-01-01T13:39:00"/>
    <x v="7"/>
    <x v="7"/>
    <x v="0"/>
    <n v="370"/>
    <s v="Cash on Delivery"/>
    <n v="35"/>
    <n v="3"/>
    <n v="5"/>
    <x v="16"/>
    <x v="1"/>
    <s v="Zone A"/>
    <s v="Pro"/>
  </r>
  <r>
    <s v="OD33"/>
    <s v="Farhan"/>
    <n v="13"/>
    <d v="2022-01-01T13:39:00"/>
    <x v="7"/>
    <x v="7"/>
    <x v="0"/>
    <n v="873"/>
    <s v="Cash on Delivery"/>
    <n v="31"/>
    <n v="5"/>
    <n v="5"/>
    <x v="1"/>
    <x v="1"/>
    <s v="Zone D"/>
    <s v="Ordinary"/>
  </r>
  <r>
    <s v="OD34"/>
    <s v="Selva"/>
    <n v="20"/>
    <d v="2022-01-01T18:01:00"/>
    <x v="18"/>
    <x v="18"/>
    <x v="3"/>
    <n v="645"/>
    <s v="Credit Card"/>
    <n v="46"/>
    <n v="2"/>
    <n v="1"/>
    <x v="12"/>
    <x v="6"/>
    <s v="Zone B"/>
    <s v="Ordinary"/>
  </r>
  <r>
    <s v="OD35"/>
    <s v="Charlie"/>
    <n v="7"/>
    <d v="2022-01-01T14:31:00"/>
    <x v="6"/>
    <x v="6"/>
    <x v="3"/>
    <n v="514"/>
    <s v="Debit Card"/>
    <n v="28"/>
    <n v="3"/>
    <n v="2"/>
    <x v="5"/>
    <x v="2"/>
    <s v="Zone D"/>
    <s v="Ordinary"/>
  </r>
  <r>
    <s v="OD36"/>
    <s v="Selva"/>
    <n v="17"/>
    <d v="2022-01-01T11:15:00"/>
    <x v="19"/>
    <x v="19"/>
    <x v="1"/>
    <n v="635"/>
    <s v="Cash on Delivery"/>
    <n v="14"/>
    <n v="3"/>
    <n v="5"/>
    <x v="17"/>
    <x v="7"/>
    <s v="Zone C"/>
    <s v="Ordinary"/>
  </r>
  <r>
    <s v="OD37"/>
    <s v="Revandh"/>
    <n v="10"/>
    <d v="2022-01-01T18:01:00"/>
    <x v="18"/>
    <x v="18"/>
    <x v="2"/>
    <n v="474"/>
    <s v="Cash on Delivery"/>
    <n v="19"/>
    <n v="2"/>
    <n v="4"/>
    <x v="8"/>
    <x v="3"/>
    <s v="Zone A"/>
    <s v="Ordinary"/>
  </r>
  <r>
    <s v="OD38"/>
    <s v="Chinny"/>
    <n v="13"/>
    <d v="2022-01-01T23:15:00"/>
    <x v="0"/>
    <x v="0"/>
    <x v="1"/>
    <n v="999"/>
    <s v="Credit Card"/>
    <n v="32"/>
    <n v="2"/>
    <n v="5"/>
    <x v="1"/>
    <x v="1"/>
    <s v="Zone D"/>
    <s v="Ordinary"/>
  </r>
  <r>
    <s v="OD39"/>
    <s v="Meera"/>
    <n v="8"/>
    <d v="2022-01-01T23:58:00"/>
    <x v="8"/>
    <x v="8"/>
    <x v="0"/>
    <n v="324"/>
    <s v="Debit Card"/>
    <n v="36"/>
    <n v="3"/>
    <n v="3"/>
    <x v="14"/>
    <x v="0"/>
    <s v="Zone B"/>
    <s v="Ordinary"/>
  </r>
  <r>
    <s v="OD40"/>
    <s v="Gopal"/>
    <n v="17"/>
    <d v="2022-01-01T12:19:00"/>
    <x v="12"/>
    <x v="12"/>
    <x v="6"/>
    <n v="29"/>
    <s v="Credit Card"/>
    <n v="22"/>
    <n v="5"/>
    <n v="5"/>
    <x v="17"/>
    <x v="7"/>
    <s v="Zone C"/>
    <s v="Ordinary"/>
  </r>
  <r>
    <s v="OD41"/>
    <s v="Vinny"/>
    <n v="14"/>
    <d v="2022-01-01T12:19:00"/>
    <x v="12"/>
    <x v="12"/>
    <x v="0"/>
    <n v="394"/>
    <s v="Debit Card"/>
    <n v="13"/>
    <n v="4"/>
    <n v="2"/>
    <x v="16"/>
    <x v="1"/>
    <s v="Zone A"/>
    <s v="Pro"/>
  </r>
  <r>
    <s v="OD42"/>
    <s v="Suhaib"/>
    <n v="12"/>
    <d v="2022-01-01T13:30:00"/>
    <x v="20"/>
    <x v="20"/>
    <x v="6"/>
    <n v="125"/>
    <s v="Cash on Delivery"/>
    <n v="28"/>
    <n v="5"/>
    <n v="1"/>
    <x v="7"/>
    <x v="1"/>
    <s v="Zone B"/>
    <s v="Ordinary"/>
  </r>
  <r>
    <s v="OD43"/>
    <s v="Charlie"/>
    <n v="8"/>
    <d v="2022-01-01T12:00:00"/>
    <x v="13"/>
    <x v="13"/>
    <x v="5"/>
    <n v="449"/>
    <s v="Debit Card"/>
    <n v="44"/>
    <n v="3"/>
    <n v="2"/>
    <x v="14"/>
    <x v="0"/>
    <s v="Zone B"/>
    <s v="Ordinary"/>
  </r>
  <r>
    <s v="OD44"/>
    <s v="Meera"/>
    <n v="14"/>
    <d v="2022-01-01T14:10:00"/>
    <x v="21"/>
    <x v="21"/>
    <x v="4"/>
    <n v="3"/>
    <s v="Cash on Delivery"/>
    <n v="37"/>
    <n v="4"/>
    <n v="4"/>
    <x v="16"/>
    <x v="1"/>
    <s v="Zone A"/>
    <s v="Pro"/>
  </r>
  <r>
    <s v="OD45"/>
    <s v="Veer"/>
    <n v="18"/>
    <d v="2022-01-01T19:21:00"/>
    <x v="1"/>
    <x v="1"/>
    <x v="2"/>
    <n v="478"/>
    <s v="Debit Card"/>
    <n v="15"/>
    <n v="2"/>
    <n v="2"/>
    <x v="18"/>
    <x v="4"/>
    <s v="Zone C"/>
    <s v="Pro"/>
  </r>
  <r>
    <s v="OD46"/>
    <s v="Swamy"/>
    <n v="9"/>
    <d v="2022-01-01T18:01:00"/>
    <x v="18"/>
    <x v="18"/>
    <x v="1"/>
    <n v="744"/>
    <s v="Credit Card"/>
    <n v="45"/>
    <n v="3"/>
    <n v="2"/>
    <x v="2"/>
    <x v="2"/>
    <s v="Zone D"/>
    <s v="Ordinary"/>
  </r>
  <r>
    <s v="OD47"/>
    <s v="Veronica"/>
    <n v="19"/>
    <d v="2022-01-01T23:58:00"/>
    <x v="8"/>
    <x v="8"/>
    <x v="1"/>
    <n v="865"/>
    <s v="Credit Card"/>
    <n v="43"/>
    <n v="5"/>
    <n v="5"/>
    <x v="9"/>
    <x v="6"/>
    <s v="Zone A"/>
    <s v="Ordinary"/>
  </r>
  <r>
    <s v="OD48"/>
    <s v="Fastin"/>
    <n v="17"/>
    <d v="2022-01-01T15:22:00"/>
    <x v="22"/>
    <x v="22"/>
    <x v="0"/>
    <n v="439"/>
    <s v="Credit Card"/>
    <n v="42"/>
    <n v="5"/>
    <n v="3"/>
    <x v="17"/>
    <x v="7"/>
    <s v="Zone C"/>
    <s v="Ordinary"/>
  </r>
  <r>
    <s v="OD49"/>
    <s v="Meera"/>
    <n v="12"/>
    <d v="2022-01-01T21:39:00"/>
    <x v="15"/>
    <x v="15"/>
    <x v="2"/>
    <n v="356"/>
    <s v="Debit Card"/>
    <n v="50"/>
    <n v="4"/>
    <n v="1"/>
    <x v="7"/>
    <x v="1"/>
    <s v="Zone B"/>
    <s v="Ordinary"/>
  </r>
  <r>
    <s v="OD50"/>
    <s v="Swamy"/>
    <n v="15"/>
    <d v="2022-01-01T14:20:00"/>
    <x v="10"/>
    <x v="10"/>
    <x v="3"/>
    <n v="946"/>
    <s v="Cash on Delivery"/>
    <n v="30"/>
    <n v="4"/>
    <n v="4"/>
    <x v="19"/>
    <x v="2"/>
    <s v="Zone D"/>
    <s v="Ordinary"/>
  </r>
  <r>
    <s v="OD51"/>
    <s v="Sabeena"/>
    <n v="18"/>
    <d v="2022-01-01T19:21:00"/>
    <x v="1"/>
    <x v="1"/>
    <x v="6"/>
    <n v="27"/>
    <s v="Credit Card"/>
    <n v="39"/>
    <n v="3"/>
    <n v="4"/>
    <x v="18"/>
    <x v="4"/>
    <s v="Zone C"/>
    <s v="Pro"/>
  </r>
  <r>
    <s v="OD52"/>
    <s v="Swamy"/>
    <n v="5"/>
    <d v="2022-01-01T12:00:00"/>
    <x v="13"/>
    <x v="13"/>
    <x v="5"/>
    <n v="253"/>
    <s v="Cash on Delivery"/>
    <n v="21"/>
    <n v="2"/>
    <n v="2"/>
    <x v="10"/>
    <x v="5"/>
    <s v="Zone D"/>
    <s v="Pro"/>
  </r>
  <r>
    <s v="OD53"/>
    <s v="Farhan"/>
    <n v="4"/>
    <d v="2022-01-01T14:22:00"/>
    <x v="4"/>
    <x v="4"/>
    <x v="3"/>
    <n v="941"/>
    <s v="Debit Card"/>
    <n v="18"/>
    <n v="2"/>
    <n v="4"/>
    <x v="3"/>
    <x v="3"/>
    <s v="Zone D"/>
    <s v="Ordinary"/>
  </r>
  <r>
    <s v="OD54"/>
    <s v="Sweetie"/>
    <n v="13"/>
    <d v="2022-01-01T12:00:00"/>
    <x v="13"/>
    <x v="13"/>
    <x v="1"/>
    <n v="716"/>
    <s v="Credit Card"/>
    <n v="13"/>
    <n v="4"/>
    <n v="4"/>
    <x v="1"/>
    <x v="1"/>
    <s v="Zone D"/>
    <s v="Ordinary"/>
  </r>
  <r>
    <s v="OD55"/>
    <s v="Gopal"/>
    <n v="20"/>
    <d v="2022-01-01T22:01:00"/>
    <x v="23"/>
    <x v="23"/>
    <x v="6"/>
    <n v="79"/>
    <s v="Cash on Delivery"/>
    <n v="28"/>
    <n v="5"/>
    <n v="3"/>
    <x v="12"/>
    <x v="6"/>
    <s v="Zone B"/>
    <s v="Ordinary"/>
  </r>
  <r>
    <s v="OD56"/>
    <s v="Rifa"/>
    <n v="12"/>
    <d v="2022-01-01T23:15:00"/>
    <x v="0"/>
    <x v="0"/>
    <x v="2"/>
    <n v="254"/>
    <s v="Cash on Delivery"/>
    <n v="32"/>
    <n v="2"/>
    <n v="4"/>
    <x v="7"/>
    <x v="1"/>
    <s v="Zone B"/>
    <s v="Ordinary"/>
  </r>
  <r>
    <s v="OD57"/>
    <s v="Fastin"/>
    <n v="12"/>
    <d v="2022-01-01T18:01:00"/>
    <x v="18"/>
    <x v="18"/>
    <x v="4"/>
    <n v="6"/>
    <s v="Credit Card"/>
    <n v="36"/>
    <n v="4"/>
    <n v="3"/>
    <x v="7"/>
    <x v="1"/>
    <s v="Zone B"/>
    <s v="Ordinary"/>
  </r>
  <r>
    <s v="OD58"/>
    <s v="David"/>
    <n v="1"/>
    <d v="2022-01-01T11:19:00"/>
    <x v="14"/>
    <x v="14"/>
    <x v="3"/>
    <n v="953"/>
    <s v="Debit Card"/>
    <n v="24"/>
    <n v="3"/>
    <n v="3"/>
    <x v="6"/>
    <x v="5"/>
    <s v="Zone B"/>
    <s v="Pro"/>
  </r>
  <r>
    <s v="OD59"/>
    <s v="Meera"/>
    <n v="13"/>
    <d v="2022-01-01T11:19:00"/>
    <x v="14"/>
    <x v="14"/>
    <x v="0"/>
    <n v="645"/>
    <s v="Cash on Delivery"/>
    <n v="19"/>
    <n v="3"/>
    <n v="1"/>
    <x v="1"/>
    <x v="1"/>
    <s v="Zone D"/>
    <s v="Ordinary"/>
  </r>
  <r>
    <s v="OD60"/>
    <s v="Meera"/>
    <n v="13"/>
    <d v="2022-01-01T11:19:00"/>
    <x v="14"/>
    <x v="14"/>
    <x v="1"/>
    <n v="979"/>
    <s v="Credit Card"/>
    <n v="44"/>
    <n v="2"/>
    <n v="3"/>
    <x v="1"/>
    <x v="1"/>
    <s v="Zone D"/>
    <s v="Ordinary"/>
  </r>
  <r>
    <s v="OD61"/>
    <s v="Rifa"/>
    <n v="4"/>
    <d v="2022-01-01T14:10:00"/>
    <x v="21"/>
    <x v="21"/>
    <x v="4"/>
    <n v="114"/>
    <s v="Credit Card"/>
    <n v="21"/>
    <n v="3"/>
    <n v="3"/>
    <x v="3"/>
    <x v="3"/>
    <s v="Zone D"/>
    <s v="Ordinary"/>
  </r>
  <r>
    <s v="OD62"/>
    <s v="Swamy"/>
    <n v="1"/>
    <d v="2022-01-01T21:39:00"/>
    <x v="15"/>
    <x v="15"/>
    <x v="2"/>
    <n v="279"/>
    <s v="Credit Card"/>
    <n v="18"/>
    <n v="4"/>
    <n v="3"/>
    <x v="6"/>
    <x v="5"/>
    <s v="Zone B"/>
    <s v="Pro"/>
  </r>
  <r>
    <s v="OD63"/>
    <s v="Selva"/>
    <n v="20"/>
    <d v="2022-01-01T11:10:00"/>
    <x v="3"/>
    <x v="3"/>
    <x v="6"/>
    <n v="91"/>
    <s v="Credit Card"/>
    <n v="24"/>
    <n v="3"/>
    <n v="1"/>
    <x v="12"/>
    <x v="6"/>
    <s v="Zone B"/>
    <s v="Ordinary"/>
  </r>
  <r>
    <s v="OD64"/>
    <s v="Farhan"/>
    <n v="15"/>
    <d v="2022-01-01T14:22:00"/>
    <x v="4"/>
    <x v="4"/>
    <x v="4"/>
    <n v="20"/>
    <s v="Credit Card"/>
    <n v="33"/>
    <n v="4"/>
    <n v="4"/>
    <x v="19"/>
    <x v="2"/>
    <s v="Zone D"/>
    <s v="Ordinary"/>
  </r>
  <r>
    <s v="OD65"/>
    <s v="Sweetie"/>
    <n v="7"/>
    <d v="2022-01-01T20:35:00"/>
    <x v="5"/>
    <x v="5"/>
    <x v="4"/>
    <n v="124"/>
    <s v="Credit Card"/>
    <n v="19"/>
    <n v="4"/>
    <n v="4"/>
    <x v="5"/>
    <x v="2"/>
    <s v="Zone D"/>
    <s v="Ordinary"/>
  </r>
  <r>
    <s v="OD66"/>
    <s v="David"/>
    <n v="3"/>
    <d v="2022-01-01T18:01:00"/>
    <x v="18"/>
    <x v="18"/>
    <x v="4"/>
    <n v="120"/>
    <s v="Cash on Delivery"/>
    <n v="31"/>
    <n v="3"/>
    <n v="5"/>
    <x v="13"/>
    <x v="3"/>
    <s v="Zone D"/>
    <s v="Ordinary"/>
  </r>
  <r>
    <s v="OD67"/>
    <s v="Charlie"/>
    <n v="9"/>
    <d v="2022-01-01T13:30:00"/>
    <x v="20"/>
    <x v="20"/>
    <x v="0"/>
    <n v="471"/>
    <s v="Cash on Delivery"/>
    <n v="39"/>
    <n v="5"/>
    <n v="5"/>
    <x v="2"/>
    <x v="2"/>
    <s v="Zone D"/>
    <s v="Ordinary"/>
  </r>
  <r>
    <s v="OD68"/>
    <s v="Gopal"/>
    <n v="6"/>
    <d v="2022-01-01T11:10:00"/>
    <x v="3"/>
    <x v="3"/>
    <x v="0"/>
    <n v="345"/>
    <s v="Cash on Delivery"/>
    <n v="22"/>
    <n v="4"/>
    <n v="5"/>
    <x v="0"/>
    <x v="0"/>
    <s v="Zone D"/>
    <s v="Pro"/>
  </r>
  <r>
    <s v="OD69"/>
    <s v="Chinny"/>
    <n v="19"/>
    <d v="2022-01-01T12:19:00"/>
    <x v="12"/>
    <x v="12"/>
    <x v="5"/>
    <n v="462"/>
    <s v="Debit Card"/>
    <n v="33"/>
    <n v="3"/>
    <n v="2"/>
    <x v="9"/>
    <x v="6"/>
    <s v="Zone A"/>
    <s v="Ordinary"/>
  </r>
  <r>
    <s v="OD70"/>
    <s v="Revandh"/>
    <n v="9"/>
    <d v="2022-01-01T11:17:00"/>
    <x v="9"/>
    <x v="9"/>
    <x v="1"/>
    <n v="527"/>
    <s v="Debit Card"/>
    <n v="44"/>
    <n v="5"/>
    <n v="4"/>
    <x v="2"/>
    <x v="2"/>
    <s v="Zone D"/>
    <s v="Ordinary"/>
  </r>
  <r>
    <s v="OD71"/>
    <s v="Swamy"/>
    <n v="8"/>
    <d v="2022-01-01T13:30:00"/>
    <x v="20"/>
    <x v="20"/>
    <x v="5"/>
    <n v="412"/>
    <s v="Cash on Delivery"/>
    <n v="16"/>
    <n v="3"/>
    <n v="4"/>
    <x v="14"/>
    <x v="0"/>
    <s v="Zone B"/>
    <s v="Ordinary"/>
  </r>
  <r>
    <s v="OD72"/>
    <s v="Srini"/>
    <n v="13"/>
    <d v="2022-01-01T11:15:00"/>
    <x v="19"/>
    <x v="19"/>
    <x v="2"/>
    <n v="459"/>
    <s v="Credit Card"/>
    <n v="43"/>
    <n v="4"/>
    <n v="1"/>
    <x v="1"/>
    <x v="1"/>
    <s v="Zone D"/>
    <s v="Ordinary"/>
  </r>
  <r>
    <s v="OD73"/>
    <s v="Farhan"/>
    <n v="9"/>
    <d v="2022-01-01T14:20:00"/>
    <x v="10"/>
    <x v="10"/>
    <x v="3"/>
    <n v="941"/>
    <s v="Cash on Delivery"/>
    <n v="11"/>
    <n v="5"/>
    <n v="3"/>
    <x v="2"/>
    <x v="2"/>
    <s v="Zone D"/>
    <s v="Ordinary"/>
  </r>
  <r>
    <s v="OD74"/>
    <s v="Dev"/>
    <n v="13"/>
    <d v="2022-01-01T14:10:00"/>
    <x v="21"/>
    <x v="21"/>
    <x v="5"/>
    <n v="471"/>
    <s v="Debit Card"/>
    <n v="36"/>
    <n v="5"/>
    <n v="2"/>
    <x v="1"/>
    <x v="1"/>
    <s v="Zone D"/>
    <s v="Ordinary"/>
  </r>
  <r>
    <s v="OD75"/>
    <s v="Ram"/>
    <n v="7"/>
    <d v="2022-01-01T20:35:00"/>
    <x v="5"/>
    <x v="5"/>
    <x v="0"/>
    <n v="942"/>
    <s v="Cash on Delivery"/>
    <n v="41"/>
    <n v="5"/>
    <n v="5"/>
    <x v="5"/>
    <x v="2"/>
    <s v="Zone D"/>
    <s v="Ordinary"/>
  </r>
  <r>
    <s v="OD76"/>
    <s v="Srini"/>
    <n v="6"/>
    <d v="2022-01-01T12:19:00"/>
    <x v="12"/>
    <x v="12"/>
    <x v="1"/>
    <n v="934"/>
    <s v="Debit Card"/>
    <n v="30"/>
    <n v="2"/>
    <n v="4"/>
    <x v="0"/>
    <x v="0"/>
    <s v="Zone D"/>
    <s v="Pro"/>
  </r>
  <r>
    <s v="OD77"/>
    <s v="Vinny"/>
    <n v="12"/>
    <d v="2022-01-01T14:10:00"/>
    <x v="21"/>
    <x v="21"/>
    <x v="0"/>
    <n v="534"/>
    <s v="Cash on Delivery"/>
    <n v="20"/>
    <n v="5"/>
    <n v="4"/>
    <x v="7"/>
    <x v="1"/>
    <s v="Zone B"/>
    <s v="Ordinary"/>
  </r>
  <r>
    <s v="OD78"/>
    <s v="Vinny"/>
    <n v="6"/>
    <d v="2022-01-01T11:15:00"/>
    <x v="19"/>
    <x v="19"/>
    <x v="0"/>
    <n v="908"/>
    <s v="Debit Card"/>
    <n v="15"/>
    <n v="3"/>
    <n v="2"/>
    <x v="0"/>
    <x v="0"/>
    <s v="Zone D"/>
    <s v="Pro"/>
  </r>
  <r>
    <s v="OD79"/>
    <s v="Swamy"/>
    <n v="16"/>
    <d v="2022-01-01T19:21:00"/>
    <x v="1"/>
    <x v="1"/>
    <x v="3"/>
    <n v="698"/>
    <s v="Credit Card"/>
    <n v="21"/>
    <n v="3"/>
    <n v="4"/>
    <x v="4"/>
    <x v="4"/>
    <s v="Zone C"/>
    <s v="Ordinary"/>
  </r>
  <r>
    <s v="OD80"/>
    <s v="Sabeena"/>
    <n v="16"/>
    <d v="2022-01-01T19:21:00"/>
    <x v="1"/>
    <x v="1"/>
    <x v="6"/>
    <n v="50"/>
    <s v="Cash on Delivery"/>
    <n v="27"/>
    <n v="3"/>
    <n v="5"/>
    <x v="4"/>
    <x v="4"/>
    <s v="Zone C"/>
    <s v="Ordinary"/>
  </r>
  <r>
    <s v="OD81"/>
    <s v="Veer"/>
    <n v="3"/>
    <d v="2022-01-01T17:39:00"/>
    <x v="16"/>
    <x v="16"/>
    <x v="0"/>
    <n v="436"/>
    <s v="Debit Card"/>
    <n v="19"/>
    <n v="5"/>
    <n v="4"/>
    <x v="13"/>
    <x v="3"/>
    <s v="Zone D"/>
    <s v="Ordinary"/>
  </r>
  <r>
    <s v="OD82"/>
    <s v="Charlie"/>
    <n v="18"/>
    <d v="2022-01-01T11:15:00"/>
    <x v="19"/>
    <x v="19"/>
    <x v="0"/>
    <n v="882"/>
    <s v="Cash on Delivery"/>
    <n v="24"/>
    <n v="3"/>
    <n v="1"/>
    <x v="18"/>
    <x v="4"/>
    <s v="Zone C"/>
    <s v="Pro"/>
  </r>
  <r>
    <s v="OD83"/>
    <s v="Shifa"/>
    <n v="2"/>
    <d v="2022-01-01T23:58:00"/>
    <x v="8"/>
    <x v="8"/>
    <x v="4"/>
    <n v="50"/>
    <s v="Debit Card"/>
    <n v="33"/>
    <n v="2"/>
    <n v="2"/>
    <x v="15"/>
    <x v="2"/>
    <s v="Zone D"/>
    <s v="Pro"/>
  </r>
  <r>
    <s v="OD84"/>
    <s v="Srini"/>
    <n v="14"/>
    <d v="2022-01-01T14:20:00"/>
    <x v="10"/>
    <x v="10"/>
    <x v="1"/>
    <n v="704"/>
    <s v="Cash on Delivery"/>
    <n v="47"/>
    <n v="2"/>
    <n v="4"/>
    <x v="16"/>
    <x v="1"/>
    <s v="Zone A"/>
    <s v="Pro"/>
  </r>
  <r>
    <s v="OD85"/>
    <s v="Ram"/>
    <n v="13"/>
    <d v="2022-01-01T23:58:00"/>
    <x v="8"/>
    <x v="8"/>
    <x v="0"/>
    <n v="603"/>
    <s v="Debit Card"/>
    <n v="28"/>
    <n v="5"/>
    <n v="4"/>
    <x v="1"/>
    <x v="1"/>
    <s v="Zone D"/>
    <s v="Ordinary"/>
  </r>
  <r>
    <s v="OD86"/>
    <s v="Farhan"/>
    <n v="10"/>
    <d v="2022-01-01T20:31:00"/>
    <x v="2"/>
    <x v="2"/>
    <x v="0"/>
    <n v="602"/>
    <s v="Debit Card"/>
    <n v="12"/>
    <n v="4"/>
    <n v="3"/>
    <x v="8"/>
    <x v="3"/>
    <s v="Zone A"/>
    <s v="Ordinary"/>
  </r>
  <r>
    <s v="OD87"/>
    <s v="Dev"/>
    <n v="12"/>
    <d v="2022-01-01T18:01:00"/>
    <x v="18"/>
    <x v="18"/>
    <x v="2"/>
    <n v="196"/>
    <s v="Debit Card"/>
    <n v="50"/>
    <n v="2"/>
    <n v="2"/>
    <x v="7"/>
    <x v="1"/>
    <s v="Zone B"/>
    <s v="Ordinary"/>
  </r>
  <r>
    <s v="OD88"/>
    <s v="Veronica"/>
    <n v="18"/>
    <d v="2022-01-01T17:39:00"/>
    <x v="16"/>
    <x v="16"/>
    <x v="6"/>
    <n v="94"/>
    <s v="Debit Card"/>
    <n v="20"/>
    <n v="2"/>
    <n v="3"/>
    <x v="18"/>
    <x v="4"/>
    <s v="Zone C"/>
    <s v="Pro"/>
  </r>
  <r>
    <s v="OD89"/>
    <s v="Gopal"/>
    <n v="16"/>
    <d v="2022-01-01T11:17:00"/>
    <x v="9"/>
    <x v="9"/>
    <x v="1"/>
    <n v="501"/>
    <s v="Credit Card"/>
    <n v="15"/>
    <n v="2"/>
    <n v="3"/>
    <x v="4"/>
    <x v="4"/>
    <s v="Zone C"/>
    <s v="Ordinary"/>
  </r>
  <r>
    <s v="OD90"/>
    <s v="Shifa"/>
    <n v="13"/>
    <d v="2022-01-01T20:35:00"/>
    <x v="5"/>
    <x v="5"/>
    <x v="0"/>
    <n v="710"/>
    <s v="Credit Card"/>
    <n v="45"/>
    <n v="4"/>
    <n v="3"/>
    <x v="1"/>
    <x v="1"/>
    <s v="Zone D"/>
    <s v="Ordinary"/>
  </r>
  <r>
    <s v="OD91"/>
    <s v="Gopal"/>
    <n v="8"/>
    <d v="2022-01-01T14:20:00"/>
    <x v="10"/>
    <x v="10"/>
    <x v="2"/>
    <n v="305"/>
    <s v="Credit Card"/>
    <n v="48"/>
    <n v="2"/>
    <n v="1"/>
    <x v="14"/>
    <x v="0"/>
    <s v="Zone B"/>
    <s v="Ordinary"/>
  </r>
  <r>
    <s v="OD92"/>
    <s v="Swamy"/>
    <n v="8"/>
    <d v="2022-01-01T20:31:00"/>
    <x v="2"/>
    <x v="2"/>
    <x v="3"/>
    <n v="891"/>
    <s v="Debit Card"/>
    <n v="25"/>
    <n v="5"/>
    <n v="5"/>
    <x v="14"/>
    <x v="0"/>
    <s v="Zone B"/>
    <s v="Ordinary"/>
  </r>
  <r>
    <s v="OD93"/>
    <s v="Charlie"/>
    <n v="2"/>
    <d v="2022-01-01T14:21:00"/>
    <x v="17"/>
    <x v="17"/>
    <x v="0"/>
    <n v="412"/>
    <s v="Credit Card"/>
    <n v="48"/>
    <n v="4"/>
    <n v="4"/>
    <x v="15"/>
    <x v="2"/>
    <s v="Zone D"/>
    <s v="Pro"/>
  </r>
  <r>
    <s v="OD94"/>
    <s v="Suhaib"/>
    <n v="20"/>
    <d v="2022-01-01T14:31:00"/>
    <x v="6"/>
    <x v="6"/>
    <x v="5"/>
    <n v="455"/>
    <s v="Debit Card"/>
    <n v="25"/>
    <n v="5"/>
    <n v="5"/>
    <x v="12"/>
    <x v="6"/>
    <s v="Zone B"/>
    <s v="Ordinary"/>
  </r>
  <r>
    <s v="OD95"/>
    <s v="Charlie"/>
    <n v="5"/>
    <d v="2022-01-01T14:22:00"/>
    <x v="4"/>
    <x v="4"/>
    <x v="3"/>
    <n v="953"/>
    <s v="Credit Card"/>
    <n v="39"/>
    <n v="3"/>
    <n v="1"/>
    <x v="10"/>
    <x v="5"/>
    <s v="Zone D"/>
    <s v="Pro"/>
  </r>
  <r>
    <s v="OD96"/>
    <s v="David"/>
    <n v="6"/>
    <d v="2022-01-01T15:22:00"/>
    <x v="22"/>
    <x v="22"/>
    <x v="2"/>
    <n v="300"/>
    <s v="Cash on Delivery"/>
    <n v="27"/>
    <n v="2"/>
    <n v="2"/>
    <x v="0"/>
    <x v="0"/>
    <s v="Zone D"/>
    <s v="Pro"/>
  </r>
  <r>
    <s v="OD97"/>
    <s v="Dev"/>
    <n v="7"/>
    <d v="2022-01-01T19:21:00"/>
    <x v="1"/>
    <x v="1"/>
    <x v="4"/>
    <n v="11"/>
    <s v="Cash on Delivery"/>
    <n v="21"/>
    <n v="5"/>
    <n v="1"/>
    <x v="5"/>
    <x v="2"/>
    <s v="Zone D"/>
    <s v="Ordinary"/>
  </r>
  <r>
    <s v="OD98"/>
    <s v="Swamy"/>
    <n v="3"/>
    <d v="2022-01-01T14:22:00"/>
    <x v="4"/>
    <x v="4"/>
    <x v="2"/>
    <n v="219"/>
    <s v="Cash on Delivery"/>
    <n v="13"/>
    <n v="2"/>
    <n v="3"/>
    <x v="13"/>
    <x v="3"/>
    <s v="Zone D"/>
    <s v="Ordinary"/>
  </r>
  <r>
    <s v="OD99"/>
    <s v="Vinny"/>
    <n v="10"/>
    <d v="2022-01-01T23:15:00"/>
    <x v="0"/>
    <x v="0"/>
    <x v="3"/>
    <n v="771"/>
    <s v="Debit Card"/>
    <n v="21"/>
    <n v="2"/>
    <n v="5"/>
    <x v="8"/>
    <x v="3"/>
    <s v="Zone A"/>
    <s v="Ordinary"/>
  </r>
  <r>
    <s v="OD100"/>
    <s v="Srini"/>
    <n v="6"/>
    <d v="2022-01-01T11:10:00"/>
    <x v="3"/>
    <x v="3"/>
    <x v="1"/>
    <n v="936"/>
    <s v="Credit Card"/>
    <n v="25"/>
    <n v="2"/>
    <n v="1"/>
    <x v="0"/>
    <x v="0"/>
    <s v="Zone D"/>
    <s v="Pro"/>
  </r>
  <r>
    <s v="OD101"/>
    <s v="Srini"/>
    <n v="6"/>
    <d v="2022-01-01T23:58:00"/>
    <x v="8"/>
    <x v="8"/>
    <x v="0"/>
    <n v="341"/>
    <s v="Credit Card"/>
    <n v="40"/>
    <n v="2"/>
    <n v="4"/>
    <x v="0"/>
    <x v="0"/>
    <s v="Zone D"/>
    <s v="Pro"/>
  </r>
  <r>
    <s v="OD102"/>
    <s v="Farhan"/>
    <n v="14"/>
    <d v="2022-01-01T20:35:00"/>
    <x v="5"/>
    <x v="5"/>
    <x v="4"/>
    <n v="78"/>
    <s v="Debit Card"/>
    <n v="32"/>
    <n v="5"/>
    <n v="1"/>
    <x v="16"/>
    <x v="1"/>
    <s v="Zone A"/>
    <s v="Pro"/>
  </r>
  <r>
    <s v="OD103"/>
    <s v="Srini"/>
    <n v="19"/>
    <d v="2022-01-01T21:31:00"/>
    <x v="11"/>
    <x v="11"/>
    <x v="1"/>
    <n v="723"/>
    <s v="Debit Card"/>
    <n v="25"/>
    <n v="4"/>
    <n v="2"/>
    <x v="9"/>
    <x v="6"/>
    <s v="Zone A"/>
    <s v="Ordinary"/>
  </r>
  <r>
    <s v="OD104"/>
    <s v="Selva"/>
    <n v="20"/>
    <d v="2022-01-01T21:39:00"/>
    <x v="15"/>
    <x v="15"/>
    <x v="0"/>
    <n v="207"/>
    <s v="Debit Card"/>
    <n v="22"/>
    <n v="2"/>
    <n v="4"/>
    <x v="12"/>
    <x v="6"/>
    <s v="Zone B"/>
    <s v="Ordinary"/>
  </r>
  <r>
    <s v="OD105"/>
    <s v="Vinny"/>
    <n v="1"/>
    <d v="2022-01-01T21:39:00"/>
    <x v="15"/>
    <x v="15"/>
    <x v="2"/>
    <n v="411"/>
    <s v="Cash on Delivery"/>
    <n v="26"/>
    <n v="5"/>
    <n v="4"/>
    <x v="6"/>
    <x v="5"/>
    <s v="Zone B"/>
    <s v="Pro"/>
  </r>
  <r>
    <s v="OD106"/>
    <s v="Shifa"/>
    <n v="18"/>
    <d v="2022-01-01T14:20:00"/>
    <x v="10"/>
    <x v="10"/>
    <x v="6"/>
    <n v="133"/>
    <s v="Cash on Delivery"/>
    <n v="39"/>
    <n v="4"/>
    <n v="1"/>
    <x v="18"/>
    <x v="4"/>
    <s v="Zone C"/>
    <s v="Pro"/>
  </r>
  <r>
    <s v="OD107"/>
    <s v="Suhaib"/>
    <n v="6"/>
    <d v="2022-01-01T11:10:00"/>
    <x v="3"/>
    <x v="3"/>
    <x v="6"/>
    <n v="124"/>
    <s v="Cash on Delivery"/>
    <n v="45"/>
    <n v="5"/>
    <n v="3"/>
    <x v="0"/>
    <x v="0"/>
    <s v="Zone D"/>
    <s v="Pro"/>
  </r>
  <r>
    <s v="OD108"/>
    <s v="Chinny"/>
    <n v="16"/>
    <d v="2022-01-01T12:19:00"/>
    <x v="12"/>
    <x v="12"/>
    <x v="0"/>
    <n v="830"/>
    <s v="Debit Card"/>
    <n v="49"/>
    <n v="3"/>
    <n v="2"/>
    <x v="4"/>
    <x v="4"/>
    <s v="Zone C"/>
    <s v="Ordinary"/>
  </r>
  <r>
    <s v="OD109"/>
    <s v="Meera"/>
    <n v="18"/>
    <d v="2022-01-01T21:31:00"/>
    <x v="11"/>
    <x v="11"/>
    <x v="3"/>
    <n v="886"/>
    <s v="Debit Card"/>
    <n v="18"/>
    <n v="5"/>
    <n v="5"/>
    <x v="18"/>
    <x v="4"/>
    <s v="Zone C"/>
    <s v="Pro"/>
  </r>
  <r>
    <s v="OD110"/>
    <s v="Suhaib"/>
    <n v="8"/>
    <d v="2022-01-01T12:00:00"/>
    <x v="13"/>
    <x v="13"/>
    <x v="0"/>
    <n v="374"/>
    <s v="Cash on Delivery"/>
    <n v="22"/>
    <n v="5"/>
    <n v="5"/>
    <x v="14"/>
    <x v="0"/>
    <s v="Zone B"/>
    <s v="Ordinary"/>
  </r>
  <r>
    <s v="OD111"/>
    <s v="Veer"/>
    <n v="20"/>
    <d v="2022-01-01T14:31:00"/>
    <x v="6"/>
    <x v="6"/>
    <x v="0"/>
    <n v="585"/>
    <s v="Debit Card"/>
    <n v="43"/>
    <n v="2"/>
    <n v="2"/>
    <x v="12"/>
    <x v="6"/>
    <s v="Zone B"/>
    <s v="Ordinary"/>
  </r>
  <r>
    <s v="OD112"/>
    <s v="Revandh"/>
    <n v="14"/>
    <d v="2022-01-01T14:31:00"/>
    <x v="6"/>
    <x v="6"/>
    <x v="0"/>
    <n v="580"/>
    <s v="Debit Card"/>
    <n v="18"/>
    <n v="3"/>
    <n v="4"/>
    <x v="16"/>
    <x v="1"/>
    <s v="Zone A"/>
    <s v="Pro"/>
  </r>
  <r>
    <s v="OD113"/>
    <s v="Meera"/>
    <n v="4"/>
    <d v="2022-01-01T13:39:00"/>
    <x v="7"/>
    <x v="7"/>
    <x v="3"/>
    <n v="590"/>
    <s v="Cash on Delivery"/>
    <n v="49"/>
    <n v="4"/>
    <n v="3"/>
    <x v="3"/>
    <x v="3"/>
    <s v="Zone D"/>
    <s v="Ordinary"/>
  </r>
  <r>
    <s v="OD114"/>
    <s v="Rifa"/>
    <n v="11"/>
    <d v="2022-01-01T11:17:00"/>
    <x v="9"/>
    <x v="9"/>
    <x v="1"/>
    <n v="884"/>
    <s v="Debit Card"/>
    <n v="13"/>
    <n v="4"/>
    <n v="2"/>
    <x v="11"/>
    <x v="0"/>
    <s v="Zone B"/>
    <s v="Pro"/>
  </r>
  <r>
    <s v="OD115"/>
    <s v="Selva"/>
    <n v="15"/>
    <d v="2022-01-01T15:22:00"/>
    <x v="22"/>
    <x v="22"/>
    <x v="6"/>
    <n v="41"/>
    <s v="Cash on Delivery"/>
    <n v="27"/>
    <n v="5"/>
    <n v="3"/>
    <x v="19"/>
    <x v="2"/>
    <s v="Zone D"/>
    <s v="Ordinary"/>
  </r>
  <r>
    <s v="OD116"/>
    <s v="Srini"/>
    <n v="4"/>
    <d v="2022-01-01T12:00:00"/>
    <x v="13"/>
    <x v="13"/>
    <x v="0"/>
    <n v="485"/>
    <s v="Cash on Delivery"/>
    <n v="22"/>
    <n v="2"/>
    <n v="3"/>
    <x v="3"/>
    <x v="3"/>
    <s v="Zone D"/>
    <s v="Ordinary"/>
  </r>
  <r>
    <s v="OD117"/>
    <s v="Suhaib"/>
    <n v="5"/>
    <d v="2022-01-01T14:20:00"/>
    <x v="10"/>
    <x v="10"/>
    <x v="5"/>
    <n v="269"/>
    <s v="Credit Card"/>
    <n v="33"/>
    <n v="3"/>
    <n v="2"/>
    <x v="10"/>
    <x v="5"/>
    <s v="Zone D"/>
    <s v="Pro"/>
  </r>
  <r>
    <s v="OD118"/>
    <s v="Fastin"/>
    <n v="13"/>
    <d v="2022-01-01T23:15:00"/>
    <x v="0"/>
    <x v="0"/>
    <x v="2"/>
    <n v="391"/>
    <s v="Credit Card"/>
    <n v="20"/>
    <n v="2"/>
    <n v="3"/>
    <x v="1"/>
    <x v="1"/>
    <s v="Zone D"/>
    <s v="Ordinary"/>
  </r>
  <r>
    <s v="OD119"/>
    <s v="Meera"/>
    <n v="9"/>
    <d v="2022-01-01T12:19:00"/>
    <x v="12"/>
    <x v="12"/>
    <x v="2"/>
    <n v="220"/>
    <s v="Debit Card"/>
    <n v="18"/>
    <n v="3"/>
    <n v="3"/>
    <x v="2"/>
    <x v="2"/>
    <s v="Zone D"/>
    <s v="Ordinary"/>
  </r>
  <r>
    <s v="OD120"/>
    <s v="Revandh"/>
    <n v="9"/>
    <d v="2022-01-01T20:31:00"/>
    <x v="2"/>
    <x v="2"/>
    <x v="0"/>
    <n v="478"/>
    <s v="Debit Card"/>
    <n v="19"/>
    <n v="2"/>
    <n v="2"/>
    <x v="2"/>
    <x v="2"/>
    <s v="Zone D"/>
    <s v="Ordinary"/>
  </r>
  <r>
    <s v="OD121"/>
    <s v="Srini"/>
    <n v="3"/>
    <d v="2022-01-01T13:39:00"/>
    <x v="7"/>
    <x v="7"/>
    <x v="5"/>
    <n v="359"/>
    <s v="Credit Card"/>
    <n v="46"/>
    <n v="2"/>
    <n v="4"/>
    <x v="13"/>
    <x v="3"/>
    <s v="Zone D"/>
    <s v="Ordinary"/>
  </r>
  <r>
    <s v="OD122"/>
    <s v="Chinny"/>
    <n v="1"/>
    <d v="2022-01-01T20:31:00"/>
    <x v="2"/>
    <x v="2"/>
    <x v="2"/>
    <n v="254"/>
    <s v="Credit Card"/>
    <n v="36"/>
    <n v="4"/>
    <n v="5"/>
    <x v="6"/>
    <x v="5"/>
    <s v="Zone B"/>
    <s v="Pro"/>
  </r>
  <r>
    <s v="OD123"/>
    <s v="Sweetie"/>
    <n v="18"/>
    <d v="2022-01-01T11:10:00"/>
    <x v="3"/>
    <x v="3"/>
    <x v="3"/>
    <n v="539"/>
    <s v="Debit Card"/>
    <n v="43"/>
    <n v="2"/>
    <n v="3"/>
    <x v="18"/>
    <x v="4"/>
    <s v="Zone C"/>
    <s v="Pro"/>
  </r>
  <r>
    <s v="OD124"/>
    <s v="Suhaib"/>
    <n v="1"/>
    <d v="2022-01-01T12:19:00"/>
    <x v="12"/>
    <x v="12"/>
    <x v="2"/>
    <n v="376"/>
    <s v="Cash on Delivery"/>
    <n v="46"/>
    <n v="3"/>
    <n v="4"/>
    <x v="6"/>
    <x v="5"/>
    <s v="Zone B"/>
    <s v="Pro"/>
  </r>
  <r>
    <s v="OD125"/>
    <s v="Ram"/>
    <n v="16"/>
    <d v="2022-01-01T14:22:00"/>
    <x v="4"/>
    <x v="4"/>
    <x v="3"/>
    <n v="786"/>
    <s v="Cash on Delivery"/>
    <n v="37"/>
    <n v="2"/>
    <n v="2"/>
    <x v="4"/>
    <x v="4"/>
    <s v="Zone C"/>
    <s v="Ordinary"/>
  </r>
  <r>
    <s v="OD126"/>
    <s v="Vinny"/>
    <n v="10"/>
    <d v="2022-01-01T11:17:00"/>
    <x v="9"/>
    <x v="9"/>
    <x v="5"/>
    <n v="294"/>
    <s v="Debit Card"/>
    <n v="32"/>
    <n v="2"/>
    <n v="1"/>
    <x v="8"/>
    <x v="3"/>
    <s v="Zone A"/>
    <s v="Ordinary"/>
  </r>
  <r>
    <s v="OD127"/>
    <s v="Vinny"/>
    <n v="14"/>
    <d v="2022-01-01T14:20:00"/>
    <x v="10"/>
    <x v="10"/>
    <x v="0"/>
    <n v="871"/>
    <s v="Credit Card"/>
    <n v="25"/>
    <n v="4"/>
    <n v="2"/>
    <x v="16"/>
    <x v="1"/>
    <s v="Zone A"/>
    <s v="Pro"/>
  </r>
  <r>
    <s v="OD128"/>
    <s v="Fastin"/>
    <n v="18"/>
    <d v="2022-01-01T14:20:00"/>
    <x v="10"/>
    <x v="10"/>
    <x v="0"/>
    <n v="232"/>
    <s v="Credit Card"/>
    <n v="46"/>
    <n v="5"/>
    <n v="2"/>
    <x v="18"/>
    <x v="4"/>
    <s v="Zone C"/>
    <s v="Pro"/>
  </r>
  <r>
    <s v="OD129"/>
    <s v="Suhaib"/>
    <n v="9"/>
    <d v="2022-01-01T11:15:00"/>
    <x v="19"/>
    <x v="19"/>
    <x v="5"/>
    <n v="432"/>
    <s v="Debit Card"/>
    <n v="21"/>
    <n v="3"/>
    <n v="4"/>
    <x v="2"/>
    <x v="2"/>
    <s v="Zone D"/>
    <s v="Ordinary"/>
  </r>
  <r>
    <s v="OD130"/>
    <s v="Veer"/>
    <n v="15"/>
    <d v="2022-01-01T19:21:00"/>
    <x v="1"/>
    <x v="1"/>
    <x v="2"/>
    <n v="179"/>
    <s v="Credit Card"/>
    <n v="47"/>
    <n v="4"/>
    <n v="3"/>
    <x v="19"/>
    <x v="2"/>
    <s v="Zone D"/>
    <s v="Ordinary"/>
  </r>
  <r>
    <s v="OD131"/>
    <s v="Selva"/>
    <n v="17"/>
    <d v="2022-01-01T20:35:00"/>
    <x v="5"/>
    <x v="5"/>
    <x v="0"/>
    <n v="359"/>
    <s v="Cash on Delivery"/>
    <n v="37"/>
    <n v="2"/>
    <n v="1"/>
    <x v="17"/>
    <x v="7"/>
    <s v="Zone C"/>
    <s v="Ordinary"/>
  </r>
  <r>
    <s v="OD132"/>
    <s v="David"/>
    <n v="12"/>
    <d v="2022-01-01T15:22:00"/>
    <x v="22"/>
    <x v="22"/>
    <x v="0"/>
    <n v="882"/>
    <s v="Debit Card"/>
    <n v="29"/>
    <n v="5"/>
    <n v="4"/>
    <x v="7"/>
    <x v="1"/>
    <s v="Zone B"/>
    <s v="Ordinary"/>
  </r>
  <r>
    <s v="OD133"/>
    <s v="Veer"/>
    <n v="1"/>
    <d v="2022-01-01T14:20:00"/>
    <x v="10"/>
    <x v="10"/>
    <x v="0"/>
    <n v="426"/>
    <s v="Debit Card"/>
    <n v="26"/>
    <n v="3"/>
    <n v="4"/>
    <x v="6"/>
    <x v="5"/>
    <s v="Zone B"/>
    <s v="Pro"/>
  </r>
  <r>
    <s v="OD134"/>
    <s v="Vinny"/>
    <n v="6"/>
    <d v="2022-01-01T23:58:00"/>
    <x v="8"/>
    <x v="8"/>
    <x v="1"/>
    <n v="568"/>
    <s v="Cash on Delivery"/>
    <n v="43"/>
    <n v="5"/>
    <n v="3"/>
    <x v="0"/>
    <x v="0"/>
    <s v="Zone D"/>
    <s v="Pro"/>
  </r>
  <r>
    <s v="OD135"/>
    <s v="Gopal"/>
    <n v="3"/>
    <d v="2022-01-01T15:22:00"/>
    <x v="22"/>
    <x v="22"/>
    <x v="2"/>
    <n v="352"/>
    <s v="Cash on Delivery"/>
    <n v="28"/>
    <n v="3"/>
    <n v="4"/>
    <x v="13"/>
    <x v="3"/>
    <s v="Zone D"/>
    <s v="Ordinary"/>
  </r>
  <r>
    <s v="OD136"/>
    <s v="Chinny"/>
    <n v="19"/>
    <d v="2022-01-01T19:21:00"/>
    <x v="1"/>
    <x v="1"/>
    <x v="0"/>
    <n v="226"/>
    <s v="Debit Card"/>
    <n v="39"/>
    <n v="2"/>
    <n v="3"/>
    <x v="9"/>
    <x v="6"/>
    <s v="Zone A"/>
    <s v="Ordinary"/>
  </r>
  <r>
    <s v="OD137"/>
    <s v="Charlie"/>
    <n v="14"/>
    <d v="2022-01-01T11:19:00"/>
    <x v="14"/>
    <x v="14"/>
    <x v="0"/>
    <n v="679"/>
    <s v="Debit Card"/>
    <n v="11"/>
    <n v="3"/>
    <n v="1"/>
    <x v="16"/>
    <x v="1"/>
    <s v="Zone A"/>
    <s v="Pro"/>
  </r>
  <r>
    <s v="OD138"/>
    <s v="Charlie"/>
    <n v="12"/>
    <d v="2022-01-01T15:22:00"/>
    <x v="22"/>
    <x v="22"/>
    <x v="5"/>
    <n v="273"/>
    <s v="Cash on Delivery"/>
    <n v="37"/>
    <n v="5"/>
    <n v="2"/>
    <x v="7"/>
    <x v="1"/>
    <s v="Zone B"/>
    <s v="Ordinary"/>
  </r>
  <r>
    <s v="OD139"/>
    <s v="Rifa"/>
    <n v="12"/>
    <d v="2022-01-01T23:15:00"/>
    <x v="0"/>
    <x v="0"/>
    <x v="4"/>
    <n v="78"/>
    <s v="Credit Card"/>
    <n v="12"/>
    <n v="4"/>
    <n v="5"/>
    <x v="7"/>
    <x v="1"/>
    <s v="Zone B"/>
    <s v="Ordinary"/>
  </r>
  <r>
    <s v="OD140"/>
    <s v="Srini"/>
    <n v="10"/>
    <d v="2022-01-01T22:01:00"/>
    <x v="23"/>
    <x v="23"/>
    <x v="5"/>
    <n v="489"/>
    <s v="Debit Card"/>
    <n v="28"/>
    <n v="3"/>
    <n v="4"/>
    <x v="8"/>
    <x v="3"/>
    <s v="Zone A"/>
    <s v="Ordinary"/>
  </r>
  <r>
    <s v="OD141"/>
    <s v="Rifa"/>
    <n v="3"/>
    <d v="2022-01-01T20:31:00"/>
    <x v="2"/>
    <x v="2"/>
    <x v="1"/>
    <n v="964"/>
    <s v="Debit Card"/>
    <n v="27"/>
    <n v="3"/>
    <n v="2"/>
    <x v="13"/>
    <x v="3"/>
    <s v="Zone D"/>
    <s v="Ordinary"/>
  </r>
  <r>
    <s v="OD142"/>
    <s v="Meera"/>
    <n v="12"/>
    <d v="2022-01-01T13:31:00"/>
    <x v="24"/>
    <x v="24"/>
    <x v="4"/>
    <n v="56"/>
    <s v="Cash on Delivery"/>
    <n v="41"/>
    <n v="2"/>
    <n v="3"/>
    <x v="7"/>
    <x v="1"/>
    <s v="Zone B"/>
    <s v="Ordinary"/>
  </r>
  <r>
    <s v="OD143"/>
    <s v="Revandh"/>
    <n v="4"/>
    <d v="2022-01-01T14:31:00"/>
    <x v="6"/>
    <x v="6"/>
    <x v="6"/>
    <n v="140"/>
    <s v="Debit Card"/>
    <n v="47"/>
    <n v="5"/>
    <n v="1"/>
    <x v="3"/>
    <x v="3"/>
    <s v="Zone D"/>
    <s v="Ordinary"/>
  </r>
  <r>
    <s v="OD144"/>
    <s v="Sweetie"/>
    <n v="20"/>
    <d v="2022-01-01T13:30:00"/>
    <x v="20"/>
    <x v="20"/>
    <x v="1"/>
    <n v="703"/>
    <s v="Cash on Delivery"/>
    <n v="49"/>
    <n v="5"/>
    <n v="2"/>
    <x v="12"/>
    <x v="6"/>
    <s v="Zone B"/>
    <s v="Ordinary"/>
  </r>
  <r>
    <s v="OD145"/>
    <s v="Charlie"/>
    <n v="6"/>
    <d v="2022-01-01T11:15:00"/>
    <x v="19"/>
    <x v="19"/>
    <x v="2"/>
    <n v="287"/>
    <s v="Debit Card"/>
    <n v="36"/>
    <n v="4"/>
    <n v="3"/>
    <x v="0"/>
    <x v="0"/>
    <s v="Zone D"/>
    <s v="Pro"/>
  </r>
  <r>
    <s v="OD146"/>
    <s v="Farhan"/>
    <n v="6"/>
    <d v="2022-01-01T14:31:00"/>
    <x v="6"/>
    <x v="6"/>
    <x v="5"/>
    <n v="444"/>
    <s v="Cash on Delivery"/>
    <n v="15"/>
    <n v="3"/>
    <n v="1"/>
    <x v="0"/>
    <x v="0"/>
    <s v="Zone D"/>
    <s v="Pro"/>
  </r>
  <r>
    <s v="OD147"/>
    <s v="Srini"/>
    <n v="20"/>
    <d v="2022-01-01T11:10:00"/>
    <x v="3"/>
    <x v="3"/>
    <x v="4"/>
    <n v="61"/>
    <s v="Debit Card"/>
    <n v="38"/>
    <n v="5"/>
    <n v="3"/>
    <x v="12"/>
    <x v="6"/>
    <s v="Zone B"/>
    <s v="Ordinary"/>
  </r>
  <r>
    <s v="OD148"/>
    <s v="Swamy"/>
    <n v="20"/>
    <d v="2022-01-01T17:39:00"/>
    <x v="16"/>
    <x v="16"/>
    <x v="5"/>
    <n v="347"/>
    <s v="Cash on Delivery"/>
    <n v="35"/>
    <n v="2"/>
    <n v="2"/>
    <x v="12"/>
    <x v="6"/>
    <s v="Zone B"/>
    <s v="Ordinary"/>
  </r>
  <r>
    <s v="OD149"/>
    <s v="Veronica"/>
    <n v="2"/>
    <d v="2022-01-01T14:22:00"/>
    <x v="4"/>
    <x v="4"/>
    <x v="5"/>
    <n v="264"/>
    <s v="Cash on Delivery"/>
    <n v="44"/>
    <n v="2"/>
    <n v="2"/>
    <x v="15"/>
    <x v="2"/>
    <s v="Zone D"/>
    <s v="Pro"/>
  </r>
  <r>
    <s v="OD150"/>
    <s v="Suhaib"/>
    <n v="6"/>
    <d v="2022-01-01T11:17:00"/>
    <x v="9"/>
    <x v="9"/>
    <x v="0"/>
    <n v="712"/>
    <s v="Cash on Delivery"/>
    <n v="28"/>
    <n v="3"/>
    <n v="3"/>
    <x v="0"/>
    <x v="0"/>
    <s v="Zone D"/>
    <s v="Pro"/>
  </r>
  <r>
    <s v="OD151"/>
    <s v="Chinny"/>
    <n v="20"/>
    <d v="2022-01-01T19:21:00"/>
    <x v="1"/>
    <x v="1"/>
    <x v="6"/>
    <n v="86"/>
    <s v="Cash on Delivery"/>
    <n v="23"/>
    <n v="2"/>
    <n v="2"/>
    <x v="12"/>
    <x v="6"/>
    <s v="Zone B"/>
    <s v="Ordinary"/>
  </r>
  <r>
    <s v="OD152"/>
    <s v="Ram"/>
    <n v="9"/>
    <d v="2022-01-01T23:58:00"/>
    <x v="8"/>
    <x v="8"/>
    <x v="6"/>
    <n v="45"/>
    <s v="Debit Card"/>
    <n v="13"/>
    <n v="4"/>
    <n v="1"/>
    <x v="2"/>
    <x v="2"/>
    <s v="Zone D"/>
    <s v="Ordinary"/>
  </r>
  <r>
    <s v="OD153"/>
    <s v="Rifa"/>
    <n v="16"/>
    <d v="2022-01-01T23:58:00"/>
    <x v="8"/>
    <x v="8"/>
    <x v="1"/>
    <n v="719"/>
    <s v="Credit Card"/>
    <n v="21"/>
    <n v="3"/>
    <n v="5"/>
    <x v="4"/>
    <x v="4"/>
    <s v="Zone C"/>
    <s v="Ordinary"/>
  </r>
  <r>
    <s v="OD154"/>
    <s v="Vinny"/>
    <n v="20"/>
    <d v="2022-01-01T21:39:00"/>
    <x v="15"/>
    <x v="15"/>
    <x v="1"/>
    <n v="772"/>
    <s v="Credit Card"/>
    <n v="49"/>
    <n v="5"/>
    <n v="1"/>
    <x v="12"/>
    <x v="6"/>
    <s v="Zone B"/>
    <s v="Ordinary"/>
  </r>
  <r>
    <s v="OD155"/>
    <s v="Farhan"/>
    <n v="20"/>
    <d v="2022-01-01T20:31:00"/>
    <x v="2"/>
    <x v="2"/>
    <x v="3"/>
    <n v="672"/>
    <s v="Cash on Delivery"/>
    <n v="46"/>
    <n v="4"/>
    <n v="3"/>
    <x v="12"/>
    <x v="6"/>
    <s v="Zone B"/>
    <s v="Ordinary"/>
  </r>
  <r>
    <s v="OD156"/>
    <s v="Veer"/>
    <n v="7"/>
    <d v="2022-01-01T13:31:00"/>
    <x v="24"/>
    <x v="24"/>
    <x v="1"/>
    <n v="969"/>
    <s v="Cash on Delivery"/>
    <n v="23"/>
    <n v="3"/>
    <n v="3"/>
    <x v="5"/>
    <x v="2"/>
    <s v="Zone D"/>
    <s v="Ordinary"/>
  </r>
  <r>
    <s v="OD157"/>
    <s v="Rifa"/>
    <n v="1"/>
    <d v="2022-01-01T14:22:00"/>
    <x v="4"/>
    <x v="4"/>
    <x v="4"/>
    <n v="125"/>
    <s v="Debit Card"/>
    <n v="10"/>
    <n v="5"/>
    <n v="5"/>
    <x v="6"/>
    <x v="5"/>
    <s v="Zone B"/>
    <s v="Pro"/>
  </r>
  <r>
    <s v="OD158"/>
    <s v="Fastin"/>
    <n v="9"/>
    <d v="2022-01-01T13:39:00"/>
    <x v="7"/>
    <x v="7"/>
    <x v="6"/>
    <n v="134"/>
    <s v="Debit Card"/>
    <n v="27"/>
    <n v="2"/>
    <n v="2"/>
    <x v="2"/>
    <x v="2"/>
    <s v="Zone D"/>
    <s v="Ordinary"/>
  </r>
  <r>
    <s v="OD159"/>
    <s v="Swamy"/>
    <n v="3"/>
    <d v="2022-01-01T11:19:00"/>
    <x v="14"/>
    <x v="14"/>
    <x v="0"/>
    <n v="616"/>
    <s v="Debit Card"/>
    <n v="41"/>
    <n v="2"/>
    <n v="3"/>
    <x v="13"/>
    <x v="3"/>
    <s v="Zone D"/>
    <s v="Ordinary"/>
  </r>
  <r>
    <s v="OD160"/>
    <s v="Sabeena"/>
    <n v="16"/>
    <d v="2022-01-01T13:39:00"/>
    <x v="7"/>
    <x v="7"/>
    <x v="0"/>
    <n v="892"/>
    <s v="Debit Card"/>
    <n v="50"/>
    <n v="4"/>
    <n v="3"/>
    <x v="4"/>
    <x v="4"/>
    <s v="Zone C"/>
    <s v="Ordinary"/>
  </r>
  <r>
    <s v="OD161"/>
    <s v="Fastin"/>
    <n v="6"/>
    <d v="2022-01-01T12:00:00"/>
    <x v="13"/>
    <x v="13"/>
    <x v="1"/>
    <n v="686"/>
    <s v="Credit Card"/>
    <n v="25"/>
    <n v="4"/>
    <n v="3"/>
    <x v="0"/>
    <x v="0"/>
    <s v="Zone D"/>
    <s v="Pro"/>
  </r>
  <r>
    <s v="OD162"/>
    <s v="Ram"/>
    <n v="1"/>
    <d v="2022-01-01T15:22:00"/>
    <x v="22"/>
    <x v="22"/>
    <x v="0"/>
    <n v="422"/>
    <s v="Credit Card"/>
    <n v="14"/>
    <n v="5"/>
    <n v="1"/>
    <x v="6"/>
    <x v="5"/>
    <s v="Zone B"/>
    <s v="Pro"/>
  </r>
  <r>
    <s v="OD163"/>
    <s v="Veer"/>
    <n v="18"/>
    <d v="2022-01-01T12:19:00"/>
    <x v="12"/>
    <x v="12"/>
    <x v="1"/>
    <n v="814"/>
    <s v="Debit Card"/>
    <n v="10"/>
    <n v="3"/>
    <n v="5"/>
    <x v="18"/>
    <x v="4"/>
    <s v="Zone C"/>
    <s v="Pro"/>
  </r>
  <r>
    <s v="OD164"/>
    <s v="Rifa"/>
    <n v="16"/>
    <d v="2022-01-01T14:10:00"/>
    <x v="21"/>
    <x v="21"/>
    <x v="3"/>
    <n v="583"/>
    <s v="Credit Card"/>
    <n v="49"/>
    <n v="5"/>
    <n v="2"/>
    <x v="4"/>
    <x v="4"/>
    <s v="Zone C"/>
    <s v="Ordinary"/>
  </r>
  <r>
    <s v="OD165"/>
    <s v="Veer"/>
    <n v="2"/>
    <d v="2022-01-01T18:01:00"/>
    <x v="18"/>
    <x v="18"/>
    <x v="0"/>
    <n v="721"/>
    <s v="Credit Card"/>
    <n v="48"/>
    <n v="2"/>
    <n v="2"/>
    <x v="15"/>
    <x v="2"/>
    <s v="Zone D"/>
    <s v="Pro"/>
  </r>
  <r>
    <s v="OD166"/>
    <s v="Ram"/>
    <n v="18"/>
    <d v="2022-01-01T12:00:00"/>
    <x v="13"/>
    <x v="13"/>
    <x v="0"/>
    <n v="173"/>
    <s v="Cash on Delivery"/>
    <n v="41"/>
    <n v="4"/>
    <n v="4"/>
    <x v="18"/>
    <x v="4"/>
    <s v="Zone C"/>
    <s v="Pro"/>
  </r>
  <r>
    <s v="OD167"/>
    <s v="Sabeena"/>
    <n v="2"/>
    <d v="2022-01-01T23:15:00"/>
    <x v="0"/>
    <x v="0"/>
    <x v="2"/>
    <n v="379"/>
    <s v="Credit Card"/>
    <n v="12"/>
    <n v="2"/>
    <n v="3"/>
    <x v="15"/>
    <x v="2"/>
    <s v="Zone D"/>
    <s v="Pro"/>
  </r>
  <r>
    <s v="OD168"/>
    <s v="Sweetie"/>
    <n v="9"/>
    <d v="2022-01-01T21:31:00"/>
    <x v="11"/>
    <x v="11"/>
    <x v="2"/>
    <n v="318"/>
    <s v="Debit Card"/>
    <n v="21"/>
    <n v="2"/>
    <n v="1"/>
    <x v="2"/>
    <x v="2"/>
    <s v="Zone D"/>
    <s v="Ordinary"/>
  </r>
  <r>
    <s v="OD169"/>
    <s v="Farhan"/>
    <n v="17"/>
    <d v="2022-01-01T19:21:00"/>
    <x v="1"/>
    <x v="1"/>
    <x v="3"/>
    <n v="724"/>
    <s v="Credit Card"/>
    <n v="45"/>
    <n v="5"/>
    <n v="2"/>
    <x v="17"/>
    <x v="7"/>
    <s v="Zone C"/>
    <s v="Ordinary"/>
  </r>
  <r>
    <s v="OD170"/>
    <s v="Fastin"/>
    <n v="16"/>
    <d v="2022-01-01T11:19:00"/>
    <x v="14"/>
    <x v="14"/>
    <x v="3"/>
    <n v="789"/>
    <s v="Credit Card"/>
    <n v="26"/>
    <n v="5"/>
    <n v="5"/>
    <x v="4"/>
    <x v="4"/>
    <s v="Zone C"/>
    <s v="Ordinary"/>
  </r>
  <r>
    <s v="OD171"/>
    <s v="Ram"/>
    <n v="19"/>
    <d v="2022-01-01T22:01:00"/>
    <x v="23"/>
    <x v="23"/>
    <x v="2"/>
    <n v="353"/>
    <s v="Cash on Delivery"/>
    <n v="44"/>
    <n v="3"/>
    <n v="3"/>
    <x v="9"/>
    <x v="6"/>
    <s v="Zone A"/>
    <s v="Ordinary"/>
  </r>
  <r>
    <s v="OD172"/>
    <s v="Meera"/>
    <n v="20"/>
    <d v="2022-01-01T14:21:00"/>
    <x v="17"/>
    <x v="17"/>
    <x v="6"/>
    <n v="12"/>
    <s v="Debit Card"/>
    <n v="24"/>
    <n v="4"/>
    <n v="3"/>
    <x v="12"/>
    <x v="6"/>
    <s v="Zone B"/>
    <s v="Ordinary"/>
  </r>
  <r>
    <s v="OD173"/>
    <s v="Suhaib"/>
    <n v="19"/>
    <d v="2022-01-01T15:22:00"/>
    <x v="22"/>
    <x v="22"/>
    <x v="6"/>
    <n v="127"/>
    <s v="Credit Card"/>
    <n v="43"/>
    <n v="5"/>
    <n v="2"/>
    <x v="9"/>
    <x v="6"/>
    <s v="Zone A"/>
    <s v="Ordinary"/>
  </r>
  <r>
    <s v="OD174"/>
    <s v="Fastin"/>
    <n v="19"/>
    <d v="2022-01-01T23:15:00"/>
    <x v="0"/>
    <x v="0"/>
    <x v="6"/>
    <n v="102"/>
    <s v="Debit Card"/>
    <n v="48"/>
    <n v="4"/>
    <n v="2"/>
    <x v="9"/>
    <x v="6"/>
    <s v="Zone A"/>
    <s v="Ordinary"/>
  </r>
  <r>
    <s v="OD175"/>
    <s v="Revandh"/>
    <n v="4"/>
    <d v="2022-01-01T13:31:00"/>
    <x v="24"/>
    <x v="24"/>
    <x v="1"/>
    <n v="965"/>
    <s v="Credit Card"/>
    <n v="15"/>
    <n v="4"/>
    <n v="2"/>
    <x v="3"/>
    <x v="3"/>
    <s v="Zone D"/>
    <s v="Ordinary"/>
  </r>
  <r>
    <s v="OD176"/>
    <s v="Suhaib"/>
    <n v="2"/>
    <d v="2022-01-01T22:01:00"/>
    <x v="23"/>
    <x v="23"/>
    <x v="6"/>
    <n v="40"/>
    <s v="Credit Card"/>
    <n v="28"/>
    <n v="2"/>
    <n v="2"/>
    <x v="15"/>
    <x v="2"/>
    <s v="Zone D"/>
    <s v="Pro"/>
  </r>
  <r>
    <s v="OD177"/>
    <s v="Vinny"/>
    <n v="5"/>
    <d v="2022-01-01T21:39:00"/>
    <x v="15"/>
    <x v="15"/>
    <x v="2"/>
    <n v="315"/>
    <s v="Debit Card"/>
    <n v="26"/>
    <n v="3"/>
    <n v="2"/>
    <x v="10"/>
    <x v="5"/>
    <s v="Zone D"/>
    <s v="Pro"/>
  </r>
  <r>
    <s v="OD178"/>
    <s v="Farhan"/>
    <n v="1"/>
    <d v="2022-01-01T13:39:00"/>
    <x v="7"/>
    <x v="7"/>
    <x v="2"/>
    <n v="323"/>
    <s v="Cash on Delivery"/>
    <n v="41"/>
    <n v="2"/>
    <n v="4"/>
    <x v="6"/>
    <x v="5"/>
    <s v="Zone B"/>
    <s v="Pro"/>
  </r>
  <r>
    <s v="OD179"/>
    <s v="Suhaib"/>
    <n v="18"/>
    <d v="2022-01-01T12:00:00"/>
    <x v="13"/>
    <x v="13"/>
    <x v="2"/>
    <n v="156"/>
    <s v="Debit Card"/>
    <n v="25"/>
    <n v="5"/>
    <n v="3"/>
    <x v="18"/>
    <x v="4"/>
    <s v="Zone C"/>
    <s v="Pro"/>
  </r>
  <r>
    <s v="OD180"/>
    <s v="Revandh"/>
    <n v="10"/>
    <d v="2022-01-01T14:22:00"/>
    <x v="4"/>
    <x v="4"/>
    <x v="4"/>
    <n v="59"/>
    <s v="Credit Card"/>
    <n v="14"/>
    <n v="5"/>
    <n v="1"/>
    <x v="8"/>
    <x v="3"/>
    <s v="Zone A"/>
    <s v="Ordinary"/>
  </r>
  <r>
    <s v="OD181"/>
    <s v="Chinny"/>
    <n v="10"/>
    <d v="2022-01-01T15:22:00"/>
    <x v="22"/>
    <x v="22"/>
    <x v="6"/>
    <n v="116"/>
    <s v="Cash on Delivery"/>
    <n v="45"/>
    <n v="4"/>
    <n v="2"/>
    <x v="8"/>
    <x v="3"/>
    <s v="Zone A"/>
    <s v="Ordinary"/>
  </r>
  <r>
    <s v="OD182"/>
    <s v="Dev"/>
    <n v="16"/>
    <d v="2022-01-01T11:10:00"/>
    <x v="3"/>
    <x v="3"/>
    <x v="0"/>
    <n v="179"/>
    <s v="Credit Card"/>
    <n v="13"/>
    <n v="5"/>
    <n v="3"/>
    <x v="4"/>
    <x v="4"/>
    <s v="Zone C"/>
    <s v="Ordinary"/>
  </r>
  <r>
    <s v="OD183"/>
    <s v="Revandh"/>
    <n v="14"/>
    <d v="2022-01-01T13:30:00"/>
    <x v="20"/>
    <x v="20"/>
    <x v="2"/>
    <n v="331"/>
    <s v="Credit Card"/>
    <n v="45"/>
    <n v="2"/>
    <n v="5"/>
    <x v="16"/>
    <x v="1"/>
    <s v="Zone A"/>
    <s v="Pro"/>
  </r>
  <r>
    <s v="OD184"/>
    <s v="Revandh"/>
    <n v="8"/>
    <d v="2022-01-01T20:35:00"/>
    <x v="5"/>
    <x v="5"/>
    <x v="0"/>
    <n v="679"/>
    <s v="Cash on Delivery"/>
    <n v="17"/>
    <n v="4"/>
    <n v="2"/>
    <x v="14"/>
    <x v="0"/>
    <s v="Zone B"/>
    <s v="Ordinary"/>
  </r>
  <r>
    <s v="OD185"/>
    <s v="Ram"/>
    <n v="7"/>
    <d v="2022-01-01T13:30:00"/>
    <x v="20"/>
    <x v="20"/>
    <x v="2"/>
    <n v="200"/>
    <s v="Debit Card"/>
    <n v="16"/>
    <n v="4"/>
    <n v="2"/>
    <x v="5"/>
    <x v="2"/>
    <s v="Zone D"/>
    <s v="Ordinary"/>
  </r>
  <r>
    <s v="OD186"/>
    <s v="Gopal"/>
    <n v="3"/>
    <d v="2022-01-01T20:35:00"/>
    <x v="5"/>
    <x v="5"/>
    <x v="1"/>
    <n v="588"/>
    <s v="Debit Card"/>
    <n v="49"/>
    <n v="2"/>
    <n v="1"/>
    <x v="13"/>
    <x v="3"/>
    <s v="Zone D"/>
    <s v="Ordinary"/>
  </r>
  <r>
    <s v="OD187"/>
    <s v="David"/>
    <n v="12"/>
    <d v="2022-01-01T13:39:00"/>
    <x v="7"/>
    <x v="7"/>
    <x v="0"/>
    <n v="188"/>
    <s v="Debit Card"/>
    <n v="28"/>
    <n v="3"/>
    <n v="3"/>
    <x v="7"/>
    <x v="1"/>
    <s v="Zone B"/>
    <s v="Ordinary"/>
  </r>
  <r>
    <s v="OD188"/>
    <s v="Ram"/>
    <n v="17"/>
    <d v="2022-01-01T18:01:00"/>
    <x v="18"/>
    <x v="18"/>
    <x v="6"/>
    <n v="93"/>
    <s v="Credit Card"/>
    <n v="30"/>
    <n v="3"/>
    <n v="4"/>
    <x v="17"/>
    <x v="7"/>
    <s v="Zone C"/>
    <s v="Ordinary"/>
  </r>
  <r>
    <s v="OD189"/>
    <s v="Rifa"/>
    <n v="13"/>
    <d v="2022-01-01T12:00:00"/>
    <x v="13"/>
    <x v="13"/>
    <x v="0"/>
    <n v="512"/>
    <s v="Credit Card"/>
    <n v="35"/>
    <n v="3"/>
    <n v="1"/>
    <x v="1"/>
    <x v="1"/>
    <s v="Zone D"/>
    <s v="Ordinary"/>
  </r>
  <r>
    <s v="OD190"/>
    <s v="Revandh"/>
    <n v="11"/>
    <d v="2022-01-01T21:31:00"/>
    <x v="11"/>
    <x v="11"/>
    <x v="3"/>
    <n v="729"/>
    <s v="Cash on Delivery"/>
    <n v="34"/>
    <n v="4"/>
    <n v="2"/>
    <x v="11"/>
    <x v="0"/>
    <s v="Zone B"/>
    <s v="Pro"/>
  </r>
  <r>
    <s v="OD191"/>
    <s v="Veronica"/>
    <n v="10"/>
    <d v="2022-01-01T15:22:00"/>
    <x v="22"/>
    <x v="22"/>
    <x v="0"/>
    <n v="691"/>
    <s v="Cash on Delivery"/>
    <n v="41"/>
    <n v="2"/>
    <n v="4"/>
    <x v="8"/>
    <x v="3"/>
    <s v="Zone A"/>
    <s v="Ordinary"/>
  </r>
  <r>
    <s v="OD192"/>
    <s v="Dev"/>
    <n v="12"/>
    <d v="2022-01-01T14:31:00"/>
    <x v="6"/>
    <x v="6"/>
    <x v="5"/>
    <n v="317"/>
    <s v="Debit Card"/>
    <n v="50"/>
    <n v="5"/>
    <n v="5"/>
    <x v="7"/>
    <x v="1"/>
    <s v="Zone B"/>
    <s v="Ordinary"/>
  </r>
  <r>
    <s v="OD193"/>
    <s v="Meera"/>
    <n v="9"/>
    <d v="2022-01-01T11:15:00"/>
    <x v="19"/>
    <x v="19"/>
    <x v="2"/>
    <n v="364"/>
    <s v="Cash on Delivery"/>
    <n v="24"/>
    <n v="3"/>
    <n v="3"/>
    <x v="2"/>
    <x v="2"/>
    <s v="Zone D"/>
    <s v="Ordinary"/>
  </r>
  <r>
    <s v="OD194"/>
    <s v="Dev"/>
    <n v="9"/>
    <d v="2022-01-01T22:01:00"/>
    <x v="23"/>
    <x v="23"/>
    <x v="1"/>
    <n v="866"/>
    <s v="Cash on Delivery"/>
    <n v="41"/>
    <n v="4"/>
    <n v="3"/>
    <x v="2"/>
    <x v="2"/>
    <s v="Zone D"/>
    <s v="Ordinary"/>
  </r>
  <r>
    <s v="OD195"/>
    <s v="Ram"/>
    <n v="6"/>
    <d v="2022-01-01T12:19:00"/>
    <x v="12"/>
    <x v="12"/>
    <x v="2"/>
    <n v="233"/>
    <s v="Debit Card"/>
    <n v="12"/>
    <n v="3"/>
    <n v="1"/>
    <x v="0"/>
    <x v="0"/>
    <s v="Zone D"/>
    <s v="Pro"/>
  </r>
  <r>
    <s v="OD196"/>
    <s v="Rifa"/>
    <n v="8"/>
    <d v="2022-01-01T13:31:00"/>
    <x v="24"/>
    <x v="24"/>
    <x v="3"/>
    <n v="906"/>
    <s v="Debit Card"/>
    <n v="28"/>
    <n v="3"/>
    <n v="1"/>
    <x v="14"/>
    <x v="0"/>
    <s v="Zone B"/>
    <s v="Ordinary"/>
  </r>
  <r>
    <s v="OD197"/>
    <s v="Swamy"/>
    <n v="18"/>
    <d v="2022-01-01T14:22:00"/>
    <x v="4"/>
    <x v="4"/>
    <x v="1"/>
    <n v="684"/>
    <s v="Credit Card"/>
    <n v="35"/>
    <n v="5"/>
    <n v="3"/>
    <x v="18"/>
    <x v="4"/>
    <s v="Zone C"/>
    <s v="Pro"/>
  </r>
  <r>
    <s v="OD198"/>
    <s v="Veer"/>
    <n v="8"/>
    <d v="2022-01-01T23:15:00"/>
    <x v="0"/>
    <x v="0"/>
    <x v="5"/>
    <n v="470"/>
    <s v="Credit Card"/>
    <n v="39"/>
    <n v="4"/>
    <n v="4"/>
    <x v="14"/>
    <x v="0"/>
    <s v="Zone B"/>
    <s v="Ordinary"/>
  </r>
  <r>
    <s v="OD199"/>
    <s v="Meera"/>
    <n v="15"/>
    <d v="2022-01-01T14:20:00"/>
    <x v="10"/>
    <x v="10"/>
    <x v="1"/>
    <n v="542"/>
    <s v="Cash on Delivery"/>
    <n v="14"/>
    <n v="5"/>
    <n v="1"/>
    <x v="19"/>
    <x v="2"/>
    <s v="Zone D"/>
    <s v="Ordinary"/>
  </r>
  <r>
    <s v="OD200"/>
    <s v="Vinny"/>
    <n v="2"/>
    <d v="2022-01-01T17:39:00"/>
    <x v="16"/>
    <x v="16"/>
    <x v="0"/>
    <n v="630"/>
    <s v="Cash on Delivery"/>
    <n v="43"/>
    <n v="5"/>
    <n v="4"/>
    <x v="15"/>
    <x v="2"/>
    <s v="Zone D"/>
    <s v="Pro"/>
  </r>
  <r>
    <s v="OD201"/>
    <s v="Suhaib"/>
    <n v="13"/>
    <d v="2022-01-01T11:10:00"/>
    <x v="3"/>
    <x v="3"/>
    <x v="6"/>
    <n v="19"/>
    <s v="Cash on Delivery"/>
    <n v="48"/>
    <n v="3"/>
    <n v="1"/>
    <x v="1"/>
    <x v="1"/>
    <s v="Zone D"/>
    <s v="Ordinary"/>
  </r>
  <r>
    <s v="OD202"/>
    <s v="Veer"/>
    <n v="1"/>
    <d v="2022-01-01T14:10:00"/>
    <x v="21"/>
    <x v="21"/>
    <x v="0"/>
    <n v="937"/>
    <s v="Credit Card"/>
    <n v="11"/>
    <n v="4"/>
    <n v="4"/>
    <x v="6"/>
    <x v="5"/>
    <s v="Zone B"/>
    <s v="Pro"/>
  </r>
  <r>
    <s v="OD203"/>
    <s v="Sweetie"/>
    <n v="17"/>
    <d v="2022-01-01T14:31:00"/>
    <x v="6"/>
    <x v="6"/>
    <x v="1"/>
    <n v="835"/>
    <s v="Debit Card"/>
    <n v="14"/>
    <n v="4"/>
    <n v="5"/>
    <x v="17"/>
    <x v="7"/>
    <s v="Zone C"/>
    <s v="Ordinary"/>
  </r>
  <r>
    <s v="OD204"/>
    <s v="Veer"/>
    <n v="1"/>
    <d v="2022-01-01T23:58:00"/>
    <x v="8"/>
    <x v="8"/>
    <x v="0"/>
    <n v="977"/>
    <s v="Debit Card"/>
    <n v="30"/>
    <n v="3"/>
    <n v="3"/>
    <x v="6"/>
    <x v="5"/>
    <s v="Zone B"/>
    <s v="Pro"/>
  </r>
  <r>
    <s v="OD205"/>
    <s v="Sabeena"/>
    <n v="12"/>
    <d v="2022-01-01T14:10:00"/>
    <x v="21"/>
    <x v="21"/>
    <x v="1"/>
    <n v="691"/>
    <s v="Debit Card"/>
    <n v="47"/>
    <n v="5"/>
    <n v="5"/>
    <x v="7"/>
    <x v="1"/>
    <s v="Zone B"/>
    <s v="Ordinary"/>
  </r>
  <r>
    <s v="OD206"/>
    <s v="Meera"/>
    <n v="18"/>
    <d v="2022-01-01T22:01:00"/>
    <x v="23"/>
    <x v="23"/>
    <x v="0"/>
    <n v="656"/>
    <s v="Credit Card"/>
    <n v="11"/>
    <n v="5"/>
    <n v="5"/>
    <x v="18"/>
    <x v="4"/>
    <s v="Zone C"/>
    <s v="Pro"/>
  </r>
  <r>
    <s v="OD207"/>
    <s v="Veronica"/>
    <n v="5"/>
    <d v="2022-01-01T12:00:00"/>
    <x v="13"/>
    <x v="13"/>
    <x v="0"/>
    <n v="933"/>
    <s v="Credit Card"/>
    <n v="44"/>
    <n v="3"/>
    <n v="2"/>
    <x v="10"/>
    <x v="5"/>
    <s v="Zone D"/>
    <s v="Pro"/>
  </r>
  <r>
    <s v="OD208"/>
    <s v="Fastin"/>
    <n v="16"/>
    <d v="2022-01-01T17:39:00"/>
    <x v="16"/>
    <x v="16"/>
    <x v="1"/>
    <n v="607"/>
    <s v="Credit Card"/>
    <n v="49"/>
    <n v="3"/>
    <n v="1"/>
    <x v="4"/>
    <x v="4"/>
    <s v="Zone C"/>
    <s v="Ordinary"/>
  </r>
  <r>
    <s v="OD209"/>
    <s v="Meera"/>
    <n v="9"/>
    <d v="2022-01-01T14:20:00"/>
    <x v="10"/>
    <x v="10"/>
    <x v="3"/>
    <n v="976"/>
    <s v="Debit Card"/>
    <n v="49"/>
    <n v="4"/>
    <n v="3"/>
    <x v="2"/>
    <x v="2"/>
    <s v="Zone D"/>
    <s v="Ordinary"/>
  </r>
  <r>
    <s v="OD210"/>
    <s v="Shifa"/>
    <n v="1"/>
    <d v="2022-01-01T13:39:00"/>
    <x v="7"/>
    <x v="7"/>
    <x v="0"/>
    <n v="229"/>
    <s v="Credit Card"/>
    <n v="22"/>
    <n v="4"/>
    <n v="2"/>
    <x v="6"/>
    <x v="5"/>
    <s v="Zone B"/>
    <s v="Pro"/>
  </r>
  <r>
    <s v="OD211"/>
    <s v="Farhan"/>
    <n v="3"/>
    <d v="2022-01-01T18:01:00"/>
    <x v="18"/>
    <x v="18"/>
    <x v="3"/>
    <n v="941"/>
    <s v="Cash on Delivery"/>
    <n v="13"/>
    <n v="4"/>
    <n v="5"/>
    <x v="13"/>
    <x v="3"/>
    <s v="Zone D"/>
    <s v="Ordinary"/>
  </r>
  <r>
    <s v="OD212"/>
    <s v="Ram"/>
    <n v="4"/>
    <d v="2022-01-01T14:21:00"/>
    <x v="17"/>
    <x v="17"/>
    <x v="0"/>
    <n v="452"/>
    <s v="Debit Card"/>
    <n v="21"/>
    <n v="5"/>
    <n v="3"/>
    <x v="3"/>
    <x v="3"/>
    <s v="Zone D"/>
    <s v="Ordinary"/>
  </r>
  <r>
    <s v="OD213"/>
    <s v="Ram"/>
    <n v="14"/>
    <d v="2022-01-01T13:30:00"/>
    <x v="20"/>
    <x v="20"/>
    <x v="6"/>
    <n v="36"/>
    <s v="Cash on Delivery"/>
    <n v="10"/>
    <n v="2"/>
    <n v="5"/>
    <x v="16"/>
    <x v="1"/>
    <s v="Zone A"/>
    <s v="Pro"/>
  </r>
  <r>
    <s v="OD214"/>
    <s v="Meera"/>
    <n v="12"/>
    <d v="2022-01-01T12:00:00"/>
    <x v="13"/>
    <x v="13"/>
    <x v="3"/>
    <n v="736"/>
    <s v="Cash on Delivery"/>
    <n v="19"/>
    <n v="2"/>
    <n v="2"/>
    <x v="7"/>
    <x v="1"/>
    <s v="Zone B"/>
    <s v="Ordinary"/>
  </r>
  <r>
    <s v="OD215"/>
    <s v="Chinny"/>
    <n v="20"/>
    <d v="2022-01-01T19:21:00"/>
    <x v="1"/>
    <x v="1"/>
    <x v="6"/>
    <n v="138"/>
    <s v="Debit Card"/>
    <n v="26"/>
    <n v="4"/>
    <n v="4"/>
    <x v="12"/>
    <x v="6"/>
    <s v="Zone B"/>
    <s v="Ordinary"/>
  </r>
  <r>
    <s v="OD216"/>
    <s v="Selva"/>
    <n v="14"/>
    <d v="2022-01-01T14:31:00"/>
    <x v="6"/>
    <x v="6"/>
    <x v="4"/>
    <n v="21"/>
    <s v="Debit Card"/>
    <n v="50"/>
    <n v="2"/>
    <n v="1"/>
    <x v="16"/>
    <x v="1"/>
    <s v="Zone A"/>
    <s v="Pro"/>
  </r>
  <r>
    <s v="OD217"/>
    <s v="Dev"/>
    <n v="5"/>
    <d v="2022-01-01T19:21:00"/>
    <x v="1"/>
    <x v="1"/>
    <x v="3"/>
    <n v="591"/>
    <s v="Debit Card"/>
    <n v="37"/>
    <n v="5"/>
    <n v="5"/>
    <x v="10"/>
    <x v="5"/>
    <s v="Zone D"/>
    <s v="Pro"/>
  </r>
  <r>
    <s v="OD218"/>
    <s v="Gopal"/>
    <n v="14"/>
    <d v="2022-01-01T20:31:00"/>
    <x v="2"/>
    <x v="2"/>
    <x v="2"/>
    <n v="452"/>
    <s v="Debit Card"/>
    <n v="32"/>
    <n v="2"/>
    <n v="4"/>
    <x v="16"/>
    <x v="1"/>
    <s v="Zone A"/>
    <s v="Pro"/>
  </r>
  <r>
    <s v="OD219"/>
    <s v="Meera"/>
    <n v="12"/>
    <d v="2022-01-01T17:39:00"/>
    <x v="16"/>
    <x v="16"/>
    <x v="5"/>
    <n v="345"/>
    <s v="Cash on Delivery"/>
    <n v="20"/>
    <n v="2"/>
    <n v="1"/>
    <x v="7"/>
    <x v="1"/>
    <s v="Zone B"/>
    <s v="Ordinary"/>
  </r>
  <r>
    <s v="OD220"/>
    <s v="Selva"/>
    <n v="6"/>
    <d v="2022-01-01T11:19:00"/>
    <x v="14"/>
    <x v="14"/>
    <x v="3"/>
    <n v="885"/>
    <s v="Debit Card"/>
    <n v="24"/>
    <n v="2"/>
    <n v="4"/>
    <x v="0"/>
    <x v="0"/>
    <s v="Zone D"/>
    <s v="Pro"/>
  </r>
  <r>
    <s v="OD221"/>
    <s v="Farhan"/>
    <n v="16"/>
    <d v="2022-01-01T23:15:00"/>
    <x v="0"/>
    <x v="0"/>
    <x v="0"/>
    <n v="844"/>
    <s v="Credit Card"/>
    <n v="15"/>
    <n v="5"/>
    <n v="2"/>
    <x v="4"/>
    <x v="4"/>
    <s v="Zone C"/>
    <s v="Ordinary"/>
  </r>
  <r>
    <s v="OD222"/>
    <s v="Selva"/>
    <n v="5"/>
    <d v="2022-01-01T14:10:00"/>
    <x v="21"/>
    <x v="21"/>
    <x v="2"/>
    <n v="167"/>
    <s v="Debit Card"/>
    <n v="23"/>
    <n v="3"/>
    <n v="4"/>
    <x v="10"/>
    <x v="5"/>
    <s v="Zone D"/>
    <s v="Pro"/>
  </r>
  <r>
    <s v="OD223"/>
    <s v="Srini"/>
    <n v="17"/>
    <d v="2022-01-01T15:22:00"/>
    <x v="22"/>
    <x v="22"/>
    <x v="0"/>
    <n v="669"/>
    <s v="Credit Card"/>
    <n v="26"/>
    <n v="5"/>
    <n v="1"/>
    <x v="17"/>
    <x v="7"/>
    <s v="Zone C"/>
    <s v="Ordinary"/>
  </r>
  <r>
    <s v="OD224"/>
    <s v="Srini"/>
    <n v="6"/>
    <d v="2022-01-01T23:58:00"/>
    <x v="8"/>
    <x v="8"/>
    <x v="1"/>
    <n v="633"/>
    <s v="Credit Card"/>
    <n v="49"/>
    <n v="4"/>
    <n v="4"/>
    <x v="0"/>
    <x v="0"/>
    <s v="Zone D"/>
    <s v="Pro"/>
  </r>
  <r>
    <s v="OD225"/>
    <s v="Dev"/>
    <n v="7"/>
    <d v="2022-01-01T14:21:00"/>
    <x v="17"/>
    <x v="17"/>
    <x v="4"/>
    <n v="22"/>
    <s v="Debit Card"/>
    <n v="18"/>
    <n v="4"/>
    <n v="1"/>
    <x v="5"/>
    <x v="2"/>
    <s v="Zone D"/>
    <s v="Ordinary"/>
  </r>
  <r>
    <s v="OD226"/>
    <s v="Rifa"/>
    <n v="18"/>
    <d v="2022-01-01T13:30:00"/>
    <x v="20"/>
    <x v="20"/>
    <x v="3"/>
    <n v="502"/>
    <s v="Credit Card"/>
    <n v="50"/>
    <n v="5"/>
    <n v="3"/>
    <x v="18"/>
    <x v="4"/>
    <s v="Zone C"/>
    <s v="Pro"/>
  </r>
  <r>
    <s v="OD227"/>
    <s v="David"/>
    <n v="1"/>
    <d v="2022-01-01T12:00:00"/>
    <x v="13"/>
    <x v="13"/>
    <x v="1"/>
    <n v="745"/>
    <s v="Credit Card"/>
    <n v="39"/>
    <n v="3"/>
    <n v="5"/>
    <x v="6"/>
    <x v="5"/>
    <s v="Zone B"/>
    <s v="Pro"/>
  </r>
  <r>
    <s v="OD228"/>
    <s v="David"/>
    <n v="15"/>
    <d v="2022-01-01T14:10:00"/>
    <x v="21"/>
    <x v="21"/>
    <x v="1"/>
    <n v="578"/>
    <s v="Debit Card"/>
    <n v="37"/>
    <n v="5"/>
    <n v="4"/>
    <x v="19"/>
    <x v="2"/>
    <s v="Zone D"/>
    <s v="Ordinary"/>
  </r>
  <r>
    <s v="OD229"/>
    <s v="Srini"/>
    <n v="8"/>
    <d v="2022-01-01T20:35:00"/>
    <x v="5"/>
    <x v="5"/>
    <x v="3"/>
    <n v="629"/>
    <s v="Cash on Delivery"/>
    <n v="18"/>
    <n v="2"/>
    <n v="1"/>
    <x v="14"/>
    <x v="0"/>
    <s v="Zone B"/>
    <s v="Ordinary"/>
  </r>
  <r>
    <s v="OD230"/>
    <s v="Swamy"/>
    <n v="18"/>
    <d v="2022-01-01T22:01:00"/>
    <x v="23"/>
    <x v="23"/>
    <x v="0"/>
    <n v="223"/>
    <s v="Cash on Delivery"/>
    <n v="44"/>
    <n v="4"/>
    <n v="3"/>
    <x v="18"/>
    <x v="4"/>
    <s v="Zone C"/>
    <s v="Pro"/>
  </r>
  <r>
    <s v="OD231"/>
    <s v="Revandh"/>
    <n v="19"/>
    <d v="2022-01-01T22:01:00"/>
    <x v="23"/>
    <x v="23"/>
    <x v="4"/>
    <n v="133"/>
    <s v="Cash on Delivery"/>
    <n v="23"/>
    <n v="4"/>
    <n v="4"/>
    <x v="9"/>
    <x v="6"/>
    <s v="Zone A"/>
    <s v="Ordinary"/>
  </r>
  <r>
    <s v="OD232"/>
    <s v="Veronica"/>
    <n v="19"/>
    <d v="2022-01-01T20:31:00"/>
    <x v="2"/>
    <x v="2"/>
    <x v="0"/>
    <n v="920"/>
    <s v="Credit Card"/>
    <n v="17"/>
    <n v="5"/>
    <n v="1"/>
    <x v="9"/>
    <x v="6"/>
    <s v="Zone A"/>
    <s v="Ordinary"/>
  </r>
  <r>
    <s v="OD233"/>
    <s v="Fastin"/>
    <n v="7"/>
    <d v="2022-01-01T19:21:00"/>
    <x v="1"/>
    <x v="1"/>
    <x v="3"/>
    <n v="945"/>
    <s v="Credit Card"/>
    <n v="36"/>
    <n v="4"/>
    <n v="1"/>
    <x v="5"/>
    <x v="2"/>
    <s v="Zone D"/>
    <s v="Ordinary"/>
  </r>
  <r>
    <s v="OD234"/>
    <s v="Revandh"/>
    <n v="7"/>
    <d v="2022-01-01T14:22:00"/>
    <x v="4"/>
    <x v="4"/>
    <x v="1"/>
    <n v="721"/>
    <s v="Debit Card"/>
    <n v="39"/>
    <n v="4"/>
    <n v="4"/>
    <x v="5"/>
    <x v="2"/>
    <s v="Zone D"/>
    <s v="Ordinary"/>
  </r>
  <r>
    <s v="OD235"/>
    <s v="Veronica"/>
    <n v="4"/>
    <d v="2022-01-01T12:19:00"/>
    <x v="12"/>
    <x v="12"/>
    <x v="0"/>
    <n v="680"/>
    <s v="Cash on Delivery"/>
    <n v="49"/>
    <n v="2"/>
    <n v="5"/>
    <x v="3"/>
    <x v="3"/>
    <s v="Zone D"/>
    <s v="Ordinary"/>
  </r>
  <r>
    <s v="OD236"/>
    <s v="Chinny"/>
    <n v="2"/>
    <d v="2022-01-01T11:15:00"/>
    <x v="19"/>
    <x v="19"/>
    <x v="1"/>
    <n v="690"/>
    <s v="Cash on Delivery"/>
    <n v="16"/>
    <n v="4"/>
    <n v="2"/>
    <x v="15"/>
    <x v="2"/>
    <s v="Zone D"/>
    <s v="Pro"/>
  </r>
  <r>
    <s v="OD237"/>
    <s v="Shifa"/>
    <n v="16"/>
    <d v="2022-01-01T17:39:00"/>
    <x v="16"/>
    <x v="16"/>
    <x v="5"/>
    <n v="412"/>
    <s v="Credit Card"/>
    <n v="39"/>
    <n v="4"/>
    <n v="3"/>
    <x v="4"/>
    <x v="4"/>
    <s v="Zone C"/>
    <s v="Ordinary"/>
  </r>
  <r>
    <s v="OD238"/>
    <s v="Shifa"/>
    <n v="3"/>
    <d v="2022-01-01T14:20:00"/>
    <x v="10"/>
    <x v="10"/>
    <x v="4"/>
    <n v="86"/>
    <s v="Credit Card"/>
    <n v="23"/>
    <n v="3"/>
    <n v="1"/>
    <x v="13"/>
    <x v="3"/>
    <s v="Zone D"/>
    <s v="Ordinary"/>
  </r>
  <r>
    <s v="OD239"/>
    <s v="Swamy"/>
    <n v="10"/>
    <d v="2022-01-01T13:39:00"/>
    <x v="7"/>
    <x v="7"/>
    <x v="4"/>
    <n v="93"/>
    <s v="Debit Card"/>
    <n v="43"/>
    <n v="2"/>
    <n v="1"/>
    <x v="8"/>
    <x v="3"/>
    <s v="Zone A"/>
    <s v="Ordinary"/>
  </r>
  <r>
    <s v="OD240"/>
    <s v="Charlie"/>
    <n v="6"/>
    <d v="2022-01-01T20:31:00"/>
    <x v="2"/>
    <x v="2"/>
    <x v="0"/>
    <n v="568"/>
    <s v="Credit Card"/>
    <n v="48"/>
    <n v="3"/>
    <n v="3"/>
    <x v="0"/>
    <x v="0"/>
    <s v="Zone D"/>
    <s v="Pro"/>
  </r>
  <r>
    <s v="OD241"/>
    <s v="Sabeena"/>
    <n v="4"/>
    <d v="2022-01-01T13:30:00"/>
    <x v="20"/>
    <x v="20"/>
    <x v="0"/>
    <n v="370"/>
    <s v="Debit Card"/>
    <n v="48"/>
    <n v="2"/>
    <n v="2"/>
    <x v="3"/>
    <x v="3"/>
    <s v="Zone D"/>
    <s v="Ordinary"/>
  </r>
  <r>
    <s v="OD242"/>
    <s v="Srini"/>
    <n v="14"/>
    <d v="2022-01-01T20:35:00"/>
    <x v="5"/>
    <x v="5"/>
    <x v="1"/>
    <n v="756"/>
    <s v="Credit Card"/>
    <n v="36"/>
    <n v="4"/>
    <n v="4"/>
    <x v="16"/>
    <x v="1"/>
    <s v="Zone A"/>
    <s v="Pro"/>
  </r>
  <r>
    <s v="OD243"/>
    <s v="Rifa"/>
    <n v="3"/>
    <d v="2022-01-01T20:35:00"/>
    <x v="5"/>
    <x v="5"/>
    <x v="0"/>
    <n v="624"/>
    <s v="Debit Card"/>
    <n v="39"/>
    <n v="3"/>
    <n v="5"/>
    <x v="13"/>
    <x v="3"/>
    <s v="Zone D"/>
    <s v="Ordinary"/>
  </r>
  <r>
    <s v="OD244"/>
    <s v="Gopal"/>
    <n v="13"/>
    <d v="2022-01-01T20:31:00"/>
    <x v="2"/>
    <x v="2"/>
    <x v="0"/>
    <n v="366"/>
    <s v="Credit Card"/>
    <n v="21"/>
    <n v="4"/>
    <n v="5"/>
    <x v="1"/>
    <x v="1"/>
    <s v="Zone D"/>
    <s v="Ordinary"/>
  </r>
  <r>
    <s v="OD245"/>
    <s v="Srini"/>
    <n v="6"/>
    <d v="2022-01-01T14:22:00"/>
    <x v="4"/>
    <x v="4"/>
    <x v="6"/>
    <n v="143"/>
    <s v="Credit Card"/>
    <n v="20"/>
    <n v="5"/>
    <n v="5"/>
    <x v="0"/>
    <x v="0"/>
    <s v="Zone D"/>
    <s v="Pro"/>
  </r>
  <r>
    <s v="OD246"/>
    <s v="Rifa"/>
    <n v="15"/>
    <d v="2022-01-01T11:15:00"/>
    <x v="19"/>
    <x v="19"/>
    <x v="0"/>
    <n v="668"/>
    <s v="Cash on Delivery"/>
    <n v="25"/>
    <n v="4"/>
    <n v="3"/>
    <x v="19"/>
    <x v="2"/>
    <s v="Zone D"/>
    <s v="Ordinary"/>
  </r>
  <r>
    <s v="OD247"/>
    <s v="Chinny"/>
    <n v="14"/>
    <d v="2022-01-01T19:21:00"/>
    <x v="1"/>
    <x v="1"/>
    <x v="2"/>
    <n v="377"/>
    <s v="Credit Card"/>
    <n v="50"/>
    <n v="4"/>
    <n v="1"/>
    <x v="16"/>
    <x v="1"/>
    <s v="Zone A"/>
    <s v="Pro"/>
  </r>
  <r>
    <s v="OD248"/>
    <s v="Sabeena"/>
    <n v="17"/>
    <d v="2022-01-01T11:15:00"/>
    <x v="19"/>
    <x v="19"/>
    <x v="0"/>
    <n v="706"/>
    <s v="Credit Card"/>
    <n v="35"/>
    <n v="3"/>
    <n v="1"/>
    <x v="17"/>
    <x v="7"/>
    <s v="Zone C"/>
    <s v="Ordinary"/>
  </r>
  <r>
    <s v="OD249"/>
    <s v="David"/>
    <n v="7"/>
    <d v="2022-01-01T23:58:00"/>
    <x v="8"/>
    <x v="8"/>
    <x v="6"/>
    <n v="37"/>
    <s v="Credit Card"/>
    <n v="50"/>
    <n v="3"/>
    <n v="4"/>
    <x v="5"/>
    <x v="2"/>
    <s v="Zone D"/>
    <s v="Ordinary"/>
  </r>
  <r>
    <s v="OD250"/>
    <s v="Sabeena"/>
    <n v="6"/>
    <d v="2022-01-01T14:21:00"/>
    <x v="17"/>
    <x v="17"/>
    <x v="2"/>
    <n v="224"/>
    <s v="Cash on Delivery"/>
    <n v="22"/>
    <n v="2"/>
    <n v="4"/>
    <x v="0"/>
    <x v="0"/>
    <s v="Zone D"/>
    <s v="Pro"/>
  </r>
  <r>
    <s v="OD251"/>
    <s v="Revandh"/>
    <n v="18"/>
    <d v="2022-01-01T18:01:00"/>
    <x v="18"/>
    <x v="18"/>
    <x v="5"/>
    <n v="478"/>
    <s v="Credit Card"/>
    <n v="48"/>
    <n v="3"/>
    <n v="5"/>
    <x v="18"/>
    <x v="4"/>
    <s v="Zone C"/>
    <s v="Pro"/>
  </r>
  <r>
    <s v="OD252"/>
    <s v="Veer"/>
    <n v="17"/>
    <d v="2022-01-01T14:31:00"/>
    <x v="6"/>
    <x v="6"/>
    <x v="0"/>
    <n v="995"/>
    <s v="Credit Card"/>
    <n v="46"/>
    <n v="4"/>
    <n v="2"/>
    <x v="17"/>
    <x v="7"/>
    <s v="Zone C"/>
    <s v="Ordinary"/>
  </r>
  <r>
    <s v="OD253"/>
    <s v="Selva"/>
    <n v="9"/>
    <d v="2022-01-01T13:30:00"/>
    <x v="20"/>
    <x v="20"/>
    <x v="2"/>
    <n v="260"/>
    <s v="Cash on Delivery"/>
    <n v="29"/>
    <n v="4"/>
    <n v="3"/>
    <x v="2"/>
    <x v="2"/>
    <s v="Zone D"/>
    <s v="Ordinary"/>
  </r>
  <r>
    <s v="OD254"/>
    <s v="Vinny"/>
    <n v="6"/>
    <d v="2022-01-01T20:31:00"/>
    <x v="2"/>
    <x v="2"/>
    <x v="1"/>
    <n v="815"/>
    <s v="Credit Card"/>
    <n v="24"/>
    <n v="4"/>
    <n v="3"/>
    <x v="0"/>
    <x v="0"/>
    <s v="Zone D"/>
    <s v="Pro"/>
  </r>
  <r>
    <s v="OD255"/>
    <s v="Shifa"/>
    <n v="20"/>
    <d v="2022-01-01T14:31:00"/>
    <x v="6"/>
    <x v="6"/>
    <x v="3"/>
    <n v="965"/>
    <s v="Credit Card"/>
    <n v="30"/>
    <n v="3"/>
    <n v="1"/>
    <x v="12"/>
    <x v="6"/>
    <s v="Zone B"/>
    <s v="Ordinary"/>
  </r>
  <r>
    <s v="OD256"/>
    <s v="Veer"/>
    <n v="8"/>
    <d v="2022-01-01T19:21:00"/>
    <x v="1"/>
    <x v="1"/>
    <x v="5"/>
    <n v="256"/>
    <s v="Debit Card"/>
    <n v="44"/>
    <n v="4"/>
    <n v="1"/>
    <x v="14"/>
    <x v="0"/>
    <s v="Zone B"/>
    <s v="Ordinary"/>
  </r>
  <r>
    <s v="OD257"/>
    <s v="Rifa"/>
    <n v="4"/>
    <d v="2022-01-01T12:19:00"/>
    <x v="12"/>
    <x v="12"/>
    <x v="0"/>
    <n v="777"/>
    <s v="Debit Card"/>
    <n v="38"/>
    <n v="5"/>
    <n v="3"/>
    <x v="3"/>
    <x v="3"/>
    <s v="Zone D"/>
    <s v="Ordinary"/>
  </r>
  <r>
    <s v="OD258"/>
    <s v="Srini"/>
    <n v="19"/>
    <d v="2022-01-01T15:22:00"/>
    <x v="22"/>
    <x v="22"/>
    <x v="1"/>
    <n v="674"/>
    <s v="Credit Card"/>
    <n v="21"/>
    <n v="4"/>
    <n v="3"/>
    <x v="9"/>
    <x v="6"/>
    <s v="Zone A"/>
    <s v="Ordinary"/>
  </r>
  <r>
    <s v="OD259"/>
    <s v="Suhaib"/>
    <n v="7"/>
    <d v="2022-01-01T12:19:00"/>
    <x v="12"/>
    <x v="12"/>
    <x v="4"/>
    <n v="134"/>
    <s v="Credit Card"/>
    <n v="29"/>
    <n v="3"/>
    <n v="4"/>
    <x v="5"/>
    <x v="2"/>
    <s v="Zone D"/>
    <s v="Ordinary"/>
  </r>
  <r>
    <s v="OD260"/>
    <s v="Veer"/>
    <n v="5"/>
    <d v="2022-01-01T23:15:00"/>
    <x v="0"/>
    <x v="0"/>
    <x v="0"/>
    <n v="775"/>
    <s v="Cash on Delivery"/>
    <n v="33"/>
    <n v="3"/>
    <n v="1"/>
    <x v="10"/>
    <x v="5"/>
    <s v="Zone D"/>
    <s v="Pro"/>
  </r>
  <r>
    <s v="OD261"/>
    <s v="Ram"/>
    <n v="19"/>
    <d v="2022-01-01T14:10:00"/>
    <x v="21"/>
    <x v="21"/>
    <x v="1"/>
    <n v="853"/>
    <s v="Cash on Delivery"/>
    <n v="39"/>
    <n v="3"/>
    <n v="2"/>
    <x v="9"/>
    <x v="6"/>
    <s v="Zone A"/>
    <s v="Ordinary"/>
  </r>
  <r>
    <s v="OD262"/>
    <s v="Sabeena"/>
    <n v="10"/>
    <d v="2022-01-01T11:19:00"/>
    <x v="14"/>
    <x v="14"/>
    <x v="1"/>
    <n v="940"/>
    <s v="Debit Card"/>
    <n v="31"/>
    <n v="2"/>
    <n v="1"/>
    <x v="8"/>
    <x v="3"/>
    <s v="Zone A"/>
    <s v="Ordinary"/>
  </r>
  <r>
    <s v="OD263"/>
    <s v="Revandh"/>
    <n v="11"/>
    <d v="2022-01-01T22:01:00"/>
    <x v="23"/>
    <x v="23"/>
    <x v="4"/>
    <n v="124"/>
    <s v="Debit Card"/>
    <n v="30"/>
    <n v="2"/>
    <n v="1"/>
    <x v="11"/>
    <x v="0"/>
    <s v="Zone B"/>
    <s v="Pro"/>
  </r>
  <r>
    <s v="OD264"/>
    <s v="Farhan"/>
    <n v="12"/>
    <d v="2022-01-01T11:19:00"/>
    <x v="14"/>
    <x v="14"/>
    <x v="2"/>
    <n v="278"/>
    <s v="Credit Card"/>
    <n v="42"/>
    <n v="5"/>
    <n v="1"/>
    <x v="7"/>
    <x v="1"/>
    <s v="Zone B"/>
    <s v="Ordinary"/>
  </r>
  <r>
    <s v="OD265"/>
    <s v="Shifa"/>
    <n v="15"/>
    <d v="2022-01-01T11:19:00"/>
    <x v="14"/>
    <x v="14"/>
    <x v="0"/>
    <n v="682"/>
    <s v="Cash on Delivery"/>
    <n v="30"/>
    <n v="3"/>
    <n v="3"/>
    <x v="19"/>
    <x v="2"/>
    <s v="Zone D"/>
    <s v="Ordinary"/>
  </r>
  <r>
    <s v="OD266"/>
    <s v="Ram"/>
    <n v="16"/>
    <d v="2022-01-01T20:35:00"/>
    <x v="5"/>
    <x v="5"/>
    <x v="3"/>
    <n v="804"/>
    <s v="Cash on Delivery"/>
    <n v="25"/>
    <n v="3"/>
    <n v="5"/>
    <x v="4"/>
    <x v="4"/>
    <s v="Zone C"/>
    <s v="Ordinary"/>
  </r>
  <r>
    <s v="OD267"/>
    <s v="Srini"/>
    <n v="3"/>
    <d v="2022-01-01T14:31:00"/>
    <x v="6"/>
    <x v="6"/>
    <x v="4"/>
    <n v="99"/>
    <s v="Cash on Delivery"/>
    <n v="12"/>
    <n v="3"/>
    <n v="3"/>
    <x v="13"/>
    <x v="3"/>
    <s v="Zone D"/>
    <s v="Ordinary"/>
  </r>
  <r>
    <s v="OD268"/>
    <s v="Sabeena"/>
    <n v="19"/>
    <d v="2022-01-01T11:15:00"/>
    <x v="19"/>
    <x v="19"/>
    <x v="3"/>
    <n v="964"/>
    <s v="Cash on Delivery"/>
    <n v="30"/>
    <n v="3"/>
    <n v="4"/>
    <x v="9"/>
    <x v="6"/>
    <s v="Zone A"/>
    <s v="Ordinary"/>
  </r>
  <r>
    <s v="OD269"/>
    <s v="Gopal"/>
    <n v="17"/>
    <d v="2022-01-01T14:31:00"/>
    <x v="6"/>
    <x v="6"/>
    <x v="0"/>
    <n v="938"/>
    <s v="Cash on Delivery"/>
    <n v="35"/>
    <n v="2"/>
    <n v="1"/>
    <x v="17"/>
    <x v="7"/>
    <s v="Zone C"/>
    <s v="Ordinary"/>
  </r>
  <r>
    <s v="OD270"/>
    <s v="Farhan"/>
    <n v="8"/>
    <d v="2022-01-01T20:31:00"/>
    <x v="2"/>
    <x v="2"/>
    <x v="1"/>
    <n v="857"/>
    <s v="Cash on Delivery"/>
    <n v="13"/>
    <n v="2"/>
    <n v="2"/>
    <x v="14"/>
    <x v="0"/>
    <s v="Zone B"/>
    <s v="Ordinary"/>
  </r>
  <r>
    <s v="OD271"/>
    <s v="Srini"/>
    <n v="8"/>
    <d v="2022-01-01T11:10:00"/>
    <x v="3"/>
    <x v="3"/>
    <x v="1"/>
    <n v="570"/>
    <s v="Cash on Delivery"/>
    <n v="19"/>
    <n v="2"/>
    <n v="1"/>
    <x v="14"/>
    <x v="0"/>
    <s v="Zone B"/>
    <s v="Ordinary"/>
  </r>
  <r>
    <s v="OD272"/>
    <s v="Sweetie"/>
    <n v="4"/>
    <d v="2022-01-01T15:22:00"/>
    <x v="22"/>
    <x v="22"/>
    <x v="0"/>
    <n v="419"/>
    <s v="Cash on Delivery"/>
    <n v="39"/>
    <n v="4"/>
    <n v="5"/>
    <x v="3"/>
    <x v="3"/>
    <s v="Zone D"/>
    <s v="Ordinary"/>
  </r>
  <r>
    <s v="OD273"/>
    <s v="Srini"/>
    <n v="9"/>
    <d v="2022-01-01T17:39:00"/>
    <x v="16"/>
    <x v="16"/>
    <x v="2"/>
    <n v="334"/>
    <s v="Cash on Delivery"/>
    <n v="14"/>
    <n v="3"/>
    <n v="1"/>
    <x v="2"/>
    <x v="2"/>
    <s v="Zone D"/>
    <s v="Ordinary"/>
  </r>
  <r>
    <s v="OD274"/>
    <s v="Selva"/>
    <n v="5"/>
    <d v="2022-01-01T18:01:00"/>
    <x v="18"/>
    <x v="18"/>
    <x v="3"/>
    <n v="767"/>
    <s v="Credit Card"/>
    <n v="29"/>
    <n v="3"/>
    <n v="4"/>
    <x v="10"/>
    <x v="5"/>
    <s v="Zone D"/>
    <s v="Pro"/>
  </r>
  <r>
    <s v="OD275"/>
    <s v="Swamy"/>
    <n v="20"/>
    <d v="2022-01-01T22:01:00"/>
    <x v="23"/>
    <x v="23"/>
    <x v="4"/>
    <n v="125"/>
    <s v="Cash on Delivery"/>
    <n v="30"/>
    <n v="2"/>
    <n v="4"/>
    <x v="12"/>
    <x v="6"/>
    <s v="Zone B"/>
    <s v="Ordinary"/>
  </r>
  <r>
    <s v="OD276"/>
    <s v="Sweetie"/>
    <n v="16"/>
    <d v="2022-01-01T12:00:00"/>
    <x v="13"/>
    <x v="13"/>
    <x v="4"/>
    <n v="76"/>
    <s v="Cash on Delivery"/>
    <n v="31"/>
    <n v="5"/>
    <n v="5"/>
    <x v="4"/>
    <x v="4"/>
    <s v="Zone C"/>
    <s v="Ordinary"/>
  </r>
  <r>
    <s v="OD277"/>
    <s v="Suhaib"/>
    <n v="18"/>
    <d v="2022-01-01T11:19:00"/>
    <x v="14"/>
    <x v="14"/>
    <x v="3"/>
    <n v="649"/>
    <s v="Debit Card"/>
    <n v="35"/>
    <n v="2"/>
    <n v="4"/>
    <x v="18"/>
    <x v="4"/>
    <s v="Zone C"/>
    <s v="Pro"/>
  </r>
  <r>
    <s v="OD278"/>
    <s v="Sweetie"/>
    <n v="3"/>
    <d v="2022-01-01T13:31:00"/>
    <x v="24"/>
    <x v="24"/>
    <x v="5"/>
    <n v="352"/>
    <s v="Debit Card"/>
    <n v="30"/>
    <n v="3"/>
    <n v="1"/>
    <x v="13"/>
    <x v="3"/>
    <s v="Zone D"/>
    <s v="Ordinary"/>
  </r>
  <r>
    <s v="OD279"/>
    <s v="Srini"/>
    <n v="18"/>
    <d v="2022-01-01T11:15:00"/>
    <x v="19"/>
    <x v="19"/>
    <x v="0"/>
    <n v="707"/>
    <s v="Credit Card"/>
    <n v="31"/>
    <n v="4"/>
    <n v="5"/>
    <x v="18"/>
    <x v="4"/>
    <s v="Zone C"/>
    <s v="Pro"/>
  </r>
  <r>
    <s v="OD280"/>
    <s v="Gopal"/>
    <n v="11"/>
    <d v="2022-01-01T12:00:00"/>
    <x v="13"/>
    <x v="13"/>
    <x v="0"/>
    <n v="500"/>
    <s v="Cash on Delivery"/>
    <n v="36"/>
    <n v="3"/>
    <n v="2"/>
    <x v="11"/>
    <x v="0"/>
    <s v="Zone B"/>
    <s v="Pro"/>
  </r>
  <r>
    <s v="OD281"/>
    <s v="Rifa"/>
    <n v="5"/>
    <d v="2022-01-01T23:58:00"/>
    <x v="8"/>
    <x v="8"/>
    <x v="3"/>
    <n v="802"/>
    <s v="Cash on Delivery"/>
    <n v="22"/>
    <n v="2"/>
    <n v="2"/>
    <x v="10"/>
    <x v="5"/>
    <s v="Zone D"/>
    <s v="Pro"/>
  </r>
  <r>
    <s v="OD282"/>
    <s v="Meera"/>
    <n v="10"/>
    <d v="2022-01-01T14:31:00"/>
    <x v="6"/>
    <x v="6"/>
    <x v="0"/>
    <n v="164"/>
    <s v="Cash on Delivery"/>
    <n v="16"/>
    <n v="2"/>
    <n v="5"/>
    <x v="8"/>
    <x v="3"/>
    <s v="Zone A"/>
    <s v="Ordinary"/>
  </r>
  <r>
    <s v="OD283"/>
    <s v="Veronica"/>
    <n v="18"/>
    <d v="2022-01-01T17:39:00"/>
    <x v="16"/>
    <x v="16"/>
    <x v="2"/>
    <n v="293"/>
    <s v="Cash on Delivery"/>
    <n v="34"/>
    <n v="4"/>
    <n v="2"/>
    <x v="18"/>
    <x v="4"/>
    <s v="Zone C"/>
    <s v="Pro"/>
  </r>
  <r>
    <s v="OD284"/>
    <s v="Shifa"/>
    <n v="16"/>
    <d v="2022-01-01T11:17:00"/>
    <x v="9"/>
    <x v="9"/>
    <x v="0"/>
    <n v="377"/>
    <s v="Cash on Delivery"/>
    <n v="24"/>
    <n v="3"/>
    <n v="2"/>
    <x v="4"/>
    <x v="4"/>
    <s v="Zone C"/>
    <s v="Ordinary"/>
  </r>
  <r>
    <s v="OD285"/>
    <s v="Dev"/>
    <n v="13"/>
    <d v="2022-01-01T11:15:00"/>
    <x v="19"/>
    <x v="19"/>
    <x v="0"/>
    <n v="538"/>
    <s v="Debit Card"/>
    <n v="25"/>
    <n v="4"/>
    <n v="3"/>
    <x v="1"/>
    <x v="1"/>
    <s v="Zone D"/>
    <s v="Ordinary"/>
  </r>
  <r>
    <s v="OD286"/>
    <s v="Rifa"/>
    <n v="11"/>
    <d v="2022-01-01T14:10:00"/>
    <x v="21"/>
    <x v="21"/>
    <x v="0"/>
    <n v="761"/>
    <s v="Debit Card"/>
    <n v="34"/>
    <n v="2"/>
    <n v="5"/>
    <x v="11"/>
    <x v="0"/>
    <s v="Zone B"/>
    <s v="Pro"/>
  </r>
  <r>
    <s v="OD287"/>
    <s v="Ram"/>
    <n v="16"/>
    <d v="2022-01-01T20:31:00"/>
    <x v="2"/>
    <x v="2"/>
    <x v="3"/>
    <n v="567"/>
    <s v="Cash on Delivery"/>
    <n v="40"/>
    <n v="5"/>
    <n v="2"/>
    <x v="4"/>
    <x v="4"/>
    <s v="Zone C"/>
    <s v="Ordinary"/>
  </r>
  <r>
    <s v="OD288"/>
    <s v="Revandh"/>
    <n v="14"/>
    <d v="2022-01-01T12:19:00"/>
    <x v="12"/>
    <x v="12"/>
    <x v="1"/>
    <n v="944"/>
    <s v="Cash on Delivery"/>
    <n v="41"/>
    <n v="5"/>
    <n v="2"/>
    <x v="16"/>
    <x v="1"/>
    <s v="Zone A"/>
    <s v="Pro"/>
  </r>
  <r>
    <s v="OD289"/>
    <s v="Revandh"/>
    <n v="11"/>
    <d v="2022-01-01T19:21:00"/>
    <x v="1"/>
    <x v="1"/>
    <x v="1"/>
    <n v="806"/>
    <s v="Cash on Delivery"/>
    <n v="23"/>
    <n v="5"/>
    <n v="5"/>
    <x v="11"/>
    <x v="0"/>
    <s v="Zone B"/>
    <s v="Pro"/>
  </r>
  <r>
    <s v="OD290"/>
    <s v="Selva"/>
    <n v="14"/>
    <d v="2022-01-01T23:15:00"/>
    <x v="0"/>
    <x v="0"/>
    <x v="3"/>
    <n v="722"/>
    <s v="Debit Card"/>
    <n v="20"/>
    <n v="2"/>
    <n v="1"/>
    <x v="16"/>
    <x v="1"/>
    <s v="Zone A"/>
    <s v="Pro"/>
  </r>
  <r>
    <s v="OD291"/>
    <s v="Shifa"/>
    <n v="6"/>
    <d v="2022-01-01T12:19:00"/>
    <x v="12"/>
    <x v="12"/>
    <x v="0"/>
    <n v="721"/>
    <s v="Debit Card"/>
    <n v="14"/>
    <n v="2"/>
    <n v="3"/>
    <x v="0"/>
    <x v="0"/>
    <s v="Zone D"/>
    <s v="Pro"/>
  </r>
  <r>
    <s v="OD292"/>
    <s v="Srini"/>
    <n v="15"/>
    <d v="2022-01-01T20:35:00"/>
    <x v="5"/>
    <x v="5"/>
    <x v="1"/>
    <n v="636"/>
    <s v="Cash on Delivery"/>
    <n v="29"/>
    <n v="5"/>
    <n v="1"/>
    <x v="19"/>
    <x v="2"/>
    <s v="Zone D"/>
    <s v="Ordinary"/>
  </r>
  <r>
    <s v="OD293"/>
    <s v="Farhan"/>
    <n v="7"/>
    <d v="2022-01-01T13:30:00"/>
    <x v="20"/>
    <x v="20"/>
    <x v="0"/>
    <n v="628"/>
    <s v="Cash on Delivery"/>
    <n v="31"/>
    <n v="5"/>
    <n v="1"/>
    <x v="5"/>
    <x v="2"/>
    <s v="Zone D"/>
    <s v="Ordinary"/>
  </r>
  <r>
    <s v="OD294"/>
    <s v="David"/>
    <n v="13"/>
    <d v="2022-01-01T19:21:00"/>
    <x v="1"/>
    <x v="1"/>
    <x v="4"/>
    <n v="100"/>
    <s v="Cash on Delivery"/>
    <n v="46"/>
    <n v="3"/>
    <n v="4"/>
    <x v="1"/>
    <x v="1"/>
    <s v="Zone D"/>
    <s v="Ordinary"/>
  </r>
  <r>
    <s v="OD295"/>
    <s v="Meera"/>
    <n v="18"/>
    <d v="2022-01-01T19:21:00"/>
    <x v="1"/>
    <x v="1"/>
    <x v="0"/>
    <n v="372"/>
    <s v="Debit Card"/>
    <n v="40"/>
    <n v="4"/>
    <n v="3"/>
    <x v="18"/>
    <x v="4"/>
    <s v="Zone C"/>
    <s v="Pro"/>
  </r>
  <r>
    <s v="OD296"/>
    <s v="Rifa"/>
    <n v="13"/>
    <d v="2022-01-01T23:58:00"/>
    <x v="8"/>
    <x v="8"/>
    <x v="1"/>
    <n v="660"/>
    <s v="Debit Card"/>
    <n v="11"/>
    <n v="2"/>
    <n v="4"/>
    <x v="1"/>
    <x v="1"/>
    <s v="Zone D"/>
    <s v="Ordinary"/>
  </r>
  <r>
    <s v="OD297"/>
    <s v="Farhan"/>
    <n v="8"/>
    <d v="2022-01-01T13:39:00"/>
    <x v="7"/>
    <x v="7"/>
    <x v="6"/>
    <n v="65"/>
    <s v="Credit Card"/>
    <n v="23"/>
    <n v="2"/>
    <n v="4"/>
    <x v="14"/>
    <x v="0"/>
    <s v="Zone B"/>
    <s v="Ordinary"/>
  </r>
  <r>
    <s v="OD298"/>
    <s v="Rifa"/>
    <n v="1"/>
    <d v="2022-01-01T14:20:00"/>
    <x v="10"/>
    <x v="10"/>
    <x v="0"/>
    <n v="337"/>
    <s v="Cash on Delivery"/>
    <n v="23"/>
    <n v="3"/>
    <n v="1"/>
    <x v="6"/>
    <x v="5"/>
    <s v="Zone B"/>
    <s v="Pro"/>
  </r>
  <r>
    <s v="OD299"/>
    <s v="Veer"/>
    <n v="12"/>
    <d v="2022-01-01T19:21:00"/>
    <x v="1"/>
    <x v="1"/>
    <x v="3"/>
    <n v="606"/>
    <s v="Cash on Delivery"/>
    <n v="25"/>
    <n v="2"/>
    <n v="3"/>
    <x v="7"/>
    <x v="1"/>
    <s v="Zone B"/>
    <s v="Ordinary"/>
  </r>
  <r>
    <s v="OD300"/>
    <s v="Ram"/>
    <n v="3"/>
    <d v="2022-01-01T20:35:00"/>
    <x v="5"/>
    <x v="5"/>
    <x v="3"/>
    <n v="713"/>
    <s v="Cash on Delivery"/>
    <n v="25"/>
    <n v="5"/>
    <n v="2"/>
    <x v="13"/>
    <x v="3"/>
    <s v="Zone D"/>
    <s v="Ordinary"/>
  </r>
  <r>
    <s v="OD301"/>
    <s v="Veronica"/>
    <n v="2"/>
    <d v="2022-01-01T11:17:00"/>
    <x v="9"/>
    <x v="9"/>
    <x v="5"/>
    <n v="511"/>
    <s v="Debit Card"/>
    <n v="17"/>
    <n v="5"/>
    <n v="2"/>
    <x v="15"/>
    <x v="2"/>
    <s v="Zone D"/>
    <s v="Pro"/>
  </r>
  <r>
    <s v="OD302"/>
    <s v="Ram"/>
    <n v="17"/>
    <d v="2022-01-01T13:30:00"/>
    <x v="20"/>
    <x v="20"/>
    <x v="0"/>
    <n v="446"/>
    <s v="Credit Card"/>
    <n v="32"/>
    <n v="3"/>
    <n v="4"/>
    <x v="17"/>
    <x v="7"/>
    <s v="Zone C"/>
    <s v="Ordinary"/>
  </r>
  <r>
    <s v="OD303"/>
    <s v="Fastin"/>
    <n v="14"/>
    <d v="2022-01-01T13:39:00"/>
    <x v="7"/>
    <x v="7"/>
    <x v="5"/>
    <n v="743"/>
    <s v="Credit Card"/>
    <n v="37"/>
    <n v="2"/>
    <n v="4"/>
    <x v="16"/>
    <x v="1"/>
    <s v="Zone A"/>
    <s v="Pro"/>
  </r>
  <r>
    <s v="OD304"/>
    <s v="Gopal"/>
    <n v="3"/>
    <d v="2022-01-01T22:01:00"/>
    <x v="23"/>
    <x v="23"/>
    <x v="1"/>
    <n v="853"/>
    <s v="Cash on Delivery"/>
    <n v="40"/>
    <n v="4"/>
    <n v="4"/>
    <x v="13"/>
    <x v="3"/>
    <s v="Zone D"/>
    <s v="Ordinary"/>
  </r>
  <r>
    <s v="OD305"/>
    <s v="Revandh"/>
    <n v="2"/>
    <d v="2022-01-01T21:31:00"/>
    <x v="11"/>
    <x v="11"/>
    <x v="5"/>
    <n v="618"/>
    <s v="Cash on Delivery"/>
    <n v="23"/>
    <n v="4"/>
    <n v="4"/>
    <x v="15"/>
    <x v="2"/>
    <s v="Zone D"/>
    <s v="Pro"/>
  </r>
  <r>
    <s v="OD306"/>
    <s v="Srini"/>
    <n v="7"/>
    <d v="2022-01-01T23:58:00"/>
    <x v="8"/>
    <x v="8"/>
    <x v="5"/>
    <n v="639"/>
    <s v="Credit Card"/>
    <n v="49"/>
    <n v="2"/>
    <n v="3"/>
    <x v="5"/>
    <x v="2"/>
    <s v="Zone D"/>
    <s v="Ordinary"/>
  </r>
  <r>
    <s v="OD307"/>
    <s v="Rifa"/>
    <n v="2"/>
    <d v="2022-01-01T21:31:00"/>
    <x v="11"/>
    <x v="11"/>
    <x v="3"/>
    <n v="973"/>
    <s v="Cash on Delivery"/>
    <n v="47"/>
    <n v="4"/>
    <n v="2"/>
    <x v="15"/>
    <x v="2"/>
    <s v="Zone D"/>
    <s v="Pro"/>
  </r>
  <r>
    <s v="OD308"/>
    <s v="Swamy"/>
    <n v="13"/>
    <d v="2022-01-01T14:31:00"/>
    <x v="6"/>
    <x v="6"/>
    <x v="0"/>
    <n v="551"/>
    <s v="Cash on Delivery"/>
    <n v="32"/>
    <n v="2"/>
    <n v="1"/>
    <x v="1"/>
    <x v="1"/>
    <s v="Zone D"/>
    <s v="Ordinary"/>
  </r>
  <r>
    <s v="OD309"/>
    <s v="Revandh"/>
    <n v="18"/>
    <d v="2022-01-01T11:19:00"/>
    <x v="14"/>
    <x v="14"/>
    <x v="5"/>
    <n v="488"/>
    <s v="Debit Card"/>
    <n v="49"/>
    <n v="2"/>
    <n v="1"/>
    <x v="18"/>
    <x v="4"/>
    <s v="Zone C"/>
    <s v="Pro"/>
  </r>
  <r>
    <s v="OD310"/>
    <s v="Gopal"/>
    <n v="2"/>
    <d v="2022-01-01T19:21:00"/>
    <x v="1"/>
    <x v="1"/>
    <x v="1"/>
    <n v="878"/>
    <s v="Debit Card"/>
    <n v="47"/>
    <n v="2"/>
    <n v="2"/>
    <x v="15"/>
    <x v="2"/>
    <s v="Zone D"/>
    <s v="Pro"/>
  </r>
  <r>
    <s v="OD311"/>
    <s v="Vinny"/>
    <n v="13"/>
    <d v="2022-01-01T13:30:00"/>
    <x v="20"/>
    <x v="20"/>
    <x v="0"/>
    <n v="1082"/>
    <s v="Debit Card"/>
    <n v="16"/>
    <n v="1"/>
    <n v="1"/>
    <x v="1"/>
    <x v="1"/>
    <s v="Zone D"/>
    <s v="Ordinary"/>
  </r>
  <r>
    <s v="OD312"/>
    <s v="Ram"/>
    <n v="1"/>
    <d v="2022-01-01T19:21:00"/>
    <x v="1"/>
    <x v="1"/>
    <x v="1"/>
    <n v="872"/>
    <s v="Cash on Delivery"/>
    <n v="43"/>
    <n v="2"/>
    <n v="4"/>
    <x v="6"/>
    <x v="5"/>
    <s v="Zone B"/>
    <s v="Pro"/>
  </r>
  <r>
    <s v="OD313"/>
    <s v="Farhan"/>
    <n v="17"/>
    <d v="2022-01-01T14:20:00"/>
    <x v="10"/>
    <x v="10"/>
    <x v="2"/>
    <n v="727"/>
    <s v="Debit Card"/>
    <n v="12"/>
    <n v="5"/>
    <n v="5"/>
    <x v="17"/>
    <x v="7"/>
    <s v="Zone C"/>
    <s v="Ordinary"/>
  </r>
  <r>
    <s v="OD314"/>
    <s v="Sabeena"/>
    <n v="18"/>
    <d v="2022-01-01T12:19:00"/>
    <x v="12"/>
    <x v="12"/>
    <x v="0"/>
    <n v="1048"/>
    <s v="Cash on Delivery"/>
    <n v="15"/>
    <n v="3"/>
    <n v="2"/>
    <x v="18"/>
    <x v="4"/>
    <s v="Zone C"/>
    <s v="Pro"/>
  </r>
  <r>
    <s v="OD315"/>
    <s v="Chinny"/>
    <n v="12"/>
    <d v="2022-01-01T21:39:00"/>
    <x v="15"/>
    <x v="15"/>
    <x v="5"/>
    <n v="634"/>
    <s v="Debit Card"/>
    <n v="44"/>
    <n v="3"/>
    <n v="4"/>
    <x v="7"/>
    <x v="1"/>
    <s v="Zone B"/>
    <s v="Ordinary"/>
  </r>
  <r>
    <s v="OD316"/>
    <s v="David"/>
    <n v="17"/>
    <d v="2022-01-01T13:39:00"/>
    <x v="7"/>
    <x v="7"/>
    <x v="5"/>
    <n v="651"/>
    <s v="Credit Card"/>
    <n v="33"/>
    <n v="2"/>
    <n v="2"/>
    <x v="17"/>
    <x v="7"/>
    <s v="Zone C"/>
    <s v="Ordinary"/>
  </r>
  <r>
    <s v="OD317"/>
    <s v="Swamy"/>
    <n v="16"/>
    <d v="2022-01-01T15:22:00"/>
    <x v="22"/>
    <x v="22"/>
    <x v="3"/>
    <n v="817"/>
    <s v="Cash on Delivery"/>
    <n v="49"/>
    <n v="2"/>
    <n v="4"/>
    <x v="4"/>
    <x v="4"/>
    <s v="Zone C"/>
    <s v="Ordinary"/>
  </r>
  <r>
    <s v="OD318"/>
    <s v="Meera"/>
    <n v="16"/>
    <d v="2022-01-01T23:58:00"/>
    <x v="8"/>
    <x v="8"/>
    <x v="2"/>
    <n v="782"/>
    <s v="Credit Card"/>
    <n v="48"/>
    <n v="1"/>
    <n v="3"/>
    <x v="4"/>
    <x v="4"/>
    <s v="Zone C"/>
    <s v="Ordinary"/>
  </r>
  <r>
    <s v="OD319"/>
    <s v="Veer"/>
    <n v="1"/>
    <d v="2022-01-01T14:22:00"/>
    <x v="4"/>
    <x v="4"/>
    <x v="0"/>
    <n v="819"/>
    <s v="Credit Card"/>
    <n v="21"/>
    <n v="3"/>
    <n v="4"/>
    <x v="6"/>
    <x v="5"/>
    <s v="Zone B"/>
    <s v="Pro"/>
  </r>
  <r>
    <s v="OD320"/>
    <s v="Suhaib"/>
    <n v="13"/>
    <d v="2022-01-01T11:15:00"/>
    <x v="19"/>
    <x v="19"/>
    <x v="0"/>
    <n v="991"/>
    <s v="Debit Card"/>
    <n v="45"/>
    <n v="1"/>
    <n v="4"/>
    <x v="1"/>
    <x v="1"/>
    <s v="Zone D"/>
    <s v="Ordinary"/>
  </r>
  <r>
    <s v="OD321"/>
    <s v="Charlie"/>
    <n v="4"/>
    <d v="2022-01-01T17:39:00"/>
    <x v="16"/>
    <x v="16"/>
    <x v="5"/>
    <n v="418"/>
    <s v="Debit Card"/>
    <n v="46"/>
    <n v="1"/>
    <n v="5"/>
    <x v="3"/>
    <x v="3"/>
    <s v="Zone D"/>
    <s v="Ordinary"/>
  </r>
  <r>
    <s v="OD322"/>
    <s v="David"/>
    <n v="1"/>
    <d v="2022-01-01T11:10:00"/>
    <x v="3"/>
    <x v="3"/>
    <x v="2"/>
    <n v="400"/>
    <s v="Debit Card"/>
    <n v="26"/>
    <n v="5"/>
    <n v="4"/>
    <x v="6"/>
    <x v="5"/>
    <s v="Zone B"/>
    <s v="Pro"/>
  </r>
  <r>
    <s v="OD323"/>
    <s v="Vinny"/>
    <n v="13"/>
    <d v="2022-01-01T20:31:00"/>
    <x v="2"/>
    <x v="2"/>
    <x v="3"/>
    <n v="926"/>
    <s v="Debit Card"/>
    <n v="47"/>
    <n v="2"/>
    <n v="2"/>
    <x v="1"/>
    <x v="1"/>
    <s v="Zone D"/>
    <s v="Ordinary"/>
  </r>
  <r>
    <s v="OD324"/>
    <s v="Revandh"/>
    <n v="20"/>
    <d v="2022-01-01T17:39:00"/>
    <x v="16"/>
    <x v="16"/>
    <x v="3"/>
    <n v="849"/>
    <s v="Debit Card"/>
    <n v="23"/>
    <n v="5"/>
    <n v="3"/>
    <x v="12"/>
    <x v="6"/>
    <s v="Zone B"/>
    <s v="Ordinary"/>
  </r>
  <r>
    <s v="OD325"/>
    <s v="David"/>
    <n v="8"/>
    <d v="2022-01-01T13:31:00"/>
    <x v="24"/>
    <x v="24"/>
    <x v="1"/>
    <n v="993"/>
    <s v="Cash on Delivery"/>
    <n v="23"/>
    <n v="5"/>
    <n v="5"/>
    <x v="14"/>
    <x v="0"/>
    <s v="Zone B"/>
    <s v="Ordinary"/>
  </r>
  <r>
    <s v="OD326"/>
    <s v="Gopal"/>
    <n v="1"/>
    <d v="2022-01-01T17:39:00"/>
    <x v="16"/>
    <x v="16"/>
    <x v="2"/>
    <n v="508"/>
    <s v="Cash on Delivery"/>
    <n v="23"/>
    <n v="3"/>
    <n v="3"/>
    <x v="6"/>
    <x v="5"/>
    <s v="Zone B"/>
    <s v="Pro"/>
  </r>
  <r>
    <s v="OD327"/>
    <s v="Sabeena"/>
    <n v="4"/>
    <d v="2022-01-01T14:21:00"/>
    <x v="17"/>
    <x v="17"/>
    <x v="1"/>
    <n v="828"/>
    <s v="Debit Card"/>
    <n v="15"/>
    <n v="1"/>
    <n v="1"/>
    <x v="3"/>
    <x v="3"/>
    <s v="Zone D"/>
    <s v="Ordinary"/>
  </r>
  <r>
    <s v="OD328"/>
    <s v="Veer"/>
    <n v="18"/>
    <d v="2022-01-01T13:39:00"/>
    <x v="7"/>
    <x v="7"/>
    <x v="0"/>
    <n v="750"/>
    <s v="Debit Card"/>
    <n v="43"/>
    <n v="5"/>
    <n v="5"/>
    <x v="18"/>
    <x v="4"/>
    <s v="Zone C"/>
    <s v="Pro"/>
  </r>
  <r>
    <s v="OD329"/>
    <s v="Vinny"/>
    <n v="8"/>
    <d v="2022-01-01T14:21:00"/>
    <x v="17"/>
    <x v="17"/>
    <x v="5"/>
    <n v="543"/>
    <s v="Debit Card"/>
    <n v="43"/>
    <n v="5"/>
    <n v="4"/>
    <x v="14"/>
    <x v="0"/>
    <s v="Zone B"/>
    <s v="Ordinary"/>
  </r>
  <r>
    <s v="OD330"/>
    <s v="David"/>
    <n v="13"/>
    <d v="2022-01-01T21:31:00"/>
    <x v="11"/>
    <x v="11"/>
    <x v="3"/>
    <n v="1091"/>
    <s v="Cash on Delivery"/>
    <n v="10"/>
    <n v="2"/>
    <n v="2"/>
    <x v="1"/>
    <x v="1"/>
    <s v="Zone D"/>
    <s v="Ordinary"/>
  </r>
  <r>
    <s v="OD331"/>
    <s v="Suhaib"/>
    <n v="11"/>
    <d v="2022-01-01T21:39:00"/>
    <x v="15"/>
    <x v="15"/>
    <x v="0"/>
    <n v="1091"/>
    <s v="Debit Card"/>
    <n v="50"/>
    <n v="1"/>
    <n v="5"/>
    <x v="11"/>
    <x v="0"/>
    <s v="Zone B"/>
    <s v="Pro"/>
  </r>
  <r>
    <s v="OD332"/>
    <s v="David"/>
    <n v="3"/>
    <d v="2022-01-01T19:21:00"/>
    <x v="1"/>
    <x v="1"/>
    <x v="2"/>
    <n v="736"/>
    <s v="Credit Card"/>
    <n v="50"/>
    <n v="4"/>
    <n v="1"/>
    <x v="13"/>
    <x v="3"/>
    <s v="Zone D"/>
    <s v="Ordinary"/>
  </r>
  <r>
    <s v="OD333"/>
    <s v="Chinny"/>
    <n v="19"/>
    <d v="2022-01-01T22:01:00"/>
    <x v="23"/>
    <x v="23"/>
    <x v="0"/>
    <n v="1081"/>
    <s v="Debit Card"/>
    <n v="29"/>
    <n v="2"/>
    <n v="2"/>
    <x v="9"/>
    <x v="6"/>
    <s v="Zone A"/>
    <s v="Ordinary"/>
  </r>
  <r>
    <s v="OD334"/>
    <s v="Dev"/>
    <n v="5"/>
    <d v="2022-01-01T21:31:00"/>
    <x v="11"/>
    <x v="11"/>
    <x v="0"/>
    <n v="729"/>
    <s v="Debit Card"/>
    <n v="11"/>
    <n v="1"/>
    <n v="4"/>
    <x v="10"/>
    <x v="5"/>
    <s v="Zone D"/>
    <s v="Pro"/>
  </r>
  <r>
    <s v="OD335"/>
    <s v="Dev"/>
    <n v="20"/>
    <d v="2022-01-01T13:30:00"/>
    <x v="20"/>
    <x v="20"/>
    <x v="5"/>
    <n v="709"/>
    <s v="Credit Card"/>
    <n v="19"/>
    <n v="5"/>
    <n v="2"/>
    <x v="12"/>
    <x v="6"/>
    <s v="Zone B"/>
    <s v="Ordinary"/>
  </r>
  <r>
    <s v="OD336"/>
    <s v="Charlie"/>
    <n v="5"/>
    <d v="2022-01-01T14:31:00"/>
    <x v="6"/>
    <x v="6"/>
    <x v="5"/>
    <n v="692"/>
    <s v="Credit Card"/>
    <n v="10"/>
    <n v="5"/>
    <n v="3"/>
    <x v="10"/>
    <x v="5"/>
    <s v="Zone D"/>
    <s v="Pro"/>
  </r>
  <r>
    <s v="OD337"/>
    <s v="Gopal"/>
    <n v="10"/>
    <d v="2022-01-01T18:01:00"/>
    <x v="18"/>
    <x v="18"/>
    <x v="5"/>
    <n v="789"/>
    <s v="Cash on Delivery"/>
    <n v="41"/>
    <n v="5"/>
    <n v="5"/>
    <x v="8"/>
    <x v="3"/>
    <s v="Zone A"/>
    <s v="Ordinary"/>
  </r>
  <r>
    <s v="OD338"/>
    <s v="Gopal"/>
    <n v="2"/>
    <d v="2022-01-01T23:15:00"/>
    <x v="0"/>
    <x v="0"/>
    <x v="2"/>
    <n v="539"/>
    <s v="Cash on Delivery"/>
    <n v="27"/>
    <n v="4"/>
    <n v="2"/>
    <x v="15"/>
    <x v="2"/>
    <s v="Zone D"/>
    <s v="Pro"/>
  </r>
  <r>
    <s v="OD339"/>
    <s v="Srini"/>
    <n v="17"/>
    <d v="2022-01-01T21:39:00"/>
    <x v="15"/>
    <x v="15"/>
    <x v="5"/>
    <n v="590"/>
    <s v="Debit Card"/>
    <n v="31"/>
    <n v="1"/>
    <n v="3"/>
    <x v="17"/>
    <x v="7"/>
    <s v="Zone C"/>
    <s v="Ordinary"/>
  </r>
  <r>
    <s v="OD340"/>
    <s v="Sabeena"/>
    <n v="6"/>
    <d v="2022-01-01T11:19:00"/>
    <x v="14"/>
    <x v="14"/>
    <x v="3"/>
    <n v="1068"/>
    <s v="Cash on Delivery"/>
    <n v="13"/>
    <n v="3"/>
    <n v="5"/>
    <x v="0"/>
    <x v="0"/>
    <s v="Zone D"/>
    <s v="Pro"/>
  </r>
  <r>
    <s v="OD341"/>
    <s v="Rifa"/>
    <n v="12"/>
    <d v="2022-01-01T12:19:00"/>
    <x v="12"/>
    <x v="12"/>
    <x v="3"/>
    <n v="989"/>
    <s v="Credit Card"/>
    <n v="22"/>
    <n v="5"/>
    <n v="3"/>
    <x v="7"/>
    <x v="1"/>
    <s v="Zone B"/>
    <s v="Ordinary"/>
  </r>
  <r>
    <s v="OD342"/>
    <s v="Sweetie"/>
    <n v="13"/>
    <d v="2022-01-01T11:17:00"/>
    <x v="9"/>
    <x v="9"/>
    <x v="0"/>
    <n v="734"/>
    <s v="Cash on Delivery"/>
    <n v="16"/>
    <n v="4"/>
    <n v="1"/>
    <x v="1"/>
    <x v="1"/>
    <s v="Zone D"/>
    <s v="Ordinary"/>
  </r>
  <r>
    <s v="OD343"/>
    <s v="Srini"/>
    <n v="10"/>
    <d v="2022-01-01T14:20:00"/>
    <x v="10"/>
    <x v="10"/>
    <x v="5"/>
    <n v="520"/>
    <s v="Credit Card"/>
    <n v="10"/>
    <n v="2"/>
    <n v="1"/>
    <x v="8"/>
    <x v="3"/>
    <s v="Zone A"/>
    <s v="Ordinary"/>
  </r>
  <r>
    <s v="OD344"/>
    <s v="Shifa"/>
    <n v="17"/>
    <d v="2022-01-01T12:19:00"/>
    <x v="12"/>
    <x v="12"/>
    <x v="0"/>
    <n v="1010"/>
    <s v="Debit Card"/>
    <n v="46"/>
    <n v="4"/>
    <n v="1"/>
    <x v="17"/>
    <x v="7"/>
    <s v="Zone C"/>
    <s v="Ordinary"/>
  </r>
  <r>
    <s v="OD345"/>
    <s v="Suhaib"/>
    <n v="9"/>
    <d v="2022-01-01T20:31:00"/>
    <x v="2"/>
    <x v="2"/>
    <x v="5"/>
    <n v="478"/>
    <s v="Credit Card"/>
    <n v="39"/>
    <n v="4"/>
    <n v="3"/>
    <x v="2"/>
    <x v="2"/>
    <s v="Zone D"/>
    <s v="Ordinary"/>
  </r>
  <r>
    <s v="OD346"/>
    <s v="Rifa"/>
    <n v="2"/>
    <d v="2022-01-01T13:30:00"/>
    <x v="20"/>
    <x v="20"/>
    <x v="2"/>
    <n v="428"/>
    <s v="Cash on Delivery"/>
    <n v="10"/>
    <n v="4"/>
    <n v="5"/>
    <x v="15"/>
    <x v="2"/>
    <s v="Zone D"/>
    <s v="Pro"/>
  </r>
  <r>
    <s v="OD347"/>
    <s v="Charlie"/>
    <n v="3"/>
    <d v="2022-01-01T11:19:00"/>
    <x v="14"/>
    <x v="14"/>
    <x v="2"/>
    <n v="703"/>
    <s v="Debit Card"/>
    <n v="12"/>
    <n v="2"/>
    <n v="2"/>
    <x v="13"/>
    <x v="3"/>
    <s v="Zone D"/>
    <s v="Ordinary"/>
  </r>
  <r>
    <s v="OD348"/>
    <s v="Ram"/>
    <n v="6"/>
    <d v="2022-01-01T11:10:00"/>
    <x v="3"/>
    <x v="3"/>
    <x v="0"/>
    <n v="446"/>
    <s v="Cash on Delivery"/>
    <n v="49"/>
    <n v="5"/>
    <n v="2"/>
    <x v="0"/>
    <x v="0"/>
    <s v="Zone D"/>
    <s v="Pro"/>
  </r>
  <r>
    <s v="OD349"/>
    <s v="David"/>
    <n v="16"/>
    <d v="2022-01-01T21:39:00"/>
    <x v="15"/>
    <x v="15"/>
    <x v="5"/>
    <n v="546"/>
    <s v="Credit Card"/>
    <n v="29"/>
    <n v="1"/>
    <n v="3"/>
    <x v="4"/>
    <x v="4"/>
    <s v="Zone C"/>
    <s v="Ordinary"/>
  </r>
  <r>
    <s v="OD350"/>
    <s v="Meera"/>
    <n v="18"/>
    <d v="2022-01-01T11:19:00"/>
    <x v="14"/>
    <x v="14"/>
    <x v="3"/>
    <n v="833"/>
    <s v="Cash on Delivery"/>
    <n v="36"/>
    <n v="3"/>
    <n v="4"/>
    <x v="18"/>
    <x v="4"/>
    <s v="Zone C"/>
    <s v="Pro"/>
  </r>
  <r>
    <s v="OD351"/>
    <s v="Ram"/>
    <n v="5"/>
    <d v="2022-01-01T11:17:00"/>
    <x v="9"/>
    <x v="9"/>
    <x v="2"/>
    <n v="778"/>
    <s v="Debit Card"/>
    <n v="47"/>
    <n v="3"/>
    <n v="4"/>
    <x v="10"/>
    <x v="5"/>
    <s v="Zone D"/>
    <s v="Pro"/>
  </r>
  <r>
    <s v="OD352"/>
    <s v="Dev"/>
    <n v="1"/>
    <d v="2022-01-01T14:20:00"/>
    <x v="10"/>
    <x v="10"/>
    <x v="5"/>
    <n v="596"/>
    <s v="Debit Card"/>
    <n v="22"/>
    <n v="3"/>
    <n v="5"/>
    <x v="6"/>
    <x v="5"/>
    <s v="Zone B"/>
    <s v="Pro"/>
  </r>
  <r>
    <s v="OD353"/>
    <s v="Veronica"/>
    <n v="9"/>
    <d v="2022-01-01T22:01:00"/>
    <x v="23"/>
    <x v="23"/>
    <x v="5"/>
    <n v="639"/>
    <s v="Credit Card"/>
    <n v="16"/>
    <n v="5"/>
    <n v="4"/>
    <x v="2"/>
    <x v="2"/>
    <s v="Zone D"/>
    <s v="Ordinary"/>
  </r>
  <r>
    <s v="OD354"/>
    <s v="Shifa"/>
    <n v="14"/>
    <d v="2022-01-01T21:39:00"/>
    <x v="15"/>
    <x v="15"/>
    <x v="2"/>
    <n v="501"/>
    <s v="Cash on Delivery"/>
    <n v="39"/>
    <n v="4"/>
    <n v="1"/>
    <x v="16"/>
    <x v="1"/>
    <s v="Zone A"/>
    <s v="Pro"/>
  </r>
  <r>
    <s v="OD355"/>
    <s v="Charlie"/>
    <n v="6"/>
    <d v="2022-01-01T12:19:00"/>
    <x v="12"/>
    <x v="12"/>
    <x v="0"/>
    <n v="799"/>
    <s v="Credit Card"/>
    <n v="40"/>
    <n v="2"/>
    <n v="1"/>
    <x v="0"/>
    <x v="0"/>
    <s v="Zone D"/>
    <s v="Pro"/>
  </r>
  <r>
    <s v="OD356"/>
    <s v="Veer"/>
    <n v="2"/>
    <d v="2022-01-01T21:31:00"/>
    <x v="11"/>
    <x v="11"/>
    <x v="3"/>
    <n v="856"/>
    <s v="Debit Card"/>
    <n v="29"/>
    <n v="5"/>
    <n v="2"/>
    <x v="15"/>
    <x v="2"/>
    <s v="Zone D"/>
    <s v="Pro"/>
  </r>
  <r>
    <s v="OD357"/>
    <s v="Shifa"/>
    <n v="19"/>
    <d v="2022-01-01T23:58:00"/>
    <x v="8"/>
    <x v="8"/>
    <x v="1"/>
    <n v="865"/>
    <s v="Credit Card"/>
    <n v="32"/>
    <n v="4"/>
    <n v="5"/>
    <x v="9"/>
    <x v="6"/>
    <s v="Zone A"/>
    <s v="Ordinary"/>
  </r>
  <r>
    <s v="OD358"/>
    <s v="Suhaib"/>
    <n v="8"/>
    <d v="2022-01-01T20:35:00"/>
    <x v="5"/>
    <x v="5"/>
    <x v="2"/>
    <n v="711"/>
    <s v="Credit Card"/>
    <n v="23"/>
    <n v="5"/>
    <n v="3"/>
    <x v="14"/>
    <x v="0"/>
    <s v="Zone B"/>
    <s v="Ordinary"/>
  </r>
  <r>
    <s v="OD359"/>
    <s v="Ram"/>
    <n v="5"/>
    <d v="2022-01-01T17:39:00"/>
    <x v="16"/>
    <x v="16"/>
    <x v="3"/>
    <n v="947"/>
    <s v="Debit Card"/>
    <n v="20"/>
    <n v="2"/>
    <n v="4"/>
    <x v="10"/>
    <x v="5"/>
    <s v="Zone D"/>
    <s v="Pro"/>
  </r>
  <r>
    <s v="OD360"/>
    <s v="Sabeena"/>
    <n v="10"/>
    <d v="2022-01-01T20:31:00"/>
    <x v="2"/>
    <x v="2"/>
    <x v="2"/>
    <n v="777"/>
    <s v="Debit Card"/>
    <n v="13"/>
    <n v="3"/>
    <n v="1"/>
    <x v="8"/>
    <x v="3"/>
    <s v="Zone A"/>
    <s v="Ordinary"/>
  </r>
  <r>
    <s v="OD361"/>
    <s v="Rifa"/>
    <n v="6"/>
    <d v="2022-01-01T19:21:00"/>
    <x v="1"/>
    <x v="1"/>
    <x v="0"/>
    <n v="841"/>
    <s v="Debit Card"/>
    <n v="50"/>
    <n v="1"/>
    <n v="1"/>
    <x v="0"/>
    <x v="0"/>
    <s v="Zone D"/>
    <s v="Pro"/>
  </r>
  <r>
    <s v="OD362"/>
    <s v="Sabeena"/>
    <n v="19"/>
    <d v="2022-01-01T13:39:00"/>
    <x v="7"/>
    <x v="7"/>
    <x v="2"/>
    <n v="789"/>
    <s v="Credit Card"/>
    <n v="26"/>
    <n v="4"/>
    <n v="4"/>
    <x v="9"/>
    <x v="6"/>
    <s v="Zone A"/>
    <s v="Ordinary"/>
  </r>
  <r>
    <s v="OD363"/>
    <s v="Swamy"/>
    <n v="3"/>
    <d v="2022-01-01T11:17:00"/>
    <x v="9"/>
    <x v="9"/>
    <x v="2"/>
    <n v="600"/>
    <s v="Credit Card"/>
    <n v="15"/>
    <n v="5"/>
    <n v="4"/>
    <x v="13"/>
    <x v="3"/>
    <s v="Zone D"/>
    <s v="Ordinary"/>
  </r>
  <r>
    <s v="OD364"/>
    <s v="Veer"/>
    <n v="11"/>
    <d v="2022-01-01T13:39:00"/>
    <x v="7"/>
    <x v="7"/>
    <x v="3"/>
    <n v="1160"/>
    <s v="Cash on Delivery"/>
    <n v="31"/>
    <n v="3"/>
    <n v="1"/>
    <x v="11"/>
    <x v="0"/>
    <s v="Zone B"/>
    <s v="Pro"/>
  </r>
  <r>
    <s v="OD365"/>
    <s v="David"/>
    <n v="19"/>
    <d v="2022-01-01T14:22:00"/>
    <x v="4"/>
    <x v="4"/>
    <x v="0"/>
    <n v="767"/>
    <s v="Credit Card"/>
    <n v="11"/>
    <n v="2"/>
    <n v="2"/>
    <x v="9"/>
    <x v="6"/>
    <s v="Zone A"/>
    <s v="Ordinary"/>
  </r>
  <r>
    <s v="OD366"/>
    <s v="Selva"/>
    <n v="9"/>
    <d v="2022-01-01T14:21:00"/>
    <x v="17"/>
    <x v="17"/>
    <x v="2"/>
    <n v="731"/>
    <s v="Cash on Delivery"/>
    <n v="44"/>
    <n v="4"/>
    <n v="4"/>
    <x v="2"/>
    <x v="2"/>
    <s v="Zone D"/>
    <s v="Ordinary"/>
  </r>
  <r>
    <s v="OD367"/>
    <s v="Vinny"/>
    <n v="6"/>
    <d v="2022-01-01T11:10:00"/>
    <x v="3"/>
    <x v="3"/>
    <x v="2"/>
    <n v="787"/>
    <s v="Debit Card"/>
    <n v="44"/>
    <n v="1"/>
    <n v="1"/>
    <x v="0"/>
    <x v="0"/>
    <s v="Zone D"/>
    <s v="Pro"/>
  </r>
  <r>
    <s v="OD368"/>
    <s v="Ram"/>
    <n v="19"/>
    <d v="2022-01-01T13:39:00"/>
    <x v="7"/>
    <x v="7"/>
    <x v="0"/>
    <n v="794"/>
    <s v="Cash on Delivery"/>
    <n v="42"/>
    <n v="2"/>
    <n v="1"/>
    <x v="9"/>
    <x v="6"/>
    <s v="Zone A"/>
    <s v="Ordinary"/>
  </r>
  <r>
    <s v="OD369"/>
    <s v="Shifa"/>
    <n v="5"/>
    <d v="2022-01-01T14:22:00"/>
    <x v="4"/>
    <x v="4"/>
    <x v="0"/>
    <n v="1193"/>
    <s v="Debit Card"/>
    <n v="39"/>
    <n v="5"/>
    <n v="2"/>
    <x v="10"/>
    <x v="5"/>
    <s v="Zone D"/>
    <s v="Pro"/>
  </r>
  <r>
    <s v="OD370"/>
    <s v="Vinny"/>
    <n v="11"/>
    <d v="2022-01-01T11:15:00"/>
    <x v="19"/>
    <x v="19"/>
    <x v="1"/>
    <n v="801"/>
    <s v="Credit Card"/>
    <n v="19"/>
    <n v="2"/>
    <n v="2"/>
    <x v="11"/>
    <x v="0"/>
    <s v="Zone B"/>
    <s v="Pro"/>
  </r>
  <r>
    <s v="OD371"/>
    <s v="Sabeena"/>
    <n v="17"/>
    <d v="2022-01-01T14:22:00"/>
    <x v="4"/>
    <x v="4"/>
    <x v="0"/>
    <n v="835"/>
    <s v="Credit Card"/>
    <n v="27"/>
    <n v="4"/>
    <n v="3"/>
    <x v="17"/>
    <x v="7"/>
    <s v="Zone C"/>
    <s v="Ordinary"/>
  </r>
  <r>
    <s v="OD372"/>
    <s v="Charlie"/>
    <n v="1"/>
    <d v="2022-01-01T23:58:00"/>
    <x v="8"/>
    <x v="8"/>
    <x v="1"/>
    <n v="913"/>
    <s v="Cash on Delivery"/>
    <n v="13"/>
    <n v="4"/>
    <n v="2"/>
    <x v="6"/>
    <x v="5"/>
    <s v="Zone B"/>
    <s v="Pro"/>
  </r>
  <r>
    <s v="OD373"/>
    <s v="Dev"/>
    <n v="10"/>
    <d v="2022-01-01T15:22:00"/>
    <x v="22"/>
    <x v="22"/>
    <x v="3"/>
    <n v="1050"/>
    <s v="Debit Card"/>
    <n v="38"/>
    <n v="4"/>
    <n v="5"/>
    <x v="8"/>
    <x v="3"/>
    <s v="Zone A"/>
    <s v="Ordinary"/>
  </r>
  <r>
    <s v="OD374"/>
    <s v="Dev"/>
    <n v="15"/>
    <d v="2022-01-01T19:21:00"/>
    <x v="1"/>
    <x v="1"/>
    <x v="0"/>
    <n v="527"/>
    <s v="Cash on Delivery"/>
    <n v="49"/>
    <n v="5"/>
    <n v="1"/>
    <x v="19"/>
    <x v="2"/>
    <s v="Zone D"/>
    <s v="Ordinary"/>
  </r>
  <r>
    <s v="OD375"/>
    <s v="Srini"/>
    <n v="14"/>
    <d v="2022-01-01T15:22:00"/>
    <x v="22"/>
    <x v="22"/>
    <x v="3"/>
    <n v="1011"/>
    <s v="Cash on Delivery"/>
    <n v="27"/>
    <n v="3"/>
    <n v="4"/>
    <x v="16"/>
    <x v="1"/>
    <s v="Zone A"/>
    <s v="Pro"/>
  </r>
  <r>
    <s v="OD376"/>
    <s v="Farhan"/>
    <n v="3"/>
    <d v="2022-01-01T15:22:00"/>
    <x v="22"/>
    <x v="22"/>
    <x v="0"/>
    <n v="657"/>
    <s v="Debit Card"/>
    <n v="35"/>
    <n v="5"/>
    <n v="3"/>
    <x v="13"/>
    <x v="3"/>
    <s v="Zone D"/>
    <s v="Ordinary"/>
  </r>
  <r>
    <s v="OD377"/>
    <s v="Gopal"/>
    <n v="5"/>
    <d v="2022-01-01T13:39:00"/>
    <x v="7"/>
    <x v="7"/>
    <x v="0"/>
    <n v="785"/>
    <s v="Debit Card"/>
    <n v="20"/>
    <n v="2"/>
    <n v="2"/>
    <x v="10"/>
    <x v="5"/>
    <s v="Zone D"/>
    <s v="Pro"/>
  </r>
  <r>
    <s v="OD378"/>
    <s v="Sweetie"/>
    <n v="18"/>
    <d v="2022-01-01T20:31:00"/>
    <x v="2"/>
    <x v="2"/>
    <x v="0"/>
    <n v="439"/>
    <s v="Cash on Delivery"/>
    <n v="17"/>
    <n v="1"/>
    <n v="4"/>
    <x v="18"/>
    <x v="4"/>
    <s v="Zone C"/>
    <s v="Pro"/>
  </r>
  <r>
    <s v="OD379"/>
    <s v="Selva"/>
    <n v="14"/>
    <d v="2022-01-01T14:20:00"/>
    <x v="10"/>
    <x v="10"/>
    <x v="5"/>
    <n v="732"/>
    <s v="Cash on Delivery"/>
    <n v="17"/>
    <n v="3"/>
    <n v="4"/>
    <x v="16"/>
    <x v="1"/>
    <s v="Zone A"/>
    <s v="Pro"/>
  </r>
  <r>
    <s v="OD380"/>
    <s v="Rifa"/>
    <n v="18"/>
    <d v="2022-01-01T15:22:00"/>
    <x v="22"/>
    <x v="22"/>
    <x v="0"/>
    <n v="546"/>
    <s v="Debit Card"/>
    <n v="20"/>
    <n v="4"/>
    <n v="4"/>
    <x v="18"/>
    <x v="4"/>
    <s v="Zone C"/>
    <s v="Pro"/>
  </r>
  <r>
    <s v="OD381"/>
    <s v="Revandh"/>
    <n v="3"/>
    <d v="2022-01-01T11:17:00"/>
    <x v="9"/>
    <x v="9"/>
    <x v="5"/>
    <n v="522"/>
    <s v="Cash on Delivery"/>
    <n v="43"/>
    <n v="5"/>
    <n v="5"/>
    <x v="13"/>
    <x v="3"/>
    <s v="Zone D"/>
    <s v="Ordinary"/>
  </r>
  <r>
    <s v="OD382"/>
    <s v="Shifa"/>
    <n v="2"/>
    <d v="2022-01-01T12:19:00"/>
    <x v="12"/>
    <x v="12"/>
    <x v="1"/>
    <n v="1155"/>
    <s v="Cash on Delivery"/>
    <n v="29"/>
    <n v="1"/>
    <n v="5"/>
    <x v="15"/>
    <x v="2"/>
    <s v="Zone D"/>
    <s v="Pro"/>
  </r>
  <r>
    <s v="OD383"/>
    <s v="Fastin"/>
    <n v="5"/>
    <d v="2022-01-01T11:19:00"/>
    <x v="14"/>
    <x v="14"/>
    <x v="2"/>
    <n v="456"/>
    <s v="Debit Card"/>
    <n v="33"/>
    <n v="2"/>
    <n v="3"/>
    <x v="10"/>
    <x v="5"/>
    <s v="Zone D"/>
    <s v="Pro"/>
  </r>
  <r>
    <s v="OD384"/>
    <s v="Chinny"/>
    <n v="15"/>
    <d v="2022-01-01T20:31:00"/>
    <x v="2"/>
    <x v="2"/>
    <x v="3"/>
    <n v="1062"/>
    <s v="Debit Card"/>
    <n v="15"/>
    <n v="5"/>
    <n v="2"/>
    <x v="19"/>
    <x v="2"/>
    <s v="Zone D"/>
    <s v="Ordinary"/>
  </r>
  <r>
    <s v="OD385"/>
    <s v="Veronica"/>
    <n v="1"/>
    <d v="2022-01-01T13:31:00"/>
    <x v="24"/>
    <x v="24"/>
    <x v="0"/>
    <n v="1015"/>
    <s v="Debit Card"/>
    <n v="25"/>
    <n v="5"/>
    <n v="5"/>
    <x v="6"/>
    <x v="5"/>
    <s v="Zone B"/>
    <s v="Pro"/>
  </r>
  <r>
    <s v="OD386"/>
    <s v="David"/>
    <n v="7"/>
    <d v="2022-01-01T14:21:00"/>
    <x v="17"/>
    <x v="17"/>
    <x v="3"/>
    <n v="1067"/>
    <s v="Debit Card"/>
    <n v="13"/>
    <n v="5"/>
    <n v="5"/>
    <x v="5"/>
    <x v="2"/>
    <s v="Zone D"/>
    <s v="Ordinary"/>
  </r>
  <r>
    <s v="OD387"/>
    <s v="Veer"/>
    <n v="11"/>
    <d v="2022-01-01T17:39:00"/>
    <x v="16"/>
    <x v="16"/>
    <x v="0"/>
    <n v="571"/>
    <s v="Debit Card"/>
    <n v="16"/>
    <n v="3"/>
    <n v="1"/>
    <x v="11"/>
    <x v="0"/>
    <s v="Zone B"/>
    <s v="Pro"/>
  </r>
  <r>
    <s v="OD388"/>
    <s v="Shifa"/>
    <n v="13"/>
    <d v="2022-01-01T22:01:00"/>
    <x v="23"/>
    <x v="23"/>
    <x v="0"/>
    <n v="439"/>
    <s v="Debit Card"/>
    <n v="12"/>
    <n v="5"/>
    <n v="1"/>
    <x v="1"/>
    <x v="1"/>
    <s v="Zone D"/>
    <s v="Ordinary"/>
  </r>
  <r>
    <s v="OD389"/>
    <s v="Srini"/>
    <n v="15"/>
    <d v="2022-01-01T20:35:00"/>
    <x v="5"/>
    <x v="5"/>
    <x v="2"/>
    <n v="460"/>
    <s v="Cash on Delivery"/>
    <n v="31"/>
    <n v="4"/>
    <n v="5"/>
    <x v="19"/>
    <x v="2"/>
    <s v="Zone D"/>
    <s v="Ordinary"/>
  </r>
  <r>
    <s v="OD390"/>
    <s v="Farhan"/>
    <n v="6"/>
    <d v="2022-01-01T14:21:00"/>
    <x v="17"/>
    <x v="17"/>
    <x v="3"/>
    <n v="1060"/>
    <s v="Debit Card"/>
    <n v="49"/>
    <n v="5"/>
    <n v="5"/>
    <x v="0"/>
    <x v="0"/>
    <s v="Zone D"/>
    <s v="Pro"/>
  </r>
  <r>
    <s v="OD391"/>
    <s v="Srini"/>
    <n v="19"/>
    <d v="2022-01-01T19:21:00"/>
    <x v="1"/>
    <x v="1"/>
    <x v="0"/>
    <n v="534"/>
    <s v="Credit Card"/>
    <n v="49"/>
    <n v="1"/>
    <n v="2"/>
    <x v="9"/>
    <x v="6"/>
    <s v="Zone A"/>
    <s v="Ordinary"/>
  </r>
  <r>
    <s v="OD392"/>
    <s v="Srini"/>
    <n v="20"/>
    <d v="2022-01-01T17:39:00"/>
    <x v="16"/>
    <x v="16"/>
    <x v="3"/>
    <n v="885"/>
    <s v="Cash on Delivery"/>
    <n v="23"/>
    <n v="1"/>
    <n v="1"/>
    <x v="12"/>
    <x v="6"/>
    <s v="Zone B"/>
    <s v="Ordinary"/>
  </r>
  <r>
    <s v="OD393"/>
    <s v="David"/>
    <n v="15"/>
    <d v="2022-01-01T18:01:00"/>
    <x v="18"/>
    <x v="18"/>
    <x v="2"/>
    <n v="450"/>
    <s v="Debit Card"/>
    <n v="15"/>
    <n v="2"/>
    <n v="4"/>
    <x v="19"/>
    <x v="2"/>
    <s v="Zone D"/>
    <s v="Ordinary"/>
  </r>
  <r>
    <s v="OD394"/>
    <s v="Revandh"/>
    <n v="12"/>
    <d v="2022-01-01T11:19:00"/>
    <x v="14"/>
    <x v="14"/>
    <x v="0"/>
    <n v="1047"/>
    <s v="Credit Card"/>
    <n v="36"/>
    <n v="5"/>
    <n v="3"/>
    <x v="7"/>
    <x v="1"/>
    <s v="Zone B"/>
    <s v="Ordinary"/>
  </r>
  <r>
    <s v="OD395"/>
    <s v="Ram"/>
    <n v="19"/>
    <d v="2022-01-01T15:22:00"/>
    <x v="22"/>
    <x v="22"/>
    <x v="1"/>
    <n v="1035"/>
    <s v="Credit Card"/>
    <n v="10"/>
    <n v="2"/>
    <n v="4"/>
    <x v="9"/>
    <x v="6"/>
    <s v="Zone A"/>
    <s v="Ordinary"/>
  </r>
  <r>
    <s v="OD396"/>
    <s v="David"/>
    <n v="17"/>
    <d v="2022-01-01T23:15:00"/>
    <x v="0"/>
    <x v="0"/>
    <x v="0"/>
    <n v="1178"/>
    <s v="Credit Card"/>
    <n v="25"/>
    <n v="4"/>
    <n v="2"/>
    <x v="17"/>
    <x v="7"/>
    <s v="Zone C"/>
    <s v="Ordinary"/>
  </r>
  <r>
    <s v="OD397"/>
    <s v="Selva"/>
    <n v="16"/>
    <d v="2022-01-01T23:15:00"/>
    <x v="0"/>
    <x v="0"/>
    <x v="3"/>
    <n v="895"/>
    <s v="Cash on Delivery"/>
    <n v="18"/>
    <n v="1"/>
    <n v="2"/>
    <x v="4"/>
    <x v="4"/>
    <s v="Zone C"/>
    <s v="Ordinary"/>
  </r>
  <r>
    <s v="OD398"/>
    <s v="Sweetie"/>
    <n v="16"/>
    <d v="2022-01-01T19:21:00"/>
    <x v="1"/>
    <x v="1"/>
    <x v="0"/>
    <n v="614"/>
    <s v="Cash on Delivery"/>
    <n v="32"/>
    <n v="3"/>
    <n v="3"/>
    <x v="4"/>
    <x v="4"/>
    <s v="Zone C"/>
    <s v="Ordinary"/>
  </r>
  <r>
    <s v="OD399"/>
    <s v="Dev"/>
    <n v="10"/>
    <d v="2022-01-01T23:15:00"/>
    <x v="0"/>
    <x v="0"/>
    <x v="2"/>
    <n v="434"/>
    <s v="Credit Card"/>
    <n v="12"/>
    <n v="5"/>
    <n v="5"/>
    <x v="8"/>
    <x v="3"/>
    <s v="Zone A"/>
    <s v="Ordinary"/>
  </r>
  <r>
    <s v="OD400"/>
    <s v="Shifa"/>
    <n v="20"/>
    <d v="2022-01-01T11:17:00"/>
    <x v="9"/>
    <x v="9"/>
    <x v="5"/>
    <n v="585"/>
    <s v="Debit Card"/>
    <n v="20"/>
    <n v="2"/>
    <n v="5"/>
    <x v="12"/>
    <x v="6"/>
    <s v="Zone B"/>
    <s v="Ordinary"/>
  </r>
  <r>
    <s v="OD401"/>
    <s v="Dev"/>
    <n v="8"/>
    <d v="2022-01-01T21:39:00"/>
    <x v="15"/>
    <x v="15"/>
    <x v="2"/>
    <n v="694"/>
    <s v="Cash on Delivery"/>
    <n v="38"/>
    <n v="2"/>
    <n v="1"/>
    <x v="14"/>
    <x v="0"/>
    <s v="Zone B"/>
    <s v="Ordinary"/>
  </r>
  <r>
    <s v="OD402"/>
    <s v="Gopal"/>
    <n v="17"/>
    <d v="2022-01-01T14:22:00"/>
    <x v="4"/>
    <x v="4"/>
    <x v="3"/>
    <n v="971"/>
    <s v="Credit Card"/>
    <n v="20"/>
    <n v="2"/>
    <n v="3"/>
    <x v="17"/>
    <x v="7"/>
    <s v="Zone C"/>
    <s v="Ordinary"/>
  </r>
  <r>
    <s v="OD403"/>
    <s v="Vinny"/>
    <n v="19"/>
    <d v="2022-01-01T18:01:00"/>
    <x v="18"/>
    <x v="18"/>
    <x v="1"/>
    <n v="975"/>
    <s v="Debit Card"/>
    <n v="43"/>
    <n v="2"/>
    <n v="1"/>
    <x v="9"/>
    <x v="6"/>
    <s v="Zone A"/>
    <s v="Ordinary"/>
  </r>
  <r>
    <s v="OD404"/>
    <s v="Dev"/>
    <n v="6"/>
    <d v="2022-01-01T20:31:00"/>
    <x v="2"/>
    <x v="2"/>
    <x v="5"/>
    <n v="783"/>
    <s v="Debit Card"/>
    <n v="19"/>
    <n v="4"/>
    <n v="4"/>
    <x v="0"/>
    <x v="0"/>
    <s v="Zone D"/>
    <s v="Pro"/>
  </r>
  <r>
    <s v="OD405"/>
    <s v="Revandh"/>
    <n v="20"/>
    <d v="2022-01-01T21:31:00"/>
    <x v="11"/>
    <x v="11"/>
    <x v="3"/>
    <n v="1069"/>
    <s v="Credit Card"/>
    <n v="30"/>
    <n v="2"/>
    <n v="2"/>
    <x v="12"/>
    <x v="6"/>
    <s v="Zone B"/>
    <s v="Ordinary"/>
  </r>
  <r>
    <s v="OD406"/>
    <s v="Charlie"/>
    <n v="5"/>
    <d v="2022-01-01T21:31:00"/>
    <x v="11"/>
    <x v="11"/>
    <x v="0"/>
    <n v="946"/>
    <s v="Debit Card"/>
    <n v="37"/>
    <n v="2"/>
    <n v="1"/>
    <x v="10"/>
    <x v="5"/>
    <s v="Zone D"/>
    <s v="Pro"/>
  </r>
  <r>
    <s v="OD407"/>
    <s v="Revandh"/>
    <n v="17"/>
    <d v="2022-01-01T12:00:00"/>
    <x v="13"/>
    <x v="13"/>
    <x v="2"/>
    <n v="573"/>
    <s v="Credit Card"/>
    <n v="16"/>
    <n v="3"/>
    <n v="3"/>
    <x v="17"/>
    <x v="7"/>
    <s v="Zone C"/>
    <s v="Ordinary"/>
  </r>
  <r>
    <s v="OD408"/>
    <s v="Ram"/>
    <n v="20"/>
    <d v="2022-01-01T14:21:00"/>
    <x v="17"/>
    <x v="17"/>
    <x v="2"/>
    <n v="408"/>
    <s v="Cash on Delivery"/>
    <n v="40"/>
    <n v="2"/>
    <n v="1"/>
    <x v="12"/>
    <x v="6"/>
    <s v="Zone B"/>
    <s v="Ordinary"/>
  </r>
  <r>
    <s v="OD409"/>
    <s v="Sabeena"/>
    <n v="12"/>
    <d v="2022-01-01T13:30:00"/>
    <x v="20"/>
    <x v="20"/>
    <x v="0"/>
    <n v="656"/>
    <s v="Debit Card"/>
    <n v="43"/>
    <n v="1"/>
    <n v="4"/>
    <x v="7"/>
    <x v="1"/>
    <s v="Zone B"/>
    <s v="Ordinary"/>
  </r>
  <r>
    <s v="OD410"/>
    <s v="Revandh"/>
    <n v="16"/>
    <d v="2022-01-01T23:58:00"/>
    <x v="8"/>
    <x v="8"/>
    <x v="0"/>
    <n v="470"/>
    <s v="Credit Card"/>
    <n v="10"/>
    <n v="2"/>
    <n v="2"/>
    <x v="4"/>
    <x v="4"/>
    <s v="Zone C"/>
    <s v="Ordinary"/>
  </r>
  <r>
    <s v="OD411"/>
    <s v="Revandh"/>
    <n v="4"/>
    <d v="2022-01-01T11:10:00"/>
    <x v="3"/>
    <x v="3"/>
    <x v="0"/>
    <n v="620"/>
    <s v="Debit Card"/>
    <n v="26"/>
    <n v="1"/>
    <n v="3"/>
    <x v="3"/>
    <x v="3"/>
    <s v="Zone D"/>
    <s v="Ordinary"/>
  </r>
  <r>
    <s v="OD412"/>
    <s v="Suhaib"/>
    <n v="19"/>
    <d v="2022-01-01T21:39:00"/>
    <x v="15"/>
    <x v="15"/>
    <x v="0"/>
    <n v="1115"/>
    <s v="Debit Card"/>
    <n v="22"/>
    <n v="4"/>
    <n v="3"/>
    <x v="9"/>
    <x v="6"/>
    <s v="Zone A"/>
    <s v="Ordinary"/>
  </r>
  <r>
    <s v="OD413"/>
    <s v="Revandh"/>
    <n v="19"/>
    <d v="2022-01-01T11:19:00"/>
    <x v="14"/>
    <x v="14"/>
    <x v="5"/>
    <n v="524"/>
    <s v="Credit Card"/>
    <n v="43"/>
    <n v="5"/>
    <n v="2"/>
    <x v="9"/>
    <x v="6"/>
    <s v="Zone A"/>
    <s v="Ordinary"/>
  </r>
  <r>
    <s v="OD414"/>
    <s v="Rifa"/>
    <n v="12"/>
    <d v="2022-01-01T13:31:00"/>
    <x v="24"/>
    <x v="24"/>
    <x v="5"/>
    <n v="532"/>
    <s v="Cash on Delivery"/>
    <n v="22"/>
    <n v="3"/>
    <n v="1"/>
    <x v="7"/>
    <x v="1"/>
    <s v="Zone B"/>
    <s v="Ordinary"/>
  </r>
  <r>
    <s v="OD415"/>
    <s v="Meera"/>
    <n v="4"/>
    <d v="2022-01-01T11:15:00"/>
    <x v="19"/>
    <x v="19"/>
    <x v="2"/>
    <n v="420"/>
    <s v="Credit Card"/>
    <n v="20"/>
    <n v="2"/>
    <n v="5"/>
    <x v="3"/>
    <x v="3"/>
    <s v="Zone D"/>
    <s v="Ordinary"/>
  </r>
  <r>
    <s v="OD416"/>
    <s v="Sabeena"/>
    <n v="17"/>
    <d v="2022-01-01T11:10:00"/>
    <x v="3"/>
    <x v="3"/>
    <x v="5"/>
    <n v="758"/>
    <s v="Debit Card"/>
    <n v="23"/>
    <n v="2"/>
    <n v="5"/>
    <x v="17"/>
    <x v="7"/>
    <s v="Zone C"/>
    <s v="Ordinary"/>
  </r>
  <r>
    <s v="OD417"/>
    <s v="Dev"/>
    <n v="18"/>
    <d v="2022-01-01T20:35:00"/>
    <x v="5"/>
    <x v="5"/>
    <x v="2"/>
    <n v="514"/>
    <s v="Debit Card"/>
    <n v="26"/>
    <n v="4"/>
    <n v="1"/>
    <x v="18"/>
    <x v="4"/>
    <s v="Zone C"/>
    <s v="Pro"/>
  </r>
  <r>
    <s v="OD418"/>
    <s v="Ram"/>
    <n v="1"/>
    <d v="2022-01-01T20:31:00"/>
    <x v="2"/>
    <x v="2"/>
    <x v="5"/>
    <n v="711"/>
    <s v="Credit Card"/>
    <n v="22"/>
    <n v="3"/>
    <n v="3"/>
    <x v="6"/>
    <x v="5"/>
    <s v="Zone B"/>
    <s v="Pro"/>
  </r>
  <r>
    <s v="OD419"/>
    <s v="Suhaib"/>
    <n v="11"/>
    <d v="2022-01-01T23:58:00"/>
    <x v="8"/>
    <x v="8"/>
    <x v="2"/>
    <n v="733"/>
    <s v="Cash on Delivery"/>
    <n v="12"/>
    <n v="3"/>
    <n v="5"/>
    <x v="11"/>
    <x v="0"/>
    <s v="Zone B"/>
    <s v="Pro"/>
  </r>
  <r>
    <s v="OD420"/>
    <s v="Srini"/>
    <n v="20"/>
    <d v="2022-01-01T18:01:00"/>
    <x v="18"/>
    <x v="18"/>
    <x v="0"/>
    <n v="963"/>
    <s v="Debit Card"/>
    <n v="37"/>
    <n v="5"/>
    <n v="5"/>
    <x v="12"/>
    <x v="6"/>
    <s v="Zone B"/>
    <s v="Ordinary"/>
  </r>
  <r>
    <s v="OD421"/>
    <s v="Swamy"/>
    <n v="11"/>
    <d v="2022-01-01T21:31:00"/>
    <x v="11"/>
    <x v="11"/>
    <x v="2"/>
    <n v="751"/>
    <s v="Debit Card"/>
    <n v="30"/>
    <n v="3"/>
    <n v="3"/>
    <x v="11"/>
    <x v="0"/>
    <s v="Zone B"/>
    <s v="Pro"/>
  </r>
  <r>
    <s v="OD422"/>
    <s v="Chinny"/>
    <n v="6"/>
    <d v="2022-01-01T21:39:00"/>
    <x v="15"/>
    <x v="15"/>
    <x v="5"/>
    <n v="580"/>
    <s v="Credit Card"/>
    <n v="35"/>
    <n v="4"/>
    <n v="4"/>
    <x v="0"/>
    <x v="0"/>
    <s v="Zone D"/>
    <s v="Pro"/>
  </r>
  <r>
    <s v="OD423"/>
    <s v="Sweetie"/>
    <n v="20"/>
    <d v="2022-01-01T11:15:00"/>
    <x v="19"/>
    <x v="19"/>
    <x v="5"/>
    <n v="749"/>
    <s v="Credit Card"/>
    <n v="15"/>
    <n v="2"/>
    <n v="4"/>
    <x v="12"/>
    <x v="6"/>
    <s v="Zone B"/>
    <s v="Ordinary"/>
  </r>
  <r>
    <s v="OD424"/>
    <s v="Swamy"/>
    <n v="5"/>
    <d v="2022-01-01T13:39:00"/>
    <x v="7"/>
    <x v="7"/>
    <x v="2"/>
    <n v="404"/>
    <s v="Cash on Delivery"/>
    <n v="15"/>
    <n v="5"/>
    <n v="4"/>
    <x v="10"/>
    <x v="5"/>
    <s v="Zone D"/>
    <s v="Pro"/>
  </r>
  <r>
    <s v="OD425"/>
    <s v="Sweetie"/>
    <n v="4"/>
    <d v="2022-01-01T23:15:00"/>
    <x v="0"/>
    <x v="0"/>
    <x v="0"/>
    <n v="546"/>
    <s v="Cash on Delivery"/>
    <n v="11"/>
    <n v="3"/>
    <n v="3"/>
    <x v="3"/>
    <x v="3"/>
    <s v="Zone D"/>
    <s v="Ordinary"/>
  </r>
  <r>
    <s v="OD426"/>
    <s v="Farhan"/>
    <n v="9"/>
    <d v="2022-01-01T17:39:00"/>
    <x v="16"/>
    <x v="16"/>
    <x v="5"/>
    <n v="466"/>
    <s v="Credit Card"/>
    <n v="39"/>
    <n v="1"/>
    <n v="4"/>
    <x v="2"/>
    <x v="2"/>
    <s v="Zone D"/>
    <s v="Ordinary"/>
  </r>
  <r>
    <s v="OD427"/>
    <s v="Selva"/>
    <n v="17"/>
    <d v="2022-01-01T14:20:00"/>
    <x v="10"/>
    <x v="10"/>
    <x v="3"/>
    <n v="837"/>
    <s v="Credit Card"/>
    <n v="24"/>
    <n v="5"/>
    <n v="3"/>
    <x v="17"/>
    <x v="7"/>
    <s v="Zone C"/>
    <s v="Ordinary"/>
  </r>
  <r>
    <s v="OD428"/>
    <s v="Suhaib"/>
    <n v="1"/>
    <d v="2022-01-01T14:31:00"/>
    <x v="6"/>
    <x v="6"/>
    <x v="3"/>
    <n v="916"/>
    <s v="Credit Card"/>
    <n v="25"/>
    <n v="4"/>
    <n v="4"/>
    <x v="6"/>
    <x v="5"/>
    <s v="Zone B"/>
    <s v="Pro"/>
  </r>
  <r>
    <s v="OD429"/>
    <s v="Shifa"/>
    <n v="1"/>
    <d v="2022-01-01T20:31:00"/>
    <x v="2"/>
    <x v="2"/>
    <x v="1"/>
    <n v="815"/>
    <s v="Cash on Delivery"/>
    <n v="40"/>
    <n v="4"/>
    <n v="1"/>
    <x v="6"/>
    <x v="5"/>
    <s v="Zone B"/>
    <s v="Pro"/>
  </r>
  <r>
    <s v="OD430"/>
    <s v="Selva"/>
    <n v="12"/>
    <d v="2022-01-01T20:31:00"/>
    <x v="2"/>
    <x v="2"/>
    <x v="5"/>
    <n v="570"/>
    <s v="Debit Card"/>
    <n v="37"/>
    <n v="5"/>
    <n v="4"/>
    <x v="7"/>
    <x v="1"/>
    <s v="Zone B"/>
    <s v="Ordinary"/>
  </r>
  <r>
    <s v="OD431"/>
    <s v="Sweetie"/>
    <n v="20"/>
    <d v="2022-01-01T20:35:00"/>
    <x v="5"/>
    <x v="5"/>
    <x v="2"/>
    <n v="648"/>
    <s v="Cash on Delivery"/>
    <n v="46"/>
    <n v="3"/>
    <n v="1"/>
    <x v="12"/>
    <x v="6"/>
    <s v="Zone B"/>
    <s v="Ordinary"/>
  </r>
  <r>
    <s v="OD432"/>
    <s v="Sweetie"/>
    <n v="20"/>
    <d v="2022-01-01T14:21:00"/>
    <x v="17"/>
    <x v="17"/>
    <x v="5"/>
    <n v="792"/>
    <s v="Debit Card"/>
    <n v="41"/>
    <n v="1"/>
    <n v="4"/>
    <x v="12"/>
    <x v="6"/>
    <s v="Zone B"/>
    <s v="Ordinary"/>
  </r>
  <r>
    <s v="OD433"/>
    <s v="Charlie"/>
    <n v="7"/>
    <d v="2022-01-01T14:10:00"/>
    <x v="21"/>
    <x v="21"/>
    <x v="2"/>
    <n v="410"/>
    <s v="Debit Card"/>
    <n v="16"/>
    <n v="4"/>
    <n v="4"/>
    <x v="5"/>
    <x v="2"/>
    <s v="Zone D"/>
    <s v="Ordinary"/>
  </r>
  <r>
    <s v="OD434"/>
    <s v="Meera"/>
    <n v="15"/>
    <d v="2022-01-01T14:21:00"/>
    <x v="17"/>
    <x v="17"/>
    <x v="1"/>
    <n v="837"/>
    <s v="Debit Card"/>
    <n v="50"/>
    <n v="1"/>
    <n v="1"/>
    <x v="19"/>
    <x v="2"/>
    <s v="Zone D"/>
    <s v="Ordinary"/>
  </r>
  <r>
    <s v="OD435"/>
    <s v="Veronica"/>
    <n v="20"/>
    <d v="2022-01-01T21:31:00"/>
    <x v="11"/>
    <x v="11"/>
    <x v="0"/>
    <n v="542"/>
    <s v="Credit Card"/>
    <n v="49"/>
    <n v="1"/>
    <n v="2"/>
    <x v="12"/>
    <x v="6"/>
    <s v="Zone B"/>
    <s v="Ordinary"/>
  </r>
  <r>
    <s v="OD436"/>
    <s v="Dev"/>
    <n v="17"/>
    <d v="2022-01-01T20:35:00"/>
    <x v="5"/>
    <x v="5"/>
    <x v="0"/>
    <n v="565"/>
    <s v="Cash on Delivery"/>
    <n v="15"/>
    <n v="1"/>
    <n v="5"/>
    <x v="17"/>
    <x v="7"/>
    <s v="Zone C"/>
    <s v="Ordinary"/>
  </r>
  <r>
    <s v="OD437"/>
    <s v="David"/>
    <n v="15"/>
    <d v="2022-01-01T11:19:00"/>
    <x v="14"/>
    <x v="14"/>
    <x v="0"/>
    <n v="1169"/>
    <s v="Debit Card"/>
    <n v="43"/>
    <n v="3"/>
    <n v="5"/>
    <x v="19"/>
    <x v="2"/>
    <s v="Zone D"/>
    <s v="Ordinary"/>
  </r>
  <r>
    <s v="OD438"/>
    <s v="Sweetie"/>
    <n v="4"/>
    <d v="2022-01-01T14:31:00"/>
    <x v="6"/>
    <x v="6"/>
    <x v="0"/>
    <n v="1017"/>
    <s v="Cash on Delivery"/>
    <n v="12"/>
    <n v="2"/>
    <n v="3"/>
    <x v="3"/>
    <x v="3"/>
    <s v="Zone D"/>
    <s v="Ordinary"/>
  </r>
  <r>
    <s v="OD439"/>
    <s v="Revandh"/>
    <n v="12"/>
    <d v="2022-01-01T14:21:00"/>
    <x v="17"/>
    <x v="17"/>
    <x v="5"/>
    <n v="770"/>
    <s v="Credit Card"/>
    <n v="27"/>
    <n v="5"/>
    <n v="4"/>
    <x v="7"/>
    <x v="1"/>
    <s v="Zone B"/>
    <s v="Ordinary"/>
  </r>
  <r>
    <s v="OD440"/>
    <s v="Srini"/>
    <n v="1"/>
    <d v="2022-01-01T14:21:00"/>
    <x v="17"/>
    <x v="17"/>
    <x v="0"/>
    <n v="888"/>
    <s v="Credit Card"/>
    <n v="18"/>
    <n v="4"/>
    <n v="4"/>
    <x v="6"/>
    <x v="5"/>
    <s v="Zone B"/>
    <s v="Pro"/>
  </r>
  <r>
    <s v="OD441"/>
    <s v="Farhan"/>
    <n v="20"/>
    <d v="2022-01-01T20:35:00"/>
    <x v="5"/>
    <x v="5"/>
    <x v="0"/>
    <n v="1102"/>
    <s v="Debit Card"/>
    <n v="31"/>
    <n v="4"/>
    <n v="2"/>
    <x v="12"/>
    <x v="6"/>
    <s v="Zone B"/>
    <s v="Ordinary"/>
  </r>
  <r>
    <s v="OD442"/>
    <s v="Gopal"/>
    <n v="8"/>
    <d v="2022-01-01T14:21:00"/>
    <x v="17"/>
    <x v="17"/>
    <x v="0"/>
    <n v="1044"/>
    <s v="Debit Card"/>
    <n v="43"/>
    <n v="1"/>
    <n v="2"/>
    <x v="14"/>
    <x v="0"/>
    <s v="Zone B"/>
    <s v="Ordinary"/>
  </r>
  <r>
    <s v="OD443"/>
    <s v="Ram"/>
    <n v="7"/>
    <d v="2022-01-01T11:19:00"/>
    <x v="14"/>
    <x v="14"/>
    <x v="0"/>
    <n v="1165"/>
    <s v="Credit Card"/>
    <n v="46"/>
    <n v="5"/>
    <n v="1"/>
    <x v="5"/>
    <x v="2"/>
    <s v="Zone D"/>
    <s v="Ordinary"/>
  </r>
  <r>
    <s v="OD444"/>
    <s v="Farhan"/>
    <n v="1"/>
    <d v="2022-01-01T23:58:00"/>
    <x v="8"/>
    <x v="8"/>
    <x v="0"/>
    <n v="482"/>
    <s v="Cash on Delivery"/>
    <n v="26"/>
    <n v="4"/>
    <n v="5"/>
    <x v="6"/>
    <x v="5"/>
    <s v="Zone B"/>
    <s v="Pro"/>
  </r>
  <r>
    <s v="OD445"/>
    <s v="Charlie"/>
    <n v="18"/>
    <d v="2022-01-01T23:15:00"/>
    <x v="0"/>
    <x v="0"/>
    <x v="1"/>
    <n v="1111"/>
    <s v="Debit Card"/>
    <n v="42"/>
    <n v="5"/>
    <n v="3"/>
    <x v="18"/>
    <x v="4"/>
    <s v="Zone C"/>
    <s v="Pro"/>
  </r>
  <r>
    <s v="OD446"/>
    <s v="Ram"/>
    <n v="14"/>
    <d v="2022-01-01T19:21:00"/>
    <x v="1"/>
    <x v="1"/>
    <x v="5"/>
    <n v="634"/>
    <s v="Credit Card"/>
    <n v="11"/>
    <n v="4"/>
    <n v="1"/>
    <x v="16"/>
    <x v="1"/>
    <s v="Zone A"/>
    <s v="Pro"/>
  </r>
  <r>
    <s v="OD447"/>
    <s v="Chinny"/>
    <n v="9"/>
    <d v="2022-01-01T14:31:00"/>
    <x v="6"/>
    <x v="6"/>
    <x v="0"/>
    <n v="583"/>
    <s v="Cash on Delivery"/>
    <n v="15"/>
    <n v="4"/>
    <n v="2"/>
    <x v="2"/>
    <x v="2"/>
    <s v="Zone D"/>
    <s v="Ordinary"/>
  </r>
  <r>
    <s v="OD448"/>
    <s v="Charlie"/>
    <n v="9"/>
    <d v="2022-01-01T12:19:00"/>
    <x v="12"/>
    <x v="12"/>
    <x v="2"/>
    <n v="425"/>
    <s v="Cash on Delivery"/>
    <n v="22"/>
    <n v="4"/>
    <n v="4"/>
    <x v="2"/>
    <x v="2"/>
    <s v="Zone D"/>
    <s v="Ordinary"/>
  </r>
  <r>
    <s v="OD449"/>
    <s v="Charlie"/>
    <n v="16"/>
    <d v="2022-01-01T14:22:00"/>
    <x v="4"/>
    <x v="4"/>
    <x v="0"/>
    <n v="1198"/>
    <s v="Credit Card"/>
    <n v="39"/>
    <n v="5"/>
    <n v="3"/>
    <x v="4"/>
    <x v="4"/>
    <s v="Zone C"/>
    <s v="Ordinary"/>
  </r>
  <r>
    <s v="OD450"/>
    <s v="Dev"/>
    <n v="13"/>
    <d v="2022-01-01T23:58:00"/>
    <x v="8"/>
    <x v="8"/>
    <x v="1"/>
    <n v="882"/>
    <s v="Cash on Delivery"/>
    <n v="25"/>
    <n v="3"/>
    <n v="4"/>
    <x v="1"/>
    <x v="1"/>
    <s v="Zone D"/>
    <s v="Ordinary"/>
  </r>
  <r>
    <s v="OD451"/>
    <s v="Sweetie"/>
    <n v="7"/>
    <d v="2022-01-01T11:17:00"/>
    <x v="9"/>
    <x v="9"/>
    <x v="3"/>
    <n v="857"/>
    <s v="Credit Card"/>
    <n v="42"/>
    <n v="4"/>
    <n v="1"/>
    <x v="5"/>
    <x v="2"/>
    <s v="Zone D"/>
    <s v="Ordinary"/>
  </r>
  <r>
    <s v="OD452"/>
    <s v="Fastin"/>
    <n v="5"/>
    <d v="2022-01-01T20:35:00"/>
    <x v="5"/>
    <x v="5"/>
    <x v="0"/>
    <n v="797"/>
    <s v="Credit Card"/>
    <n v="17"/>
    <n v="3"/>
    <n v="1"/>
    <x v="10"/>
    <x v="5"/>
    <s v="Zone D"/>
    <s v="Pro"/>
  </r>
  <r>
    <s v="OD453"/>
    <s v="Ram"/>
    <n v="11"/>
    <d v="2022-01-01T13:30:00"/>
    <x v="20"/>
    <x v="20"/>
    <x v="5"/>
    <n v="796"/>
    <s v="Credit Card"/>
    <n v="41"/>
    <n v="5"/>
    <n v="4"/>
    <x v="11"/>
    <x v="0"/>
    <s v="Zone B"/>
    <s v="Pro"/>
  </r>
  <r>
    <s v="OD454"/>
    <s v="Gopal"/>
    <n v="15"/>
    <d v="2022-01-01T11:10:00"/>
    <x v="3"/>
    <x v="3"/>
    <x v="1"/>
    <n v="975"/>
    <s v="Credit Card"/>
    <n v="37"/>
    <n v="4"/>
    <n v="5"/>
    <x v="19"/>
    <x v="2"/>
    <s v="Zone D"/>
    <s v="Ordinary"/>
  </r>
  <r>
    <s v="OD455"/>
    <s v="Veer"/>
    <n v="4"/>
    <d v="2022-01-01T14:20:00"/>
    <x v="10"/>
    <x v="10"/>
    <x v="2"/>
    <n v="663"/>
    <s v="Debit Card"/>
    <n v="46"/>
    <n v="4"/>
    <n v="3"/>
    <x v="3"/>
    <x v="3"/>
    <s v="Zone D"/>
    <s v="Ordinary"/>
  </r>
  <r>
    <s v="OD456"/>
    <s v="Gopal"/>
    <n v="11"/>
    <d v="2022-01-01T23:58:00"/>
    <x v="8"/>
    <x v="8"/>
    <x v="5"/>
    <n v="699"/>
    <s v="Debit Card"/>
    <n v="33"/>
    <n v="2"/>
    <n v="3"/>
    <x v="11"/>
    <x v="0"/>
    <s v="Zone B"/>
    <s v="Pro"/>
  </r>
  <r>
    <s v="OD457"/>
    <s v="Vinny"/>
    <n v="6"/>
    <d v="2022-01-01T19:21:00"/>
    <x v="1"/>
    <x v="1"/>
    <x v="5"/>
    <n v="520"/>
    <s v="Debit Card"/>
    <n v="38"/>
    <n v="4"/>
    <n v="4"/>
    <x v="0"/>
    <x v="0"/>
    <s v="Zone D"/>
    <s v="Pro"/>
  </r>
  <r>
    <s v="OD458"/>
    <s v="Sabeena"/>
    <n v="10"/>
    <d v="2022-01-01T23:15:00"/>
    <x v="0"/>
    <x v="0"/>
    <x v="0"/>
    <n v="455"/>
    <s v="Debit Card"/>
    <n v="48"/>
    <n v="4"/>
    <n v="5"/>
    <x v="8"/>
    <x v="3"/>
    <s v="Zone A"/>
    <s v="Ordinary"/>
  </r>
  <r>
    <s v="OD459"/>
    <s v="Sabeena"/>
    <n v="18"/>
    <d v="2022-01-01T20:31:00"/>
    <x v="2"/>
    <x v="2"/>
    <x v="0"/>
    <n v="548"/>
    <s v="Cash on Delivery"/>
    <n v="36"/>
    <n v="5"/>
    <n v="4"/>
    <x v="18"/>
    <x v="4"/>
    <s v="Zone C"/>
    <s v="Pro"/>
  </r>
  <r>
    <s v="OD460"/>
    <s v="Charlie"/>
    <n v="2"/>
    <d v="2022-01-01T13:30:00"/>
    <x v="20"/>
    <x v="20"/>
    <x v="1"/>
    <n v="1128"/>
    <s v="Credit Card"/>
    <n v="39"/>
    <n v="5"/>
    <n v="4"/>
    <x v="15"/>
    <x v="2"/>
    <s v="Zone D"/>
    <s v="Pro"/>
  </r>
  <r>
    <s v="OD461"/>
    <s v="Suhaib"/>
    <n v="5"/>
    <d v="2022-01-01T13:39:00"/>
    <x v="7"/>
    <x v="7"/>
    <x v="0"/>
    <n v="552"/>
    <s v="Cash on Delivery"/>
    <n v="45"/>
    <n v="3"/>
    <n v="2"/>
    <x v="10"/>
    <x v="5"/>
    <s v="Zone D"/>
    <s v="Pro"/>
  </r>
  <r>
    <s v="OD462"/>
    <s v="Rifa"/>
    <n v="12"/>
    <d v="2022-01-01T15:22:00"/>
    <x v="22"/>
    <x v="22"/>
    <x v="0"/>
    <n v="883"/>
    <s v="Credit Card"/>
    <n v="12"/>
    <n v="1"/>
    <n v="4"/>
    <x v="7"/>
    <x v="1"/>
    <s v="Zone B"/>
    <s v="Ordinary"/>
  </r>
  <r>
    <s v="OD463"/>
    <s v="Meera"/>
    <n v="13"/>
    <d v="2022-01-01T14:10:00"/>
    <x v="21"/>
    <x v="21"/>
    <x v="2"/>
    <n v="555"/>
    <s v="Debit Card"/>
    <n v="28"/>
    <n v="4"/>
    <n v="1"/>
    <x v="1"/>
    <x v="1"/>
    <s v="Zone D"/>
    <s v="Ordinary"/>
  </r>
  <r>
    <s v="OD464"/>
    <s v="Revandh"/>
    <n v="1"/>
    <d v="2022-01-01T20:35:00"/>
    <x v="5"/>
    <x v="5"/>
    <x v="3"/>
    <n v="859"/>
    <s v="Debit Card"/>
    <n v="15"/>
    <n v="3"/>
    <n v="5"/>
    <x v="6"/>
    <x v="5"/>
    <s v="Zone B"/>
    <s v="Pro"/>
  </r>
  <r>
    <s v="OD465"/>
    <s v="Meera"/>
    <n v="11"/>
    <d v="2022-01-01T17:39:00"/>
    <x v="16"/>
    <x v="16"/>
    <x v="2"/>
    <n v="461"/>
    <s v="Credit Card"/>
    <n v="50"/>
    <n v="2"/>
    <n v="3"/>
    <x v="11"/>
    <x v="0"/>
    <s v="Zone B"/>
    <s v="Pro"/>
  </r>
  <r>
    <s v="OD466"/>
    <s v="David"/>
    <n v="1"/>
    <d v="2022-01-01T14:10:00"/>
    <x v="21"/>
    <x v="21"/>
    <x v="1"/>
    <n v="894"/>
    <s v="Cash on Delivery"/>
    <n v="27"/>
    <n v="3"/>
    <n v="4"/>
    <x v="6"/>
    <x v="5"/>
    <s v="Zone B"/>
    <s v="Pro"/>
  </r>
  <r>
    <s v="OD467"/>
    <s v="Veer"/>
    <n v="8"/>
    <d v="2022-01-01T17:39:00"/>
    <x v="16"/>
    <x v="16"/>
    <x v="3"/>
    <n v="1196"/>
    <s v="Debit Card"/>
    <n v="48"/>
    <n v="2"/>
    <n v="2"/>
    <x v="14"/>
    <x v="0"/>
    <s v="Zone B"/>
    <s v="Ordinary"/>
  </r>
  <r>
    <s v="OD468"/>
    <s v="Veer"/>
    <n v="4"/>
    <d v="2022-01-01T14:31:00"/>
    <x v="6"/>
    <x v="6"/>
    <x v="2"/>
    <n v="411"/>
    <s v="Credit Card"/>
    <n v="32"/>
    <n v="4"/>
    <n v="2"/>
    <x v="3"/>
    <x v="3"/>
    <s v="Zone D"/>
    <s v="Ordinary"/>
  </r>
  <r>
    <s v="OD469"/>
    <s v="Chinny"/>
    <n v="14"/>
    <d v="2022-01-01T13:39:00"/>
    <x v="7"/>
    <x v="7"/>
    <x v="0"/>
    <n v="542"/>
    <s v="Debit Card"/>
    <n v="39"/>
    <n v="5"/>
    <n v="2"/>
    <x v="16"/>
    <x v="1"/>
    <s v="Zone A"/>
    <s v="Pro"/>
  </r>
  <r>
    <s v="OD470"/>
    <s v="Vinny"/>
    <n v="20"/>
    <d v="2022-01-01T19:21:00"/>
    <x v="1"/>
    <x v="1"/>
    <x v="2"/>
    <n v="476"/>
    <s v="Credit Card"/>
    <n v="37"/>
    <n v="5"/>
    <n v="3"/>
    <x v="12"/>
    <x v="6"/>
    <s v="Zone B"/>
    <s v="Ordinary"/>
  </r>
  <r>
    <s v="OD471"/>
    <s v="Fastin"/>
    <n v="19"/>
    <d v="2022-01-01T14:10:00"/>
    <x v="21"/>
    <x v="21"/>
    <x v="0"/>
    <n v="846"/>
    <s v="Cash on Delivery"/>
    <n v="17"/>
    <n v="5"/>
    <n v="4"/>
    <x v="9"/>
    <x v="6"/>
    <s v="Zone A"/>
    <s v="Ordinary"/>
  </r>
  <r>
    <s v="OD472"/>
    <s v="Rifa"/>
    <n v="16"/>
    <d v="2022-01-01T13:31:00"/>
    <x v="24"/>
    <x v="24"/>
    <x v="0"/>
    <n v="1152"/>
    <s v="Cash on Delivery"/>
    <n v="41"/>
    <n v="4"/>
    <n v="5"/>
    <x v="4"/>
    <x v="4"/>
    <s v="Zone C"/>
    <s v="Ordinary"/>
  </r>
  <r>
    <s v="OD473"/>
    <s v="Veer"/>
    <n v="13"/>
    <d v="2022-01-01T20:31:00"/>
    <x v="2"/>
    <x v="2"/>
    <x v="2"/>
    <n v="697"/>
    <s v="Credit Card"/>
    <n v="50"/>
    <n v="1"/>
    <n v="5"/>
    <x v="1"/>
    <x v="1"/>
    <s v="Zone D"/>
    <s v="Ordinary"/>
  </r>
  <r>
    <s v="OD474"/>
    <s v="Veronica"/>
    <n v="3"/>
    <d v="2022-01-01T23:15:00"/>
    <x v="0"/>
    <x v="0"/>
    <x v="0"/>
    <n v="1119"/>
    <s v="Debit Card"/>
    <n v="50"/>
    <n v="5"/>
    <n v="5"/>
    <x v="13"/>
    <x v="3"/>
    <s v="Zone D"/>
    <s v="Ordinary"/>
  </r>
  <r>
    <s v="OD475"/>
    <s v="Revandh"/>
    <n v="16"/>
    <d v="2022-01-01T11:10:00"/>
    <x v="3"/>
    <x v="3"/>
    <x v="3"/>
    <n v="1171"/>
    <s v="Debit Card"/>
    <n v="32"/>
    <n v="3"/>
    <n v="3"/>
    <x v="4"/>
    <x v="4"/>
    <s v="Zone C"/>
    <s v="Ordinary"/>
  </r>
  <r>
    <s v="OD476"/>
    <s v="Meera"/>
    <n v="5"/>
    <d v="2022-01-01T22:01:00"/>
    <x v="23"/>
    <x v="23"/>
    <x v="0"/>
    <n v="1031"/>
    <s v="Credit Card"/>
    <n v="25"/>
    <n v="3"/>
    <n v="1"/>
    <x v="10"/>
    <x v="5"/>
    <s v="Zone D"/>
    <s v="Pro"/>
  </r>
  <r>
    <s v="OD477"/>
    <s v="Suhaib"/>
    <n v="17"/>
    <d v="2022-01-01T13:31:00"/>
    <x v="24"/>
    <x v="24"/>
    <x v="0"/>
    <n v="518"/>
    <s v="Credit Card"/>
    <n v="28"/>
    <n v="5"/>
    <n v="5"/>
    <x v="17"/>
    <x v="7"/>
    <s v="Zone C"/>
    <s v="Ordinary"/>
  </r>
  <r>
    <s v="OD478"/>
    <s v="Srini"/>
    <n v="4"/>
    <d v="2022-01-01T14:21:00"/>
    <x v="17"/>
    <x v="17"/>
    <x v="0"/>
    <n v="885"/>
    <s v="Cash on Delivery"/>
    <n v="25"/>
    <n v="3"/>
    <n v="4"/>
    <x v="3"/>
    <x v="3"/>
    <s v="Zone D"/>
    <s v="Ordinary"/>
  </r>
  <r>
    <s v="OD479"/>
    <s v="Suhaib"/>
    <n v="11"/>
    <d v="2022-01-01T14:31:00"/>
    <x v="6"/>
    <x v="6"/>
    <x v="0"/>
    <n v="763"/>
    <s v="Cash on Delivery"/>
    <n v="25"/>
    <n v="5"/>
    <n v="4"/>
    <x v="11"/>
    <x v="0"/>
    <s v="Zone B"/>
    <s v="Pro"/>
  </r>
  <r>
    <s v="OD480"/>
    <s v="Selva"/>
    <n v="11"/>
    <d v="2022-01-01T21:39:00"/>
    <x v="15"/>
    <x v="15"/>
    <x v="1"/>
    <n v="827"/>
    <s v="Credit Card"/>
    <n v="47"/>
    <n v="3"/>
    <n v="4"/>
    <x v="11"/>
    <x v="0"/>
    <s v="Zone B"/>
    <s v="Pro"/>
  </r>
  <r>
    <s v="OD481"/>
    <s v="Rifa"/>
    <n v="2"/>
    <d v="2022-01-01T13:30:00"/>
    <x v="20"/>
    <x v="20"/>
    <x v="5"/>
    <n v="549"/>
    <s v="Credit Card"/>
    <n v="14"/>
    <n v="4"/>
    <n v="1"/>
    <x v="15"/>
    <x v="2"/>
    <s v="Zone D"/>
    <s v="Pro"/>
  </r>
  <r>
    <s v="OD482"/>
    <s v="Charlie"/>
    <n v="12"/>
    <d v="2022-01-01T14:22:00"/>
    <x v="4"/>
    <x v="4"/>
    <x v="5"/>
    <n v="505"/>
    <s v="Credit Card"/>
    <n v="39"/>
    <n v="3"/>
    <n v="5"/>
    <x v="7"/>
    <x v="1"/>
    <s v="Zone B"/>
    <s v="Ordinary"/>
  </r>
  <r>
    <s v="OD483"/>
    <s v="Swamy"/>
    <n v="4"/>
    <d v="2022-01-01T15:22:00"/>
    <x v="22"/>
    <x v="22"/>
    <x v="0"/>
    <n v="653"/>
    <s v="Credit Card"/>
    <n v="50"/>
    <n v="1"/>
    <n v="5"/>
    <x v="3"/>
    <x v="3"/>
    <s v="Zone D"/>
    <s v="Ordinary"/>
  </r>
  <r>
    <s v="OD484"/>
    <s v="Sabeena"/>
    <n v="4"/>
    <d v="2022-01-01T13:39:00"/>
    <x v="7"/>
    <x v="7"/>
    <x v="3"/>
    <n v="827"/>
    <s v="Credit Card"/>
    <n v="38"/>
    <n v="2"/>
    <n v="5"/>
    <x v="3"/>
    <x v="3"/>
    <s v="Zone D"/>
    <s v="Ordinary"/>
  </r>
  <r>
    <s v="OD485"/>
    <s v="Farhan"/>
    <n v="18"/>
    <d v="2022-01-01T15:22:00"/>
    <x v="22"/>
    <x v="22"/>
    <x v="1"/>
    <n v="1165"/>
    <s v="Debit Card"/>
    <n v="22"/>
    <n v="1"/>
    <n v="3"/>
    <x v="18"/>
    <x v="4"/>
    <s v="Zone C"/>
    <s v="Pro"/>
  </r>
  <r>
    <s v="OD486"/>
    <s v="Vinny"/>
    <n v="7"/>
    <d v="2022-01-01T18:01:00"/>
    <x v="18"/>
    <x v="18"/>
    <x v="0"/>
    <n v="1021"/>
    <s v="Debit Card"/>
    <n v="33"/>
    <n v="2"/>
    <n v="5"/>
    <x v="5"/>
    <x v="2"/>
    <s v="Zone D"/>
    <s v="Ordinary"/>
  </r>
  <r>
    <s v="OD487"/>
    <s v="Shifa"/>
    <n v="18"/>
    <d v="2022-01-01T14:20:00"/>
    <x v="10"/>
    <x v="10"/>
    <x v="3"/>
    <n v="896"/>
    <s v="Credit Card"/>
    <n v="31"/>
    <n v="5"/>
    <n v="1"/>
    <x v="18"/>
    <x v="4"/>
    <s v="Zone C"/>
    <s v="Pro"/>
  </r>
  <r>
    <s v="OD488"/>
    <s v="Sabeena"/>
    <n v="14"/>
    <d v="2022-01-01T11:10:00"/>
    <x v="3"/>
    <x v="3"/>
    <x v="2"/>
    <n v="709"/>
    <s v="Cash on Delivery"/>
    <n v="25"/>
    <n v="2"/>
    <n v="2"/>
    <x v="16"/>
    <x v="1"/>
    <s v="Zone A"/>
    <s v="Pro"/>
  </r>
  <r>
    <s v="OD489"/>
    <s v="Ram"/>
    <n v="18"/>
    <d v="2022-01-01T18:01:00"/>
    <x v="18"/>
    <x v="18"/>
    <x v="0"/>
    <n v="547"/>
    <s v="Debit Card"/>
    <n v="45"/>
    <n v="1"/>
    <n v="1"/>
    <x v="18"/>
    <x v="4"/>
    <s v="Zone C"/>
    <s v="Pro"/>
  </r>
  <r>
    <s v="OD490"/>
    <s v="Chinny"/>
    <n v="4"/>
    <d v="2022-01-01T11:15:00"/>
    <x v="19"/>
    <x v="19"/>
    <x v="0"/>
    <n v="596"/>
    <s v="Credit Card"/>
    <n v="34"/>
    <n v="3"/>
    <n v="4"/>
    <x v="3"/>
    <x v="3"/>
    <s v="Zone D"/>
    <s v="Ordinary"/>
  </r>
  <r>
    <s v="OD491"/>
    <s v="Meera"/>
    <n v="14"/>
    <d v="2022-01-01T23:15:00"/>
    <x v="0"/>
    <x v="0"/>
    <x v="2"/>
    <n v="405"/>
    <s v="Debit Card"/>
    <n v="46"/>
    <n v="4"/>
    <n v="5"/>
    <x v="16"/>
    <x v="1"/>
    <s v="Zone A"/>
    <s v="Pro"/>
  </r>
  <r>
    <s v="OD492"/>
    <s v="Swamy"/>
    <n v="13"/>
    <d v="2022-01-01T14:20:00"/>
    <x v="10"/>
    <x v="10"/>
    <x v="0"/>
    <n v="1046"/>
    <s v="Cash on Delivery"/>
    <n v="43"/>
    <n v="5"/>
    <n v="1"/>
    <x v="1"/>
    <x v="1"/>
    <s v="Zone D"/>
    <s v="Ordinary"/>
  </r>
  <r>
    <s v="OD493"/>
    <s v="Swamy"/>
    <n v="9"/>
    <d v="2022-01-01T19:21:00"/>
    <x v="1"/>
    <x v="1"/>
    <x v="0"/>
    <n v="875"/>
    <s v="Credit Card"/>
    <n v="33"/>
    <n v="3"/>
    <n v="4"/>
    <x v="2"/>
    <x v="2"/>
    <s v="Zone D"/>
    <s v="Ordinary"/>
  </r>
  <r>
    <s v="OD494"/>
    <s v="Fastin"/>
    <n v="8"/>
    <d v="2022-01-01T13:30:00"/>
    <x v="20"/>
    <x v="20"/>
    <x v="2"/>
    <n v="557"/>
    <s v="Cash on Delivery"/>
    <n v="41"/>
    <n v="5"/>
    <n v="5"/>
    <x v="14"/>
    <x v="0"/>
    <s v="Zone B"/>
    <s v="Ordinary"/>
  </r>
  <r>
    <s v="OD495"/>
    <s v="Dev"/>
    <n v="13"/>
    <d v="2022-01-01T11:17:00"/>
    <x v="9"/>
    <x v="9"/>
    <x v="1"/>
    <n v="875"/>
    <s v="Credit Card"/>
    <n v="46"/>
    <n v="2"/>
    <n v="1"/>
    <x v="1"/>
    <x v="1"/>
    <s v="Zone D"/>
    <s v="Ordinary"/>
  </r>
  <r>
    <s v="OD496"/>
    <s v="Chinny"/>
    <n v="20"/>
    <d v="2022-01-01T15:22:00"/>
    <x v="22"/>
    <x v="22"/>
    <x v="3"/>
    <n v="1184"/>
    <s v="Cash on Delivery"/>
    <n v="13"/>
    <n v="4"/>
    <n v="2"/>
    <x v="12"/>
    <x v="6"/>
    <s v="Zone B"/>
    <s v="Ordinary"/>
  </r>
  <r>
    <s v="OD497"/>
    <s v="Veronica"/>
    <n v="17"/>
    <d v="2022-01-01T13:31:00"/>
    <x v="24"/>
    <x v="24"/>
    <x v="0"/>
    <n v="541"/>
    <s v="Credit Card"/>
    <n v="27"/>
    <n v="4"/>
    <n v="3"/>
    <x v="17"/>
    <x v="7"/>
    <s v="Zone C"/>
    <s v="Ordinary"/>
  </r>
  <r>
    <s v="OD498"/>
    <s v="Chinny"/>
    <n v="10"/>
    <d v="2022-01-01T21:31:00"/>
    <x v="11"/>
    <x v="11"/>
    <x v="3"/>
    <n v="1049"/>
    <s v="Cash on Delivery"/>
    <n v="27"/>
    <n v="3"/>
    <n v="4"/>
    <x v="8"/>
    <x v="3"/>
    <s v="Zone A"/>
    <s v="Ordinary"/>
  </r>
  <r>
    <s v="OD499"/>
    <s v="Charlie"/>
    <n v="2"/>
    <d v="2022-01-01T14:10:00"/>
    <x v="21"/>
    <x v="21"/>
    <x v="0"/>
    <n v="758"/>
    <s v="Cash on Delivery"/>
    <n v="29"/>
    <n v="3"/>
    <n v="3"/>
    <x v="15"/>
    <x v="2"/>
    <s v="Zone D"/>
    <s v="Pro"/>
  </r>
  <r>
    <s v="OD500"/>
    <s v="Sabeena"/>
    <n v="7"/>
    <d v="2022-01-01T18:01:00"/>
    <x v="18"/>
    <x v="18"/>
    <x v="5"/>
    <n v="659"/>
    <s v="Cash on Delivery"/>
    <n v="11"/>
    <n v="4"/>
    <n v="5"/>
    <x v="5"/>
    <x v="2"/>
    <s v="Zone D"/>
    <s v="Ordinar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name="PivotTable10" cacheId="4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C3:C4" firstHeaderRow="1" firstDataRow="1" firstDataCol="0"/>
  <pivotFields count="2">
    <pivotField dataField="1" showAll="0"/>
    <pivotField allDrilled="1" showAll="0" dataSourceSort="1" defaultAttributeDrillState="1"/>
  </pivotFields>
  <rowItems count="1">
    <i/>
  </rowItems>
  <colItems count="1">
    <i/>
  </colItems>
  <dataFields count="1">
    <dataField name="Distinct Count of RestaurantID" fld="0" subtotal="count" baseField="0" baseItem="506273056">
      <extLst>
        <ext xmlns:x15="http://schemas.microsoft.com/office/spreadsheetml/2010/11/main" uri="{FABC7310-3BB5-11E1-824E-6D434824019B}">
          <x15:dataField isCountDistinct="1"/>
        </ext>
      </extLst>
    </dataField>
  </dataFields>
  <formats count="1">
    <format dxfId="74">
      <pivotArea dataOnly="0" labelOnly="1" outline="0" axis="axisValues" fieldPosition="0"/>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Dataset!$A$1:$O$501">
        <x15:activeTabTopLevelEntity name="[Range]"/>
      </x15:pivotTableUISettings>
    </ext>
  </extLst>
</pivotTableDefinition>
</file>

<file path=xl/pivotTables/pivotTable10.xml><?xml version="1.0" encoding="utf-8"?>
<pivotTableDefinition xmlns="http://schemas.openxmlformats.org/spreadsheetml/2006/main" name="PivotTable2" cacheId="4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3:B8" firstHeaderRow="1" firstDataRow="1" firstDataCol="1"/>
  <pivotFields count="3">
    <pivotField axis="axisRow" allDrilled="1" showAll="0" sortType="a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5">
    <i>
      <x/>
    </i>
    <i>
      <x v="2"/>
    </i>
    <i>
      <x v="1"/>
    </i>
    <i>
      <x v="3"/>
    </i>
    <i t="grand">
      <x/>
    </i>
  </rowItems>
  <colItems count="1">
    <i/>
  </colItems>
  <dataFields count="1">
    <dataField name="Count of OrderID" fld="1" subtotal="count"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Dataset!$A$1:$O$501">
        <x15:activeTabTopLevelEntity name="[Range]"/>
      </x15:pivotTableUISettings>
    </ext>
  </extLst>
</pivotTableDefinition>
</file>

<file path=xl/pivotTables/pivotTable11.xml><?xml version="1.0" encoding="utf-8"?>
<pivotTableDefinition xmlns="http://schemas.openxmlformats.org/spreadsheetml/2006/main" name="PivotTable5" cacheId="4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9" firstHeaderRow="1" firstDataRow="1" firstDataCol="1"/>
  <pivotFields count="3">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6">
    <i>
      <x v="2"/>
    </i>
    <i>
      <x v="1"/>
    </i>
    <i>
      <x v="4"/>
    </i>
    <i>
      <x/>
    </i>
    <i>
      <x v="3"/>
    </i>
    <i t="grand">
      <x/>
    </i>
  </rowItems>
  <colItems count="1">
    <i/>
  </colItems>
  <dataFields count="1">
    <dataField name="Average of CustomerRating_Delivery" fld="1" subtotal="average" baseField="0" baseItem="0"/>
  </dataFields>
  <formats count="1">
    <format dxfId="72">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1">
      <autoFilter ref="A1">
        <filterColumn colId="0">
          <top10 val="5" filterVal="5"/>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Dataset!$A$1:$O$501">
        <x15:activeTabTopLevelEntity name="[Range]"/>
      </x15:pivotTableUISettings>
    </ext>
  </extLst>
</pivotTableDefinition>
</file>

<file path=xl/pivotTables/pivotTable2.xml><?xml version="1.0" encoding="utf-8"?>
<pivotTableDefinition xmlns="http://schemas.openxmlformats.org/spreadsheetml/2006/main" name="PivotTable13" cacheId="43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E3:E4"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DeliveryTime_mins" fld="0" subtotal="average" baseField="0" baseItem="506273056"/>
  </dataFields>
  <formats count="1">
    <format dxfId="75">
      <pivotArea dataOnly="0" labelOnly="1" outline="0" axis="axisValues" fieldPosition="0"/>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Dataset!$A$1:$O$501">
        <x15:activeTabTopLevelEntity name="[Range]"/>
      </x15:pivotTableUISettings>
    </ext>
  </extLst>
</pivotTableDefinition>
</file>

<file path=xl/pivotTables/pivotTable3.xml><?xml version="1.0" encoding="utf-8"?>
<pivotTableDefinition xmlns="http://schemas.openxmlformats.org/spreadsheetml/2006/main" name="PivotTable12" cacheId="42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3:D4" firstHeaderRow="1" firstDataRow="1" firstDataCol="0"/>
  <pivotFields count="2">
    <pivotField dataField="1" showAll="0"/>
    <pivotField allDrilled="1" showAll="0" dataSourceSort="1" defaultAttributeDrillState="1"/>
  </pivotFields>
  <rowItems count="1">
    <i/>
  </rowItems>
  <colItems count="1">
    <i/>
  </colItems>
  <dataFields count="1">
    <dataField name="Sum of OrderAmount" fld="0" baseField="0" baseItem="506273056"/>
  </dataFields>
  <formats count="1">
    <format dxfId="76">
      <pivotArea dataOnly="0" labelOnly="1" outline="0" axis="axisValues" fieldPosition="0"/>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Dataset!$A$1:$O$501">
        <x15:activeTabTopLevelEntity name="[Range]"/>
      </x15:pivotTableUISettings>
    </ext>
  </extLst>
</pivotTableDefinition>
</file>

<file path=xl/pivotTables/pivotTable4.xml><?xml version="1.0" encoding="utf-8"?>
<pivotTableDefinition xmlns="http://schemas.openxmlformats.org/spreadsheetml/2006/main" name="PivotTable11" cacheId="42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4" firstHeaderRow="1" firstDataRow="1" firstDataCol="0"/>
  <pivotFields count="2">
    <pivotField dataField="1" showAll="0"/>
    <pivotField allDrilled="1" showAll="0" dataSourceSort="1" defaultAttributeDrillState="1"/>
  </pivotFields>
  <rowItems count="1">
    <i/>
  </rowItems>
  <colItems count="1">
    <i/>
  </colItems>
  <dataFields count="1">
    <dataField name="Distinct Count of OrderID" fld="0" subtotal="count" baseField="0" baseItem="506273056">
      <extLst>
        <ext xmlns:x15="http://schemas.microsoft.com/office/spreadsheetml/2010/11/main" uri="{FABC7310-3BB5-11E1-824E-6D434824019B}">
          <x15:dataField isCountDistinct="1"/>
        </ext>
      </extLst>
    </dataField>
  </dataFields>
  <formats count="1">
    <format dxfId="77">
      <pivotArea dataOnly="0" labelOnly="1" outline="0" axis="axisValues" fieldPosition="0"/>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Dataset!$A$1:$O$501">
        <x15:activeTabTopLevelEntity name="[Range]"/>
      </x15:pivotTableUISettings>
    </ext>
  </extLst>
</pivotTableDefinition>
</file>

<file path=xl/pivotTables/pivotTable5.xml><?xml version="1.0" encoding="utf-8"?>
<pivotTableDefinition xmlns="http://schemas.openxmlformats.org/spreadsheetml/2006/main" name="PivotTable1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16" firstHeaderRow="1" firstDataRow="1" firstDataCol="1" rowPageCount="1" colPageCount="1"/>
  <pivotFields count="16">
    <pivotField dataField="1" showAll="0"/>
    <pivotField showAll="0"/>
    <pivotField showAll="0"/>
    <pivotField numFmtId="14" showAll="0"/>
    <pivotField axis="axisRow" numFmtId="165" showAll="0">
      <items count="38">
        <item f="1" x="25"/>
        <item f="1" x="26"/>
        <item f="1" x="27"/>
        <item f="1" x="28"/>
        <item f="1" x="35"/>
        <item f="1" x="29"/>
        <item f="1" x="30"/>
        <item f="1" x="36"/>
        <item f="1" x="31"/>
        <item f="1" x="32"/>
        <item h="1" x="3"/>
        <item h="1" x="19"/>
        <item h="1" x="9"/>
        <item h="1" x="14"/>
        <item h="1" x="13"/>
        <item h="1" x="12"/>
        <item h="1" x="20"/>
        <item h="1" x="24"/>
        <item h="1" x="7"/>
        <item h="1" x="21"/>
        <item h="1" x="10"/>
        <item h="1" x="17"/>
        <item h="1" x="4"/>
        <item h="1" x="6"/>
        <item h="1" x="22"/>
        <item h="1" x="16"/>
        <item h="1" x="18"/>
        <item h="1" x="1"/>
        <item h="1" x="2"/>
        <item h="1" x="5"/>
        <item h="1" x="11"/>
        <item h="1" x="15"/>
        <item h="1" x="23"/>
        <item h="1" x="0"/>
        <item h="1" x="8"/>
        <item f="1" x="33"/>
        <item f="1" x="34"/>
        <item t="default"/>
      </items>
    </pivotField>
    <pivotField numFmtId="166" showAll="0">
      <items count="26">
        <item x="3"/>
        <item x="19"/>
        <item x="9"/>
        <item x="14"/>
        <item x="13"/>
        <item x="12"/>
        <item x="20"/>
        <item x="24"/>
        <item x="7"/>
        <item x="21"/>
        <item x="10"/>
        <item x="17"/>
        <item x="4"/>
        <item x="6"/>
        <item x="22"/>
        <item x="16"/>
        <item x="18"/>
        <item x="1"/>
        <item x="2"/>
        <item x="5"/>
        <item x="11"/>
        <item x="15"/>
        <item x="23"/>
        <item x="0"/>
        <item x="8"/>
        <item t="default"/>
      </items>
    </pivotField>
    <pivotField showAll="0"/>
    <pivotField showAll="0"/>
    <pivotField showAll="0"/>
    <pivotField showAll="0"/>
    <pivotField showAll="0"/>
    <pivotField showAll="0"/>
    <pivotField showAll="0"/>
    <pivotField axis="axisPage" showAll="0">
      <items count="9">
        <item x="4"/>
        <item x="7"/>
        <item x="6"/>
        <item x="1"/>
        <item x="5"/>
        <item x="0"/>
        <item x="2"/>
        <item x="3"/>
        <item t="default"/>
      </items>
    </pivotField>
    <pivotField showAll="0"/>
    <pivotField showAll="0"/>
  </pivotFields>
  <rowFields count="1">
    <field x="4"/>
  </rowFields>
  <rowItems count="13">
    <i>
      <x/>
    </i>
    <i>
      <x v="1"/>
    </i>
    <i>
      <x v="2"/>
    </i>
    <i>
      <x v="3"/>
    </i>
    <i>
      <x v="4"/>
    </i>
    <i>
      <x v="5"/>
    </i>
    <i>
      <x v="6"/>
    </i>
    <i>
      <x v="7"/>
    </i>
    <i>
      <x v="8"/>
    </i>
    <i>
      <x v="9"/>
    </i>
    <i>
      <x v="35"/>
    </i>
    <i>
      <x v="36"/>
    </i>
    <i t="grand">
      <x/>
    </i>
  </rowItems>
  <colItems count="1">
    <i/>
  </colItems>
  <pageFields count="1">
    <pageField fld="13" hier="-1"/>
  </pageFields>
  <dataFields count="1">
    <dataField name="Count of OrderID" fld="0" subtotal="count" baseField="0" baseItem="0"/>
  </dataFields>
  <formats count="1">
    <format dxfId="73">
      <pivotArea dataOnly="0" labelOnly="1" fieldPosition="0">
        <references count="1">
          <reference field="4" count="0"/>
        </references>
      </pivotArea>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4"/>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7" cacheId="410"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6">
  <location ref="A26:B32" firstHeaderRow="1" firstDataRow="1" firstDataCol="1"/>
  <pivotFields count="3">
    <pivotField axis="axisRow" allDrilled="1" showAll="0" measureFilter="1"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6">
    <i>
      <x v="1"/>
    </i>
    <i>
      <x v="4"/>
    </i>
    <i>
      <x/>
    </i>
    <i>
      <x v="2"/>
    </i>
    <i>
      <x v="3"/>
    </i>
    <i t="grand">
      <x/>
    </i>
  </rowItems>
  <colItems count="1">
    <i/>
  </colItems>
  <dataFields count="1">
    <dataField name="Sum of OrderAmount" fld="1"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0">
      <autoFilter ref="A1">
        <filterColumn colId="0">
          <top10 val="5" filterVal="5"/>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Dataset!$A$1:$O$501">
        <x15:activeTabTopLevelEntity name="[Range]"/>
      </x15:pivotTableUISettings>
    </ext>
  </extLst>
</pivotTableDefinition>
</file>

<file path=xl/pivotTables/pivotTable7.xml><?xml version="1.0" encoding="utf-8"?>
<pivotTableDefinition xmlns="http://schemas.openxmlformats.org/spreadsheetml/2006/main" name="PivotTable16" cacheId="407"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10">
  <location ref="A2:B8" firstHeaderRow="1" firstDataRow="1" firstDataCol="1"/>
  <pivotFields count="3">
    <pivotField axis="axisRow" allDrilled="1" showAll="0" measureFilter="1"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6">
    <i>
      <x/>
    </i>
    <i>
      <x v="4"/>
    </i>
    <i>
      <x v="1"/>
    </i>
    <i>
      <x v="2"/>
    </i>
    <i>
      <x v="3"/>
    </i>
    <i t="grand">
      <x/>
    </i>
  </rowItems>
  <colItems count="1">
    <i/>
  </colItems>
  <dataFields count="1">
    <dataField name="Distinct Count of OrderID" fld="1" subtotal="count" baseField="0" baseItem="0">
      <extLst>
        <ext xmlns:x15="http://schemas.microsoft.com/office/spreadsheetml/2010/11/main" uri="{FABC7310-3BB5-11E1-824E-6D434824019B}">
          <x15:dataField isCountDistinct="1"/>
        </ext>
      </extLst>
    </dataField>
  </dataField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9">
      <autoFilter ref="A1">
        <filterColumn colId="0">
          <top10 val="5" filterVal="5"/>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Dataset!$A$1:$O$501">
        <x15:activeTabTopLevelEntity name="[Range]"/>
      </x15:pivotTableUISettings>
    </ext>
  </extLst>
</pivotTableDefinition>
</file>

<file path=xl/pivotTables/pivotTable8.xml><?xml version="1.0" encoding="utf-8"?>
<pivotTableDefinition xmlns="http://schemas.openxmlformats.org/spreadsheetml/2006/main" name="PivotTable1" cacheId="40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12" firstHeaderRow="1" firstDataRow="1" firstDataCol="1"/>
  <pivotFields count="2">
    <pivotField axis="axisRow" allDrilled="1" showAll="0" sortType="de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9">
    <i>
      <x v="6"/>
    </i>
    <i>
      <x v="3"/>
    </i>
    <i>
      <x v="5"/>
    </i>
    <i>
      <x v="7"/>
    </i>
    <i>
      <x/>
    </i>
    <i>
      <x v="4"/>
    </i>
    <i>
      <x v="2"/>
    </i>
    <i>
      <x v="1"/>
    </i>
    <i t="grand">
      <x/>
    </i>
  </rowItems>
  <colItems count="1">
    <i/>
  </colItems>
  <dataFields count="1">
    <dataField name="Sum of CustomerRating_Food"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Dataset!$A$1:$O$501">
        <x15:activeTabTopLevelEntity name="[Range]"/>
      </x15:pivotTableUISettings>
    </ext>
  </extLst>
</pivotTableDefinition>
</file>

<file path=xl/pivotTables/pivotTable9.xml><?xml version="1.0" encoding="utf-8"?>
<pivotTableDefinition xmlns="http://schemas.openxmlformats.org/spreadsheetml/2006/main" name="PivotTable3" cacheId="4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20:B23" firstHeaderRow="1" firstDataRow="1" firstDataCol="1"/>
  <pivotFields count="3">
    <pivotField dataField="1" showAll="0"/>
    <pivotField axis="axisRow" allDrilled="1" showAll="0" dataSourceSort="1" defaultAttributeDrillState="1">
      <items count="3">
        <item x="0"/>
        <item x="1"/>
        <item t="default"/>
      </items>
    </pivotField>
    <pivotField allDrilled="1" showAll="0" dataSourceSort="1" defaultAttributeDrillState="1"/>
  </pivotFields>
  <rowFields count="1">
    <field x="1"/>
  </rowFields>
  <rowItems count="3">
    <i>
      <x/>
    </i>
    <i>
      <x v="1"/>
    </i>
    <i t="grand">
      <x/>
    </i>
  </rowItems>
  <colItems count="1">
    <i/>
  </colItems>
  <dataFields count="1">
    <dataField name="Count of OrderID" fld="0" subtotal="count" showDataAs="percentOfTotal" baseField="0" baseItem="0" numFmtId="10"/>
  </dataFields>
  <chartFormats count="7">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0"/>
          </reference>
        </references>
      </pivotArea>
    </chartFormat>
    <chartFormat chart="2" format="2">
      <pivotArea type="data" outline="0" fieldPosition="0">
        <references count="2">
          <reference field="4294967294" count="1" selected="0">
            <x v="0"/>
          </reference>
          <reference field="1"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1" count="1" selected="0">
            <x v="0"/>
          </reference>
        </references>
      </pivotArea>
    </chartFormat>
    <chartFormat chart="10" format="8">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Dataset!$A$1:$O$501">
        <x15:activeTabTopLevelEntity name="[Rang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isine" sourceName="[Range].[Cuisine]">
  <pivotTables>
    <pivotTable tabId="10" name="PivotTable1"/>
    <pivotTable tabId="7" name="PivotTable16"/>
    <pivotTable tabId="7" name="PivotTable17"/>
    <pivotTable tabId="12" name="PivotTable5"/>
    <pivotTable tabId="11" name="PivotTable2"/>
    <pivotTable tabId="11" name="PivotTable3"/>
    <pivotTable tabId="5" name="PivotTable10"/>
    <pivotTable tabId="5" name="PivotTable11"/>
    <pivotTable tabId="5" name="PivotTable12"/>
    <pivotTable tabId="5" name="PivotTable13"/>
  </pivotTables>
  <data>
    <olap pivotCacheId="1">
      <levels count="2">
        <level uniqueName="[Range].[Cuisine].[(All)]" sourceCaption="(All)" count="0"/>
        <level uniqueName="[Range].[Cuisine].[Cuisine]" sourceCaption="Cuisine" count="8">
          <ranges>
            <range startItem="0">
              <i n="[Range].[Cuisine].&amp;[African]" c="African"/>
              <i n="[Range].[Cuisine].&amp;[Arabian]" c="Arabian"/>
              <i n="[Range].[Cuisine].&amp;[Belgian]" c="Belgian"/>
              <i n="[Range].[Cuisine].&amp;[Chinese]" c="Chinese"/>
              <i n="[Range].[Cuisine].&amp;[Continental]" c="Continental"/>
              <i n="[Range].[Cuisine].&amp;[French]" c="French"/>
              <i n="[Range].[Cuisine].&amp;[North Indian]" c="North Indian"/>
              <i n="[Range].[Cuisine].&amp;[South Indian]" c="South Indian"/>
            </range>
          </ranges>
        </level>
      </levels>
      <selections count="1">
        <selection n="[Range].[Cuisin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isine" cache="Slicer_Cuisine" caption="Cuisine" columnCount="2" level="1" style="SlicerStyleLight2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1"/>
  <sheetViews>
    <sheetView workbookViewId="0">
      <selection sqref="A1:XFD1"/>
    </sheetView>
  </sheetViews>
  <sheetFormatPr defaultRowHeight="14.4" x14ac:dyDescent="0.3"/>
  <cols>
    <col min="1" max="1" width="7.44140625" bestFit="1" customWidth="1"/>
    <col min="2" max="2" width="13.88671875" bestFit="1" customWidth="1"/>
    <col min="3" max="3" width="11.6640625" bestFit="1" customWidth="1"/>
    <col min="4" max="4" width="10.33203125" bestFit="1" customWidth="1"/>
    <col min="5" max="5" width="9.6640625" bestFit="1" customWidth="1"/>
    <col min="6" max="6" width="14.44140625" bestFit="1" customWidth="1"/>
    <col min="7" max="7" width="12.109375" bestFit="1" customWidth="1"/>
    <col min="8" max="8" width="14.5546875" bestFit="1" customWidth="1"/>
    <col min="9" max="9" width="16.44140625" bestFit="1" customWidth="1"/>
    <col min="10" max="10" width="19.33203125" bestFit="1" customWidth="1"/>
    <col min="11" max="11" width="21.8867187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t="s">
        <v>11</v>
      </c>
      <c r="B2" t="s">
        <v>12</v>
      </c>
      <c r="C2">
        <v>6</v>
      </c>
      <c r="D2" s="1">
        <v>44562.96875</v>
      </c>
      <c r="E2" s="2">
        <f>D2-INT(D2)</f>
        <v>0.96875</v>
      </c>
      <c r="F2">
        <v>5</v>
      </c>
      <c r="G2">
        <v>633</v>
      </c>
      <c r="H2" t="s">
        <v>13</v>
      </c>
      <c r="I2">
        <v>47</v>
      </c>
      <c r="J2">
        <v>5</v>
      </c>
      <c r="K2">
        <v>3</v>
      </c>
    </row>
    <row r="3" spans="1:11" x14ac:dyDescent="0.3">
      <c r="A3" t="s">
        <v>14</v>
      </c>
      <c r="B3" t="s">
        <v>15</v>
      </c>
      <c r="C3">
        <v>13</v>
      </c>
      <c r="D3" s="1">
        <v>44562.806250000001</v>
      </c>
      <c r="E3" s="2">
        <f t="shared" ref="E3:E66" si="0">D3-INT(D3)</f>
        <v>0.80625000000145519</v>
      </c>
      <c r="F3">
        <v>5</v>
      </c>
      <c r="G3">
        <v>258</v>
      </c>
      <c r="H3" t="s">
        <v>16</v>
      </c>
      <c r="I3">
        <v>41</v>
      </c>
      <c r="J3">
        <v>3</v>
      </c>
      <c r="K3">
        <v>5</v>
      </c>
    </row>
    <row r="4" spans="1:11" x14ac:dyDescent="0.3">
      <c r="A4" t="s">
        <v>17</v>
      </c>
      <c r="B4" t="s">
        <v>18</v>
      </c>
      <c r="C4">
        <v>9</v>
      </c>
      <c r="D4" s="1">
        <v>44562.96875</v>
      </c>
      <c r="E4" s="2">
        <f t="shared" si="0"/>
        <v>0.96875</v>
      </c>
      <c r="F4">
        <v>7</v>
      </c>
      <c r="G4">
        <v>594</v>
      </c>
      <c r="H4" t="s">
        <v>19</v>
      </c>
      <c r="I4">
        <v>30</v>
      </c>
      <c r="J4">
        <v>3</v>
      </c>
      <c r="K4">
        <v>4</v>
      </c>
    </row>
    <row r="5" spans="1:11" x14ac:dyDescent="0.3">
      <c r="A5" t="s">
        <v>20</v>
      </c>
      <c r="B5" t="s">
        <v>21</v>
      </c>
      <c r="C5">
        <v>4</v>
      </c>
      <c r="D5" s="1">
        <v>44562.854861111111</v>
      </c>
      <c r="E5" s="2">
        <f t="shared" si="0"/>
        <v>0.85486111111094942</v>
      </c>
      <c r="F5">
        <v>5</v>
      </c>
      <c r="G5">
        <v>868</v>
      </c>
      <c r="H5" t="s">
        <v>19</v>
      </c>
      <c r="I5">
        <v>30</v>
      </c>
      <c r="J5">
        <v>3</v>
      </c>
      <c r="K5">
        <v>4</v>
      </c>
    </row>
    <row r="6" spans="1:11" x14ac:dyDescent="0.3">
      <c r="A6" t="s">
        <v>22</v>
      </c>
      <c r="B6" t="s">
        <v>23</v>
      </c>
      <c r="C6">
        <v>4</v>
      </c>
      <c r="D6" s="1">
        <v>44562.465277777781</v>
      </c>
      <c r="E6" s="2">
        <f t="shared" si="0"/>
        <v>0.46527777778101154</v>
      </c>
      <c r="F6">
        <v>4</v>
      </c>
      <c r="G6">
        <v>170</v>
      </c>
      <c r="H6" t="s">
        <v>13</v>
      </c>
      <c r="I6">
        <v>18</v>
      </c>
      <c r="J6">
        <v>4</v>
      </c>
      <c r="K6">
        <v>3</v>
      </c>
    </row>
    <row r="7" spans="1:11" x14ac:dyDescent="0.3">
      <c r="A7" t="s">
        <v>24</v>
      </c>
      <c r="B7" t="s">
        <v>25</v>
      </c>
      <c r="C7">
        <v>16</v>
      </c>
      <c r="D7" s="1">
        <v>44562.598611111112</v>
      </c>
      <c r="E7" s="2">
        <f t="shared" si="0"/>
        <v>0.59861111111240461</v>
      </c>
      <c r="F7">
        <v>6</v>
      </c>
      <c r="G7">
        <v>575</v>
      </c>
      <c r="H7" t="s">
        <v>19</v>
      </c>
      <c r="I7">
        <v>21</v>
      </c>
      <c r="J7">
        <v>5</v>
      </c>
      <c r="K7">
        <v>2</v>
      </c>
    </row>
    <row r="8" spans="1:11" x14ac:dyDescent="0.3">
      <c r="A8" t="s">
        <v>26</v>
      </c>
      <c r="B8" t="s">
        <v>27</v>
      </c>
      <c r="C8">
        <v>7</v>
      </c>
      <c r="D8" s="1">
        <v>44562.857638888891</v>
      </c>
      <c r="E8" s="2">
        <f t="shared" si="0"/>
        <v>0.85763888889050577</v>
      </c>
      <c r="F8">
        <v>2</v>
      </c>
      <c r="G8">
        <v>102</v>
      </c>
      <c r="H8" t="s">
        <v>16</v>
      </c>
      <c r="I8">
        <v>41</v>
      </c>
      <c r="J8">
        <v>4</v>
      </c>
      <c r="K8">
        <v>3</v>
      </c>
    </row>
    <row r="9" spans="1:11" x14ac:dyDescent="0.3">
      <c r="A9" t="s">
        <v>28</v>
      </c>
      <c r="B9" t="s">
        <v>29</v>
      </c>
      <c r="C9">
        <v>4</v>
      </c>
      <c r="D9" s="1">
        <v>44562.604861111111</v>
      </c>
      <c r="E9" s="2">
        <f t="shared" si="0"/>
        <v>0.60486111111094942</v>
      </c>
      <c r="F9">
        <v>4</v>
      </c>
      <c r="G9">
        <v>321</v>
      </c>
      <c r="H9" t="s">
        <v>16</v>
      </c>
      <c r="I9">
        <v>35</v>
      </c>
      <c r="J9">
        <v>2</v>
      </c>
      <c r="K9">
        <v>1</v>
      </c>
    </row>
    <row r="10" spans="1:11" x14ac:dyDescent="0.3">
      <c r="A10" t="s">
        <v>30</v>
      </c>
      <c r="B10" t="s">
        <v>18</v>
      </c>
      <c r="C10">
        <v>1</v>
      </c>
      <c r="D10" s="1">
        <v>44562.568749999999</v>
      </c>
      <c r="E10" s="2">
        <f t="shared" si="0"/>
        <v>0.56874999999854481</v>
      </c>
      <c r="F10">
        <v>5</v>
      </c>
      <c r="G10">
        <v>248</v>
      </c>
      <c r="H10" t="s">
        <v>13</v>
      </c>
      <c r="I10">
        <v>27</v>
      </c>
      <c r="J10">
        <v>3</v>
      </c>
      <c r="K10">
        <v>4</v>
      </c>
    </row>
    <row r="11" spans="1:11" x14ac:dyDescent="0.3">
      <c r="A11" t="s">
        <v>31</v>
      </c>
      <c r="B11" t="s">
        <v>32</v>
      </c>
      <c r="C11">
        <v>12</v>
      </c>
      <c r="D11" s="1">
        <v>44562.806250000001</v>
      </c>
      <c r="E11" s="2">
        <f t="shared" si="0"/>
        <v>0.80625000000145519</v>
      </c>
      <c r="F11">
        <v>3</v>
      </c>
      <c r="G11">
        <v>295</v>
      </c>
      <c r="H11" t="s">
        <v>19</v>
      </c>
      <c r="I11">
        <v>49</v>
      </c>
      <c r="J11">
        <v>2</v>
      </c>
      <c r="K11">
        <v>1</v>
      </c>
    </row>
    <row r="12" spans="1:11" x14ac:dyDescent="0.3">
      <c r="A12" t="s">
        <v>33</v>
      </c>
      <c r="B12" t="s">
        <v>25</v>
      </c>
      <c r="C12">
        <v>10</v>
      </c>
      <c r="D12" s="1">
        <v>44562.998611111114</v>
      </c>
      <c r="E12" s="2">
        <f t="shared" si="0"/>
        <v>0.99861111111385981</v>
      </c>
      <c r="F12">
        <v>6</v>
      </c>
      <c r="G12">
        <v>607</v>
      </c>
      <c r="H12" t="s">
        <v>19</v>
      </c>
      <c r="I12">
        <v>35</v>
      </c>
      <c r="J12">
        <v>5</v>
      </c>
      <c r="K12">
        <v>5</v>
      </c>
    </row>
    <row r="13" spans="1:11" x14ac:dyDescent="0.3">
      <c r="A13" t="s">
        <v>34</v>
      </c>
      <c r="B13" t="s">
        <v>35</v>
      </c>
      <c r="C13">
        <v>19</v>
      </c>
      <c r="D13" s="1">
        <v>44562.470138888886</v>
      </c>
      <c r="E13" s="2">
        <f t="shared" si="0"/>
        <v>0.47013888888614019</v>
      </c>
      <c r="F13">
        <v>7</v>
      </c>
      <c r="G13">
        <v>916</v>
      </c>
      <c r="H13" t="s">
        <v>13</v>
      </c>
      <c r="I13">
        <v>21</v>
      </c>
      <c r="J13">
        <v>2</v>
      </c>
      <c r="K13">
        <v>1</v>
      </c>
    </row>
    <row r="14" spans="1:11" x14ac:dyDescent="0.3">
      <c r="A14" t="s">
        <v>36</v>
      </c>
      <c r="B14" t="s">
        <v>37</v>
      </c>
      <c r="C14">
        <v>5</v>
      </c>
      <c r="D14" s="1">
        <v>44562.857638888891</v>
      </c>
      <c r="E14" s="2">
        <f t="shared" si="0"/>
        <v>0.85763888889050577</v>
      </c>
      <c r="F14">
        <v>6</v>
      </c>
      <c r="G14">
        <v>813</v>
      </c>
      <c r="H14" t="s">
        <v>13</v>
      </c>
      <c r="I14">
        <v>44</v>
      </c>
      <c r="J14">
        <v>5</v>
      </c>
      <c r="K14">
        <v>1</v>
      </c>
    </row>
    <row r="15" spans="1:11" x14ac:dyDescent="0.3">
      <c r="A15" t="s">
        <v>38</v>
      </c>
      <c r="B15" t="s">
        <v>39</v>
      </c>
      <c r="C15">
        <v>11</v>
      </c>
      <c r="D15" s="1">
        <v>44562.597222222219</v>
      </c>
      <c r="E15" s="2">
        <f t="shared" si="0"/>
        <v>0.59722222221898846</v>
      </c>
      <c r="F15">
        <v>5</v>
      </c>
      <c r="G15">
        <v>525</v>
      </c>
      <c r="H15" t="s">
        <v>13</v>
      </c>
      <c r="I15">
        <v>11</v>
      </c>
      <c r="J15">
        <v>4</v>
      </c>
      <c r="K15">
        <v>4</v>
      </c>
    </row>
    <row r="16" spans="1:11" x14ac:dyDescent="0.3">
      <c r="A16" t="s">
        <v>40</v>
      </c>
      <c r="B16" t="s">
        <v>41</v>
      </c>
      <c r="C16">
        <v>12</v>
      </c>
      <c r="D16" s="1">
        <v>44562.896527777775</v>
      </c>
      <c r="E16" s="2">
        <f t="shared" si="0"/>
        <v>0.89652777777519077</v>
      </c>
      <c r="F16">
        <v>7</v>
      </c>
      <c r="G16">
        <v>872</v>
      </c>
      <c r="H16" t="s">
        <v>16</v>
      </c>
      <c r="I16">
        <v>44</v>
      </c>
      <c r="J16">
        <v>5</v>
      </c>
      <c r="K16">
        <v>2</v>
      </c>
    </row>
    <row r="17" spans="1:11" x14ac:dyDescent="0.3">
      <c r="A17" t="s">
        <v>42</v>
      </c>
      <c r="B17" t="s">
        <v>27</v>
      </c>
      <c r="C17">
        <v>1</v>
      </c>
      <c r="D17" s="1">
        <v>44562.513194444444</v>
      </c>
      <c r="E17" s="2">
        <f t="shared" si="0"/>
        <v>0.51319444444379769</v>
      </c>
      <c r="F17">
        <v>5</v>
      </c>
      <c r="G17">
        <v>546</v>
      </c>
      <c r="H17" t="s">
        <v>19</v>
      </c>
      <c r="I17">
        <v>28</v>
      </c>
      <c r="J17">
        <v>5</v>
      </c>
      <c r="K17">
        <v>2</v>
      </c>
    </row>
    <row r="18" spans="1:11" x14ac:dyDescent="0.3">
      <c r="A18" t="s">
        <v>43</v>
      </c>
      <c r="B18" t="s">
        <v>44</v>
      </c>
      <c r="C18">
        <v>19</v>
      </c>
      <c r="D18" s="1">
        <v>44562.96875</v>
      </c>
      <c r="E18" s="2">
        <f t="shared" si="0"/>
        <v>0.96875</v>
      </c>
      <c r="F18">
        <v>7</v>
      </c>
      <c r="G18">
        <v>757</v>
      </c>
      <c r="H18" t="s">
        <v>19</v>
      </c>
      <c r="I18">
        <v>27</v>
      </c>
      <c r="J18">
        <v>3</v>
      </c>
      <c r="K18">
        <v>5</v>
      </c>
    </row>
    <row r="19" spans="1:11" x14ac:dyDescent="0.3">
      <c r="A19" t="s">
        <v>45</v>
      </c>
      <c r="B19" t="s">
        <v>21</v>
      </c>
      <c r="C19">
        <v>16</v>
      </c>
      <c r="D19" s="1">
        <v>44562.5</v>
      </c>
      <c r="E19" s="2">
        <f t="shared" si="0"/>
        <v>0.5</v>
      </c>
      <c r="F19">
        <v>1</v>
      </c>
      <c r="G19">
        <v>80</v>
      </c>
      <c r="H19" t="s">
        <v>16</v>
      </c>
      <c r="I19">
        <v>39</v>
      </c>
      <c r="J19">
        <v>5</v>
      </c>
      <c r="K19">
        <v>1</v>
      </c>
    </row>
    <row r="20" spans="1:11" x14ac:dyDescent="0.3">
      <c r="A20" t="s">
        <v>46</v>
      </c>
      <c r="B20" t="s">
        <v>12</v>
      </c>
      <c r="C20">
        <v>20</v>
      </c>
      <c r="D20" s="1">
        <v>44562.47152777778</v>
      </c>
      <c r="E20" s="2">
        <f t="shared" si="0"/>
        <v>0.47152777777955635</v>
      </c>
      <c r="F20">
        <v>6</v>
      </c>
      <c r="G20">
        <v>692</v>
      </c>
      <c r="H20" t="s">
        <v>19</v>
      </c>
      <c r="I20">
        <v>24</v>
      </c>
      <c r="J20">
        <v>2</v>
      </c>
      <c r="K20">
        <v>1</v>
      </c>
    </row>
    <row r="21" spans="1:11" x14ac:dyDescent="0.3">
      <c r="A21" t="s">
        <v>47</v>
      </c>
      <c r="B21" t="s">
        <v>39</v>
      </c>
      <c r="C21">
        <v>10</v>
      </c>
      <c r="D21" s="1">
        <v>44562.902083333334</v>
      </c>
      <c r="E21" s="2">
        <f t="shared" si="0"/>
        <v>0.90208333333430346</v>
      </c>
      <c r="F21">
        <v>5</v>
      </c>
      <c r="G21">
        <v>464</v>
      </c>
      <c r="H21" t="s">
        <v>19</v>
      </c>
      <c r="I21">
        <v>24</v>
      </c>
      <c r="J21">
        <v>5</v>
      </c>
      <c r="K21">
        <v>5</v>
      </c>
    </row>
    <row r="22" spans="1:11" x14ac:dyDescent="0.3">
      <c r="A22" t="s">
        <v>48</v>
      </c>
      <c r="B22" t="s">
        <v>49</v>
      </c>
      <c r="C22">
        <v>3</v>
      </c>
      <c r="D22" s="1">
        <v>44562.465277777781</v>
      </c>
      <c r="E22" s="2">
        <f t="shared" si="0"/>
        <v>0.46527777778101154</v>
      </c>
      <c r="F22">
        <v>6</v>
      </c>
      <c r="G22">
        <v>686</v>
      </c>
      <c r="H22" t="s">
        <v>19</v>
      </c>
      <c r="I22">
        <v>35</v>
      </c>
      <c r="J22">
        <v>3</v>
      </c>
      <c r="K22">
        <v>3</v>
      </c>
    </row>
    <row r="23" spans="1:11" x14ac:dyDescent="0.3">
      <c r="A23" t="s">
        <v>50</v>
      </c>
      <c r="B23" t="s">
        <v>37</v>
      </c>
      <c r="C23">
        <v>1</v>
      </c>
      <c r="D23" s="1">
        <v>44562.73541666667</v>
      </c>
      <c r="E23" s="2">
        <f t="shared" si="0"/>
        <v>0.73541666667006211</v>
      </c>
      <c r="F23">
        <v>7</v>
      </c>
      <c r="G23">
        <v>630</v>
      </c>
      <c r="H23" t="s">
        <v>19</v>
      </c>
      <c r="I23">
        <v>37</v>
      </c>
      <c r="J23">
        <v>3</v>
      </c>
      <c r="K23">
        <v>3</v>
      </c>
    </row>
    <row r="24" spans="1:11" x14ac:dyDescent="0.3">
      <c r="A24" t="s">
        <v>51</v>
      </c>
      <c r="B24" t="s">
        <v>27</v>
      </c>
      <c r="C24">
        <v>1</v>
      </c>
      <c r="D24" s="1">
        <v>44562.604861111111</v>
      </c>
      <c r="E24" s="2">
        <f t="shared" si="0"/>
        <v>0.60486111111094942</v>
      </c>
      <c r="F24">
        <v>1</v>
      </c>
      <c r="G24">
        <v>28</v>
      </c>
      <c r="H24" t="s">
        <v>13</v>
      </c>
      <c r="I24">
        <v>29</v>
      </c>
      <c r="J24">
        <v>3</v>
      </c>
      <c r="K24">
        <v>2</v>
      </c>
    </row>
    <row r="25" spans="1:11" x14ac:dyDescent="0.3">
      <c r="A25" t="s">
        <v>52</v>
      </c>
      <c r="B25" t="s">
        <v>25</v>
      </c>
      <c r="C25">
        <v>16</v>
      </c>
      <c r="D25" s="1">
        <v>44562.513194444444</v>
      </c>
      <c r="E25" s="2">
        <f t="shared" si="0"/>
        <v>0.51319444444379769</v>
      </c>
      <c r="F25">
        <v>6</v>
      </c>
      <c r="G25">
        <v>575</v>
      </c>
      <c r="H25" t="s">
        <v>16</v>
      </c>
      <c r="I25">
        <v>41</v>
      </c>
      <c r="J25">
        <v>3</v>
      </c>
      <c r="K25">
        <v>4</v>
      </c>
    </row>
    <row r="26" spans="1:11" x14ac:dyDescent="0.3">
      <c r="A26" t="s">
        <v>53</v>
      </c>
      <c r="B26" t="s">
        <v>37</v>
      </c>
      <c r="C26">
        <v>3</v>
      </c>
      <c r="D26" s="1">
        <v>44562.597916666666</v>
      </c>
      <c r="E26" s="2">
        <f t="shared" si="0"/>
        <v>0.59791666666569654</v>
      </c>
      <c r="F26">
        <v>5</v>
      </c>
      <c r="G26">
        <v>234</v>
      </c>
      <c r="H26" t="s">
        <v>13</v>
      </c>
      <c r="I26">
        <v>50</v>
      </c>
      <c r="J26">
        <v>4</v>
      </c>
      <c r="K26">
        <v>4</v>
      </c>
    </row>
    <row r="27" spans="1:11" x14ac:dyDescent="0.3">
      <c r="A27" t="s">
        <v>54</v>
      </c>
      <c r="B27" t="s">
        <v>37</v>
      </c>
      <c r="C27">
        <v>4</v>
      </c>
      <c r="D27" s="1">
        <v>44562.73541666667</v>
      </c>
      <c r="E27" s="2">
        <f t="shared" si="0"/>
        <v>0.73541666667006211</v>
      </c>
      <c r="F27">
        <v>4</v>
      </c>
      <c r="G27">
        <v>262</v>
      </c>
      <c r="H27" t="s">
        <v>16</v>
      </c>
      <c r="I27">
        <v>31</v>
      </c>
      <c r="J27">
        <v>5</v>
      </c>
      <c r="K27">
        <v>4</v>
      </c>
    </row>
    <row r="28" spans="1:11" x14ac:dyDescent="0.3">
      <c r="A28" t="s">
        <v>55</v>
      </c>
      <c r="B28" t="s">
        <v>18</v>
      </c>
      <c r="C28">
        <v>7</v>
      </c>
      <c r="D28" s="1">
        <v>44562.604861111111</v>
      </c>
      <c r="E28" s="2">
        <f t="shared" si="0"/>
        <v>0.60486111111094942</v>
      </c>
      <c r="F28">
        <v>5</v>
      </c>
      <c r="G28">
        <v>887</v>
      </c>
      <c r="H28" t="s">
        <v>13</v>
      </c>
      <c r="I28">
        <v>37</v>
      </c>
      <c r="J28">
        <v>2</v>
      </c>
      <c r="K28">
        <v>4</v>
      </c>
    </row>
    <row r="29" spans="1:11" x14ac:dyDescent="0.3">
      <c r="A29" t="s">
        <v>56</v>
      </c>
      <c r="B29" t="s">
        <v>35</v>
      </c>
      <c r="C29">
        <v>8</v>
      </c>
      <c r="D29" s="1">
        <v>44562.854861111111</v>
      </c>
      <c r="E29" s="2">
        <f t="shared" si="0"/>
        <v>0.85486111111094942</v>
      </c>
      <c r="F29">
        <v>7</v>
      </c>
      <c r="G29">
        <v>586</v>
      </c>
      <c r="H29" t="s">
        <v>13</v>
      </c>
      <c r="I29">
        <v>39</v>
      </c>
      <c r="J29">
        <v>4</v>
      </c>
      <c r="K29">
        <v>4</v>
      </c>
    </row>
    <row r="30" spans="1:11" x14ac:dyDescent="0.3">
      <c r="A30" t="s">
        <v>57</v>
      </c>
      <c r="B30" t="s">
        <v>58</v>
      </c>
      <c r="C30">
        <v>7</v>
      </c>
      <c r="D30" s="1">
        <v>44562.5</v>
      </c>
      <c r="E30" s="2">
        <f t="shared" si="0"/>
        <v>0.5</v>
      </c>
      <c r="F30">
        <v>7</v>
      </c>
      <c r="G30">
        <v>872</v>
      </c>
      <c r="H30" t="s">
        <v>19</v>
      </c>
      <c r="I30">
        <v>28</v>
      </c>
      <c r="J30">
        <v>2</v>
      </c>
      <c r="K30">
        <v>5</v>
      </c>
    </row>
    <row r="31" spans="1:11" x14ac:dyDescent="0.3">
      <c r="A31" t="s">
        <v>59</v>
      </c>
      <c r="B31" t="s">
        <v>39</v>
      </c>
      <c r="C31">
        <v>2</v>
      </c>
      <c r="D31" s="1">
        <v>44562.5</v>
      </c>
      <c r="E31" s="2">
        <f t="shared" si="0"/>
        <v>0.5</v>
      </c>
      <c r="F31">
        <v>5</v>
      </c>
      <c r="G31">
        <v>528</v>
      </c>
      <c r="H31" t="s">
        <v>13</v>
      </c>
      <c r="I31">
        <v>33</v>
      </c>
      <c r="J31">
        <v>3</v>
      </c>
      <c r="K31">
        <v>4</v>
      </c>
    </row>
    <row r="32" spans="1:11" x14ac:dyDescent="0.3">
      <c r="A32" t="s">
        <v>60</v>
      </c>
      <c r="B32" t="s">
        <v>12</v>
      </c>
      <c r="C32">
        <v>8</v>
      </c>
      <c r="D32" s="1">
        <v>44562.513194444444</v>
      </c>
      <c r="E32" s="2">
        <f t="shared" si="0"/>
        <v>0.51319444444379769</v>
      </c>
      <c r="F32">
        <v>4</v>
      </c>
      <c r="G32">
        <v>304</v>
      </c>
      <c r="H32" t="s">
        <v>16</v>
      </c>
      <c r="I32">
        <v>15</v>
      </c>
      <c r="J32">
        <v>5</v>
      </c>
      <c r="K32">
        <v>1</v>
      </c>
    </row>
    <row r="33" spans="1:11" x14ac:dyDescent="0.3">
      <c r="A33" t="s">
        <v>61</v>
      </c>
      <c r="B33" t="s">
        <v>58</v>
      </c>
      <c r="C33">
        <v>14</v>
      </c>
      <c r="D33" s="1">
        <v>44562.568749999999</v>
      </c>
      <c r="E33" s="2">
        <f t="shared" si="0"/>
        <v>0.56874999999854481</v>
      </c>
      <c r="F33">
        <v>5</v>
      </c>
      <c r="G33">
        <v>370</v>
      </c>
      <c r="H33" t="s">
        <v>19</v>
      </c>
      <c r="I33">
        <v>35</v>
      </c>
      <c r="J33">
        <v>3</v>
      </c>
      <c r="K33">
        <v>5</v>
      </c>
    </row>
    <row r="34" spans="1:11" x14ac:dyDescent="0.3">
      <c r="A34" t="s">
        <v>62</v>
      </c>
      <c r="B34" t="s">
        <v>35</v>
      </c>
      <c r="C34">
        <v>13</v>
      </c>
      <c r="D34" s="1">
        <v>44562.568749999999</v>
      </c>
      <c r="E34" s="2">
        <f t="shared" si="0"/>
        <v>0.56874999999854481</v>
      </c>
      <c r="F34">
        <v>5</v>
      </c>
      <c r="G34">
        <v>873</v>
      </c>
      <c r="H34" t="s">
        <v>19</v>
      </c>
      <c r="I34">
        <v>31</v>
      </c>
      <c r="J34">
        <v>5</v>
      </c>
      <c r="K34">
        <v>5</v>
      </c>
    </row>
    <row r="35" spans="1:11" x14ac:dyDescent="0.3">
      <c r="A35" t="s">
        <v>63</v>
      </c>
      <c r="B35" t="s">
        <v>21</v>
      </c>
      <c r="C35">
        <v>20</v>
      </c>
      <c r="D35" s="1">
        <v>44562.750694444447</v>
      </c>
      <c r="E35" s="2">
        <f t="shared" si="0"/>
        <v>0.75069444444670808</v>
      </c>
      <c r="F35">
        <v>6</v>
      </c>
      <c r="G35">
        <v>645</v>
      </c>
      <c r="H35" t="s">
        <v>16</v>
      </c>
      <c r="I35">
        <v>46</v>
      </c>
      <c r="J35">
        <v>2</v>
      </c>
      <c r="K35">
        <v>1</v>
      </c>
    </row>
    <row r="36" spans="1:11" x14ac:dyDescent="0.3">
      <c r="A36" t="s">
        <v>64</v>
      </c>
      <c r="B36" t="s">
        <v>49</v>
      </c>
      <c r="C36">
        <v>7</v>
      </c>
      <c r="D36" s="1">
        <v>44562.604861111111</v>
      </c>
      <c r="E36" s="2">
        <f t="shared" si="0"/>
        <v>0.60486111111094942</v>
      </c>
      <c r="F36">
        <v>6</v>
      </c>
      <c r="G36">
        <v>514</v>
      </c>
      <c r="H36" t="s">
        <v>13</v>
      </c>
      <c r="I36">
        <v>28</v>
      </c>
      <c r="J36">
        <v>3</v>
      </c>
      <c r="K36">
        <v>2</v>
      </c>
    </row>
    <row r="37" spans="1:11" x14ac:dyDescent="0.3">
      <c r="A37" t="s">
        <v>65</v>
      </c>
      <c r="B37" t="s">
        <v>21</v>
      </c>
      <c r="C37">
        <v>17</v>
      </c>
      <c r="D37" s="1">
        <v>44562.46875</v>
      </c>
      <c r="E37" s="2">
        <f t="shared" si="0"/>
        <v>0.46875</v>
      </c>
      <c r="F37">
        <v>7</v>
      </c>
      <c r="G37">
        <v>635</v>
      </c>
      <c r="H37" t="s">
        <v>19</v>
      </c>
      <c r="I37">
        <v>14</v>
      </c>
      <c r="J37">
        <v>3</v>
      </c>
      <c r="K37">
        <v>5</v>
      </c>
    </row>
    <row r="38" spans="1:11" x14ac:dyDescent="0.3">
      <c r="A38" t="s">
        <v>66</v>
      </c>
      <c r="B38" t="s">
        <v>15</v>
      </c>
      <c r="C38">
        <v>10</v>
      </c>
      <c r="D38" s="1">
        <v>44562.750694444447</v>
      </c>
      <c r="E38" s="2">
        <f t="shared" si="0"/>
        <v>0.75069444444670808</v>
      </c>
      <c r="F38">
        <v>4</v>
      </c>
      <c r="G38">
        <v>474</v>
      </c>
      <c r="H38" t="s">
        <v>19</v>
      </c>
      <c r="I38">
        <v>19</v>
      </c>
      <c r="J38">
        <v>2</v>
      </c>
      <c r="K38">
        <v>4</v>
      </c>
    </row>
    <row r="39" spans="1:11" x14ac:dyDescent="0.3">
      <c r="A39" t="s">
        <v>67</v>
      </c>
      <c r="B39" t="s">
        <v>68</v>
      </c>
      <c r="C39">
        <v>13</v>
      </c>
      <c r="D39" s="1">
        <v>44562.96875</v>
      </c>
      <c r="E39" s="2">
        <f t="shared" si="0"/>
        <v>0.96875</v>
      </c>
      <c r="F39">
        <v>7</v>
      </c>
      <c r="G39">
        <v>999</v>
      </c>
      <c r="H39" t="s">
        <v>16</v>
      </c>
      <c r="I39">
        <v>32</v>
      </c>
      <c r="J39">
        <v>2</v>
      </c>
      <c r="K39">
        <v>5</v>
      </c>
    </row>
    <row r="40" spans="1:11" x14ac:dyDescent="0.3">
      <c r="A40" t="s">
        <v>69</v>
      </c>
      <c r="B40" t="s">
        <v>27</v>
      </c>
      <c r="C40">
        <v>8</v>
      </c>
      <c r="D40" s="1">
        <v>44562.998611111114</v>
      </c>
      <c r="E40" s="2">
        <f t="shared" si="0"/>
        <v>0.99861111111385981</v>
      </c>
      <c r="F40">
        <v>5</v>
      </c>
      <c r="G40">
        <v>324</v>
      </c>
      <c r="H40" t="s">
        <v>13</v>
      </c>
      <c r="I40">
        <v>36</v>
      </c>
      <c r="J40">
        <v>3</v>
      </c>
      <c r="K40">
        <v>3</v>
      </c>
    </row>
    <row r="41" spans="1:11" x14ac:dyDescent="0.3">
      <c r="A41" t="s">
        <v>70</v>
      </c>
      <c r="B41" t="s">
        <v>71</v>
      </c>
      <c r="C41">
        <v>17</v>
      </c>
      <c r="D41" s="1">
        <v>44562.513194444444</v>
      </c>
      <c r="E41" s="2">
        <f t="shared" si="0"/>
        <v>0.51319444444379769</v>
      </c>
      <c r="F41">
        <v>1</v>
      </c>
      <c r="G41">
        <v>29</v>
      </c>
      <c r="H41" t="s">
        <v>16</v>
      </c>
      <c r="I41">
        <v>22</v>
      </c>
      <c r="J41">
        <v>5</v>
      </c>
      <c r="K41">
        <v>5</v>
      </c>
    </row>
    <row r="42" spans="1:11" x14ac:dyDescent="0.3">
      <c r="A42" t="s">
        <v>72</v>
      </c>
      <c r="B42" t="s">
        <v>23</v>
      </c>
      <c r="C42">
        <v>14</v>
      </c>
      <c r="D42" s="1">
        <v>44562.513194444444</v>
      </c>
      <c r="E42" s="2">
        <f t="shared" si="0"/>
        <v>0.51319444444379769</v>
      </c>
      <c r="F42">
        <v>5</v>
      </c>
      <c r="G42">
        <v>394</v>
      </c>
      <c r="H42" t="s">
        <v>13</v>
      </c>
      <c r="I42">
        <v>13</v>
      </c>
      <c r="J42">
        <v>4</v>
      </c>
      <c r="K42">
        <v>2</v>
      </c>
    </row>
    <row r="43" spans="1:11" x14ac:dyDescent="0.3">
      <c r="A43" t="s">
        <v>73</v>
      </c>
      <c r="B43" t="s">
        <v>37</v>
      </c>
      <c r="C43">
        <v>12</v>
      </c>
      <c r="D43" s="1">
        <v>44562.5625</v>
      </c>
      <c r="E43" s="2">
        <f t="shared" si="0"/>
        <v>0.5625</v>
      </c>
      <c r="F43">
        <v>1</v>
      </c>
      <c r="G43">
        <v>125</v>
      </c>
      <c r="H43" t="s">
        <v>19</v>
      </c>
      <c r="I43">
        <v>28</v>
      </c>
      <c r="J43">
        <v>5</v>
      </c>
      <c r="K43">
        <v>1</v>
      </c>
    </row>
    <row r="44" spans="1:11" x14ac:dyDescent="0.3">
      <c r="A44" t="s">
        <v>74</v>
      </c>
      <c r="B44" t="s">
        <v>49</v>
      </c>
      <c r="C44">
        <v>8</v>
      </c>
      <c r="D44" s="1">
        <v>44562.5</v>
      </c>
      <c r="E44" s="2">
        <f t="shared" si="0"/>
        <v>0.5</v>
      </c>
      <c r="F44">
        <v>3</v>
      </c>
      <c r="G44">
        <v>449</v>
      </c>
      <c r="H44" t="s">
        <v>13</v>
      </c>
      <c r="I44">
        <v>44</v>
      </c>
      <c r="J44">
        <v>3</v>
      </c>
      <c r="K44">
        <v>2</v>
      </c>
    </row>
    <row r="45" spans="1:11" x14ac:dyDescent="0.3">
      <c r="A45" t="s">
        <v>75</v>
      </c>
      <c r="B45" t="s">
        <v>27</v>
      </c>
      <c r="C45">
        <v>14</v>
      </c>
      <c r="D45" s="1">
        <v>44562.590277777781</v>
      </c>
      <c r="E45" s="2">
        <f t="shared" si="0"/>
        <v>0.59027777778101154</v>
      </c>
      <c r="F45">
        <v>2</v>
      </c>
      <c r="G45">
        <v>3</v>
      </c>
      <c r="H45" t="s">
        <v>19</v>
      </c>
      <c r="I45">
        <v>37</v>
      </c>
      <c r="J45">
        <v>4</v>
      </c>
      <c r="K45">
        <v>4</v>
      </c>
    </row>
    <row r="46" spans="1:11" x14ac:dyDescent="0.3">
      <c r="A46" t="s">
        <v>76</v>
      </c>
      <c r="B46" t="s">
        <v>58</v>
      </c>
      <c r="C46">
        <v>18</v>
      </c>
      <c r="D46" s="1">
        <v>44562.806250000001</v>
      </c>
      <c r="E46" s="2">
        <f t="shared" si="0"/>
        <v>0.80625000000145519</v>
      </c>
      <c r="F46">
        <v>4</v>
      </c>
      <c r="G46">
        <v>478</v>
      </c>
      <c r="H46" t="s">
        <v>13</v>
      </c>
      <c r="I46">
        <v>15</v>
      </c>
      <c r="J46">
        <v>2</v>
      </c>
      <c r="K46">
        <v>2</v>
      </c>
    </row>
    <row r="47" spans="1:11" x14ac:dyDescent="0.3">
      <c r="A47" t="s">
        <v>77</v>
      </c>
      <c r="B47" t="s">
        <v>39</v>
      </c>
      <c r="C47">
        <v>9</v>
      </c>
      <c r="D47" s="1">
        <v>44562.750694444447</v>
      </c>
      <c r="E47" s="2">
        <f t="shared" si="0"/>
        <v>0.75069444444670808</v>
      </c>
      <c r="F47">
        <v>7</v>
      </c>
      <c r="G47">
        <v>744</v>
      </c>
      <c r="H47" t="s">
        <v>16</v>
      </c>
      <c r="I47">
        <v>45</v>
      </c>
      <c r="J47">
        <v>3</v>
      </c>
      <c r="K47">
        <v>2</v>
      </c>
    </row>
    <row r="48" spans="1:11" x14ac:dyDescent="0.3">
      <c r="A48" t="s">
        <v>78</v>
      </c>
      <c r="B48" t="s">
        <v>79</v>
      </c>
      <c r="C48">
        <v>19</v>
      </c>
      <c r="D48" s="1">
        <v>44562.998611111114</v>
      </c>
      <c r="E48" s="2">
        <f t="shared" si="0"/>
        <v>0.99861111111385981</v>
      </c>
      <c r="F48">
        <v>7</v>
      </c>
      <c r="G48">
        <v>865</v>
      </c>
      <c r="H48" t="s">
        <v>16</v>
      </c>
      <c r="I48">
        <v>43</v>
      </c>
      <c r="J48">
        <v>5</v>
      </c>
      <c r="K48">
        <v>5</v>
      </c>
    </row>
    <row r="49" spans="1:11" x14ac:dyDescent="0.3">
      <c r="A49" t="s">
        <v>80</v>
      </c>
      <c r="B49" t="s">
        <v>81</v>
      </c>
      <c r="C49">
        <v>17</v>
      </c>
      <c r="D49" s="1">
        <v>44562.640277777777</v>
      </c>
      <c r="E49" s="2">
        <f t="shared" si="0"/>
        <v>0.64027777777664596</v>
      </c>
      <c r="F49">
        <v>5</v>
      </c>
      <c r="G49">
        <v>439</v>
      </c>
      <c r="H49" t="s">
        <v>16</v>
      </c>
      <c r="I49">
        <v>42</v>
      </c>
      <c r="J49">
        <v>5</v>
      </c>
      <c r="K49">
        <v>3</v>
      </c>
    </row>
    <row r="50" spans="1:11" x14ac:dyDescent="0.3">
      <c r="A50" t="s">
        <v>82</v>
      </c>
      <c r="B50" t="s">
        <v>27</v>
      </c>
      <c r="C50">
        <v>12</v>
      </c>
      <c r="D50" s="1">
        <v>44562.902083333334</v>
      </c>
      <c r="E50" s="2">
        <f t="shared" si="0"/>
        <v>0.90208333333430346</v>
      </c>
      <c r="F50">
        <v>4</v>
      </c>
      <c r="G50">
        <v>356</v>
      </c>
      <c r="H50" t="s">
        <v>13</v>
      </c>
      <c r="I50">
        <v>50</v>
      </c>
      <c r="J50">
        <v>4</v>
      </c>
      <c r="K50">
        <v>1</v>
      </c>
    </row>
    <row r="51" spans="1:11" x14ac:dyDescent="0.3">
      <c r="A51" t="s">
        <v>83</v>
      </c>
      <c r="B51" t="s">
        <v>39</v>
      </c>
      <c r="C51">
        <v>15</v>
      </c>
      <c r="D51" s="1">
        <v>44562.597222222219</v>
      </c>
      <c r="E51" s="2">
        <f t="shared" si="0"/>
        <v>0.59722222221898846</v>
      </c>
      <c r="F51">
        <v>6</v>
      </c>
      <c r="G51">
        <v>946</v>
      </c>
      <c r="H51" t="s">
        <v>19</v>
      </c>
      <c r="I51">
        <v>30</v>
      </c>
      <c r="J51">
        <v>4</v>
      </c>
      <c r="K51">
        <v>4</v>
      </c>
    </row>
    <row r="52" spans="1:11" x14ac:dyDescent="0.3">
      <c r="A52" t="s">
        <v>84</v>
      </c>
      <c r="B52" t="s">
        <v>29</v>
      </c>
      <c r="C52">
        <v>18</v>
      </c>
      <c r="D52" s="1">
        <v>44562.806250000001</v>
      </c>
      <c r="E52" s="2">
        <f t="shared" si="0"/>
        <v>0.80625000000145519</v>
      </c>
      <c r="F52">
        <v>1</v>
      </c>
      <c r="G52">
        <v>27</v>
      </c>
      <c r="H52" t="s">
        <v>16</v>
      </c>
      <c r="I52">
        <v>39</v>
      </c>
      <c r="J52">
        <v>3</v>
      </c>
      <c r="K52">
        <v>4</v>
      </c>
    </row>
    <row r="53" spans="1:11" x14ac:dyDescent="0.3">
      <c r="A53" t="s">
        <v>85</v>
      </c>
      <c r="B53" t="s">
        <v>39</v>
      </c>
      <c r="C53">
        <v>5</v>
      </c>
      <c r="D53" s="1">
        <v>44562.5</v>
      </c>
      <c r="E53" s="2">
        <f t="shared" si="0"/>
        <v>0.5</v>
      </c>
      <c r="F53">
        <v>3</v>
      </c>
      <c r="G53">
        <v>253</v>
      </c>
      <c r="H53" t="s">
        <v>19</v>
      </c>
      <c r="I53">
        <v>21</v>
      </c>
      <c r="J53">
        <v>2</v>
      </c>
      <c r="K53">
        <v>2</v>
      </c>
    </row>
    <row r="54" spans="1:11" x14ac:dyDescent="0.3">
      <c r="A54" t="s">
        <v>86</v>
      </c>
      <c r="B54" t="s">
        <v>35</v>
      </c>
      <c r="C54">
        <v>4</v>
      </c>
      <c r="D54" s="1">
        <v>44562.598611111112</v>
      </c>
      <c r="E54" s="2">
        <f t="shared" si="0"/>
        <v>0.59861111111240461</v>
      </c>
      <c r="F54">
        <v>6</v>
      </c>
      <c r="G54">
        <v>941</v>
      </c>
      <c r="H54" t="s">
        <v>13</v>
      </c>
      <c r="I54">
        <v>18</v>
      </c>
      <c r="J54">
        <v>2</v>
      </c>
      <c r="K54">
        <v>4</v>
      </c>
    </row>
    <row r="55" spans="1:11" x14ac:dyDescent="0.3">
      <c r="A55" t="s">
        <v>87</v>
      </c>
      <c r="B55" t="s">
        <v>41</v>
      </c>
      <c r="C55">
        <v>13</v>
      </c>
      <c r="D55" s="1">
        <v>44562.5</v>
      </c>
      <c r="E55" s="2">
        <f t="shared" si="0"/>
        <v>0.5</v>
      </c>
      <c r="F55">
        <v>7</v>
      </c>
      <c r="G55">
        <v>716</v>
      </c>
      <c r="H55" t="s">
        <v>16</v>
      </c>
      <c r="I55">
        <v>13</v>
      </c>
      <c r="J55">
        <v>4</v>
      </c>
      <c r="K55">
        <v>4</v>
      </c>
    </row>
    <row r="56" spans="1:11" x14ac:dyDescent="0.3">
      <c r="A56" t="s">
        <v>88</v>
      </c>
      <c r="B56" t="s">
        <v>71</v>
      </c>
      <c r="C56">
        <v>20</v>
      </c>
      <c r="D56" s="1">
        <v>44562.917361111111</v>
      </c>
      <c r="E56" s="2">
        <f t="shared" si="0"/>
        <v>0.91736111111094942</v>
      </c>
      <c r="F56">
        <v>1</v>
      </c>
      <c r="G56">
        <v>79</v>
      </c>
      <c r="H56" t="s">
        <v>19</v>
      </c>
      <c r="I56">
        <v>28</v>
      </c>
      <c r="J56">
        <v>5</v>
      </c>
      <c r="K56">
        <v>3</v>
      </c>
    </row>
    <row r="57" spans="1:11" x14ac:dyDescent="0.3">
      <c r="A57" t="s">
        <v>89</v>
      </c>
      <c r="B57" t="s">
        <v>32</v>
      </c>
      <c r="C57">
        <v>12</v>
      </c>
      <c r="D57" s="1">
        <v>44562.96875</v>
      </c>
      <c r="E57" s="2">
        <f t="shared" si="0"/>
        <v>0.96875</v>
      </c>
      <c r="F57">
        <v>4</v>
      </c>
      <c r="G57">
        <v>254</v>
      </c>
      <c r="H57" t="s">
        <v>19</v>
      </c>
      <c r="I57">
        <v>32</v>
      </c>
      <c r="J57">
        <v>2</v>
      </c>
      <c r="K57">
        <v>4</v>
      </c>
    </row>
    <row r="58" spans="1:11" x14ac:dyDescent="0.3">
      <c r="A58" t="s">
        <v>90</v>
      </c>
      <c r="B58" t="s">
        <v>81</v>
      </c>
      <c r="C58">
        <v>12</v>
      </c>
      <c r="D58" s="1">
        <v>44562.750694444447</v>
      </c>
      <c r="E58" s="2">
        <f t="shared" si="0"/>
        <v>0.75069444444670808</v>
      </c>
      <c r="F58">
        <v>2</v>
      </c>
      <c r="G58">
        <v>6</v>
      </c>
      <c r="H58" t="s">
        <v>16</v>
      </c>
      <c r="I58">
        <v>36</v>
      </c>
      <c r="J58">
        <v>4</v>
      </c>
      <c r="K58">
        <v>3</v>
      </c>
    </row>
    <row r="59" spans="1:11" x14ac:dyDescent="0.3">
      <c r="A59" t="s">
        <v>91</v>
      </c>
      <c r="B59" t="s">
        <v>18</v>
      </c>
      <c r="C59">
        <v>1</v>
      </c>
      <c r="D59" s="1">
        <v>44562.47152777778</v>
      </c>
      <c r="E59" s="2">
        <f t="shared" si="0"/>
        <v>0.47152777777955635</v>
      </c>
      <c r="F59">
        <v>6</v>
      </c>
      <c r="G59">
        <v>953</v>
      </c>
      <c r="H59" t="s">
        <v>13</v>
      </c>
      <c r="I59">
        <v>24</v>
      </c>
      <c r="J59">
        <v>3</v>
      </c>
      <c r="K59">
        <v>3</v>
      </c>
    </row>
    <row r="60" spans="1:11" x14ac:dyDescent="0.3">
      <c r="A60" t="s">
        <v>92</v>
      </c>
      <c r="B60" t="s">
        <v>27</v>
      </c>
      <c r="C60">
        <v>13</v>
      </c>
      <c r="D60" s="1">
        <v>44562.47152777778</v>
      </c>
      <c r="E60" s="2">
        <f t="shared" si="0"/>
        <v>0.47152777777955635</v>
      </c>
      <c r="F60">
        <v>5</v>
      </c>
      <c r="G60">
        <v>645</v>
      </c>
      <c r="H60" t="s">
        <v>19</v>
      </c>
      <c r="I60">
        <v>19</v>
      </c>
      <c r="J60">
        <v>3</v>
      </c>
      <c r="K60">
        <v>1</v>
      </c>
    </row>
    <row r="61" spans="1:11" x14ac:dyDescent="0.3">
      <c r="A61" t="s">
        <v>93</v>
      </c>
      <c r="B61" t="s">
        <v>27</v>
      </c>
      <c r="C61">
        <v>13</v>
      </c>
      <c r="D61" s="1">
        <v>44562.47152777778</v>
      </c>
      <c r="E61" s="2">
        <f t="shared" si="0"/>
        <v>0.47152777777955635</v>
      </c>
      <c r="F61">
        <v>7</v>
      </c>
      <c r="G61">
        <v>979</v>
      </c>
      <c r="H61" t="s">
        <v>16</v>
      </c>
      <c r="I61">
        <v>44</v>
      </c>
      <c r="J61">
        <v>2</v>
      </c>
      <c r="K61">
        <v>3</v>
      </c>
    </row>
    <row r="62" spans="1:11" x14ac:dyDescent="0.3">
      <c r="A62" t="s">
        <v>94</v>
      </c>
      <c r="B62" t="s">
        <v>32</v>
      </c>
      <c r="C62">
        <v>4</v>
      </c>
      <c r="D62" s="1">
        <v>44562.590277777781</v>
      </c>
      <c r="E62" s="2">
        <f t="shared" si="0"/>
        <v>0.59027777778101154</v>
      </c>
      <c r="F62">
        <v>2</v>
      </c>
      <c r="G62">
        <v>114</v>
      </c>
      <c r="H62" t="s">
        <v>16</v>
      </c>
      <c r="I62">
        <v>21</v>
      </c>
      <c r="J62">
        <v>3</v>
      </c>
      <c r="K62">
        <v>3</v>
      </c>
    </row>
    <row r="63" spans="1:11" x14ac:dyDescent="0.3">
      <c r="A63" t="s">
        <v>95</v>
      </c>
      <c r="B63" t="s">
        <v>39</v>
      </c>
      <c r="C63">
        <v>1</v>
      </c>
      <c r="D63" s="1">
        <v>44562.902083333334</v>
      </c>
      <c r="E63" s="2">
        <f t="shared" si="0"/>
        <v>0.90208333333430346</v>
      </c>
      <c r="F63">
        <v>4</v>
      </c>
      <c r="G63">
        <v>279</v>
      </c>
      <c r="H63" t="s">
        <v>16</v>
      </c>
      <c r="I63">
        <v>18</v>
      </c>
      <c r="J63">
        <v>4</v>
      </c>
      <c r="K63">
        <v>3</v>
      </c>
    </row>
    <row r="64" spans="1:11" x14ac:dyDescent="0.3">
      <c r="A64" t="s">
        <v>96</v>
      </c>
      <c r="B64" t="s">
        <v>21</v>
      </c>
      <c r="C64">
        <v>20</v>
      </c>
      <c r="D64" s="1">
        <v>44562.465277777781</v>
      </c>
      <c r="E64" s="2">
        <f t="shared" si="0"/>
        <v>0.46527777778101154</v>
      </c>
      <c r="F64">
        <v>1</v>
      </c>
      <c r="G64">
        <v>91</v>
      </c>
      <c r="H64" t="s">
        <v>16</v>
      </c>
      <c r="I64">
        <v>24</v>
      </c>
      <c r="J64">
        <v>3</v>
      </c>
      <c r="K64">
        <v>1</v>
      </c>
    </row>
    <row r="65" spans="1:11" x14ac:dyDescent="0.3">
      <c r="A65" t="s">
        <v>97</v>
      </c>
      <c r="B65" t="s">
        <v>35</v>
      </c>
      <c r="C65">
        <v>15</v>
      </c>
      <c r="D65" s="1">
        <v>44562.598611111112</v>
      </c>
      <c r="E65" s="2">
        <f t="shared" si="0"/>
        <v>0.59861111111240461</v>
      </c>
      <c r="F65">
        <v>2</v>
      </c>
      <c r="G65">
        <v>20</v>
      </c>
      <c r="H65" t="s">
        <v>16</v>
      </c>
      <c r="I65">
        <v>33</v>
      </c>
      <c r="J65">
        <v>4</v>
      </c>
      <c r="K65">
        <v>4</v>
      </c>
    </row>
    <row r="66" spans="1:11" x14ac:dyDescent="0.3">
      <c r="A66" t="s">
        <v>98</v>
      </c>
      <c r="B66" t="s">
        <v>41</v>
      </c>
      <c r="C66">
        <v>7</v>
      </c>
      <c r="D66" s="1">
        <v>44562.857638888891</v>
      </c>
      <c r="E66" s="2">
        <f t="shared" si="0"/>
        <v>0.85763888889050577</v>
      </c>
      <c r="F66">
        <v>2</v>
      </c>
      <c r="G66">
        <v>124</v>
      </c>
      <c r="H66" t="s">
        <v>16</v>
      </c>
      <c r="I66">
        <v>19</v>
      </c>
      <c r="J66">
        <v>4</v>
      </c>
      <c r="K66">
        <v>4</v>
      </c>
    </row>
    <row r="67" spans="1:11" x14ac:dyDescent="0.3">
      <c r="A67" t="s">
        <v>99</v>
      </c>
      <c r="B67" t="s">
        <v>18</v>
      </c>
      <c r="C67">
        <v>3</v>
      </c>
      <c r="D67" s="1">
        <v>44562.750694444447</v>
      </c>
      <c r="E67" s="2">
        <f t="shared" ref="E67:E130" si="1">D67-INT(D67)</f>
        <v>0.75069444444670808</v>
      </c>
      <c r="F67">
        <v>2</v>
      </c>
      <c r="G67">
        <v>120</v>
      </c>
      <c r="H67" t="s">
        <v>19</v>
      </c>
      <c r="I67">
        <v>31</v>
      </c>
      <c r="J67">
        <v>3</v>
      </c>
      <c r="K67">
        <v>5</v>
      </c>
    </row>
    <row r="68" spans="1:11" x14ac:dyDescent="0.3">
      <c r="A68" t="s">
        <v>100</v>
      </c>
      <c r="B68" t="s">
        <v>49</v>
      </c>
      <c r="C68">
        <v>9</v>
      </c>
      <c r="D68" s="1">
        <v>44562.5625</v>
      </c>
      <c r="E68" s="2">
        <f t="shared" si="1"/>
        <v>0.5625</v>
      </c>
      <c r="F68">
        <v>5</v>
      </c>
      <c r="G68">
        <v>471</v>
      </c>
      <c r="H68" t="s">
        <v>19</v>
      </c>
      <c r="I68">
        <v>39</v>
      </c>
      <c r="J68">
        <v>5</v>
      </c>
      <c r="K68">
        <v>5</v>
      </c>
    </row>
    <row r="69" spans="1:11" x14ac:dyDescent="0.3">
      <c r="A69" t="s">
        <v>101</v>
      </c>
      <c r="B69" t="s">
        <v>71</v>
      </c>
      <c r="C69">
        <v>6</v>
      </c>
      <c r="D69" s="1">
        <v>44562.465277777781</v>
      </c>
      <c r="E69" s="2">
        <f t="shared" si="1"/>
        <v>0.46527777778101154</v>
      </c>
      <c r="F69">
        <v>5</v>
      </c>
      <c r="G69">
        <v>345</v>
      </c>
      <c r="H69" t="s">
        <v>19</v>
      </c>
      <c r="I69">
        <v>22</v>
      </c>
      <c r="J69">
        <v>4</v>
      </c>
      <c r="K69">
        <v>5</v>
      </c>
    </row>
    <row r="70" spans="1:11" x14ac:dyDescent="0.3">
      <c r="A70" t="s">
        <v>102</v>
      </c>
      <c r="B70" t="s">
        <v>68</v>
      </c>
      <c r="C70">
        <v>19</v>
      </c>
      <c r="D70" s="1">
        <v>44562.513194444444</v>
      </c>
      <c r="E70" s="2">
        <f t="shared" si="1"/>
        <v>0.51319444444379769</v>
      </c>
      <c r="F70">
        <v>3</v>
      </c>
      <c r="G70">
        <v>462</v>
      </c>
      <c r="H70" t="s">
        <v>13</v>
      </c>
      <c r="I70">
        <v>33</v>
      </c>
      <c r="J70">
        <v>3</v>
      </c>
      <c r="K70">
        <v>2</v>
      </c>
    </row>
    <row r="71" spans="1:11" x14ac:dyDescent="0.3">
      <c r="A71" t="s">
        <v>103</v>
      </c>
      <c r="B71" t="s">
        <v>15</v>
      </c>
      <c r="C71">
        <v>9</v>
      </c>
      <c r="D71" s="1">
        <v>44562.470138888886</v>
      </c>
      <c r="E71" s="2">
        <f t="shared" si="1"/>
        <v>0.47013888888614019</v>
      </c>
      <c r="F71">
        <v>7</v>
      </c>
      <c r="G71">
        <v>527</v>
      </c>
      <c r="H71" t="s">
        <v>13</v>
      </c>
      <c r="I71">
        <v>44</v>
      </c>
      <c r="J71">
        <v>5</v>
      </c>
      <c r="K71">
        <v>4</v>
      </c>
    </row>
    <row r="72" spans="1:11" x14ac:dyDescent="0.3">
      <c r="A72" t="s">
        <v>104</v>
      </c>
      <c r="B72" t="s">
        <v>39</v>
      </c>
      <c r="C72">
        <v>8</v>
      </c>
      <c r="D72" s="1">
        <v>44562.5625</v>
      </c>
      <c r="E72" s="2">
        <f t="shared" si="1"/>
        <v>0.5625</v>
      </c>
      <c r="F72">
        <v>3</v>
      </c>
      <c r="G72">
        <v>412</v>
      </c>
      <c r="H72" t="s">
        <v>19</v>
      </c>
      <c r="I72">
        <v>16</v>
      </c>
      <c r="J72">
        <v>3</v>
      </c>
      <c r="K72">
        <v>4</v>
      </c>
    </row>
    <row r="73" spans="1:11" x14ac:dyDescent="0.3">
      <c r="A73" t="s">
        <v>105</v>
      </c>
      <c r="B73" t="s">
        <v>12</v>
      </c>
      <c r="C73">
        <v>13</v>
      </c>
      <c r="D73" s="1">
        <v>44562.46875</v>
      </c>
      <c r="E73" s="2">
        <f t="shared" si="1"/>
        <v>0.46875</v>
      </c>
      <c r="F73">
        <v>4</v>
      </c>
      <c r="G73">
        <v>459</v>
      </c>
      <c r="H73" t="s">
        <v>16</v>
      </c>
      <c r="I73">
        <v>43</v>
      </c>
      <c r="J73">
        <v>4</v>
      </c>
      <c r="K73">
        <v>1</v>
      </c>
    </row>
    <row r="74" spans="1:11" x14ac:dyDescent="0.3">
      <c r="A74" t="s">
        <v>106</v>
      </c>
      <c r="B74" t="s">
        <v>35</v>
      </c>
      <c r="C74">
        <v>9</v>
      </c>
      <c r="D74" s="1">
        <v>44562.597222222219</v>
      </c>
      <c r="E74" s="2">
        <f t="shared" si="1"/>
        <v>0.59722222221898846</v>
      </c>
      <c r="F74">
        <v>6</v>
      </c>
      <c r="G74">
        <v>941</v>
      </c>
      <c r="H74" t="s">
        <v>19</v>
      </c>
      <c r="I74">
        <v>11</v>
      </c>
      <c r="J74">
        <v>5</v>
      </c>
      <c r="K74">
        <v>3</v>
      </c>
    </row>
    <row r="75" spans="1:11" x14ac:dyDescent="0.3">
      <c r="A75" t="s">
        <v>107</v>
      </c>
      <c r="B75" t="s">
        <v>25</v>
      </c>
      <c r="C75">
        <v>13</v>
      </c>
      <c r="D75" s="1">
        <v>44562.590277777781</v>
      </c>
      <c r="E75" s="2">
        <f t="shared" si="1"/>
        <v>0.59027777778101154</v>
      </c>
      <c r="F75">
        <v>3</v>
      </c>
      <c r="G75">
        <v>471</v>
      </c>
      <c r="H75" t="s">
        <v>13</v>
      </c>
      <c r="I75">
        <v>36</v>
      </c>
      <c r="J75">
        <v>5</v>
      </c>
      <c r="K75">
        <v>2</v>
      </c>
    </row>
    <row r="76" spans="1:11" x14ac:dyDescent="0.3">
      <c r="A76" t="s">
        <v>108</v>
      </c>
      <c r="B76" t="s">
        <v>109</v>
      </c>
      <c r="C76">
        <v>7</v>
      </c>
      <c r="D76" s="1">
        <v>44562.857638888891</v>
      </c>
      <c r="E76" s="2">
        <f t="shared" si="1"/>
        <v>0.85763888889050577</v>
      </c>
      <c r="F76">
        <v>5</v>
      </c>
      <c r="G76">
        <v>942</v>
      </c>
      <c r="H76" t="s">
        <v>19</v>
      </c>
      <c r="I76">
        <v>41</v>
      </c>
      <c r="J76">
        <v>5</v>
      </c>
      <c r="K76">
        <v>5</v>
      </c>
    </row>
    <row r="77" spans="1:11" x14ac:dyDescent="0.3">
      <c r="A77" t="s">
        <v>110</v>
      </c>
      <c r="B77" t="s">
        <v>12</v>
      </c>
      <c r="C77">
        <v>6</v>
      </c>
      <c r="D77" s="1">
        <v>44562.513194444444</v>
      </c>
      <c r="E77" s="2">
        <f t="shared" si="1"/>
        <v>0.51319444444379769</v>
      </c>
      <c r="F77">
        <v>7</v>
      </c>
      <c r="G77">
        <v>934</v>
      </c>
      <c r="H77" t="s">
        <v>13</v>
      </c>
      <c r="I77">
        <v>30</v>
      </c>
      <c r="J77">
        <v>2</v>
      </c>
      <c r="K77">
        <v>4</v>
      </c>
    </row>
    <row r="78" spans="1:11" x14ac:dyDescent="0.3">
      <c r="A78" t="s">
        <v>111</v>
      </c>
      <c r="B78" t="s">
        <v>23</v>
      </c>
      <c r="C78">
        <v>12</v>
      </c>
      <c r="D78" s="1">
        <v>44562.590277777781</v>
      </c>
      <c r="E78" s="2">
        <f t="shared" si="1"/>
        <v>0.59027777778101154</v>
      </c>
      <c r="F78">
        <v>5</v>
      </c>
      <c r="G78">
        <v>534</v>
      </c>
      <c r="H78" t="s">
        <v>19</v>
      </c>
      <c r="I78">
        <v>20</v>
      </c>
      <c r="J78">
        <v>5</v>
      </c>
      <c r="K78">
        <v>4</v>
      </c>
    </row>
    <row r="79" spans="1:11" x14ac:dyDescent="0.3">
      <c r="A79" t="s">
        <v>112</v>
      </c>
      <c r="B79" t="s">
        <v>23</v>
      </c>
      <c r="C79">
        <v>6</v>
      </c>
      <c r="D79" s="1">
        <v>44562.46875</v>
      </c>
      <c r="E79" s="2">
        <f t="shared" si="1"/>
        <v>0.46875</v>
      </c>
      <c r="F79">
        <v>5</v>
      </c>
      <c r="G79">
        <v>908</v>
      </c>
      <c r="H79" t="s">
        <v>13</v>
      </c>
      <c r="I79">
        <v>15</v>
      </c>
      <c r="J79">
        <v>3</v>
      </c>
      <c r="K79">
        <v>2</v>
      </c>
    </row>
    <row r="80" spans="1:11" x14ac:dyDescent="0.3">
      <c r="A80" t="s">
        <v>113</v>
      </c>
      <c r="B80" t="s">
        <v>39</v>
      </c>
      <c r="C80">
        <v>16</v>
      </c>
      <c r="D80" s="1">
        <v>44562.806250000001</v>
      </c>
      <c r="E80" s="2">
        <f t="shared" si="1"/>
        <v>0.80625000000145519</v>
      </c>
      <c r="F80">
        <v>6</v>
      </c>
      <c r="G80">
        <v>698</v>
      </c>
      <c r="H80" t="s">
        <v>16</v>
      </c>
      <c r="I80">
        <v>21</v>
      </c>
      <c r="J80">
        <v>3</v>
      </c>
      <c r="K80">
        <v>4</v>
      </c>
    </row>
    <row r="81" spans="1:11" x14ac:dyDescent="0.3">
      <c r="A81" t="s">
        <v>114</v>
      </c>
      <c r="B81" t="s">
        <v>29</v>
      </c>
      <c r="C81">
        <v>16</v>
      </c>
      <c r="D81" s="1">
        <v>44562.806250000001</v>
      </c>
      <c r="E81" s="2">
        <f t="shared" si="1"/>
        <v>0.80625000000145519</v>
      </c>
      <c r="F81">
        <v>1</v>
      </c>
      <c r="G81">
        <v>50</v>
      </c>
      <c r="H81" t="s">
        <v>19</v>
      </c>
      <c r="I81">
        <v>27</v>
      </c>
      <c r="J81">
        <v>3</v>
      </c>
      <c r="K81">
        <v>5</v>
      </c>
    </row>
    <row r="82" spans="1:11" x14ac:dyDescent="0.3">
      <c r="A82" t="s">
        <v>115</v>
      </c>
      <c r="B82" t="s">
        <v>58</v>
      </c>
      <c r="C82">
        <v>3</v>
      </c>
      <c r="D82" s="1">
        <v>44562.73541666667</v>
      </c>
      <c r="E82" s="2">
        <f t="shared" si="1"/>
        <v>0.73541666667006211</v>
      </c>
      <c r="F82">
        <v>5</v>
      </c>
      <c r="G82">
        <v>436</v>
      </c>
      <c r="H82" t="s">
        <v>13</v>
      </c>
      <c r="I82">
        <v>19</v>
      </c>
      <c r="J82">
        <v>5</v>
      </c>
      <c r="K82">
        <v>4</v>
      </c>
    </row>
    <row r="83" spans="1:11" x14ac:dyDescent="0.3">
      <c r="A83" t="s">
        <v>116</v>
      </c>
      <c r="B83" t="s">
        <v>49</v>
      </c>
      <c r="C83">
        <v>18</v>
      </c>
      <c r="D83" s="1">
        <v>44562.46875</v>
      </c>
      <c r="E83" s="2">
        <f t="shared" si="1"/>
        <v>0.46875</v>
      </c>
      <c r="F83">
        <v>5</v>
      </c>
      <c r="G83">
        <v>882</v>
      </c>
      <c r="H83" t="s">
        <v>19</v>
      </c>
      <c r="I83">
        <v>24</v>
      </c>
      <c r="J83">
        <v>3</v>
      </c>
      <c r="K83">
        <v>1</v>
      </c>
    </row>
    <row r="84" spans="1:11" x14ac:dyDescent="0.3">
      <c r="A84" t="s">
        <v>117</v>
      </c>
      <c r="B84" t="s">
        <v>44</v>
      </c>
      <c r="C84">
        <v>2</v>
      </c>
      <c r="D84" s="1">
        <v>44562.998611111114</v>
      </c>
      <c r="E84" s="2">
        <f t="shared" si="1"/>
        <v>0.99861111111385981</v>
      </c>
      <c r="F84">
        <v>2</v>
      </c>
      <c r="G84">
        <v>50</v>
      </c>
      <c r="H84" t="s">
        <v>13</v>
      </c>
      <c r="I84">
        <v>33</v>
      </c>
      <c r="J84">
        <v>2</v>
      </c>
      <c r="K84">
        <v>2</v>
      </c>
    </row>
    <row r="85" spans="1:11" x14ac:dyDescent="0.3">
      <c r="A85" t="s">
        <v>118</v>
      </c>
      <c r="B85" t="s">
        <v>12</v>
      </c>
      <c r="C85">
        <v>14</v>
      </c>
      <c r="D85" s="1">
        <v>44562.597222222219</v>
      </c>
      <c r="E85" s="2">
        <f t="shared" si="1"/>
        <v>0.59722222221898846</v>
      </c>
      <c r="F85">
        <v>7</v>
      </c>
      <c r="G85">
        <v>704</v>
      </c>
      <c r="H85" t="s">
        <v>19</v>
      </c>
      <c r="I85">
        <v>47</v>
      </c>
      <c r="J85">
        <v>2</v>
      </c>
      <c r="K85">
        <v>4</v>
      </c>
    </row>
    <row r="86" spans="1:11" x14ac:dyDescent="0.3">
      <c r="A86" t="s">
        <v>119</v>
      </c>
      <c r="B86" t="s">
        <v>109</v>
      </c>
      <c r="C86">
        <v>13</v>
      </c>
      <c r="D86" s="1">
        <v>44562.998611111114</v>
      </c>
      <c r="E86" s="2">
        <f t="shared" si="1"/>
        <v>0.99861111111385981</v>
      </c>
      <c r="F86">
        <v>5</v>
      </c>
      <c r="G86">
        <v>603</v>
      </c>
      <c r="H86" t="s">
        <v>13</v>
      </c>
      <c r="I86">
        <v>28</v>
      </c>
      <c r="J86">
        <v>5</v>
      </c>
      <c r="K86">
        <v>4</v>
      </c>
    </row>
    <row r="87" spans="1:11" x14ac:dyDescent="0.3">
      <c r="A87" t="s">
        <v>120</v>
      </c>
      <c r="B87" t="s">
        <v>35</v>
      </c>
      <c r="C87">
        <v>10</v>
      </c>
      <c r="D87" s="1">
        <v>44562.854861111111</v>
      </c>
      <c r="E87" s="2">
        <f t="shared" si="1"/>
        <v>0.85486111111094942</v>
      </c>
      <c r="F87">
        <v>5</v>
      </c>
      <c r="G87">
        <v>602</v>
      </c>
      <c r="H87" t="s">
        <v>13</v>
      </c>
      <c r="I87">
        <v>12</v>
      </c>
      <c r="J87">
        <v>4</v>
      </c>
      <c r="K87">
        <v>3</v>
      </c>
    </row>
    <row r="88" spans="1:11" x14ac:dyDescent="0.3">
      <c r="A88" t="s">
        <v>121</v>
      </c>
      <c r="B88" t="s">
        <v>25</v>
      </c>
      <c r="C88">
        <v>12</v>
      </c>
      <c r="D88" s="1">
        <v>44562.750694444447</v>
      </c>
      <c r="E88" s="2">
        <f t="shared" si="1"/>
        <v>0.75069444444670808</v>
      </c>
      <c r="F88">
        <v>4</v>
      </c>
      <c r="G88">
        <v>196</v>
      </c>
      <c r="H88" t="s">
        <v>13</v>
      </c>
      <c r="I88">
        <v>50</v>
      </c>
      <c r="J88">
        <v>2</v>
      </c>
      <c r="K88">
        <v>2</v>
      </c>
    </row>
    <row r="89" spans="1:11" x14ac:dyDescent="0.3">
      <c r="A89" t="s">
        <v>122</v>
      </c>
      <c r="B89" t="s">
        <v>79</v>
      </c>
      <c r="C89">
        <v>18</v>
      </c>
      <c r="D89" s="1">
        <v>44562.73541666667</v>
      </c>
      <c r="E89" s="2">
        <f t="shared" si="1"/>
        <v>0.73541666667006211</v>
      </c>
      <c r="F89">
        <v>1</v>
      </c>
      <c r="G89">
        <v>94</v>
      </c>
      <c r="H89" t="s">
        <v>13</v>
      </c>
      <c r="I89">
        <v>20</v>
      </c>
      <c r="J89">
        <v>2</v>
      </c>
      <c r="K89">
        <v>3</v>
      </c>
    </row>
    <row r="90" spans="1:11" x14ac:dyDescent="0.3">
      <c r="A90" t="s">
        <v>123</v>
      </c>
      <c r="B90" t="s">
        <v>71</v>
      </c>
      <c r="C90">
        <v>16</v>
      </c>
      <c r="D90" s="1">
        <v>44562.470138888886</v>
      </c>
      <c r="E90" s="2">
        <f t="shared" si="1"/>
        <v>0.47013888888614019</v>
      </c>
      <c r="F90">
        <v>7</v>
      </c>
      <c r="G90">
        <v>501</v>
      </c>
      <c r="H90" t="s">
        <v>16</v>
      </c>
      <c r="I90">
        <v>15</v>
      </c>
      <c r="J90">
        <v>2</v>
      </c>
      <c r="K90">
        <v>3</v>
      </c>
    </row>
    <row r="91" spans="1:11" x14ac:dyDescent="0.3">
      <c r="A91" t="s">
        <v>124</v>
      </c>
      <c r="B91" t="s">
        <v>44</v>
      </c>
      <c r="C91">
        <v>13</v>
      </c>
      <c r="D91" s="1">
        <v>44562.857638888891</v>
      </c>
      <c r="E91" s="2">
        <f t="shared" si="1"/>
        <v>0.85763888889050577</v>
      </c>
      <c r="F91">
        <v>5</v>
      </c>
      <c r="G91">
        <v>710</v>
      </c>
      <c r="H91" t="s">
        <v>16</v>
      </c>
      <c r="I91">
        <v>45</v>
      </c>
      <c r="J91">
        <v>4</v>
      </c>
      <c r="K91">
        <v>3</v>
      </c>
    </row>
    <row r="92" spans="1:11" x14ac:dyDescent="0.3">
      <c r="A92" t="s">
        <v>125</v>
      </c>
      <c r="B92" t="s">
        <v>71</v>
      </c>
      <c r="C92">
        <v>8</v>
      </c>
      <c r="D92" s="1">
        <v>44562.597222222219</v>
      </c>
      <c r="E92" s="2">
        <f t="shared" si="1"/>
        <v>0.59722222221898846</v>
      </c>
      <c r="F92">
        <v>4</v>
      </c>
      <c r="G92">
        <v>305</v>
      </c>
      <c r="H92" t="s">
        <v>16</v>
      </c>
      <c r="I92">
        <v>48</v>
      </c>
      <c r="J92">
        <v>2</v>
      </c>
      <c r="K92">
        <v>1</v>
      </c>
    </row>
    <row r="93" spans="1:11" x14ac:dyDescent="0.3">
      <c r="A93" t="s">
        <v>126</v>
      </c>
      <c r="B93" t="s">
        <v>39</v>
      </c>
      <c r="C93">
        <v>8</v>
      </c>
      <c r="D93" s="1">
        <v>44562.854861111111</v>
      </c>
      <c r="E93" s="2">
        <f t="shared" si="1"/>
        <v>0.85486111111094942</v>
      </c>
      <c r="F93">
        <v>6</v>
      </c>
      <c r="G93">
        <v>891</v>
      </c>
      <c r="H93" t="s">
        <v>13</v>
      </c>
      <c r="I93">
        <v>25</v>
      </c>
      <c r="J93">
        <v>5</v>
      </c>
      <c r="K93">
        <v>5</v>
      </c>
    </row>
    <row r="94" spans="1:11" x14ac:dyDescent="0.3">
      <c r="A94" t="s">
        <v>127</v>
      </c>
      <c r="B94" t="s">
        <v>49</v>
      </c>
      <c r="C94">
        <v>2</v>
      </c>
      <c r="D94" s="1">
        <v>44562.597916666666</v>
      </c>
      <c r="E94" s="2">
        <f t="shared" si="1"/>
        <v>0.59791666666569654</v>
      </c>
      <c r="F94">
        <v>5</v>
      </c>
      <c r="G94">
        <v>412</v>
      </c>
      <c r="H94" t="s">
        <v>16</v>
      </c>
      <c r="I94">
        <v>48</v>
      </c>
      <c r="J94">
        <v>4</v>
      </c>
      <c r="K94">
        <v>4</v>
      </c>
    </row>
    <row r="95" spans="1:11" x14ac:dyDescent="0.3">
      <c r="A95" t="s">
        <v>128</v>
      </c>
      <c r="B95" t="s">
        <v>37</v>
      </c>
      <c r="C95">
        <v>20</v>
      </c>
      <c r="D95" s="1">
        <v>44562.604861111111</v>
      </c>
      <c r="E95" s="2">
        <f t="shared" si="1"/>
        <v>0.60486111111094942</v>
      </c>
      <c r="F95">
        <v>3</v>
      </c>
      <c r="G95">
        <v>455</v>
      </c>
      <c r="H95" t="s">
        <v>13</v>
      </c>
      <c r="I95">
        <v>25</v>
      </c>
      <c r="J95">
        <v>5</v>
      </c>
      <c r="K95">
        <v>5</v>
      </c>
    </row>
    <row r="96" spans="1:11" x14ac:dyDescent="0.3">
      <c r="A96" t="s">
        <v>129</v>
      </c>
      <c r="B96" t="s">
        <v>49</v>
      </c>
      <c r="C96">
        <v>5</v>
      </c>
      <c r="D96" s="1">
        <v>44562.598611111112</v>
      </c>
      <c r="E96" s="2">
        <f t="shared" si="1"/>
        <v>0.59861111111240461</v>
      </c>
      <c r="F96">
        <v>6</v>
      </c>
      <c r="G96">
        <v>953</v>
      </c>
      <c r="H96" t="s">
        <v>16</v>
      </c>
      <c r="I96">
        <v>39</v>
      </c>
      <c r="J96">
        <v>3</v>
      </c>
      <c r="K96">
        <v>1</v>
      </c>
    </row>
    <row r="97" spans="1:11" x14ac:dyDescent="0.3">
      <c r="A97" t="s">
        <v>130</v>
      </c>
      <c r="B97" t="s">
        <v>18</v>
      </c>
      <c r="C97">
        <v>6</v>
      </c>
      <c r="D97" s="1">
        <v>44562.640277777777</v>
      </c>
      <c r="E97" s="2">
        <f t="shared" si="1"/>
        <v>0.64027777777664596</v>
      </c>
      <c r="F97">
        <v>4</v>
      </c>
      <c r="G97">
        <v>300</v>
      </c>
      <c r="H97" t="s">
        <v>19</v>
      </c>
      <c r="I97">
        <v>27</v>
      </c>
      <c r="J97">
        <v>2</v>
      </c>
      <c r="K97">
        <v>2</v>
      </c>
    </row>
    <row r="98" spans="1:11" x14ac:dyDescent="0.3">
      <c r="A98" t="s">
        <v>131</v>
      </c>
      <c r="B98" t="s">
        <v>25</v>
      </c>
      <c r="C98">
        <v>7</v>
      </c>
      <c r="D98" s="1">
        <v>44562.806250000001</v>
      </c>
      <c r="E98" s="2">
        <f t="shared" si="1"/>
        <v>0.80625000000145519</v>
      </c>
      <c r="F98">
        <v>2</v>
      </c>
      <c r="G98">
        <v>11</v>
      </c>
      <c r="H98" t="s">
        <v>19</v>
      </c>
      <c r="I98">
        <v>21</v>
      </c>
      <c r="J98">
        <v>5</v>
      </c>
      <c r="K98">
        <v>1</v>
      </c>
    </row>
    <row r="99" spans="1:11" x14ac:dyDescent="0.3">
      <c r="A99" t="s">
        <v>132</v>
      </c>
      <c r="B99" t="s">
        <v>39</v>
      </c>
      <c r="C99">
        <v>3</v>
      </c>
      <c r="D99" s="1">
        <v>44562.598611111112</v>
      </c>
      <c r="E99" s="2">
        <f t="shared" si="1"/>
        <v>0.59861111111240461</v>
      </c>
      <c r="F99">
        <v>4</v>
      </c>
      <c r="G99">
        <v>219</v>
      </c>
      <c r="H99" t="s">
        <v>19</v>
      </c>
      <c r="I99">
        <v>13</v>
      </c>
      <c r="J99">
        <v>2</v>
      </c>
      <c r="K99">
        <v>3</v>
      </c>
    </row>
    <row r="100" spans="1:11" x14ac:dyDescent="0.3">
      <c r="A100" t="s">
        <v>133</v>
      </c>
      <c r="B100" t="s">
        <v>23</v>
      </c>
      <c r="C100">
        <v>10</v>
      </c>
      <c r="D100" s="1">
        <v>44562.96875</v>
      </c>
      <c r="E100" s="2">
        <f t="shared" si="1"/>
        <v>0.96875</v>
      </c>
      <c r="F100">
        <v>6</v>
      </c>
      <c r="G100">
        <v>771</v>
      </c>
      <c r="H100" t="s">
        <v>13</v>
      </c>
      <c r="I100">
        <v>21</v>
      </c>
      <c r="J100">
        <v>2</v>
      </c>
      <c r="K100">
        <v>5</v>
      </c>
    </row>
    <row r="101" spans="1:11" x14ac:dyDescent="0.3">
      <c r="A101" t="s">
        <v>134</v>
      </c>
      <c r="B101" t="s">
        <v>12</v>
      </c>
      <c r="C101">
        <v>6</v>
      </c>
      <c r="D101" s="1">
        <v>44562.465277777781</v>
      </c>
      <c r="E101" s="2">
        <f t="shared" si="1"/>
        <v>0.46527777778101154</v>
      </c>
      <c r="F101">
        <v>7</v>
      </c>
      <c r="G101">
        <v>936</v>
      </c>
      <c r="H101" t="s">
        <v>16</v>
      </c>
      <c r="I101">
        <v>25</v>
      </c>
      <c r="J101">
        <v>2</v>
      </c>
      <c r="K101">
        <v>1</v>
      </c>
    </row>
    <row r="102" spans="1:11" x14ac:dyDescent="0.3">
      <c r="A102" t="s">
        <v>135</v>
      </c>
      <c r="B102" t="s">
        <v>12</v>
      </c>
      <c r="C102">
        <v>6</v>
      </c>
      <c r="D102" s="1">
        <v>44562.998611111114</v>
      </c>
      <c r="E102" s="2">
        <f t="shared" si="1"/>
        <v>0.99861111111385981</v>
      </c>
      <c r="F102">
        <v>5</v>
      </c>
      <c r="G102">
        <v>341</v>
      </c>
      <c r="H102" t="s">
        <v>16</v>
      </c>
      <c r="I102">
        <v>40</v>
      </c>
      <c r="J102">
        <v>2</v>
      </c>
      <c r="K102">
        <v>4</v>
      </c>
    </row>
    <row r="103" spans="1:11" x14ac:dyDescent="0.3">
      <c r="A103" t="s">
        <v>136</v>
      </c>
      <c r="B103" t="s">
        <v>35</v>
      </c>
      <c r="C103">
        <v>14</v>
      </c>
      <c r="D103" s="1">
        <v>44562.857638888891</v>
      </c>
      <c r="E103" s="2">
        <f t="shared" si="1"/>
        <v>0.85763888889050577</v>
      </c>
      <c r="F103">
        <v>2</v>
      </c>
      <c r="G103">
        <v>78</v>
      </c>
      <c r="H103" t="s">
        <v>13</v>
      </c>
      <c r="I103">
        <v>32</v>
      </c>
      <c r="J103">
        <v>5</v>
      </c>
      <c r="K103">
        <v>1</v>
      </c>
    </row>
    <row r="104" spans="1:11" x14ac:dyDescent="0.3">
      <c r="A104" t="s">
        <v>137</v>
      </c>
      <c r="B104" t="s">
        <v>12</v>
      </c>
      <c r="C104">
        <v>19</v>
      </c>
      <c r="D104" s="1">
        <v>44562.896527777775</v>
      </c>
      <c r="E104" s="2">
        <f t="shared" si="1"/>
        <v>0.89652777777519077</v>
      </c>
      <c r="F104">
        <v>7</v>
      </c>
      <c r="G104">
        <v>723</v>
      </c>
      <c r="H104" t="s">
        <v>13</v>
      </c>
      <c r="I104">
        <v>25</v>
      </c>
      <c r="J104">
        <v>4</v>
      </c>
      <c r="K104">
        <v>2</v>
      </c>
    </row>
    <row r="105" spans="1:11" x14ac:dyDescent="0.3">
      <c r="A105" t="s">
        <v>138</v>
      </c>
      <c r="B105" t="s">
        <v>21</v>
      </c>
      <c r="C105">
        <v>20</v>
      </c>
      <c r="D105" s="1">
        <v>44562.902083333334</v>
      </c>
      <c r="E105" s="2">
        <f t="shared" si="1"/>
        <v>0.90208333333430346</v>
      </c>
      <c r="F105">
        <v>5</v>
      </c>
      <c r="G105">
        <v>207</v>
      </c>
      <c r="H105" t="s">
        <v>13</v>
      </c>
      <c r="I105">
        <v>22</v>
      </c>
      <c r="J105">
        <v>2</v>
      </c>
      <c r="K105">
        <v>4</v>
      </c>
    </row>
    <row r="106" spans="1:11" x14ac:dyDescent="0.3">
      <c r="A106" t="s">
        <v>139</v>
      </c>
      <c r="B106" t="s">
        <v>23</v>
      </c>
      <c r="C106">
        <v>1</v>
      </c>
      <c r="D106" s="1">
        <v>44562.902083333334</v>
      </c>
      <c r="E106" s="2">
        <f t="shared" si="1"/>
        <v>0.90208333333430346</v>
      </c>
      <c r="F106">
        <v>4</v>
      </c>
      <c r="G106">
        <v>411</v>
      </c>
      <c r="H106" t="s">
        <v>19</v>
      </c>
      <c r="I106">
        <v>26</v>
      </c>
      <c r="J106">
        <v>5</v>
      </c>
      <c r="K106">
        <v>4</v>
      </c>
    </row>
    <row r="107" spans="1:11" x14ac:dyDescent="0.3">
      <c r="A107" t="s">
        <v>140</v>
      </c>
      <c r="B107" t="s">
        <v>44</v>
      </c>
      <c r="C107">
        <v>18</v>
      </c>
      <c r="D107" s="1">
        <v>44562.597222222219</v>
      </c>
      <c r="E107" s="2">
        <f t="shared" si="1"/>
        <v>0.59722222221898846</v>
      </c>
      <c r="F107">
        <v>1</v>
      </c>
      <c r="G107">
        <v>133</v>
      </c>
      <c r="H107" t="s">
        <v>19</v>
      </c>
      <c r="I107">
        <v>39</v>
      </c>
      <c r="J107">
        <v>4</v>
      </c>
      <c r="K107">
        <v>1</v>
      </c>
    </row>
    <row r="108" spans="1:11" x14ac:dyDescent="0.3">
      <c r="A108" t="s">
        <v>141</v>
      </c>
      <c r="B108" t="s">
        <v>37</v>
      </c>
      <c r="C108">
        <v>6</v>
      </c>
      <c r="D108" s="1">
        <v>44562.465277777781</v>
      </c>
      <c r="E108" s="2">
        <f t="shared" si="1"/>
        <v>0.46527777778101154</v>
      </c>
      <c r="F108">
        <v>1</v>
      </c>
      <c r="G108">
        <v>124</v>
      </c>
      <c r="H108" t="s">
        <v>19</v>
      </c>
      <c r="I108">
        <v>45</v>
      </c>
      <c r="J108">
        <v>5</v>
      </c>
      <c r="K108">
        <v>3</v>
      </c>
    </row>
    <row r="109" spans="1:11" x14ac:dyDescent="0.3">
      <c r="A109" t="s">
        <v>142</v>
      </c>
      <c r="B109" t="s">
        <v>68</v>
      </c>
      <c r="C109">
        <v>16</v>
      </c>
      <c r="D109" s="1">
        <v>44562.513194444444</v>
      </c>
      <c r="E109" s="2">
        <f t="shared" si="1"/>
        <v>0.51319444444379769</v>
      </c>
      <c r="F109">
        <v>5</v>
      </c>
      <c r="G109">
        <v>830</v>
      </c>
      <c r="H109" t="s">
        <v>13</v>
      </c>
      <c r="I109">
        <v>49</v>
      </c>
      <c r="J109">
        <v>3</v>
      </c>
      <c r="K109">
        <v>2</v>
      </c>
    </row>
    <row r="110" spans="1:11" x14ac:dyDescent="0.3">
      <c r="A110" t="s">
        <v>143</v>
      </c>
      <c r="B110" t="s">
        <v>27</v>
      </c>
      <c r="C110">
        <v>18</v>
      </c>
      <c r="D110" s="1">
        <v>44562.896527777775</v>
      </c>
      <c r="E110" s="2">
        <f t="shared" si="1"/>
        <v>0.89652777777519077</v>
      </c>
      <c r="F110">
        <v>6</v>
      </c>
      <c r="G110">
        <v>886</v>
      </c>
      <c r="H110" t="s">
        <v>13</v>
      </c>
      <c r="I110">
        <v>18</v>
      </c>
      <c r="J110">
        <v>5</v>
      </c>
      <c r="K110">
        <v>5</v>
      </c>
    </row>
    <row r="111" spans="1:11" x14ac:dyDescent="0.3">
      <c r="A111" t="s">
        <v>144</v>
      </c>
      <c r="B111" t="s">
        <v>37</v>
      </c>
      <c r="C111">
        <v>8</v>
      </c>
      <c r="D111" s="1">
        <v>44562.5</v>
      </c>
      <c r="E111" s="2">
        <f t="shared" si="1"/>
        <v>0.5</v>
      </c>
      <c r="F111">
        <v>5</v>
      </c>
      <c r="G111">
        <v>374</v>
      </c>
      <c r="H111" t="s">
        <v>19</v>
      </c>
      <c r="I111">
        <v>22</v>
      </c>
      <c r="J111">
        <v>5</v>
      </c>
      <c r="K111">
        <v>5</v>
      </c>
    </row>
    <row r="112" spans="1:11" x14ac:dyDescent="0.3">
      <c r="A112" t="s">
        <v>145</v>
      </c>
      <c r="B112" t="s">
        <v>58</v>
      </c>
      <c r="C112">
        <v>20</v>
      </c>
      <c r="D112" s="1">
        <v>44562.604861111111</v>
      </c>
      <c r="E112" s="2">
        <f t="shared" si="1"/>
        <v>0.60486111111094942</v>
      </c>
      <c r="F112">
        <v>5</v>
      </c>
      <c r="G112">
        <v>585</v>
      </c>
      <c r="H112" t="s">
        <v>13</v>
      </c>
      <c r="I112">
        <v>43</v>
      </c>
      <c r="J112">
        <v>2</v>
      </c>
      <c r="K112">
        <v>2</v>
      </c>
    </row>
    <row r="113" spans="1:11" x14ac:dyDescent="0.3">
      <c r="A113" t="s">
        <v>146</v>
      </c>
      <c r="B113" t="s">
        <v>15</v>
      </c>
      <c r="C113">
        <v>14</v>
      </c>
      <c r="D113" s="1">
        <v>44562.604861111111</v>
      </c>
      <c r="E113" s="2">
        <f t="shared" si="1"/>
        <v>0.60486111111094942</v>
      </c>
      <c r="F113">
        <v>5</v>
      </c>
      <c r="G113">
        <v>580</v>
      </c>
      <c r="H113" t="s">
        <v>13</v>
      </c>
      <c r="I113">
        <v>18</v>
      </c>
      <c r="J113">
        <v>3</v>
      </c>
      <c r="K113">
        <v>4</v>
      </c>
    </row>
    <row r="114" spans="1:11" x14ac:dyDescent="0.3">
      <c r="A114" t="s">
        <v>147</v>
      </c>
      <c r="B114" t="s">
        <v>27</v>
      </c>
      <c r="C114">
        <v>4</v>
      </c>
      <c r="D114" s="1">
        <v>44562.568749999999</v>
      </c>
      <c r="E114" s="2">
        <f t="shared" si="1"/>
        <v>0.56874999999854481</v>
      </c>
      <c r="F114">
        <v>6</v>
      </c>
      <c r="G114">
        <v>590</v>
      </c>
      <c r="H114" t="s">
        <v>19</v>
      </c>
      <c r="I114">
        <v>49</v>
      </c>
      <c r="J114">
        <v>4</v>
      </c>
      <c r="K114">
        <v>3</v>
      </c>
    </row>
    <row r="115" spans="1:11" x14ac:dyDescent="0.3">
      <c r="A115" t="s">
        <v>148</v>
      </c>
      <c r="B115" t="s">
        <v>32</v>
      </c>
      <c r="C115">
        <v>11</v>
      </c>
      <c r="D115" s="1">
        <v>44562.470138888886</v>
      </c>
      <c r="E115" s="2">
        <f t="shared" si="1"/>
        <v>0.47013888888614019</v>
      </c>
      <c r="F115">
        <v>7</v>
      </c>
      <c r="G115">
        <v>884</v>
      </c>
      <c r="H115" t="s">
        <v>13</v>
      </c>
      <c r="I115">
        <v>13</v>
      </c>
      <c r="J115">
        <v>4</v>
      </c>
      <c r="K115">
        <v>2</v>
      </c>
    </row>
    <row r="116" spans="1:11" x14ac:dyDescent="0.3">
      <c r="A116" t="s">
        <v>149</v>
      </c>
      <c r="B116" t="s">
        <v>21</v>
      </c>
      <c r="C116">
        <v>15</v>
      </c>
      <c r="D116" s="1">
        <v>44562.640277777777</v>
      </c>
      <c r="E116" s="2">
        <f t="shared" si="1"/>
        <v>0.64027777777664596</v>
      </c>
      <c r="F116">
        <v>1</v>
      </c>
      <c r="G116">
        <v>41</v>
      </c>
      <c r="H116" t="s">
        <v>19</v>
      </c>
      <c r="I116">
        <v>27</v>
      </c>
      <c r="J116">
        <v>5</v>
      </c>
      <c r="K116">
        <v>3</v>
      </c>
    </row>
    <row r="117" spans="1:11" x14ac:dyDescent="0.3">
      <c r="A117" t="s">
        <v>150</v>
      </c>
      <c r="B117" t="s">
        <v>12</v>
      </c>
      <c r="C117">
        <v>4</v>
      </c>
      <c r="D117" s="1">
        <v>44562.5</v>
      </c>
      <c r="E117" s="2">
        <f t="shared" si="1"/>
        <v>0.5</v>
      </c>
      <c r="F117">
        <v>5</v>
      </c>
      <c r="G117">
        <v>485</v>
      </c>
      <c r="H117" t="s">
        <v>19</v>
      </c>
      <c r="I117">
        <v>22</v>
      </c>
      <c r="J117">
        <v>2</v>
      </c>
      <c r="K117">
        <v>3</v>
      </c>
    </row>
    <row r="118" spans="1:11" x14ac:dyDescent="0.3">
      <c r="A118" t="s">
        <v>151</v>
      </c>
      <c r="B118" t="s">
        <v>37</v>
      </c>
      <c r="C118">
        <v>5</v>
      </c>
      <c r="D118" s="1">
        <v>44562.597222222219</v>
      </c>
      <c r="E118" s="2">
        <f t="shared" si="1"/>
        <v>0.59722222221898846</v>
      </c>
      <c r="F118">
        <v>3</v>
      </c>
      <c r="G118">
        <v>269</v>
      </c>
      <c r="H118" t="s">
        <v>16</v>
      </c>
      <c r="I118">
        <v>33</v>
      </c>
      <c r="J118">
        <v>3</v>
      </c>
      <c r="K118">
        <v>2</v>
      </c>
    </row>
    <row r="119" spans="1:11" x14ac:dyDescent="0.3">
      <c r="A119" t="s">
        <v>152</v>
      </c>
      <c r="B119" t="s">
        <v>81</v>
      </c>
      <c r="C119">
        <v>13</v>
      </c>
      <c r="D119" s="1">
        <v>44562.96875</v>
      </c>
      <c r="E119" s="2">
        <f t="shared" si="1"/>
        <v>0.96875</v>
      </c>
      <c r="F119">
        <v>4</v>
      </c>
      <c r="G119">
        <v>391</v>
      </c>
      <c r="H119" t="s">
        <v>16</v>
      </c>
      <c r="I119">
        <v>20</v>
      </c>
      <c r="J119">
        <v>2</v>
      </c>
      <c r="K119">
        <v>3</v>
      </c>
    </row>
    <row r="120" spans="1:11" x14ac:dyDescent="0.3">
      <c r="A120" t="s">
        <v>153</v>
      </c>
      <c r="B120" t="s">
        <v>27</v>
      </c>
      <c r="C120">
        <v>9</v>
      </c>
      <c r="D120" s="1">
        <v>44562.513194444444</v>
      </c>
      <c r="E120" s="2">
        <f t="shared" si="1"/>
        <v>0.51319444444379769</v>
      </c>
      <c r="F120">
        <v>4</v>
      </c>
      <c r="G120">
        <v>220</v>
      </c>
      <c r="H120" t="s">
        <v>13</v>
      </c>
      <c r="I120">
        <v>18</v>
      </c>
      <c r="J120">
        <v>3</v>
      </c>
      <c r="K120">
        <v>3</v>
      </c>
    </row>
    <row r="121" spans="1:11" x14ac:dyDescent="0.3">
      <c r="A121" t="s">
        <v>154</v>
      </c>
      <c r="B121" t="s">
        <v>15</v>
      </c>
      <c r="C121">
        <v>9</v>
      </c>
      <c r="D121" s="1">
        <v>44562.854861111111</v>
      </c>
      <c r="E121" s="2">
        <f t="shared" si="1"/>
        <v>0.85486111111094942</v>
      </c>
      <c r="F121">
        <v>5</v>
      </c>
      <c r="G121">
        <v>478</v>
      </c>
      <c r="H121" t="s">
        <v>13</v>
      </c>
      <c r="I121">
        <v>19</v>
      </c>
      <c r="J121">
        <v>2</v>
      </c>
      <c r="K121">
        <v>2</v>
      </c>
    </row>
    <row r="122" spans="1:11" x14ac:dyDescent="0.3">
      <c r="A122" t="s">
        <v>155</v>
      </c>
      <c r="B122" t="s">
        <v>12</v>
      </c>
      <c r="C122">
        <v>3</v>
      </c>
      <c r="D122" s="1">
        <v>44562.568749999999</v>
      </c>
      <c r="E122" s="2">
        <f t="shared" si="1"/>
        <v>0.56874999999854481</v>
      </c>
      <c r="F122">
        <v>3</v>
      </c>
      <c r="G122">
        <v>359</v>
      </c>
      <c r="H122" t="s">
        <v>16</v>
      </c>
      <c r="I122">
        <v>46</v>
      </c>
      <c r="J122">
        <v>2</v>
      </c>
      <c r="K122">
        <v>4</v>
      </c>
    </row>
    <row r="123" spans="1:11" x14ac:dyDescent="0.3">
      <c r="A123" t="s">
        <v>156</v>
      </c>
      <c r="B123" t="s">
        <v>68</v>
      </c>
      <c r="C123">
        <v>1</v>
      </c>
      <c r="D123" s="1">
        <v>44562.854861111111</v>
      </c>
      <c r="E123" s="2">
        <f t="shared" si="1"/>
        <v>0.85486111111094942</v>
      </c>
      <c r="F123">
        <v>4</v>
      </c>
      <c r="G123">
        <v>254</v>
      </c>
      <c r="H123" t="s">
        <v>16</v>
      </c>
      <c r="I123">
        <v>36</v>
      </c>
      <c r="J123">
        <v>4</v>
      </c>
      <c r="K123">
        <v>5</v>
      </c>
    </row>
    <row r="124" spans="1:11" x14ac:dyDescent="0.3">
      <c r="A124" t="s">
        <v>157</v>
      </c>
      <c r="B124" t="s">
        <v>41</v>
      </c>
      <c r="C124">
        <v>18</v>
      </c>
      <c r="D124" s="1">
        <v>44562.465277777781</v>
      </c>
      <c r="E124" s="2">
        <f t="shared" si="1"/>
        <v>0.46527777778101154</v>
      </c>
      <c r="F124">
        <v>6</v>
      </c>
      <c r="G124">
        <v>539</v>
      </c>
      <c r="H124" t="s">
        <v>13</v>
      </c>
      <c r="I124">
        <v>43</v>
      </c>
      <c r="J124">
        <v>2</v>
      </c>
      <c r="K124">
        <v>3</v>
      </c>
    </row>
    <row r="125" spans="1:11" x14ac:dyDescent="0.3">
      <c r="A125" t="s">
        <v>158</v>
      </c>
      <c r="B125" t="s">
        <v>37</v>
      </c>
      <c r="C125">
        <v>1</v>
      </c>
      <c r="D125" s="1">
        <v>44562.513194444444</v>
      </c>
      <c r="E125" s="2">
        <f t="shared" si="1"/>
        <v>0.51319444444379769</v>
      </c>
      <c r="F125">
        <v>4</v>
      </c>
      <c r="G125">
        <v>376</v>
      </c>
      <c r="H125" t="s">
        <v>19</v>
      </c>
      <c r="I125">
        <v>46</v>
      </c>
      <c r="J125">
        <v>3</v>
      </c>
      <c r="K125">
        <v>4</v>
      </c>
    </row>
    <row r="126" spans="1:11" x14ac:dyDescent="0.3">
      <c r="A126" t="s">
        <v>159</v>
      </c>
      <c r="B126" t="s">
        <v>109</v>
      </c>
      <c r="C126">
        <v>16</v>
      </c>
      <c r="D126" s="1">
        <v>44562.598611111112</v>
      </c>
      <c r="E126" s="2">
        <f t="shared" si="1"/>
        <v>0.59861111111240461</v>
      </c>
      <c r="F126">
        <v>6</v>
      </c>
      <c r="G126">
        <v>786</v>
      </c>
      <c r="H126" t="s">
        <v>19</v>
      </c>
      <c r="I126">
        <v>37</v>
      </c>
      <c r="J126">
        <v>2</v>
      </c>
      <c r="K126">
        <v>2</v>
      </c>
    </row>
    <row r="127" spans="1:11" x14ac:dyDescent="0.3">
      <c r="A127" t="s">
        <v>160</v>
      </c>
      <c r="B127" t="s">
        <v>23</v>
      </c>
      <c r="C127">
        <v>10</v>
      </c>
      <c r="D127" s="1">
        <v>44562.470138888886</v>
      </c>
      <c r="E127" s="2">
        <f t="shared" si="1"/>
        <v>0.47013888888614019</v>
      </c>
      <c r="F127">
        <v>3</v>
      </c>
      <c r="G127">
        <v>294</v>
      </c>
      <c r="H127" t="s">
        <v>13</v>
      </c>
      <c r="I127">
        <v>32</v>
      </c>
      <c r="J127">
        <v>2</v>
      </c>
      <c r="K127">
        <v>1</v>
      </c>
    </row>
    <row r="128" spans="1:11" x14ac:dyDescent="0.3">
      <c r="A128" t="s">
        <v>161</v>
      </c>
      <c r="B128" t="s">
        <v>23</v>
      </c>
      <c r="C128">
        <v>14</v>
      </c>
      <c r="D128" s="1">
        <v>44562.597222222219</v>
      </c>
      <c r="E128" s="2">
        <f t="shared" si="1"/>
        <v>0.59722222221898846</v>
      </c>
      <c r="F128">
        <v>5</v>
      </c>
      <c r="G128">
        <v>871</v>
      </c>
      <c r="H128" t="s">
        <v>16</v>
      </c>
      <c r="I128">
        <v>25</v>
      </c>
      <c r="J128">
        <v>4</v>
      </c>
      <c r="K128">
        <v>2</v>
      </c>
    </row>
    <row r="129" spans="1:11" x14ac:dyDescent="0.3">
      <c r="A129" t="s">
        <v>162</v>
      </c>
      <c r="B129" t="s">
        <v>81</v>
      </c>
      <c r="C129">
        <v>18</v>
      </c>
      <c r="D129" s="1">
        <v>44562.597222222219</v>
      </c>
      <c r="E129" s="2">
        <f t="shared" si="1"/>
        <v>0.59722222221898846</v>
      </c>
      <c r="F129">
        <v>5</v>
      </c>
      <c r="G129">
        <v>232</v>
      </c>
      <c r="H129" t="s">
        <v>16</v>
      </c>
      <c r="I129">
        <v>46</v>
      </c>
      <c r="J129">
        <v>5</v>
      </c>
      <c r="K129">
        <v>2</v>
      </c>
    </row>
    <row r="130" spans="1:11" x14ac:dyDescent="0.3">
      <c r="A130" t="s">
        <v>163</v>
      </c>
      <c r="B130" t="s">
        <v>37</v>
      </c>
      <c r="C130">
        <v>9</v>
      </c>
      <c r="D130" s="1">
        <v>44562.46875</v>
      </c>
      <c r="E130" s="2">
        <f t="shared" si="1"/>
        <v>0.46875</v>
      </c>
      <c r="F130">
        <v>3</v>
      </c>
      <c r="G130">
        <v>432</v>
      </c>
      <c r="H130" t="s">
        <v>13</v>
      </c>
      <c r="I130">
        <v>21</v>
      </c>
      <c r="J130">
        <v>3</v>
      </c>
      <c r="K130">
        <v>4</v>
      </c>
    </row>
    <row r="131" spans="1:11" x14ac:dyDescent="0.3">
      <c r="A131" t="s">
        <v>164</v>
      </c>
      <c r="B131" t="s">
        <v>58</v>
      </c>
      <c r="C131">
        <v>15</v>
      </c>
      <c r="D131" s="1">
        <v>44562.806250000001</v>
      </c>
      <c r="E131" s="2">
        <f t="shared" ref="E131:E194" si="2">D131-INT(D131)</f>
        <v>0.80625000000145519</v>
      </c>
      <c r="F131">
        <v>4</v>
      </c>
      <c r="G131">
        <v>179</v>
      </c>
      <c r="H131" t="s">
        <v>16</v>
      </c>
      <c r="I131">
        <v>47</v>
      </c>
      <c r="J131">
        <v>4</v>
      </c>
      <c r="K131">
        <v>3</v>
      </c>
    </row>
    <row r="132" spans="1:11" x14ac:dyDescent="0.3">
      <c r="A132" t="s">
        <v>165</v>
      </c>
      <c r="B132" t="s">
        <v>21</v>
      </c>
      <c r="C132">
        <v>17</v>
      </c>
      <c r="D132" s="1">
        <v>44562.857638888891</v>
      </c>
      <c r="E132" s="2">
        <f t="shared" si="2"/>
        <v>0.85763888889050577</v>
      </c>
      <c r="F132">
        <v>5</v>
      </c>
      <c r="G132">
        <v>359</v>
      </c>
      <c r="H132" t="s">
        <v>19</v>
      </c>
      <c r="I132">
        <v>37</v>
      </c>
      <c r="J132">
        <v>2</v>
      </c>
      <c r="K132">
        <v>1</v>
      </c>
    </row>
    <row r="133" spans="1:11" x14ac:dyDescent="0.3">
      <c r="A133" t="s">
        <v>166</v>
      </c>
      <c r="B133" t="s">
        <v>18</v>
      </c>
      <c r="C133">
        <v>12</v>
      </c>
      <c r="D133" s="1">
        <v>44562.640277777777</v>
      </c>
      <c r="E133" s="2">
        <f t="shared" si="2"/>
        <v>0.64027777777664596</v>
      </c>
      <c r="F133">
        <v>5</v>
      </c>
      <c r="G133">
        <v>882</v>
      </c>
      <c r="H133" t="s">
        <v>13</v>
      </c>
      <c r="I133">
        <v>29</v>
      </c>
      <c r="J133">
        <v>5</v>
      </c>
      <c r="K133">
        <v>4</v>
      </c>
    </row>
    <row r="134" spans="1:11" x14ac:dyDescent="0.3">
      <c r="A134" t="s">
        <v>167</v>
      </c>
      <c r="B134" t="s">
        <v>58</v>
      </c>
      <c r="C134">
        <v>1</v>
      </c>
      <c r="D134" s="1">
        <v>44562.597222222219</v>
      </c>
      <c r="E134" s="2">
        <f t="shared" si="2"/>
        <v>0.59722222221898846</v>
      </c>
      <c r="F134">
        <v>5</v>
      </c>
      <c r="G134">
        <v>426</v>
      </c>
      <c r="H134" t="s">
        <v>13</v>
      </c>
      <c r="I134">
        <v>26</v>
      </c>
      <c r="J134">
        <v>3</v>
      </c>
      <c r="K134">
        <v>4</v>
      </c>
    </row>
    <row r="135" spans="1:11" x14ac:dyDescent="0.3">
      <c r="A135" t="s">
        <v>168</v>
      </c>
      <c r="B135" t="s">
        <v>23</v>
      </c>
      <c r="C135">
        <v>6</v>
      </c>
      <c r="D135" s="1">
        <v>44562.998611111114</v>
      </c>
      <c r="E135" s="2">
        <f t="shared" si="2"/>
        <v>0.99861111111385981</v>
      </c>
      <c r="F135">
        <v>7</v>
      </c>
      <c r="G135">
        <v>568</v>
      </c>
      <c r="H135" t="s">
        <v>19</v>
      </c>
      <c r="I135">
        <v>43</v>
      </c>
      <c r="J135">
        <v>5</v>
      </c>
      <c r="K135">
        <v>3</v>
      </c>
    </row>
    <row r="136" spans="1:11" x14ac:dyDescent="0.3">
      <c r="A136" t="s">
        <v>169</v>
      </c>
      <c r="B136" t="s">
        <v>71</v>
      </c>
      <c r="C136">
        <v>3</v>
      </c>
      <c r="D136" s="1">
        <v>44562.640277777777</v>
      </c>
      <c r="E136" s="2">
        <f t="shared" si="2"/>
        <v>0.64027777777664596</v>
      </c>
      <c r="F136">
        <v>4</v>
      </c>
      <c r="G136">
        <v>352</v>
      </c>
      <c r="H136" t="s">
        <v>19</v>
      </c>
      <c r="I136">
        <v>28</v>
      </c>
      <c r="J136">
        <v>3</v>
      </c>
      <c r="K136">
        <v>4</v>
      </c>
    </row>
    <row r="137" spans="1:11" x14ac:dyDescent="0.3">
      <c r="A137" t="s">
        <v>170</v>
      </c>
      <c r="B137" t="s">
        <v>68</v>
      </c>
      <c r="C137">
        <v>19</v>
      </c>
      <c r="D137" s="1">
        <v>44562.806250000001</v>
      </c>
      <c r="E137" s="2">
        <f t="shared" si="2"/>
        <v>0.80625000000145519</v>
      </c>
      <c r="F137">
        <v>5</v>
      </c>
      <c r="G137">
        <v>226</v>
      </c>
      <c r="H137" t="s">
        <v>13</v>
      </c>
      <c r="I137">
        <v>39</v>
      </c>
      <c r="J137">
        <v>2</v>
      </c>
      <c r="K137">
        <v>3</v>
      </c>
    </row>
    <row r="138" spans="1:11" x14ac:dyDescent="0.3">
      <c r="A138" t="s">
        <v>171</v>
      </c>
      <c r="B138" t="s">
        <v>49</v>
      </c>
      <c r="C138">
        <v>14</v>
      </c>
      <c r="D138" s="1">
        <v>44562.47152777778</v>
      </c>
      <c r="E138" s="2">
        <f t="shared" si="2"/>
        <v>0.47152777777955635</v>
      </c>
      <c r="F138">
        <v>5</v>
      </c>
      <c r="G138">
        <v>679</v>
      </c>
      <c r="H138" t="s">
        <v>13</v>
      </c>
      <c r="I138">
        <v>11</v>
      </c>
      <c r="J138">
        <v>3</v>
      </c>
      <c r="K138">
        <v>1</v>
      </c>
    </row>
    <row r="139" spans="1:11" x14ac:dyDescent="0.3">
      <c r="A139" t="s">
        <v>172</v>
      </c>
      <c r="B139" t="s">
        <v>49</v>
      </c>
      <c r="C139">
        <v>12</v>
      </c>
      <c r="D139" s="1">
        <v>44562.640277777777</v>
      </c>
      <c r="E139" s="2">
        <f t="shared" si="2"/>
        <v>0.64027777777664596</v>
      </c>
      <c r="F139">
        <v>3</v>
      </c>
      <c r="G139">
        <v>273</v>
      </c>
      <c r="H139" t="s">
        <v>19</v>
      </c>
      <c r="I139">
        <v>37</v>
      </c>
      <c r="J139">
        <v>5</v>
      </c>
      <c r="K139">
        <v>2</v>
      </c>
    </row>
    <row r="140" spans="1:11" x14ac:dyDescent="0.3">
      <c r="A140" t="s">
        <v>173</v>
      </c>
      <c r="B140" t="s">
        <v>32</v>
      </c>
      <c r="C140">
        <v>12</v>
      </c>
      <c r="D140" s="1">
        <v>44562.96875</v>
      </c>
      <c r="E140" s="2">
        <f t="shared" si="2"/>
        <v>0.96875</v>
      </c>
      <c r="F140">
        <v>2</v>
      </c>
      <c r="G140">
        <v>78</v>
      </c>
      <c r="H140" t="s">
        <v>16</v>
      </c>
      <c r="I140">
        <v>12</v>
      </c>
      <c r="J140">
        <v>4</v>
      </c>
      <c r="K140">
        <v>5</v>
      </c>
    </row>
    <row r="141" spans="1:11" x14ac:dyDescent="0.3">
      <c r="A141" t="s">
        <v>174</v>
      </c>
      <c r="B141" t="s">
        <v>12</v>
      </c>
      <c r="C141">
        <v>10</v>
      </c>
      <c r="D141" s="1">
        <v>44562.917361111111</v>
      </c>
      <c r="E141" s="2">
        <f t="shared" si="2"/>
        <v>0.91736111111094942</v>
      </c>
      <c r="F141">
        <v>3</v>
      </c>
      <c r="G141">
        <v>489</v>
      </c>
      <c r="H141" t="s">
        <v>13</v>
      </c>
      <c r="I141">
        <v>28</v>
      </c>
      <c r="J141">
        <v>3</v>
      </c>
      <c r="K141">
        <v>4</v>
      </c>
    </row>
    <row r="142" spans="1:11" x14ac:dyDescent="0.3">
      <c r="A142" t="s">
        <v>175</v>
      </c>
      <c r="B142" t="s">
        <v>32</v>
      </c>
      <c r="C142">
        <v>3</v>
      </c>
      <c r="D142" s="1">
        <v>44562.854861111111</v>
      </c>
      <c r="E142" s="2">
        <f t="shared" si="2"/>
        <v>0.85486111111094942</v>
      </c>
      <c r="F142">
        <v>7</v>
      </c>
      <c r="G142">
        <v>964</v>
      </c>
      <c r="H142" t="s">
        <v>13</v>
      </c>
      <c r="I142">
        <v>27</v>
      </c>
      <c r="J142">
        <v>3</v>
      </c>
      <c r="K142">
        <v>2</v>
      </c>
    </row>
    <row r="143" spans="1:11" x14ac:dyDescent="0.3">
      <c r="A143" t="s">
        <v>176</v>
      </c>
      <c r="B143" t="s">
        <v>27</v>
      </c>
      <c r="C143">
        <v>12</v>
      </c>
      <c r="D143" s="1">
        <v>44562.563194444447</v>
      </c>
      <c r="E143" s="2">
        <f t="shared" si="2"/>
        <v>0.56319444444670808</v>
      </c>
      <c r="F143">
        <v>2</v>
      </c>
      <c r="G143">
        <v>56</v>
      </c>
      <c r="H143" t="s">
        <v>19</v>
      </c>
      <c r="I143">
        <v>41</v>
      </c>
      <c r="J143">
        <v>2</v>
      </c>
      <c r="K143">
        <v>3</v>
      </c>
    </row>
    <row r="144" spans="1:11" x14ac:dyDescent="0.3">
      <c r="A144" t="s">
        <v>177</v>
      </c>
      <c r="B144" t="s">
        <v>15</v>
      </c>
      <c r="C144">
        <v>4</v>
      </c>
      <c r="D144" s="1">
        <v>44562.604861111111</v>
      </c>
      <c r="E144" s="2">
        <f t="shared" si="2"/>
        <v>0.60486111111094942</v>
      </c>
      <c r="F144">
        <v>1</v>
      </c>
      <c r="G144">
        <v>140</v>
      </c>
      <c r="H144" t="s">
        <v>13</v>
      </c>
      <c r="I144">
        <v>47</v>
      </c>
      <c r="J144">
        <v>5</v>
      </c>
      <c r="K144">
        <v>1</v>
      </c>
    </row>
    <row r="145" spans="1:11" x14ac:dyDescent="0.3">
      <c r="A145" t="s">
        <v>178</v>
      </c>
      <c r="B145" t="s">
        <v>41</v>
      </c>
      <c r="C145">
        <v>20</v>
      </c>
      <c r="D145" s="1">
        <v>44562.5625</v>
      </c>
      <c r="E145" s="2">
        <f t="shared" si="2"/>
        <v>0.5625</v>
      </c>
      <c r="F145">
        <v>7</v>
      </c>
      <c r="G145">
        <v>703</v>
      </c>
      <c r="H145" t="s">
        <v>19</v>
      </c>
      <c r="I145">
        <v>49</v>
      </c>
      <c r="J145">
        <v>5</v>
      </c>
      <c r="K145">
        <v>2</v>
      </c>
    </row>
    <row r="146" spans="1:11" x14ac:dyDescent="0.3">
      <c r="A146" t="s">
        <v>179</v>
      </c>
      <c r="B146" t="s">
        <v>49</v>
      </c>
      <c r="C146">
        <v>6</v>
      </c>
      <c r="D146" s="1">
        <v>44562.46875</v>
      </c>
      <c r="E146" s="2">
        <f t="shared" si="2"/>
        <v>0.46875</v>
      </c>
      <c r="F146">
        <v>4</v>
      </c>
      <c r="G146">
        <v>287</v>
      </c>
      <c r="H146" t="s">
        <v>13</v>
      </c>
      <c r="I146">
        <v>36</v>
      </c>
      <c r="J146">
        <v>4</v>
      </c>
      <c r="K146">
        <v>3</v>
      </c>
    </row>
    <row r="147" spans="1:11" x14ac:dyDescent="0.3">
      <c r="A147" t="s">
        <v>180</v>
      </c>
      <c r="B147" t="s">
        <v>35</v>
      </c>
      <c r="C147">
        <v>6</v>
      </c>
      <c r="D147" s="1">
        <v>44562.604861111111</v>
      </c>
      <c r="E147" s="2">
        <f t="shared" si="2"/>
        <v>0.60486111111094942</v>
      </c>
      <c r="F147">
        <v>3</v>
      </c>
      <c r="G147">
        <v>444</v>
      </c>
      <c r="H147" t="s">
        <v>19</v>
      </c>
      <c r="I147">
        <v>15</v>
      </c>
      <c r="J147">
        <v>3</v>
      </c>
      <c r="K147">
        <v>1</v>
      </c>
    </row>
    <row r="148" spans="1:11" x14ac:dyDescent="0.3">
      <c r="A148" t="s">
        <v>181</v>
      </c>
      <c r="B148" t="s">
        <v>12</v>
      </c>
      <c r="C148">
        <v>20</v>
      </c>
      <c r="D148" s="1">
        <v>44562.465277777781</v>
      </c>
      <c r="E148" s="2">
        <f t="shared" si="2"/>
        <v>0.46527777778101154</v>
      </c>
      <c r="F148">
        <v>2</v>
      </c>
      <c r="G148">
        <v>61</v>
      </c>
      <c r="H148" t="s">
        <v>13</v>
      </c>
      <c r="I148">
        <v>38</v>
      </c>
      <c r="J148">
        <v>5</v>
      </c>
      <c r="K148">
        <v>3</v>
      </c>
    </row>
    <row r="149" spans="1:11" x14ac:dyDescent="0.3">
      <c r="A149" t="s">
        <v>182</v>
      </c>
      <c r="B149" t="s">
        <v>39</v>
      </c>
      <c r="C149">
        <v>20</v>
      </c>
      <c r="D149" s="1">
        <v>44562.73541666667</v>
      </c>
      <c r="E149" s="2">
        <f t="shared" si="2"/>
        <v>0.73541666667006211</v>
      </c>
      <c r="F149">
        <v>3</v>
      </c>
      <c r="G149">
        <v>347</v>
      </c>
      <c r="H149" t="s">
        <v>19</v>
      </c>
      <c r="I149">
        <v>35</v>
      </c>
      <c r="J149">
        <v>2</v>
      </c>
      <c r="K149">
        <v>2</v>
      </c>
    </row>
    <row r="150" spans="1:11" x14ac:dyDescent="0.3">
      <c r="A150" t="s">
        <v>183</v>
      </c>
      <c r="B150" t="s">
        <v>79</v>
      </c>
      <c r="C150">
        <v>2</v>
      </c>
      <c r="D150" s="1">
        <v>44562.598611111112</v>
      </c>
      <c r="E150" s="2">
        <f t="shared" si="2"/>
        <v>0.59861111111240461</v>
      </c>
      <c r="F150">
        <v>3</v>
      </c>
      <c r="G150">
        <v>264</v>
      </c>
      <c r="H150" t="s">
        <v>19</v>
      </c>
      <c r="I150">
        <v>44</v>
      </c>
      <c r="J150">
        <v>2</v>
      </c>
      <c r="K150">
        <v>2</v>
      </c>
    </row>
    <row r="151" spans="1:11" x14ac:dyDescent="0.3">
      <c r="A151" t="s">
        <v>184</v>
      </c>
      <c r="B151" t="s">
        <v>37</v>
      </c>
      <c r="C151">
        <v>6</v>
      </c>
      <c r="D151" s="1">
        <v>44562.470138888886</v>
      </c>
      <c r="E151" s="2">
        <f t="shared" si="2"/>
        <v>0.47013888888614019</v>
      </c>
      <c r="F151">
        <v>5</v>
      </c>
      <c r="G151">
        <v>712</v>
      </c>
      <c r="H151" t="s">
        <v>19</v>
      </c>
      <c r="I151">
        <v>28</v>
      </c>
      <c r="J151">
        <v>3</v>
      </c>
      <c r="K151">
        <v>3</v>
      </c>
    </row>
    <row r="152" spans="1:11" x14ac:dyDescent="0.3">
      <c r="A152" t="s">
        <v>185</v>
      </c>
      <c r="B152" t="s">
        <v>68</v>
      </c>
      <c r="C152">
        <v>20</v>
      </c>
      <c r="D152" s="1">
        <v>44562.806250000001</v>
      </c>
      <c r="E152" s="2">
        <f t="shared" si="2"/>
        <v>0.80625000000145519</v>
      </c>
      <c r="F152">
        <v>1</v>
      </c>
      <c r="G152">
        <v>86</v>
      </c>
      <c r="H152" t="s">
        <v>19</v>
      </c>
      <c r="I152">
        <v>23</v>
      </c>
      <c r="J152">
        <v>2</v>
      </c>
      <c r="K152">
        <v>2</v>
      </c>
    </row>
    <row r="153" spans="1:11" x14ac:dyDescent="0.3">
      <c r="A153" t="s">
        <v>186</v>
      </c>
      <c r="B153" t="s">
        <v>109</v>
      </c>
      <c r="C153">
        <v>9</v>
      </c>
      <c r="D153" s="1">
        <v>44562.998611111114</v>
      </c>
      <c r="E153" s="2">
        <f t="shared" si="2"/>
        <v>0.99861111111385981</v>
      </c>
      <c r="F153">
        <v>1</v>
      </c>
      <c r="G153">
        <v>45</v>
      </c>
      <c r="H153" t="s">
        <v>13</v>
      </c>
      <c r="I153">
        <v>13</v>
      </c>
      <c r="J153">
        <v>4</v>
      </c>
      <c r="K153">
        <v>1</v>
      </c>
    </row>
    <row r="154" spans="1:11" x14ac:dyDescent="0.3">
      <c r="A154" t="s">
        <v>187</v>
      </c>
      <c r="B154" t="s">
        <v>32</v>
      </c>
      <c r="C154">
        <v>16</v>
      </c>
      <c r="D154" s="1">
        <v>44562.998611111114</v>
      </c>
      <c r="E154" s="2">
        <f t="shared" si="2"/>
        <v>0.99861111111385981</v>
      </c>
      <c r="F154">
        <v>7</v>
      </c>
      <c r="G154">
        <v>719</v>
      </c>
      <c r="H154" t="s">
        <v>16</v>
      </c>
      <c r="I154">
        <v>21</v>
      </c>
      <c r="J154">
        <v>3</v>
      </c>
      <c r="K154">
        <v>5</v>
      </c>
    </row>
    <row r="155" spans="1:11" x14ac:dyDescent="0.3">
      <c r="A155" t="s">
        <v>188</v>
      </c>
      <c r="B155" t="s">
        <v>23</v>
      </c>
      <c r="C155">
        <v>20</v>
      </c>
      <c r="D155" s="1">
        <v>44562.902083333334</v>
      </c>
      <c r="E155" s="2">
        <f t="shared" si="2"/>
        <v>0.90208333333430346</v>
      </c>
      <c r="F155">
        <v>7</v>
      </c>
      <c r="G155">
        <v>772</v>
      </c>
      <c r="H155" t="s">
        <v>16</v>
      </c>
      <c r="I155">
        <v>49</v>
      </c>
      <c r="J155">
        <v>5</v>
      </c>
      <c r="K155">
        <v>1</v>
      </c>
    </row>
    <row r="156" spans="1:11" x14ac:dyDescent="0.3">
      <c r="A156" t="s">
        <v>189</v>
      </c>
      <c r="B156" t="s">
        <v>35</v>
      </c>
      <c r="C156">
        <v>20</v>
      </c>
      <c r="D156" s="1">
        <v>44562.854861111111</v>
      </c>
      <c r="E156" s="2">
        <f t="shared" si="2"/>
        <v>0.85486111111094942</v>
      </c>
      <c r="F156">
        <v>6</v>
      </c>
      <c r="G156">
        <v>672</v>
      </c>
      <c r="H156" t="s">
        <v>19</v>
      </c>
      <c r="I156">
        <v>46</v>
      </c>
      <c r="J156">
        <v>4</v>
      </c>
      <c r="K156">
        <v>3</v>
      </c>
    </row>
    <row r="157" spans="1:11" x14ac:dyDescent="0.3">
      <c r="A157" t="s">
        <v>190</v>
      </c>
      <c r="B157" t="s">
        <v>58</v>
      </c>
      <c r="C157">
        <v>7</v>
      </c>
      <c r="D157" s="1">
        <v>44562.563194444447</v>
      </c>
      <c r="E157" s="2">
        <f t="shared" si="2"/>
        <v>0.56319444444670808</v>
      </c>
      <c r="F157">
        <v>7</v>
      </c>
      <c r="G157">
        <v>969</v>
      </c>
      <c r="H157" t="s">
        <v>19</v>
      </c>
      <c r="I157">
        <v>23</v>
      </c>
      <c r="J157">
        <v>3</v>
      </c>
      <c r="K157">
        <v>3</v>
      </c>
    </row>
    <row r="158" spans="1:11" x14ac:dyDescent="0.3">
      <c r="A158" t="s">
        <v>191</v>
      </c>
      <c r="B158" t="s">
        <v>32</v>
      </c>
      <c r="C158">
        <v>1</v>
      </c>
      <c r="D158" s="1">
        <v>44562.598611111112</v>
      </c>
      <c r="E158" s="2">
        <f t="shared" si="2"/>
        <v>0.59861111111240461</v>
      </c>
      <c r="F158">
        <v>2</v>
      </c>
      <c r="G158">
        <v>125</v>
      </c>
      <c r="H158" t="s">
        <v>13</v>
      </c>
      <c r="I158">
        <v>10</v>
      </c>
      <c r="J158">
        <v>5</v>
      </c>
      <c r="K158">
        <v>5</v>
      </c>
    </row>
    <row r="159" spans="1:11" x14ac:dyDescent="0.3">
      <c r="A159" t="s">
        <v>192</v>
      </c>
      <c r="B159" t="s">
        <v>81</v>
      </c>
      <c r="C159">
        <v>9</v>
      </c>
      <c r="D159" s="1">
        <v>44562.568749999999</v>
      </c>
      <c r="E159" s="2">
        <f t="shared" si="2"/>
        <v>0.56874999999854481</v>
      </c>
      <c r="F159">
        <v>1</v>
      </c>
      <c r="G159">
        <v>134</v>
      </c>
      <c r="H159" t="s">
        <v>13</v>
      </c>
      <c r="I159">
        <v>27</v>
      </c>
      <c r="J159">
        <v>2</v>
      </c>
      <c r="K159">
        <v>2</v>
      </c>
    </row>
    <row r="160" spans="1:11" x14ac:dyDescent="0.3">
      <c r="A160" t="s">
        <v>193</v>
      </c>
      <c r="B160" t="s">
        <v>39</v>
      </c>
      <c r="C160">
        <v>3</v>
      </c>
      <c r="D160" s="1">
        <v>44562.47152777778</v>
      </c>
      <c r="E160" s="2">
        <f t="shared" si="2"/>
        <v>0.47152777777955635</v>
      </c>
      <c r="F160">
        <v>5</v>
      </c>
      <c r="G160">
        <v>616</v>
      </c>
      <c r="H160" t="s">
        <v>13</v>
      </c>
      <c r="I160">
        <v>41</v>
      </c>
      <c r="J160">
        <v>2</v>
      </c>
      <c r="K160">
        <v>3</v>
      </c>
    </row>
    <row r="161" spans="1:11" x14ac:dyDescent="0.3">
      <c r="A161" t="s">
        <v>194</v>
      </c>
      <c r="B161" t="s">
        <v>29</v>
      </c>
      <c r="C161">
        <v>16</v>
      </c>
      <c r="D161" s="1">
        <v>44562.568749999999</v>
      </c>
      <c r="E161" s="2">
        <f t="shared" si="2"/>
        <v>0.56874999999854481</v>
      </c>
      <c r="F161">
        <v>5</v>
      </c>
      <c r="G161">
        <v>892</v>
      </c>
      <c r="H161" t="s">
        <v>13</v>
      </c>
      <c r="I161">
        <v>50</v>
      </c>
      <c r="J161">
        <v>4</v>
      </c>
      <c r="K161">
        <v>3</v>
      </c>
    </row>
    <row r="162" spans="1:11" x14ac:dyDescent="0.3">
      <c r="A162" t="s">
        <v>195</v>
      </c>
      <c r="B162" t="s">
        <v>81</v>
      </c>
      <c r="C162">
        <v>6</v>
      </c>
      <c r="D162" s="1">
        <v>44562.5</v>
      </c>
      <c r="E162" s="2">
        <f t="shared" si="2"/>
        <v>0.5</v>
      </c>
      <c r="F162">
        <v>7</v>
      </c>
      <c r="G162">
        <v>686</v>
      </c>
      <c r="H162" t="s">
        <v>16</v>
      </c>
      <c r="I162">
        <v>25</v>
      </c>
      <c r="J162">
        <v>4</v>
      </c>
      <c r="K162">
        <v>3</v>
      </c>
    </row>
    <row r="163" spans="1:11" x14ac:dyDescent="0.3">
      <c r="A163" t="s">
        <v>196</v>
      </c>
      <c r="B163" t="s">
        <v>109</v>
      </c>
      <c r="C163">
        <v>1</v>
      </c>
      <c r="D163" s="1">
        <v>44562.640277777777</v>
      </c>
      <c r="E163" s="2">
        <f t="shared" si="2"/>
        <v>0.64027777777664596</v>
      </c>
      <c r="F163">
        <v>5</v>
      </c>
      <c r="G163">
        <v>422</v>
      </c>
      <c r="H163" t="s">
        <v>16</v>
      </c>
      <c r="I163">
        <v>14</v>
      </c>
      <c r="J163">
        <v>5</v>
      </c>
      <c r="K163">
        <v>1</v>
      </c>
    </row>
    <row r="164" spans="1:11" x14ac:dyDescent="0.3">
      <c r="A164" t="s">
        <v>197</v>
      </c>
      <c r="B164" t="s">
        <v>58</v>
      </c>
      <c r="C164">
        <v>18</v>
      </c>
      <c r="D164" s="1">
        <v>44562.513194444444</v>
      </c>
      <c r="E164" s="2">
        <f t="shared" si="2"/>
        <v>0.51319444444379769</v>
      </c>
      <c r="F164">
        <v>7</v>
      </c>
      <c r="G164">
        <v>814</v>
      </c>
      <c r="H164" t="s">
        <v>13</v>
      </c>
      <c r="I164">
        <v>10</v>
      </c>
      <c r="J164">
        <v>3</v>
      </c>
      <c r="K164">
        <v>5</v>
      </c>
    </row>
    <row r="165" spans="1:11" x14ac:dyDescent="0.3">
      <c r="A165" t="s">
        <v>198</v>
      </c>
      <c r="B165" t="s">
        <v>32</v>
      </c>
      <c r="C165">
        <v>16</v>
      </c>
      <c r="D165" s="1">
        <v>44562.590277777781</v>
      </c>
      <c r="E165" s="2">
        <f t="shared" si="2"/>
        <v>0.59027777778101154</v>
      </c>
      <c r="F165">
        <v>6</v>
      </c>
      <c r="G165">
        <v>583</v>
      </c>
      <c r="H165" t="s">
        <v>16</v>
      </c>
      <c r="I165">
        <v>49</v>
      </c>
      <c r="J165">
        <v>5</v>
      </c>
      <c r="K165">
        <v>2</v>
      </c>
    </row>
    <row r="166" spans="1:11" x14ac:dyDescent="0.3">
      <c r="A166" t="s">
        <v>199</v>
      </c>
      <c r="B166" t="s">
        <v>58</v>
      </c>
      <c r="C166">
        <v>2</v>
      </c>
      <c r="D166" s="1">
        <v>44562.750694444447</v>
      </c>
      <c r="E166" s="2">
        <f t="shared" si="2"/>
        <v>0.75069444444670808</v>
      </c>
      <c r="F166">
        <v>5</v>
      </c>
      <c r="G166">
        <v>721</v>
      </c>
      <c r="H166" t="s">
        <v>16</v>
      </c>
      <c r="I166">
        <v>48</v>
      </c>
      <c r="J166">
        <v>2</v>
      </c>
      <c r="K166">
        <v>2</v>
      </c>
    </row>
    <row r="167" spans="1:11" x14ac:dyDescent="0.3">
      <c r="A167" t="s">
        <v>200</v>
      </c>
      <c r="B167" t="s">
        <v>109</v>
      </c>
      <c r="C167">
        <v>18</v>
      </c>
      <c r="D167" s="1">
        <v>44562.5</v>
      </c>
      <c r="E167" s="2">
        <f t="shared" si="2"/>
        <v>0.5</v>
      </c>
      <c r="F167">
        <v>5</v>
      </c>
      <c r="G167">
        <v>173</v>
      </c>
      <c r="H167" t="s">
        <v>19</v>
      </c>
      <c r="I167">
        <v>41</v>
      </c>
      <c r="J167">
        <v>4</v>
      </c>
      <c r="K167">
        <v>4</v>
      </c>
    </row>
    <row r="168" spans="1:11" x14ac:dyDescent="0.3">
      <c r="A168" t="s">
        <v>201</v>
      </c>
      <c r="B168" t="s">
        <v>29</v>
      </c>
      <c r="C168">
        <v>2</v>
      </c>
      <c r="D168" s="1">
        <v>44562.96875</v>
      </c>
      <c r="E168" s="2">
        <f t="shared" si="2"/>
        <v>0.96875</v>
      </c>
      <c r="F168">
        <v>4</v>
      </c>
      <c r="G168">
        <v>379</v>
      </c>
      <c r="H168" t="s">
        <v>16</v>
      </c>
      <c r="I168">
        <v>12</v>
      </c>
      <c r="J168">
        <v>2</v>
      </c>
      <c r="K168">
        <v>3</v>
      </c>
    </row>
    <row r="169" spans="1:11" x14ac:dyDescent="0.3">
      <c r="A169" t="s">
        <v>202</v>
      </c>
      <c r="B169" t="s">
        <v>41</v>
      </c>
      <c r="C169">
        <v>9</v>
      </c>
      <c r="D169" s="1">
        <v>44562.896527777775</v>
      </c>
      <c r="E169" s="2">
        <f t="shared" si="2"/>
        <v>0.89652777777519077</v>
      </c>
      <c r="F169">
        <v>4</v>
      </c>
      <c r="G169">
        <v>318</v>
      </c>
      <c r="H169" t="s">
        <v>13</v>
      </c>
      <c r="I169">
        <v>21</v>
      </c>
      <c r="J169">
        <v>2</v>
      </c>
      <c r="K169">
        <v>1</v>
      </c>
    </row>
    <row r="170" spans="1:11" x14ac:dyDescent="0.3">
      <c r="A170" t="s">
        <v>203</v>
      </c>
      <c r="B170" t="s">
        <v>35</v>
      </c>
      <c r="C170">
        <v>17</v>
      </c>
      <c r="D170" s="1">
        <v>44562.806250000001</v>
      </c>
      <c r="E170" s="2">
        <f t="shared" si="2"/>
        <v>0.80625000000145519</v>
      </c>
      <c r="F170">
        <v>6</v>
      </c>
      <c r="G170">
        <v>724</v>
      </c>
      <c r="H170" t="s">
        <v>16</v>
      </c>
      <c r="I170">
        <v>45</v>
      </c>
      <c r="J170">
        <v>5</v>
      </c>
      <c r="K170">
        <v>2</v>
      </c>
    </row>
    <row r="171" spans="1:11" x14ac:dyDescent="0.3">
      <c r="A171" t="s">
        <v>204</v>
      </c>
      <c r="B171" t="s">
        <v>81</v>
      </c>
      <c r="C171">
        <v>16</v>
      </c>
      <c r="D171" s="1">
        <v>44562.47152777778</v>
      </c>
      <c r="E171" s="2">
        <f t="shared" si="2"/>
        <v>0.47152777777955635</v>
      </c>
      <c r="F171">
        <v>6</v>
      </c>
      <c r="G171">
        <v>789</v>
      </c>
      <c r="H171" t="s">
        <v>16</v>
      </c>
      <c r="I171">
        <v>26</v>
      </c>
      <c r="J171">
        <v>5</v>
      </c>
      <c r="K171">
        <v>5</v>
      </c>
    </row>
    <row r="172" spans="1:11" x14ac:dyDescent="0.3">
      <c r="A172" t="s">
        <v>205</v>
      </c>
      <c r="B172" t="s">
        <v>109</v>
      </c>
      <c r="C172">
        <v>19</v>
      </c>
      <c r="D172" s="1">
        <v>44562.917361111111</v>
      </c>
      <c r="E172" s="2">
        <f t="shared" si="2"/>
        <v>0.91736111111094942</v>
      </c>
      <c r="F172">
        <v>4</v>
      </c>
      <c r="G172">
        <v>353</v>
      </c>
      <c r="H172" t="s">
        <v>19</v>
      </c>
      <c r="I172">
        <v>44</v>
      </c>
      <c r="J172">
        <v>3</v>
      </c>
      <c r="K172">
        <v>3</v>
      </c>
    </row>
    <row r="173" spans="1:11" x14ac:dyDescent="0.3">
      <c r="A173" t="s">
        <v>206</v>
      </c>
      <c r="B173" t="s">
        <v>27</v>
      </c>
      <c r="C173">
        <v>20</v>
      </c>
      <c r="D173" s="1">
        <v>44562.597916666666</v>
      </c>
      <c r="E173" s="2">
        <f t="shared" si="2"/>
        <v>0.59791666666569654</v>
      </c>
      <c r="F173">
        <v>1</v>
      </c>
      <c r="G173">
        <v>12</v>
      </c>
      <c r="H173" t="s">
        <v>13</v>
      </c>
      <c r="I173">
        <v>24</v>
      </c>
      <c r="J173">
        <v>4</v>
      </c>
      <c r="K173">
        <v>3</v>
      </c>
    </row>
    <row r="174" spans="1:11" x14ac:dyDescent="0.3">
      <c r="A174" t="s">
        <v>207</v>
      </c>
      <c r="B174" t="s">
        <v>37</v>
      </c>
      <c r="C174">
        <v>19</v>
      </c>
      <c r="D174" s="1">
        <v>44562.640277777777</v>
      </c>
      <c r="E174" s="2">
        <f t="shared" si="2"/>
        <v>0.64027777777664596</v>
      </c>
      <c r="F174">
        <v>1</v>
      </c>
      <c r="G174">
        <v>127</v>
      </c>
      <c r="H174" t="s">
        <v>16</v>
      </c>
      <c r="I174">
        <v>43</v>
      </c>
      <c r="J174">
        <v>5</v>
      </c>
      <c r="K174">
        <v>2</v>
      </c>
    </row>
    <row r="175" spans="1:11" x14ac:dyDescent="0.3">
      <c r="A175" t="s">
        <v>208</v>
      </c>
      <c r="B175" t="s">
        <v>81</v>
      </c>
      <c r="C175">
        <v>19</v>
      </c>
      <c r="D175" s="1">
        <v>44562.96875</v>
      </c>
      <c r="E175" s="2">
        <f t="shared" si="2"/>
        <v>0.96875</v>
      </c>
      <c r="F175">
        <v>1</v>
      </c>
      <c r="G175">
        <v>102</v>
      </c>
      <c r="H175" t="s">
        <v>13</v>
      </c>
      <c r="I175">
        <v>48</v>
      </c>
      <c r="J175">
        <v>4</v>
      </c>
      <c r="K175">
        <v>2</v>
      </c>
    </row>
    <row r="176" spans="1:11" x14ac:dyDescent="0.3">
      <c r="A176" t="s">
        <v>209</v>
      </c>
      <c r="B176" t="s">
        <v>15</v>
      </c>
      <c r="C176">
        <v>4</v>
      </c>
      <c r="D176" s="1">
        <v>44562.563194444447</v>
      </c>
      <c r="E176" s="2">
        <f t="shared" si="2"/>
        <v>0.56319444444670808</v>
      </c>
      <c r="F176">
        <v>7</v>
      </c>
      <c r="G176">
        <v>965</v>
      </c>
      <c r="H176" t="s">
        <v>16</v>
      </c>
      <c r="I176">
        <v>15</v>
      </c>
      <c r="J176">
        <v>4</v>
      </c>
      <c r="K176">
        <v>2</v>
      </c>
    </row>
    <row r="177" spans="1:11" x14ac:dyDescent="0.3">
      <c r="A177" t="s">
        <v>210</v>
      </c>
      <c r="B177" t="s">
        <v>37</v>
      </c>
      <c r="C177">
        <v>2</v>
      </c>
      <c r="D177" s="1">
        <v>44562.917361111111</v>
      </c>
      <c r="E177" s="2">
        <f t="shared" si="2"/>
        <v>0.91736111111094942</v>
      </c>
      <c r="F177">
        <v>1</v>
      </c>
      <c r="G177">
        <v>40</v>
      </c>
      <c r="H177" t="s">
        <v>16</v>
      </c>
      <c r="I177">
        <v>28</v>
      </c>
      <c r="J177">
        <v>2</v>
      </c>
      <c r="K177">
        <v>2</v>
      </c>
    </row>
    <row r="178" spans="1:11" x14ac:dyDescent="0.3">
      <c r="A178" t="s">
        <v>211</v>
      </c>
      <c r="B178" t="s">
        <v>23</v>
      </c>
      <c r="C178">
        <v>5</v>
      </c>
      <c r="D178" s="1">
        <v>44562.902083333334</v>
      </c>
      <c r="E178" s="2">
        <f t="shared" si="2"/>
        <v>0.90208333333430346</v>
      </c>
      <c r="F178">
        <v>4</v>
      </c>
      <c r="G178">
        <v>315</v>
      </c>
      <c r="H178" t="s">
        <v>13</v>
      </c>
      <c r="I178">
        <v>26</v>
      </c>
      <c r="J178">
        <v>3</v>
      </c>
      <c r="K178">
        <v>2</v>
      </c>
    </row>
    <row r="179" spans="1:11" x14ac:dyDescent="0.3">
      <c r="A179" t="s">
        <v>212</v>
      </c>
      <c r="B179" t="s">
        <v>35</v>
      </c>
      <c r="C179">
        <v>1</v>
      </c>
      <c r="D179" s="1">
        <v>44562.568749999999</v>
      </c>
      <c r="E179" s="2">
        <f t="shared" si="2"/>
        <v>0.56874999999854481</v>
      </c>
      <c r="F179">
        <v>4</v>
      </c>
      <c r="G179">
        <v>323</v>
      </c>
      <c r="H179" t="s">
        <v>19</v>
      </c>
      <c r="I179">
        <v>41</v>
      </c>
      <c r="J179">
        <v>2</v>
      </c>
      <c r="K179">
        <v>4</v>
      </c>
    </row>
    <row r="180" spans="1:11" x14ac:dyDescent="0.3">
      <c r="A180" t="s">
        <v>213</v>
      </c>
      <c r="B180" t="s">
        <v>37</v>
      </c>
      <c r="C180">
        <v>18</v>
      </c>
      <c r="D180" s="1">
        <v>44562.5</v>
      </c>
      <c r="E180" s="2">
        <f t="shared" si="2"/>
        <v>0.5</v>
      </c>
      <c r="F180">
        <v>4</v>
      </c>
      <c r="G180">
        <v>156</v>
      </c>
      <c r="H180" t="s">
        <v>13</v>
      </c>
      <c r="I180">
        <v>25</v>
      </c>
      <c r="J180">
        <v>5</v>
      </c>
      <c r="K180">
        <v>3</v>
      </c>
    </row>
    <row r="181" spans="1:11" x14ac:dyDescent="0.3">
      <c r="A181" t="s">
        <v>214</v>
      </c>
      <c r="B181" t="s">
        <v>15</v>
      </c>
      <c r="C181">
        <v>10</v>
      </c>
      <c r="D181" s="1">
        <v>44562.598611111112</v>
      </c>
      <c r="E181" s="2">
        <f t="shared" si="2"/>
        <v>0.59861111111240461</v>
      </c>
      <c r="F181">
        <v>2</v>
      </c>
      <c r="G181">
        <v>59</v>
      </c>
      <c r="H181" t="s">
        <v>16</v>
      </c>
      <c r="I181">
        <v>14</v>
      </c>
      <c r="J181">
        <v>5</v>
      </c>
      <c r="K181">
        <v>1</v>
      </c>
    </row>
    <row r="182" spans="1:11" x14ac:dyDescent="0.3">
      <c r="A182" t="s">
        <v>215</v>
      </c>
      <c r="B182" t="s">
        <v>68</v>
      </c>
      <c r="C182">
        <v>10</v>
      </c>
      <c r="D182" s="1">
        <v>44562.640277777777</v>
      </c>
      <c r="E182" s="2">
        <f t="shared" si="2"/>
        <v>0.64027777777664596</v>
      </c>
      <c r="F182">
        <v>1</v>
      </c>
      <c r="G182">
        <v>116</v>
      </c>
      <c r="H182" t="s">
        <v>19</v>
      </c>
      <c r="I182">
        <v>45</v>
      </c>
      <c r="J182">
        <v>4</v>
      </c>
      <c r="K182">
        <v>2</v>
      </c>
    </row>
    <row r="183" spans="1:11" x14ac:dyDescent="0.3">
      <c r="A183" t="s">
        <v>216</v>
      </c>
      <c r="B183" t="s">
        <v>25</v>
      </c>
      <c r="C183">
        <v>16</v>
      </c>
      <c r="D183" s="1">
        <v>44562.465277777781</v>
      </c>
      <c r="E183" s="2">
        <f t="shared" si="2"/>
        <v>0.46527777778101154</v>
      </c>
      <c r="F183">
        <v>5</v>
      </c>
      <c r="G183">
        <v>179</v>
      </c>
      <c r="H183" t="s">
        <v>16</v>
      </c>
      <c r="I183">
        <v>13</v>
      </c>
      <c r="J183">
        <v>5</v>
      </c>
      <c r="K183">
        <v>3</v>
      </c>
    </row>
    <row r="184" spans="1:11" x14ac:dyDescent="0.3">
      <c r="A184" t="s">
        <v>217</v>
      </c>
      <c r="B184" t="s">
        <v>15</v>
      </c>
      <c r="C184">
        <v>14</v>
      </c>
      <c r="D184" s="1">
        <v>44562.5625</v>
      </c>
      <c r="E184" s="2">
        <f t="shared" si="2"/>
        <v>0.5625</v>
      </c>
      <c r="F184">
        <v>4</v>
      </c>
      <c r="G184">
        <v>331</v>
      </c>
      <c r="H184" t="s">
        <v>16</v>
      </c>
      <c r="I184">
        <v>45</v>
      </c>
      <c r="J184">
        <v>2</v>
      </c>
      <c r="K184">
        <v>5</v>
      </c>
    </row>
    <row r="185" spans="1:11" x14ac:dyDescent="0.3">
      <c r="A185" t="s">
        <v>218</v>
      </c>
      <c r="B185" t="s">
        <v>15</v>
      </c>
      <c r="C185">
        <v>8</v>
      </c>
      <c r="D185" s="1">
        <v>44562.857638888891</v>
      </c>
      <c r="E185" s="2">
        <f t="shared" si="2"/>
        <v>0.85763888889050577</v>
      </c>
      <c r="F185">
        <v>5</v>
      </c>
      <c r="G185">
        <v>679</v>
      </c>
      <c r="H185" t="s">
        <v>19</v>
      </c>
      <c r="I185">
        <v>17</v>
      </c>
      <c r="J185">
        <v>4</v>
      </c>
      <c r="K185">
        <v>2</v>
      </c>
    </row>
    <row r="186" spans="1:11" x14ac:dyDescent="0.3">
      <c r="A186" t="s">
        <v>219</v>
      </c>
      <c r="B186" t="s">
        <v>109</v>
      </c>
      <c r="C186">
        <v>7</v>
      </c>
      <c r="D186" s="1">
        <v>44562.5625</v>
      </c>
      <c r="E186" s="2">
        <f t="shared" si="2"/>
        <v>0.5625</v>
      </c>
      <c r="F186">
        <v>4</v>
      </c>
      <c r="G186">
        <v>200</v>
      </c>
      <c r="H186" t="s">
        <v>13</v>
      </c>
      <c r="I186">
        <v>16</v>
      </c>
      <c r="J186">
        <v>4</v>
      </c>
      <c r="K186">
        <v>2</v>
      </c>
    </row>
    <row r="187" spans="1:11" x14ac:dyDescent="0.3">
      <c r="A187" t="s">
        <v>220</v>
      </c>
      <c r="B187" t="s">
        <v>71</v>
      </c>
      <c r="C187">
        <v>3</v>
      </c>
      <c r="D187" s="1">
        <v>44562.857638888891</v>
      </c>
      <c r="E187" s="2">
        <f t="shared" si="2"/>
        <v>0.85763888889050577</v>
      </c>
      <c r="F187">
        <v>7</v>
      </c>
      <c r="G187">
        <v>588</v>
      </c>
      <c r="H187" t="s">
        <v>13</v>
      </c>
      <c r="I187">
        <v>49</v>
      </c>
      <c r="J187">
        <v>2</v>
      </c>
      <c r="K187">
        <v>1</v>
      </c>
    </row>
    <row r="188" spans="1:11" x14ac:dyDescent="0.3">
      <c r="A188" t="s">
        <v>221</v>
      </c>
      <c r="B188" t="s">
        <v>18</v>
      </c>
      <c r="C188">
        <v>12</v>
      </c>
      <c r="D188" s="1">
        <v>44562.568749999999</v>
      </c>
      <c r="E188" s="2">
        <f t="shared" si="2"/>
        <v>0.56874999999854481</v>
      </c>
      <c r="F188">
        <v>5</v>
      </c>
      <c r="G188">
        <v>188</v>
      </c>
      <c r="H188" t="s">
        <v>13</v>
      </c>
      <c r="I188">
        <v>28</v>
      </c>
      <c r="J188">
        <v>3</v>
      </c>
      <c r="K188">
        <v>3</v>
      </c>
    </row>
    <row r="189" spans="1:11" x14ac:dyDescent="0.3">
      <c r="A189" t="s">
        <v>222</v>
      </c>
      <c r="B189" t="s">
        <v>109</v>
      </c>
      <c r="C189">
        <v>17</v>
      </c>
      <c r="D189" s="1">
        <v>44562.750694444447</v>
      </c>
      <c r="E189" s="2">
        <f t="shared" si="2"/>
        <v>0.75069444444670808</v>
      </c>
      <c r="F189">
        <v>1</v>
      </c>
      <c r="G189">
        <v>93</v>
      </c>
      <c r="H189" t="s">
        <v>16</v>
      </c>
      <c r="I189">
        <v>30</v>
      </c>
      <c r="J189">
        <v>3</v>
      </c>
      <c r="K189">
        <v>4</v>
      </c>
    </row>
    <row r="190" spans="1:11" x14ac:dyDescent="0.3">
      <c r="A190" t="s">
        <v>223</v>
      </c>
      <c r="B190" t="s">
        <v>32</v>
      </c>
      <c r="C190">
        <v>13</v>
      </c>
      <c r="D190" s="1">
        <v>44562.5</v>
      </c>
      <c r="E190" s="2">
        <f t="shared" si="2"/>
        <v>0.5</v>
      </c>
      <c r="F190">
        <v>5</v>
      </c>
      <c r="G190">
        <v>512</v>
      </c>
      <c r="H190" t="s">
        <v>16</v>
      </c>
      <c r="I190">
        <v>35</v>
      </c>
      <c r="J190">
        <v>3</v>
      </c>
      <c r="K190">
        <v>1</v>
      </c>
    </row>
    <row r="191" spans="1:11" x14ac:dyDescent="0.3">
      <c r="A191" t="s">
        <v>224</v>
      </c>
      <c r="B191" t="s">
        <v>15</v>
      </c>
      <c r="C191">
        <v>11</v>
      </c>
      <c r="D191" s="1">
        <v>44562.896527777775</v>
      </c>
      <c r="E191" s="2">
        <f t="shared" si="2"/>
        <v>0.89652777777519077</v>
      </c>
      <c r="F191">
        <v>6</v>
      </c>
      <c r="G191">
        <v>729</v>
      </c>
      <c r="H191" t="s">
        <v>19</v>
      </c>
      <c r="I191">
        <v>34</v>
      </c>
      <c r="J191">
        <v>4</v>
      </c>
      <c r="K191">
        <v>2</v>
      </c>
    </row>
    <row r="192" spans="1:11" x14ac:dyDescent="0.3">
      <c r="A192" t="s">
        <v>225</v>
      </c>
      <c r="B192" t="s">
        <v>79</v>
      </c>
      <c r="C192">
        <v>10</v>
      </c>
      <c r="D192" s="1">
        <v>44562.640277777777</v>
      </c>
      <c r="E192" s="2">
        <f t="shared" si="2"/>
        <v>0.64027777777664596</v>
      </c>
      <c r="F192">
        <v>5</v>
      </c>
      <c r="G192">
        <v>691</v>
      </c>
      <c r="H192" t="s">
        <v>19</v>
      </c>
      <c r="I192">
        <v>41</v>
      </c>
      <c r="J192">
        <v>2</v>
      </c>
      <c r="K192">
        <v>4</v>
      </c>
    </row>
    <row r="193" spans="1:11" x14ac:dyDescent="0.3">
      <c r="A193" t="s">
        <v>226</v>
      </c>
      <c r="B193" t="s">
        <v>25</v>
      </c>
      <c r="C193">
        <v>12</v>
      </c>
      <c r="D193" s="1">
        <v>44562.604861111111</v>
      </c>
      <c r="E193" s="2">
        <f t="shared" si="2"/>
        <v>0.60486111111094942</v>
      </c>
      <c r="F193">
        <v>3</v>
      </c>
      <c r="G193">
        <v>317</v>
      </c>
      <c r="H193" t="s">
        <v>13</v>
      </c>
      <c r="I193">
        <v>50</v>
      </c>
      <c r="J193">
        <v>5</v>
      </c>
      <c r="K193">
        <v>5</v>
      </c>
    </row>
    <row r="194" spans="1:11" x14ac:dyDescent="0.3">
      <c r="A194" t="s">
        <v>227</v>
      </c>
      <c r="B194" t="s">
        <v>27</v>
      </c>
      <c r="C194">
        <v>9</v>
      </c>
      <c r="D194" s="1">
        <v>44562.46875</v>
      </c>
      <c r="E194" s="2">
        <f t="shared" si="2"/>
        <v>0.46875</v>
      </c>
      <c r="F194">
        <v>4</v>
      </c>
      <c r="G194">
        <v>364</v>
      </c>
      <c r="H194" t="s">
        <v>19</v>
      </c>
      <c r="I194">
        <v>24</v>
      </c>
      <c r="J194">
        <v>3</v>
      </c>
      <c r="K194">
        <v>3</v>
      </c>
    </row>
    <row r="195" spans="1:11" x14ac:dyDescent="0.3">
      <c r="A195" t="s">
        <v>228</v>
      </c>
      <c r="B195" t="s">
        <v>25</v>
      </c>
      <c r="C195">
        <v>9</v>
      </c>
      <c r="D195" s="1">
        <v>44562.917361111111</v>
      </c>
      <c r="E195" s="2">
        <f t="shared" ref="E195:E258" si="3">D195-INT(D195)</f>
        <v>0.91736111111094942</v>
      </c>
      <c r="F195">
        <v>7</v>
      </c>
      <c r="G195">
        <v>866</v>
      </c>
      <c r="H195" t="s">
        <v>19</v>
      </c>
      <c r="I195">
        <v>41</v>
      </c>
      <c r="J195">
        <v>4</v>
      </c>
      <c r="K195">
        <v>3</v>
      </c>
    </row>
    <row r="196" spans="1:11" x14ac:dyDescent="0.3">
      <c r="A196" t="s">
        <v>229</v>
      </c>
      <c r="B196" t="s">
        <v>109</v>
      </c>
      <c r="C196">
        <v>6</v>
      </c>
      <c r="D196" s="1">
        <v>44562.513194444444</v>
      </c>
      <c r="E196" s="2">
        <f t="shared" si="3"/>
        <v>0.51319444444379769</v>
      </c>
      <c r="F196">
        <v>4</v>
      </c>
      <c r="G196">
        <v>233</v>
      </c>
      <c r="H196" t="s">
        <v>13</v>
      </c>
      <c r="I196">
        <v>12</v>
      </c>
      <c r="J196">
        <v>3</v>
      </c>
      <c r="K196">
        <v>1</v>
      </c>
    </row>
    <row r="197" spans="1:11" x14ac:dyDescent="0.3">
      <c r="A197" t="s">
        <v>230</v>
      </c>
      <c r="B197" t="s">
        <v>32</v>
      </c>
      <c r="C197">
        <v>8</v>
      </c>
      <c r="D197" s="1">
        <v>44562.563194444447</v>
      </c>
      <c r="E197" s="2">
        <f t="shared" si="3"/>
        <v>0.56319444444670808</v>
      </c>
      <c r="F197">
        <v>6</v>
      </c>
      <c r="G197">
        <v>906</v>
      </c>
      <c r="H197" t="s">
        <v>13</v>
      </c>
      <c r="I197">
        <v>28</v>
      </c>
      <c r="J197">
        <v>3</v>
      </c>
      <c r="K197">
        <v>1</v>
      </c>
    </row>
    <row r="198" spans="1:11" x14ac:dyDescent="0.3">
      <c r="A198" t="s">
        <v>231</v>
      </c>
      <c r="B198" t="s">
        <v>39</v>
      </c>
      <c r="C198">
        <v>18</v>
      </c>
      <c r="D198" s="1">
        <v>44562.598611111112</v>
      </c>
      <c r="E198" s="2">
        <f t="shared" si="3"/>
        <v>0.59861111111240461</v>
      </c>
      <c r="F198">
        <v>7</v>
      </c>
      <c r="G198">
        <v>684</v>
      </c>
      <c r="H198" t="s">
        <v>16</v>
      </c>
      <c r="I198">
        <v>35</v>
      </c>
      <c r="J198">
        <v>5</v>
      </c>
      <c r="K198">
        <v>3</v>
      </c>
    </row>
    <row r="199" spans="1:11" x14ac:dyDescent="0.3">
      <c r="A199" t="s">
        <v>232</v>
      </c>
      <c r="B199" t="s">
        <v>58</v>
      </c>
      <c r="C199">
        <v>8</v>
      </c>
      <c r="D199" s="1">
        <v>44562.96875</v>
      </c>
      <c r="E199" s="2">
        <f t="shared" si="3"/>
        <v>0.96875</v>
      </c>
      <c r="F199">
        <v>3</v>
      </c>
      <c r="G199">
        <v>470</v>
      </c>
      <c r="H199" t="s">
        <v>16</v>
      </c>
      <c r="I199">
        <v>39</v>
      </c>
      <c r="J199">
        <v>4</v>
      </c>
      <c r="K199">
        <v>4</v>
      </c>
    </row>
    <row r="200" spans="1:11" x14ac:dyDescent="0.3">
      <c r="A200" t="s">
        <v>233</v>
      </c>
      <c r="B200" t="s">
        <v>27</v>
      </c>
      <c r="C200">
        <v>15</v>
      </c>
      <c r="D200" s="1">
        <v>44562.597222222219</v>
      </c>
      <c r="E200" s="2">
        <f t="shared" si="3"/>
        <v>0.59722222221898846</v>
      </c>
      <c r="F200">
        <v>7</v>
      </c>
      <c r="G200">
        <v>542</v>
      </c>
      <c r="H200" t="s">
        <v>19</v>
      </c>
      <c r="I200">
        <v>14</v>
      </c>
      <c r="J200">
        <v>5</v>
      </c>
      <c r="K200">
        <v>1</v>
      </c>
    </row>
    <row r="201" spans="1:11" x14ac:dyDescent="0.3">
      <c r="A201" t="s">
        <v>234</v>
      </c>
      <c r="B201" t="s">
        <v>23</v>
      </c>
      <c r="C201">
        <v>2</v>
      </c>
      <c r="D201" s="1">
        <v>44562.73541666667</v>
      </c>
      <c r="E201" s="2">
        <f t="shared" si="3"/>
        <v>0.73541666667006211</v>
      </c>
      <c r="F201">
        <v>5</v>
      </c>
      <c r="G201">
        <v>630</v>
      </c>
      <c r="H201" t="s">
        <v>19</v>
      </c>
      <c r="I201">
        <v>43</v>
      </c>
      <c r="J201">
        <v>5</v>
      </c>
      <c r="K201">
        <v>4</v>
      </c>
    </row>
    <row r="202" spans="1:11" x14ac:dyDescent="0.3">
      <c r="A202" t="s">
        <v>235</v>
      </c>
      <c r="B202" t="s">
        <v>37</v>
      </c>
      <c r="C202">
        <v>13</v>
      </c>
      <c r="D202" s="1">
        <v>44562.465277777781</v>
      </c>
      <c r="E202" s="2">
        <f t="shared" si="3"/>
        <v>0.46527777778101154</v>
      </c>
      <c r="F202">
        <v>1</v>
      </c>
      <c r="G202">
        <v>19</v>
      </c>
      <c r="H202" t="s">
        <v>19</v>
      </c>
      <c r="I202">
        <v>48</v>
      </c>
      <c r="J202">
        <v>3</v>
      </c>
      <c r="K202">
        <v>1</v>
      </c>
    </row>
    <row r="203" spans="1:11" x14ac:dyDescent="0.3">
      <c r="A203" t="s">
        <v>236</v>
      </c>
      <c r="B203" t="s">
        <v>58</v>
      </c>
      <c r="C203">
        <v>1</v>
      </c>
      <c r="D203" s="1">
        <v>44562.590277777781</v>
      </c>
      <c r="E203" s="2">
        <f t="shared" si="3"/>
        <v>0.59027777778101154</v>
      </c>
      <c r="F203">
        <v>5</v>
      </c>
      <c r="G203">
        <v>937</v>
      </c>
      <c r="H203" t="s">
        <v>16</v>
      </c>
      <c r="I203">
        <v>11</v>
      </c>
      <c r="J203">
        <v>4</v>
      </c>
      <c r="K203">
        <v>4</v>
      </c>
    </row>
    <row r="204" spans="1:11" x14ac:dyDescent="0.3">
      <c r="A204" t="s">
        <v>237</v>
      </c>
      <c r="B204" t="s">
        <v>41</v>
      </c>
      <c r="C204">
        <v>17</v>
      </c>
      <c r="D204" s="1">
        <v>44562.604861111111</v>
      </c>
      <c r="E204" s="2">
        <f t="shared" si="3"/>
        <v>0.60486111111094942</v>
      </c>
      <c r="F204">
        <v>7</v>
      </c>
      <c r="G204">
        <v>835</v>
      </c>
      <c r="H204" t="s">
        <v>13</v>
      </c>
      <c r="I204">
        <v>14</v>
      </c>
      <c r="J204">
        <v>4</v>
      </c>
      <c r="K204">
        <v>5</v>
      </c>
    </row>
    <row r="205" spans="1:11" x14ac:dyDescent="0.3">
      <c r="A205" t="s">
        <v>238</v>
      </c>
      <c r="B205" t="s">
        <v>58</v>
      </c>
      <c r="C205">
        <v>1</v>
      </c>
      <c r="D205" s="1">
        <v>44562.998611111114</v>
      </c>
      <c r="E205" s="2">
        <f t="shared" si="3"/>
        <v>0.99861111111385981</v>
      </c>
      <c r="F205">
        <v>5</v>
      </c>
      <c r="G205">
        <v>977</v>
      </c>
      <c r="H205" t="s">
        <v>13</v>
      </c>
      <c r="I205">
        <v>30</v>
      </c>
      <c r="J205">
        <v>3</v>
      </c>
      <c r="K205">
        <v>3</v>
      </c>
    </row>
    <row r="206" spans="1:11" x14ac:dyDescent="0.3">
      <c r="A206" t="s">
        <v>239</v>
      </c>
      <c r="B206" t="s">
        <v>29</v>
      </c>
      <c r="C206">
        <v>12</v>
      </c>
      <c r="D206" s="1">
        <v>44562.590277777781</v>
      </c>
      <c r="E206" s="2">
        <f t="shared" si="3"/>
        <v>0.59027777778101154</v>
      </c>
      <c r="F206">
        <v>7</v>
      </c>
      <c r="G206">
        <v>691</v>
      </c>
      <c r="H206" t="s">
        <v>13</v>
      </c>
      <c r="I206">
        <v>47</v>
      </c>
      <c r="J206">
        <v>5</v>
      </c>
      <c r="K206">
        <v>5</v>
      </c>
    </row>
    <row r="207" spans="1:11" x14ac:dyDescent="0.3">
      <c r="A207" t="s">
        <v>240</v>
      </c>
      <c r="B207" t="s">
        <v>27</v>
      </c>
      <c r="C207">
        <v>18</v>
      </c>
      <c r="D207" s="1">
        <v>44562.917361111111</v>
      </c>
      <c r="E207" s="2">
        <f t="shared" si="3"/>
        <v>0.91736111111094942</v>
      </c>
      <c r="F207">
        <v>5</v>
      </c>
      <c r="G207">
        <v>656</v>
      </c>
      <c r="H207" t="s">
        <v>16</v>
      </c>
      <c r="I207">
        <v>11</v>
      </c>
      <c r="J207">
        <v>5</v>
      </c>
      <c r="K207">
        <v>5</v>
      </c>
    </row>
    <row r="208" spans="1:11" x14ac:dyDescent="0.3">
      <c r="A208" t="s">
        <v>241</v>
      </c>
      <c r="B208" t="s">
        <v>79</v>
      </c>
      <c r="C208">
        <v>5</v>
      </c>
      <c r="D208" s="1">
        <v>44562.5</v>
      </c>
      <c r="E208" s="2">
        <f t="shared" si="3"/>
        <v>0.5</v>
      </c>
      <c r="F208">
        <v>5</v>
      </c>
      <c r="G208">
        <v>933</v>
      </c>
      <c r="H208" t="s">
        <v>16</v>
      </c>
      <c r="I208">
        <v>44</v>
      </c>
      <c r="J208">
        <v>3</v>
      </c>
      <c r="K208">
        <v>2</v>
      </c>
    </row>
    <row r="209" spans="1:11" x14ac:dyDescent="0.3">
      <c r="A209" t="s">
        <v>242</v>
      </c>
      <c r="B209" t="s">
        <v>81</v>
      </c>
      <c r="C209">
        <v>16</v>
      </c>
      <c r="D209" s="1">
        <v>44562.73541666667</v>
      </c>
      <c r="E209" s="2">
        <f t="shared" si="3"/>
        <v>0.73541666667006211</v>
      </c>
      <c r="F209">
        <v>7</v>
      </c>
      <c r="G209">
        <v>607</v>
      </c>
      <c r="H209" t="s">
        <v>16</v>
      </c>
      <c r="I209">
        <v>49</v>
      </c>
      <c r="J209">
        <v>3</v>
      </c>
      <c r="K209">
        <v>1</v>
      </c>
    </row>
    <row r="210" spans="1:11" x14ac:dyDescent="0.3">
      <c r="A210" t="s">
        <v>243</v>
      </c>
      <c r="B210" t="s">
        <v>27</v>
      </c>
      <c r="C210">
        <v>9</v>
      </c>
      <c r="D210" s="1">
        <v>44562.597222222219</v>
      </c>
      <c r="E210" s="2">
        <f t="shared" si="3"/>
        <v>0.59722222221898846</v>
      </c>
      <c r="F210">
        <v>6</v>
      </c>
      <c r="G210">
        <v>976</v>
      </c>
      <c r="H210" t="s">
        <v>13</v>
      </c>
      <c r="I210">
        <v>49</v>
      </c>
      <c r="J210">
        <v>4</v>
      </c>
      <c r="K210">
        <v>3</v>
      </c>
    </row>
    <row r="211" spans="1:11" x14ac:dyDescent="0.3">
      <c r="A211" t="s">
        <v>244</v>
      </c>
      <c r="B211" t="s">
        <v>44</v>
      </c>
      <c r="C211">
        <v>1</v>
      </c>
      <c r="D211" s="1">
        <v>44562.568749999999</v>
      </c>
      <c r="E211" s="2">
        <f t="shared" si="3"/>
        <v>0.56874999999854481</v>
      </c>
      <c r="F211">
        <v>5</v>
      </c>
      <c r="G211">
        <v>229</v>
      </c>
      <c r="H211" t="s">
        <v>16</v>
      </c>
      <c r="I211">
        <v>22</v>
      </c>
      <c r="J211">
        <v>4</v>
      </c>
      <c r="K211">
        <v>2</v>
      </c>
    </row>
    <row r="212" spans="1:11" x14ac:dyDescent="0.3">
      <c r="A212" t="s">
        <v>245</v>
      </c>
      <c r="B212" t="s">
        <v>35</v>
      </c>
      <c r="C212">
        <v>3</v>
      </c>
      <c r="D212" s="1">
        <v>44562.750694444447</v>
      </c>
      <c r="E212" s="2">
        <f t="shared" si="3"/>
        <v>0.75069444444670808</v>
      </c>
      <c r="F212">
        <v>6</v>
      </c>
      <c r="G212">
        <v>941</v>
      </c>
      <c r="H212" t="s">
        <v>19</v>
      </c>
      <c r="I212">
        <v>13</v>
      </c>
      <c r="J212">
        <v>4</v>
      </c>
      <c r="K212">
        <v>5</v>
      </c>
    </row>
    <row r="213" spans="1:11" x14ac:dyDescent="0.3">
      <c r="A213" t="s">
        <v>246</v>
      </c>
      <c r="B213" t="s">
        <v>109</v>
      </c>
      <c r="C213">
        <v>4</v>
      </c>
      <c r="D213" s="1">
        <v>44562.597916666666</v>
      </c>
      <c r="E213" s="2">
        <f t="shared" si="3"/>
        <v>0.59791666666569654</v>
      </c>
      <c r="F213">
        <v>5</v>
      </c>
      <c r="G213">
        <v>452</v>
      </c>
      <c r="H213" t="s">
        <v>13</v>
      </c>
      <c r="I213">
        <v>21</v>
      </c>
      <c r="J213">
        <v>5</v>
      </c>
      <c r="K213">
        <v>3</v>
      </c>
    </row>
    <row r="214" spans="1:11" x14ac:dyDescent="0.3">
      <c r="A214" t="s">
        <v>247</v>
      </c>
      <c r="B214" t="s">
        <v>109</v>
      </c>
      <c r="C214">
        <v>14</v>
      </c>
      <c r="D214" s="1">
        <v>44562.5625</v>
      </c>
      <c r="E214" s="2">
        <f t="shared" si="3"/>
        <v>0.5625</v>
      </c>
      <c r="F214">
        <v>1</v>
      </c>
      <c r="G214">
        <v>36</v>
      </c>
      <c r="H214" t="s">
        <v>19</v>
      </c>
      <c r="I214">
        <v>10</v>
      </c>
      <c r="J214">
        <v>2</v>
      </c>
      <c r="K214">
        <v>5</v>
      </c>
    </row>
    <row r="215" spans="1:11" x14ac:dyDescent="0.3">
      <c r="A215" t="s">
        <v>248</v>
      </c>
      <c r="B215" t="s">
        <v>27</v>
      </c>
      <c r="C215">
        <v>12</v>
      </c>
      <c r="D215" s="1">
        <v>44562.5</v>
      </c>
      <c r="E215" s="2">
        <f t="shared" si="3"/>
        <v>0.5</v>
      </c>
      <c r="F215">
        <v>6</v>
      </c>
      <c r="G215">
        <v>736</v>
      </c>
      <c r="H215" t="s">
        <v>19</v>
      </c>
      <c r="I215">
        <v>19</v>
      </c>
      <c r="J215">
        <v>2</v>
      </c>
      <c r="K215">
        <v>2</v>
      </c>
    </row>
    <row r="216" spans="1:11" x14ac:dyDescent="0.3">
      <c r="A216" t="s">
        <v>249</v>
      </c>
      <c r="B216" t="s">
        <v>68</v>
      </c>
      <c r="C216">
        <v>20</v>
      </c>
      <c r="D216" s="1">
        <v>44562.806250000001</v>
      </c>
      <c r="E216" s="2">
        <f t="shared" si="3"/>
        <v>0.80625000000145519</v>
      </c>
      <c r="F216">
        <v>1</v>
      </c>
      <c r="G216">
        <v>138</v>
      </c>
      <c r="H216" t="s">
        <v>13</v>
      </c>
      <c r="I216">
        <v>26</v>
      </c>
      <c r="J216">
        <v>4</v>
      </c>
      <c r="K216">
        <v>4</v>
      </c>
    </row>
    <row r="217" spans="1:11" x14ac:dyDescent="0.3">
      <c r="A217" t="s">
        <v>250</v>
      </c>
      <c r="B217" t="s">
        <v>21</v>
      </c>
      <c r="C217">
        <v>14</v>
      </c>
      <c r="D217" s="1">
        <v>44562.604861111111</v>
      </c>
      <c r="E217" s="2">
        <f t="shared" si="3"/>
        <v>0.60486111111094942</v>
      </c>
      <c r="F217">
        <v>2</v>
      </c>
      <c r="G217">
        <v>21</v>
      </c>
      <c r="H217" t="s">
        <v>13</v>
      </c>
      <c r="I217">
        <v>50</v>
      </c>
      <c r="J217">
        <v>2</v>
      </c>
      <c r="K217">
        <v>1</v>
      </c>
    </row>
    <row r="218" spans="1:11" x14ac:dyDescent="0.3">
      <c r="A218" t="s">
        <v>251</v>
      </c>
      <c r="B218" t="s">
        <v>25</v>
      </c>
      <c r="C218">
        <v>5</v>
      </c>
      <c r="D218" s="1">
        <v>44562.806250000001</v>
      </c>
      <c r="E218" s="2">
        <f t="shared" si="3"/>
        <v>0.80625000000145519</v>
      </c>
      <c r="F218">
        <v>6</v>
      </c>
      <c r="G218">
        <v>591</v>
      </c>
      <c r="H218" t="s">
        <v>13</v>
      </c>
      <c r="I218">
        <v>37</v>
      </c>
      <c r="J218">
        <v>5</v>
      </c>
      <c r="K218">
        <v>5</v>
      </c>
    </row>
    <row r="219" spans="1:11" x14ac:dyDescent="0.3">
      <c r="A219" t="s">
        <v>252</v>
      </c>
      <c r="B219" t="s">
        <v>71</v>
      </c>
      <c r="C219">
        <v>14</v>
      </c>
      <c r="D219" s="1">
        <v>44562.854861111111</v>
      </c>
      <c r="E219" s="2">
        <f t="shared" si="3"/>
        <v>0.85486111111094942</v>
      </c>
      <c r="F219">
        <v>4</v>
      </c>
      <c r="G219">
        <v>452</v>
      </c>
      <c r="H219" t="s">
        <v>13</v>
      </c>
      <c r="I219">
        <v>32</v>
      </c>
      <c r="J219">
        <v>2</v>
      </c>
      <c r="K219">
        <v>4</v>
      </c>
    </row>
    <row r="220" spans="1:11" x14ac:dyDescent="0.3">
      <c r="A220" t="s">
        <v>253</v>
      </c>
      <c r="B220" t="s">
        <v>27</v>
      </c>
      <c r="C220">
        <v>12</v>
      </c>
      <c r="D220" s="1">
        <v>44562.73541666667</v>
      </c>
      <c r="E220" s="2">
        <f t="shared" si="3"/>
        <v>0.73541666667006211</v>
      </c>
      <c r="F220">
        <v>3</v>
      </c>
      <c r="G220">
        <v>345</v>
      </c>
      <c r="H220" t="s">
        <v>19</v>
      </c>
      <c r="I220">
        <v>20</v>
      </c>
      <c r="J220">
        <v>2</v>
      </c>
      <c r="K220">
        <v>1</v>
      </c>
    </row>
    <row r="221" spans="1:11" x14ac:dyDescent="0.3">
      <c r="A221" t="s">
        <v>254</v>
      </c>
      <c r="B221" t="s">
        <v>21</v>
      </c>
      <c r="C221">
        <v>6</v>
      </c>
      <c r="D221" s="1">
        <v>44562.47152777778</v>
      </c>
      <c r="E221" s="2">
        <f t="shared" si="3"/>
        <v>0.47152777777955635</v>
      </c>
      <c r="F221">
        <v>6</v>
      </c>
      <c r="G221">
        <v>885</v>
      </c>
      <c r="H221" t="s">
        <v>13</v>
      </c>
      <c r="I221">
        <v>24</v>
      </c>
      <c r="J221">
        <v>2</v>
      </c>
      <c r="K221">
        <v>4</v>
      </c>
    </row>
    <row r="222" spans="1:11" x14ac:dyDescent="0.3">
      <c r="A222" t="s">
        <v>255</v>
      </c>
      <c r="B222" t="s">
        <v>35</v>
      </c>
      <c r="C222">
        <v>16</v>
      </c>
      <c r="D222" s="1">
        <v>44562.96875</v>
      </c>
      <c r="E222" s="2">
        <f t="shared" si="3"/>
        <v>0.96875</v>
      </c>
      <c r="F222">
        <v>5</v>
      </c>
      <c r="G222">
        <v>844</v>
      </c>
      <c r="H222" t="s">
        <v>16</v>
      </c>
      <c r="I222">
        <v>15</v>
      </c>
      <c r="J222">
        <v>5</v>
      </c>
      <c r="K222">
        <v>2</v>
      </c>
    </row>
    <row r="223" spans="1:11" x14ac:dyDescent="0.3">
      <c r="A223" t="s">
        <v>256</v>
      </c>
      <c r="B223" t="s">
        <v>21</v>
      </c>
      <c r="C223">
        <v>5</v>
      </c>
      <c r="D223" s="1">
        <v>44562.590277777781</v>
      </c>
      <c r="E223" s="2">
        <f t="shared" si="3"/>
        <v>0.59027777778101154</v>
      </c>
      <c r="F223">
        <v>4</v>
      </c>
      <c r="G223">
        <v>167</v>
      </c>
      <c r="H223" t="s">
        <v>13</v>
      </c>
      <c r="I223">
        <v>23</v>
      </c>
      <c r="J223">
        <v>3</v>
      </c>
      <c r="K223">
        <v>4</v>
      </c>
    </row>
    <row r="224" spans="1:11" x14ac:dyDescent="0.3">
      <c r="A224" t="s">
        <v>257</v>
      </c>
      <c r="B224" t="s">
        <v>12</v>
      </c>
      <c r="C224">
        <v>17</v>
      </c>
      <c r="D224" s="1">
        <v>44562.640277777777</v>
      </c>
      <c r="E224" s="2">
        <f t="shared" si="3"/>
        <v>0.64027777777664596</v>
      </c>
      <c r="F224">
        <v>5</v>
      </c>
      <c r="G224">
        <v>669</v>
      </c>
      <c r="H224" t="s">
        <v>16</v>
      </c>
      <c r="I224">
        <v>26</v>
      </c>
      <c r="J224">
        <v>5</v>
      </c>
      <c r="K224">
        <v>1</v>
      </c>
    </row>
    <row r="225" spans="1:11" x14ac:dyDescent="0.3">
      <c r="A225" t="s">
        <v>258</v>
      </c>
      <c r="B225" t="s">
        <v>12</v>
      </c>
      <c r="C225">
        <v>6</v>
      </c>
      <c r="D225" s="1">
        <v>44562.998611111114</v>
      </c>
      <c r="E225" s="2">
        <f t="shared" si="3"/>
        <v>0.99861111111385981</v>
      </c>
      <c r="F225">
        <v>7</v>
      </c>
      <c r="G225">
        <v>633</v>
      </c>
      <c r="H225" t="s">
        <v>16</v>
      </c>
      <c r="I225">
        <v>49</v>
      </c>
      <c r="J225">
        <v>4</v>
      </c>
      <c r="K225">
        <v>4</v>
      </c>
    </row>
    <row r="226" spans="1:11" x14ac:dyDescent="0.3">
      <c r="A226" t="s">
        <v>259</v>
      </c>
      <c r="B226" t="s">
        <v>25</v>
      </c>
      <c r="C226">
        <v>7</v>
      </c>
      <c r="D226" s="1">
        <v>44562.597916666666</v>
      </c>
      <c r="E226" s="2">
        <f t="shared" si="3"/>
        <v>0.59791666666569654</v>
      </c>
      <c r="F226">
        <v>2</v>
      </c>
      <c r="G226">
        <v>22</v>
      </c>
      <c r="H226" t="s">
        <v>13</v>
      </c>
      <c r="I226">
        <v>18</v>
      </c>
      <c r="J226">
        <v>4</v>
      </c>
      <c r="K226">
        <v>1</v>
      </c>
    </row>
    <row r="227" spans="1:11" x14ac:dyDescent="0.3">
      <c r="A227" t="s">
        <v>260</v>
      </c>
      <c r="B227" t="s">
        <v>32</v>
      </c>
      <c r="C227">
        <v>18</v>
      </c>
      <c r="D227" s="1">
        <v>44562.5625</v>
      </c>
      <c r="E227" s="2">
        <f t="shared" si="3"/>
        <v>0.5625</v>
      </c>
      <c r="F227">
        <v>6</v>
      </c>
      <c r="G227">
        <v>502</v>
      </c>
      <c r="H227" t="s">
        <v>16</v>
      </c>
      <c r="I227">
        <v>50</v>
      </c>
      <c r="J227">
        <v>5</v>
      </c>
      <c r="K227">
        <v>3</v>
      </c>
    </row>
    <row r="228" spans="1:11" x14ac:dyDescent="0.3">
      <c r="A228" t="s">
        <v>261</v>
      </c>
      <c r="B228" t="s">
        <v>18</v>
      </c>
      <c r="C228">
        <v>1</v>
      </c>
      <c r="D228" s="1">
        <v>44562.5</v>
      </c>
      <c r="E228" s="2">
        <f t="shared" si="3"/>
        <v>0.5</v>
      </c>
      <c r="F228">
        <v>7</v>
      </c>
      <c r="G228">
        <v>745</v>
      </c>
      <c r="H228" t="s">
        <v>16</v>
      </c>
      <c r="I228">
        <v>39</v>
      </c>
      <c r="J228">
        <v>3</v>
      </c>
      <c r="K228">
        <v>5</v>
      </c>
    </row>
    <row r="229" spans="1:11" x14ac:dyDescent="0.3">
      <c r="A229" t="s">
        <v>262</v>
      </c>
      <c r="B229" t="s">
        <v>18</v>
      </c>
      <c r="C229">
        <v>15</v>
      </c>
      <c r="D229" s="1">
        <v>44562.590277777781</v>
      </c>
      <c r="E229" s="2">
        <f t="shared" si="3"/>
        <v>0.59027777778101154</v>
      </c>
      <c r="F229">
        <v>7</v>
      </c>
      <c r="G229">
        <v>578</v>
      </c>
      <c r="H229" t="s">
        <v>13</v>
      </c>
      <c r="I229">
        <v>37</v>
      </c>
      <c r="J229">
        <v>5</v>
      </c>
      <c r="K229">
        <v>4</v>
      </c>
    </row>
    <row r="230" spans="1:11" x14ac:dyDescent="0.3">
      <c r="A230" t="s">
        <v>263</v>
      </c>
      <c r="B230" t="s">
        <v>12</v>
      </c>
      <c r="C230">
        <v>8</v>
      </c>
      <c r="D230" s="1">
        <v>44562.857638888891</v>
      </c>
      <c r="E230" s="2">
        <f t="shared" si="3"/>
        <v>0.85763888889050577</v>
      </c>
      <c r="F230">
        <v>6</v>
      </c>
      <c r="G230">
        <v>629</v>
      </c>
      <c r="H230" t="s">
        <v>19</v>
      </c>
      <c r="I230">
        <v>18</v>
      </c>
      <c r="J230">
        <v>2</v>
      </c>
      <c r="K230">
        <v>1</v>
      </c>
    </row>
    <row r="231" spans="1:11" x14ac:dyDescent="0.3">
      <c r="A231" t="s">
        <v>264</v>
      </c>
      <c r="B231" t="s">
        <v>39</v>
      </c>
      <c r="C231">
        <v>18</v>
      </c>
      <c r="D231" s="1">
        <v>44562.917361111111</v>
      </c>
      <c r="E231" s="2">
        <f t="shared" si="3"/>
        <v>0.91736111111094942</v>
      </c>
      <c r="F231">
        <v>5</v>
      </c>
      <c r="G231">
        <v>223</v>
      </c>
      <c r="H231" t="s">
        <v>19</v>
      </c>
      <c r="I231">
        <v>44</v>
      </c>
      <c r="J231">
        <v>4</v>
      </c>
      <c r="K231">
        <v>3</v>
      </c>
    </row>
    <row r="232" spans="1:11" x14ac:dyDescent="0.3">
      <c r="A232" t="s">
        <v>265</v>
      </c>
      <c r="B232" t="s">
        <v>15</v>
      </c>
      <c r="C232">
        <v>19</v>
      </c>
      <c r="D232" s="1">
        <v>44562.917361111111</v>
      </c>
      <c r="E232" s="2">
        <f t="shared" si="3"/>
        <v>0.91736111111094942</v>
      </c>
      <c r="F232">
        <v>2</v>
      </c>
      <c r="G232">
        <v>133</v>
      </c>
      <c r="H232" t="s">
        <v>19</v>
      </c>
      <c r="I232">
        <v>23</v>
      </c>
      <c r="J232">
        <v>4</v>
      </c>
      <c r="K232">
        <v>4</v>
      </c>
    </row>
    <row r="233" spans="1:11" x14ac:dyDescent="0.3">
      <c r="A233" t="s">
        <v>266</v>
      </c>
      <c r="B233" t="s">
        <v>79</v>
      </c>
      <c r="C233">
        <v>19</v>
      </c>
      <c r="D233" s="1">
        <v>44562.854861111111</v>
      </c>
      <c r="E233" s="2">
        <f t="shared" si="3"/>
        <v>0.85486111111094942</v>
      </c>
      <c r="F233">
        <v>5</v>
      </c>
      <c r="G233">
        <v>920</v>
      </c>
      <c r="H233" t="s">
        <v>16</v>
      </c>
      <c r="I233">
        <v>17</v>
      </c>
      <c r="J233">
        <v>5</v>
      </c>
      <c r="K233">
        <v>1</v>
      </c>
    </row>
    <row r="234" spans="1:11" x14ac:dyDescent="0.3">
      <c r="A234" t="s">
        <v>267</v>
      </c>
      <c r="B234" t="s">
        <v>81</v>
      </c>
      <c r="C234">
        <v>7</v>
      </c>
      <c r="D234" s="1">
        <v>44562.806250000001</v>
      </c>
      <c r="E234" s="2">
        <f t="shared" si="3"/>
        <v>0.80625000000145519</v>
      </c>
      <c r="F234">
        <v>6</v>
      </c>
      <c r="G234">
        <v>945</v>
      </c>
      <c r="H234" t="s">
        <v>16</v>
      </c>
      <c r="I234">
        <v>36</v>
      </c>
      <c r="J234">
        <v>4</v>
      </c>
      <c r="K234">
        <v>1</v>
      </c>
    </row>
    <row r="235" spans="1:11" x14ac:dyDescent="0.3">
      <c r="A235" t="s">
        <v>268</v>
      </c>
      <c r="B235" t="s">
        <v>15</v>
      </c>
      <c r="C235">
        <v>7</v>
      </c>
      <c r="D235" s="1">
        <v>44562.598611111112</v>
      </c>
      <c r="E235" s="2">
        <f t="shared" si="3"/>
        <v>0.59861111111240461</v>
      </c>
      <c r="F235">
        <v>7</v>
      </c>
      <c r="G235">
        <v>721</v>
      </c>
      <c r="H235" t="s">
        <v>13</v>
      </c>
      <c r="I235">
        <v>39</v>
      </c>
      <c r="J235">
        <v>4</v>
      </c>
      <c r="K235">
        <v>4</v>
      </c>
    </row>
    <row r="236" spans="1:11" x14ac:dyDescent="0.3">
      <c r="A236" t="s">
        <v>269</v>
      </c>
      <c r="B236" t="s">
        <v>79</v>
      </c>
      <c r="C236">
        <v>4</v>
      </c>
      <c r="D236" s="1">
        <v>44562.513194444444</v>
      </c>
      <c r="E236" s="2">
        <f t="shared" si="3"/>
        <v>0.51319444444379769</v>
      </c>
      <c r="F236">
        <v>5</v>
      </c>
      <c r="G236">
        <v>680</v>
      </c>
      <c r="H236" t="s">
        <v>19</v>
      </c>
      <c r="I236">
        <v>49</v>
      </c>
      <c r="J236">
        <v>2</v>
      </c>
      <c r="K236">
        <v>5</v>
      </c>
    </row>
    <row r="237" spans="1:11" x14ac:dyDescent="0.3">
      <c r="A237" t="s">
        <v>270</v>
      </c>
      <c r="B237" t="s">
        <v>68</v>
      </c>
      <c r="C237">
        <v>2</v>
      </c>
      <c r="D237" s="1">
        <v>44562.46875</v>
      </c>
      <c r="E237" s="2">
        <f t="shared" si="3"/>
        <v>0.46875</v>
      </c>
      <c r="F237">
        <v>7</v>
      </c>
      <c r="G237">
        <v>690</v>
      </c>
      <c r="H237" t="s">
        <v>19</v>
      </c>
      <c r="I237">
        <v>16</v>
      </c>
      <c r="J237">
        <v>4</v>
      </c>
      <c r="K237">
        <v>2</v>
      </c>
    </row>
    <row r="238" spans="1:11" x14ac:dyDescent="0.3">
      <c r="A238" t="s">
        <v>271</v>
      </c>
      <c r="B238" t="s">
        <v>44</v>
      </c>
      <c r="C238">
        <v>16</v>
      </c>
      <c r="D238" s="1">
        <v>44562.73541666667</v>
      </c>
      <c r="E238" s="2">
        <f t="shared" si="3"/>
        <v>0.73541666667006211</v>
      </c>
      <c r="F238">
        <v>3</v>
      </c>
      <c r="G238">
        <v>412</v>
      </c>
      <c r="H238" t="s">
        <v>16</v>
      </c>
      <c r="I238">
        <v>39</v>
      </c>
      <c r="J238">
        <v>4</v>
      </c>
      <c r="K238">
        <v>3</v>
      </c>
    </row>
    <row r="239" spans="1:11" x14ac:dyDescent="0.3">
      <c r="A239" t="s">
        <v>272</v>
      </c>
      <c r="B239" t="s">
        <v>44</v>
      </c>
      <c r="C239">
        <v>3</v>
      </c>
      <c r="D239" s="1">
        <v>44562.597222222219</v>
      </c>
      <c r="E239" s="2">
        <f t="shared" si="3"/>
        <v>0.59722222221898846</v>
      </c>
      <c r="F239">
        <v>2</v>
      </c>
      <c r="G239">
        <v>86</v>
      </c>
      <c r="H239" t="s">
        <v>16</v>
      </c>
      <c r="I239">
        <v>23</v>
      </c>
      <c r="J239">
        <v>3</v>
      </c>
      <c r="K239">
        <v>1</v>
      </c>
    </row>
    <row r="240" spans="1:11" x14ac:dyDescent="0.3">
      <c r="A240" t="s">
        <v>273</v>
      </c>
      <c r="B240" t="s">
        <v>39</v>
      </c>
      <c r="C240">
        <v>10</v>
      </c>
      <c r="D240" s="1">
        <v>44562.568749999999</v>
      </c>
      <c r="E240" s="2">
        <f t="shared" si="3"/>
        <v>0.56874999999854481</v>
      </c>
      <c r="F240">
        <v>2</v>
      </c>
      <c r="G240">
        <v>93</v>
      </c>
      <c r="H240" t="s">
        <v>13</v>
      </c>
      <c r="I240">
        <v>43</v>
      </c>
      <c r="J240">
        <v>2</v>
      </c>
      <c r="K240">
        <v>1</v>
      </c>
    </row>
    <row r="241" spans="1:11" x14ac:dyDescent="0.3">
      <c r="A241" t="s">
        <v>274</v>
      </c>
      <c r="B241" t="s">
        <v>49</v>
      </c>
      <c r="C241">
        <v>6</v>
      </c>
      <c r="D241" s="1">
        <v>44562.854861111111</v>
      </c>
      <c r="E241" s="2">
        <f t="shared" si="3"/>
        <v>0.85486111111094942</v>
      </c>
      <c r="F241">
        <v>5</v>
      </c>
      <c r="G241">
        <v>568</v>
      </c>
      <c r="H241" t="s">
        <v>16</v>
      </c>
      <c r="I241">
        <v>48</v>
      </c>
      <c r="J241">
        <v>3</v>
      </c>
      <c r="K241">
        <v>3</v>
      </c>
    </row>
    <row r="242" spans="1:11" x14ac:dyDescent="0.3">
      <c r="A242" t="s">
        <v>275</v>
      </c>
      <c r="B242" t="s">
        <v>29</v>
      </c>
      <c r="C242">
        <v>4</v>
      </c>
      <c r="D242" s="1">
        <v>44562.5625</v>
      </c>
      <c r="E242" s="2">
        <f t="shared" si="3"/>
        <v>0.5625</v>
      </c>
      <c r="F242">
        <v>5</v>
      </c>
      <c r="G242">
        <v>370</v>
      </c>
      <c r="H242" t="s">
        <v>13</v>
      </c>
      <c r="I242">
        <v>48</v>
      </c>
      <c r="J242">
        <v>2</v>
      </c>
      <c r="K242">
        <v>2</v>
      </c>
    </row>
    <row r="243" spans="1:11" x14ac:dyDescent="0.3">
      <c r="A243" t="s">
        <v>276</v>
      </c>
      <c r="B243" t="s">
        <v>12</v>
      </c>
      <c r="C243">
        <v>14</v>
      </c>
      <c r="D243" s="1">
        <v>44562.857638888891</v>
      </c>
      <c r="E243" s="2">
        <f t="shared" si="3"/>
        <v>0.85763888889050577</v>
      </c>
      <c r="F243">
        <v>7</v>
      </c>
      <c r="G243">
        <v>756</v>
      </c>
      <c r="H243" t="s">
        <v>16</v>
      </c>
      <c r="I243">
        <v>36</v>
      </c>
      <c r="J243">
        <v>4</v>
      </c>
      <c r="K243">
        <v>4</v>
      </c>
    </row>
    <row r="244" spans="1:11" x14ac:dyDescent="0.3">
      <c r="A244" t="s">
        <v>277</v>
      </c>
      <c r="B244" t="s">
        <v>32</v>
      </c>
      <c r="C244">
        <v>3</v>
      </c>
      <c r="D244" s="1">
        <v>44562.857638888891</v>
      </c>
      <c r="E244" s="2">
        <f t="shared" si="3"/>
        <v>0.85763888889050577</v>
      </c>
      <c r="F244">
        <v>5</v>
      </c>
      <c r="G244">
        <v>624</v>
      </c>
      <c r="H244" t="s">
        <v>13</v>
      </c>
      <c r="I244">
        <v>39</v>
      </c>
      <c r="J244">
        <v>3</v>
      </c>
      <c r="K244">
        <v>5</v>
      </c>
    </row>
    <row r="245" spans="1:11" x14ac:dyDescent="0.3">
      <c r="A245" t="s">
        <v>278</v>
      </c>
      <c r="B245" t="s">
        <v>71</v>
      </c>
      <c r="C245">
        <v>13</v>
      </c>
      <c r="D245" s="1">
        <v>44562.854861111111</v>
      </c>
      <c r="E245" s="2">
        <f t="shared" si="3"/>
        <v>0.85486111111094942</v>
      </c>
      <c r="F245">
        <v>5</v>
      </c>
      <c r="G245">
        <v>366</v>
      </c>
      <c r="H245" t="s">
        <v>16</v>
      </c>
      <c r="I245">
        <v>21</v>
      </c>
      <c r="J245">
        <v>4</v>
      </c>
      <c r="K245">
        <v>5</v>
      </c>
    </row>
    <row r="246" spans="1:11" x14ac:dyDescent="0.3">
      <c r="A246" t="s">
        <v>279</v>
      </c>
      <c r="B246" t="s">
        <v>12</v>
      </c>
      <c r="C246">
        <v>6</v>
      </c>
      <c r="D246" s="1">
        <v>44562.598611111112</v>
      </c>
      <c r="E246" s="2">
        <f t="shared" si="3"/>
        <v>0.59861111111240461</v>
      </c>
      <c r="F246">
        <v>1</v>
      </c>
      <c r="G246">
        <v>143</v>
      </c>
      <c r="H246" t="s">
        <v>16</v>
      </c>
      <c r="I246">
        <v>20</v>
      </c>
      <c r="J246">
        <v>5</v>
      </c>
      <c r="K246">
        <v>5</v>
      </c>
    </row>
    <row r="247" spans="1:11" x14ac:dyDescent="0.3">
      <c r="A247" t="s">
        <v>280</v>
      </c>
      <c r="B247" t="s">
        <v>32</v>
      </c>
      <c r="C247">
        <v>15</v>
      </c>
      <c r="D247" s="1">
        <v>44562.46875</v>
      </c>
      <c r="E247" s="2">
        <f t="shared" si="3"/>
        <v>0.46875</v>
      </c>
      <c r="F247">
        <v>5</v>
      </c>
      <c r="G247">
        <v>668</v>
      </c>
      <c r="H247" t="s">
        <v>19</v>
      </c>
      <c r="I247">
        <v>25</v>
      </c>
      <c r="J247">
        <v>4</v>
      </c>
      <c r="K247">
        <v>3</v>
      </c>
    </row>
    <row r="248" spans="1:11" x14ac:dyDescent="0.3">
      <c r="A248" t="s">
        <v>281</v>
      </c>
      <c r="B248" t="s">
        <v>68</v>
      </c>
      <c r="C248">
        <v>14</v>
      </c>
      <c r="D248" s="1">
        <v>44562.806250000001</v>
      </c>
      <c r="E248" s="2">
        <f t="shared" si="3"/>
        <v>0.80625000000145519</v>
      </c>
      <c r="F248">
        <v>4</v>
      </c>
      <c r="G248">
        <v>377</v>
      </c>
      <c r="H248" t="s">
        <v>16</v>
      </c>
      <c r="I248">
        <v>50</v>
      </c>
      <c r="J248">
        <v>4</v>
      </c>
      <c r="K248">
        <v>1</v>
      </c>
    </row>
    <row r="249" spans="1:11" x14ac:dyDescent="0.3">
      <c r="A249" t="s">
        <v>282</v>
      </c>
      <c r="B249" t="s">
        <v>29</v>
      </c>
      <c r="C249">
        <v>17</v>
      </c>
      <c r="D249" s="1">
        <v>44562.46875</v>
      </c>
      <c r="E249" s="2">
        <f t="shared" si="3"/>
        <v>0.46875</v>
      </c>
      <c r="F249">
        <v>5</v>
      </c>
      <c r="G249">
        <v>706</v>
      </c>
      <c r="H249" t="s">
        <v>16</v>
      </c>
      <c r="I249">
        <v>35</v>
      </c>
      <c r="J249">
        <v>3</v>
      </c>
      <c r="K249">
        <v>1</v>
      </c>
    </row>
    <row r="250" spans="1:11" x14ac:dyDescent="0.3">
      <c r="A250" t="s">
        <v>283</v>
      </c>
      <c r="B250" t="s">
        <v>18</v>
      </c>
      <c r="C250">
        <v>7</v>
      </c>
      <c r="D250" s="1">
        <v>44562.998611111114</v>
      </c>
      <c r="E250" s="2">
        <f t="shared" si="3"/>
        <v>0.99861111111385981</v>
      </c>
      <c r="F250">
        <v>1</v>
      </c>
      <c r="G250">
        <v>37</v>
      </c>
      <c r="H250" t="s">
        <v>16</v>
      </c>
      <c r="I250">
        <v>50</v>
      </c>
      <c r="J250">
        <v>3</v>
      </c>
      <c r="K250">
        <v>4</v>
      </c>
    </row>
    <row r="251" spans="1:11" x14ac:dyDescent="0.3">
      <c r="A251" t="s">
        <v>284</v>
      </c>
      <c r="B251" t="s">
        <v>29</v>
      </c>
      <c r="C251">
        <v>6</v>
      </c>
      <c r="D251" s="1">
        <v>44562.597916666666</v>
      </c>
      <c r="E251" s="2">
        <f t="shared" si="3"/>
        <v>0.59791666666569654</v>
      </c>
      <c r="F251">
        <v>4</v>
      </c>
      <c r="G251">
        <v>224</v>
      </c>
      <c r="H251" t="s">
        <v>19</v>
      </c>
      <c r="I251">
        <v>22</v>
      </c>
      <c r="J251">
        <v>2</v>
      </c>
      <c r="K251">
        <v>4</v>
      </c>
    </row>
    <row r="252" spans="1:11" x14ac:dyDescent="0.3">
      <c r="A252" t="s">
        <v>285</v>
      </c>
      <c r="B252" t="s">
        <v>15</v>
      </c>
      <c r="C252">
        <v>18</v>
      </c>
      <c r="D252" s="1">
        <v>44562.750694444447</v>
      </c>
      <c r="E252" s="2">
        <f t="shared" si="3"/>
        <v>0.75069444444670808</v>
      </c>
      <c r="F252">
        <v>3</v>
      </c>
      <c r="G252">
        <v>478</v>
      </c>
      <c r="H252" t="s">
        <v>16</v>
      </c>
      <c r="I252">
        <v>48</v>
      </c>
      <c r="J252">
        <v>3</v>
      </c>
      <c r="K252">
        <v>5</v>
      </c>
    </row>
    <row r="253" spans="1:11" x14ac:dyDescent="0.3">
      <c r="A253" t="s">
        <v>286</v>
      </c>
      <c r="B253" t="s">
        <v>58</v>
      </c>
      <c r="C253">
        <v>17</v>
      </c>
      <c r="D253" s="1">
        <v>44562.604861111111</v>
      </c>
      <c r="E253" s="2">
        <f t="shared" si="3"/>
        <v>0.60486111111094942</v>
      </c>
      <c r="F253">
        <v>5</v>
      </c>
      <c r="G253">
        <v>995</v>
      </c>
      <c r="H253" t="s">
        <v>16</v>
      </c>
      <c r="I253">
        <v>46</v>
      </c>
      <c r="J253">
        <v>4</v>
      </c>
      <c r="K253">
        <v>2</v>
      </c>
    </row>
    <row r="254" spans="1:11" x14ac:dyDescent="0.3">
      <c r="A254" t="s">
        <v>287</v>
      </c>
      <c r="B254" t="s">
        <v>21</v>
      </c>
      <c r="C254">
        <v>9</v>
      </c>
      <c r="D254" s="1">
        <v>44562.5625</v>
      </c>
      <c r="E254" s="2">
        <f t="shared" si="3"/>
        <v>0.5625</v>
      </c>
      <c r="F254">
        <v>4</v>
      </c>
      <c r="G254">
        <v>260</v>
      </c>
      <c r="H254" t="s">
        <v>19</v>
      </c>
      <c r="I254">
        <v>29</v>
      </c>
      <c r="J254">
        <v>4</v>
      </c>
      <c r="K254">
        <v>3</v>
      </c>
    </row>
    <row r="255" spans="1:11" x14ac:dyDescent="0.3">
      <c r="A255" t="s">
        <v>288</v>
      </c>
      <c r="B255" t="s">
        <v>23</v>
      </c>
      <c r="C255">
        <v>6</v>
      </c>
      <c r="D255" s="1">
        <v>44562.854861111111</v>
      </c>
      <c r="E255" s="2">
        <f t="shared" si="3"/>
        <v>0.85486111111094942</v>
      </c>
      <c r="F255">
        <v>7</v>
      </c>
      <c r="G255">
        <v>815</v>
      </c>
      <c r="H255" t="s">
        <v>16</v>
      </c>
      <c r="I255">
        <v>24</v>
      </c>
      <c r="J255">
        <v>4</v>
      </c>
      <c r="K255">
        <v>3</v>
      </c>
    </row>
    <row r="256" spans="1:11" x14ac:dyDescent="0.3">
      <c r="A256" t="s">
        <v>289</v>
      </c>
      <c r="B256" t="s">
        <v>44</v>
      </c>
      <c r="C256">
        <v>20</v>
      </c>
      <c r="D256" s="1">
        <v>44562.604861111111</v>
      </c>
      <c r="E256" s="2">
        <f t="shared" si="3"/>
        <v>0.60486111111094942</v>
      </c>
      <c r="F256">
        <v>6</v>
      </c>
      <c r="G256">
        <v>965</v>
      </c>
      <c r="H256" t="s">
        <v>16</v>
      </c>
      <c r="I256">
        <v>30</v>
      </c>
      <c r="J256">
        <v>3</v>
      </c>
      <c r="K256">
        <v>1</v>
      </c>
    </row>
    <row r="257" spans="1:11" x14ac:dyDescent="0.3">
      <c r="A257" t="s">
        <v>290</v>
      </c>
      <c r="B257" t="s">
        <v>58</v>
      </c>
      <c r="C257">
        <v>8</v>
      </c>
      <c r="D257" s="1">
        <v>44562.806250000001</v>
      </c>
      <c r="E257" s="2">
        <f t="shared" si="3"/>
        <v>0.80625000000145519</v>
      </c>
      <c r="F257">
        <v>3</v>
      </c>
      <c r="G257">
        <v>256</v>
      </c>
      <c r="H257" t="s">
        <v>13</v>
      </c>
      <c r="I257">
        <v>44</v>
      </c>
      <c r="J257">
        <v>4</v>
      </c>
      <c r="K257">
        <v>1</v>
      </c>
    </row>
    <row r="258" spans="1:11" x14ac:dyDescent="0.3">
      <c r="A258" t="s">
        <v>291</v>
      </c>
      <c r="B258" t="s">
        <v>32</v>
      </c>
      <c r="C258">
        <v>4</v>
      </c>
      <c r="D258" s="1">
        <v>44562.513194444444</v>
      </c>
      <c r="E258" s="2">
        <f t="shared" si="3"/>
        <v>0.51319444444379769</v>
      </c>
      <c r="F258">
        <v>5</v>
      </c>
      <c r="G258">
        <v>777</v>
      </c>
      <c r="H258" t="s">
        <v>13</v>
      </c>
      <c r="I258">
        <v>38</v>
      </c>
      <c r="J258">
        <v>5</v>
      </c>
      <c r="K258">
        <v>3</v>
      </c>
    </row>
    <row r="259" spans="1:11" x14ac:dyDescent="0.3">
      <c r="A259" t="s">
        <v>292</v>
      </c>
      <c r="B259" t="s">
        <v>12</v>
      </c>
      <c r="C259">
        <v>19</v>
      </c>
      <c r="D259" s="1">
        <v>44562.640277777777</v>
      </c>
      <c r="E259" s="2">
        <f t="shared" ref="E259:E322" si="4">D259-INT(D259)</f>
        <v>0.64027777777664596</v>
      </c>
      <c r="F259">
        <v>7</v>
      </c>
      <c r="G259">
        <v>674</v>
      </c>
      <c r="H259" t="s">
        <v>16</v>
      </c>
      <c r="I259">
        <v>21</v>
      </c>
      <c r="J259">
        <v>4</v>
      </c>
      <c r="K259">
        <v>3</v>
      </c>
    </row>
    <row r="260" spans="1:11" x14ac:dyDescent="0.3">
      <c r="A260" t="s">
        <v>293</v>
      </c>
      <c r="B260" t="s">
        <v>37</v>
      </c>
      <c r="C260">
        <v>7</v>
      </c>
      <c r="D260" s="1">
        <v>44562.513194444444</v>
      </c>
      <c r="E260" s="2">
        <f t="shared" si="4"/>
        <v>0.51319444444379769</v>
      </c>
      <c r="F260">
        <v>2</v>
      </c>
      <c r="G260">
        <v>134</v>
      </c>
      <c r="H260" t="s">
        <v>16</v>
      </c>
      <c r="I260">
        <v>29</v>
      </c>
      <c r="J260">
        <v>3</v>
      </c>
      <c r="K260">
        <v>4</v>
      </c>
    </row>
    <row r="261" spans="1:11" x14ac:dyDescent="0.3">
      <c r="A261" t="s">
        <v>294</v>
      </c>
      <c r="B261" t="s">
        <v>58</v>
      </c>
      <c r="C261">
        <v>5</v>
      </c>
      <c r="D261" s="1">
        <v>44562.96875</v>
      </c>
      <c r="E261" s="2">
        <f t="shared" si="4"/>
        <v>0.96875</v>
      </c>
      <c r="F261">
        <v>5</v>
      </c>
      <c r="G261">
        <v>775</v>
      </c>
      <c r="H261" t="s">
        <v>19</v>
      </c>
      <c r="I261">
        <v>33</v>
      </c>
      <c r="J261">
        <v>3</v>
      </c>
      <c r="K261">
        <v>1</v>
      </c>
    </row>
    <row r="262" spans="1:11" x14ac:dyDescent="0.3">
      <c r="A262" t="s">
        <v>295</v>
      </c>
      <c r="B262" t="s">
        <v>109</v>
      </c>
      <c r="C262">
        <v>19</v>
      </c>
      <c r="D262" s="1">
        <v>44562.590277777781</v>
      </c>
      <c r="E262" s="2">
        <f t="shared" si="4"/>
        <v>0.59027777778101154</v>
      </c>
      <c r="F262">
        <v>7</v>
      </c>
      <c r="G262">
        <v>853</v>
      </c>
      <c r="H262" t="s">
        <v>19</v>
      </c>
      <c r="I262">
        <v>39</v>
      </c>
      <c r="J262">
        <v>3</v>
      </c>
      <c r="K262">
        <v>2</v>
      </c>
    </row>
    <row r="263" spans="1:11" x14ac:dyDescent="0.3">
      <c r="A263" t="s">
        <v>296</v>
      </c>
      <c r="B263" t="s">
        <v>29</v>
      </c>
      <c r="C263">
        <v>10</v>
      </c>
      <c r="D263" s="1">
        <v>44562.47152777778</v>
      </c>
      <c r="E263" s="2">
        <f t="shared" si="4"/>
        <v>0.47152777777955635</v>
      </c>
      <c r="F263">
        <v>7</v>
      </c>
      <c r="G263">
        <v>940</v>
      </c>
      <c r="H263" t="s">
        <v>13</v>
      </c>
      <c r="I263">
        <v>31</v>
      </c>
      <c r="J263">
        <v>2</v>
      </c>
      <c r="K263">
        <v>1</v>
      </c>
    </row>
    <row r="264" spans="1:11" x14ac:dyDescent="0.3">
      <c r="A264" t="s">
        <v>297</v>
      </c>
      <c r="B264" t="s">
        <v>15</v>
      </c>
      <c r="C264">
        <v>11</v>
      </c>
      <c r="D264" s="1">
        <v>44562.917361111111</v>
      </c>
      <c r="E264" s="2">
        <f t="shared" si="4"/>
        <v>0.91736111111094942</v>
      </c>
      <c r="F264">
        <v>2</v>
      </c>
      <c r="G264">
        <v>124</v>
      </c>
      <c r="H264" t="s">
        <v>13</v>
      </c>
      <c r="I264">
        <v>30</v>
      </c>
      <c r="J264">
        <v>2</v>
      </c>
      <c r="K264">
        <v>1</v>
      </c>
    </row>
    <row r="265" spans="1:11" x14ac:dyDescent="0.3">
      <c r="A265" t="s">
        <v>298</v>
      </c>
      <c r="B265" t="s">
        <v>35</v>
      </c>
      <c r="C265">
        <v>12</v>
      </c>
      <c r="D265" s="1">
        <v>44562.47152777778</v>
      </c>
      <c r="E265" s="2">
        <f t="shared" si="4"/>
        <v>0.47152777777955635</v>
      </c>
      <c r="F265">
        <v>4</v>
      </c>
      <c r="G265">
        <v>278</v>
      </c>
      <c r="H265" t="s">
        <v>16</v>
      </c>
      <c r="I265">
        <v>42</v>
      </c>
      <c r="J265">
        <v>5</v>
      </c>
      <c r="K265">
        <v>1</v>
      </c>
    </row>
    <row r="266" spans="1:11" x14ac:dyDescent="0.3">
      <c r="A266" t="s">
        <v>299</v>
      </c>
      <c r="B266" t="s">
        <v>44</v>
      </c>
      <c r="C266">
        <v>15</v>
      </c>
      <c r="D266" s="1">
        <v>44562.47152777778</v>
      </c>
      <c r="E266" s="2">
        <f t="shared" si="4"/>
        <v>0.47152777777955635</v>
      </c>
      <c r="F266">
        <v>5</v>
      </c>
      <c r="G266">
        <v>682</v>
      </c>
      <c r="H266" t="s">
        <v>19</v>
      </c>
      <c r="I266">
        <v>30</v>
      </c>
      <c r="J266">
        <v>3</v>
      </c>
      <c r="K266">
        <v>3</v>
      </c>
    </row>
    <row r="267" spans="1:11" x14ac:dyDescent="0.3">
      <c r="A267" t="s">
        <v>300</v>
      </c>
      <c r="B267" t="s">
        <v>109</v>
      </c>
      <c r="C267">
        <v>16</v>
      </c>
      <c r="D267" s="1">
        <v>44562.857638888891</v>
      </c>
      <c r="E267" s="2">
        <f t="shared" si="4"/>
        <v>0.85763888889050577</v>
      </c>
      <c r="F267">
        <v>6</v>
      </c>
      <c r="G267">
        <v>804</v>
      </c>
      <c r="H267" t="s">
        <v>19</v>
      </c>
      <c r="I267">
        <v>25</v>
      </c>
      <c r="J267">
        <v>3</v>
      </c>
      <c r="K267">
        <v>5</v>
      </c>
    </row>
    <row r="268" spans="1:11" x14ac:dyDescent="0.3">
      <c r="A268" t="s">
        <v>301</v>
      </c>
      <c r="B268" t="s">
        <v>12</v>
      </c>
      <c r="C268">
        <v>3</v>
      </c>
      <c r="D268" s="1">
        <v>44562.604861111111</v>
      </c>
      <c r="E268" s="2">
        <f t="shared" si="4"/>
        <v>0.60486111111094942</v>
      </c>
      <c r="F268">
        <v>2</v>
      </c>
      <c r="G268">
        <v>99</v>
      </c>
      <c r="H268" t="s">
        <v>19</v>
      </c>
      <c r="I268">
        <v>12</v>
      </c>
      <c r="J268">
        <v>3</v>
      </c>
      <c r="K268">
        <v>3</v>
      </c>
    </row>
    <row r="269" spans="1:11" x14ac:dyDescent="0.3">
      <c r="A269" t="s">
        <v>302</v>
      </c>
      <c r="B269" t="s">
        <v>29</v>
      </c>
      <c r="C269">
        <v>19</v>
      </c>
      <c r="D269" s="1">
        <v>44562.46875</v>
      </c>
      <c r="E269" s="2">
        <f t="shared" si="4"/>
        <v>0.46875</v>
      </c>
      <c r="F269">
        <v>6</v>
      </c>
      <c r="G269">
        <v>964</v>
      </c>
      <c r="H269" t="s">
        <v>19</v>
      </c>
      <c r="I269">
        <v>30</v>
      </c>
      <c r="J269">
        <v>3</v>
      </c>
      <c r="K269">
        <v>4</v>
      </c>
    </row>
    <row r="270" spans="1:11" x14ac:dyDescent="0.3">
      <c r="A270" t="s">
        <v>303</v>
      </c>
      <c r="B270" t="s">
        <v>71</v>
      </c>
      <c r="C270">
        <v>17</v>
      </c>
      <c r="D270" s="1">
        <v>44562.604861111111</v>
      </c>
      <c r="E270" s="2">
        <f t="shared" si="4"/>
        <v>0.60486111111094942</v>
      </c>
      <c r="F270">
        <v>5</v>
      </c>
      <c r="G270">
        <v>938</v>
      </c>
      <c r="H270" t="s">
        <v>19</v>
      </c>
      <c r="I270">
        <v>35</v>
      </c>
      <c r="J270">
        <v>2</v>
      </c>
      <c r="K270">
        <v>1</v>
      </c>
    </row>
    <row r="271" spans="1:11" x14ac:dyDescent="0.3">
      <c r="A271" t="s">
        <v>304</v>
      </c>
      <c r="B271" t="s">
        <v>35</v>
      </c>
      <c r="C271">
        <v>8</v>
      </c>
      <c r="D271" s="1">
        <v>44562.854861111111</v>
      </c>
      <c r="E271" s="2">
        <f t="shared" si="4"/>
        <v>0.85486111111094942</v>
      </c>
      <c r="F271">
        <v>7</v>
      </c>
      <c r="G271">
        <v>857</v>
      </c>
      <c r="H271" t="s">
        <v>19</v>
      </c>
      <c r="I271">
        <v>13</v>
      </c>
      <c r="J271">
        <v>2</v>
      </c>
      <c r="K271">
        <v>2</v>
      </c>
    </row>
    <row r="272" spans="1:11" x14ac:dyDescent="0.3">
      <c r="A272" t="s">
        <v>305</v>
      </c>
      <c r="B272" t="s">
        <v>12</v>
      </c>
      <c r="C272">
        <v>8</v>
      </c>
      <c r="D272" s="1">
        <v>44562.465277777781</v>
      </c>
      <c r="E272" s="2">
        <f t="shared" si="4"/>
        <v>0.46527777778101154</v>
      </c>
      <c r="F272">
        <v>7</v>
      </c>
      <c r="G272">
        <v>570</v>
      </c>
      <c r="H272" t="s">
        <v>19</v>
      </c>
      <c r="I272">
        <v>19</v>
      </c>
      <c r="J272">
        <v>2</v>
      </c>
      <c r="K272">
        <v>1</v>
      </c>
    </row>
    <row r="273" spans="1:11" x14ac:dyDescent="0.3">
      <c r="A273" t="s">
        <v>306</v>
      </c>
      <c r="B273" t="s">
        <v>41</v>
      </c>
      <c r="C273">
        <v>4</v>
      </c>
      <c r="D273" s="1">
        <v>44562.640277777777</v>
      </c>
      <c r="E273" s="2">
        <f t="shared" si="4"/>
        <v>0.64027777777664596</v>
      </c>
      <c r="F273">
        <v>5</v>
      </c>
      <c r="G273">
        <v>419</v>
      </c>
      <c r="H273" t="s">
        <v>19</v>
      </c>
      <c r="I273">
        <v>39</v>
      </c>
      <c r="J273">
        <v>4</v>
      </c>
      <c r="K273">
        <v>5</v>
      </c>
    </row>
    <row r="274" spans="1:11" x14ac:dyDescent="0.3">
      <c r="A274" t="s">
        <v>307</v>
      </c>
      <c r="B274" t="s">
        <v>12</v>
      </c>
      <c r="C274">
        <v>9</v>
      </c>
      <c r="D274" s="1">
        <v>44562.73541666667</v>
      </c>
      <c r="E274" s="2">
        <f t="shared" si="4"/>
        <v>0.73541666667006211</v>
      </c>
      <c r="F274">
        <v>4</v>
      </c>
      <c r="G274">
        <v>334</v>
      </c>
      <c r="H274" t="s">
        <v>19</v>
      </c>
      <c r="I274">
        <v>14</v>
      </c>
      <c r="J274">
        <v>3</v>
      </c>
      <c r="K274">
        <v>1</v>
      </c>
    </row>
    <row r="275" spans="1:11" x14ac:dyDescent="0.3">
      <c r="A275" t="s">
        <v>308</v>
      </c>
      <c r="B275" t="s">
        <v>21</v>
      </c>
      <c r="C275">
        <v>5</v>
      </c>
      <c r="D275" s="1">
        <v>44562.750694444447</v>
      </c>
      <c r="E275" s="2">
        <f t="shared" si="4"/>
        <v>0.75069444444670808</v>
      </c>
      <c r="F275">
        <v>6</v>
      </c>
      <c r="G275">
        <v>767</v>
      </c>
      <c r="H275" t="s">
        <v>16</v>
      </c>
      <c r="I275">
        <v>29</v>
      </c>
      <c r="J275">
        <v>3</v>
      </c>
      <c r="K275">
        <v>4</v>
      </c>
    </row>
    <row r="276" spans="1:11" x14ac:dyDescent="0.3">
      <c r="A276" t="s">
        <v>309</v>
      </c>
      <c r="B276" t="s">
        <v>39</v>
      </c>
      <c r="C276">
        <v>20</v>
      </c>
      <c r="D276" s="1">
        <v>44562.917361111111</v>
      </c>
      <c r="E276" s="2">
        <f t="shared" si="4"/>
        <v>0.91736111111094942</v>
      </c>
      <c r="F276">
        <v>2</v>
      </c>
      <c r="G276">
        <v>125</v>
      </c>
      <c r="H276" t="s">
        <v>19</v>
      </c>
      <c r="I276">
        <v>30</v>
      </c>
      <c r="J276">
        <v>2</v>
      </c>
      <c r="K276">
        <v>4</v>
      </c>
    </row>
    <row r="277" spans="1:11" x14ac:dyDescent="0.3">
      <c r="A277" t="s">
        <v>310</v>
      </c>
      <c r="B277" t="s">
        <v>41</v>
      </c>
      <c r="C277">
        <v>16</v>
      </c>
      <c r="D277" s="1">
        <v>44562.5</v>
      </c>
      <c r="E277" s="2">
        <f t="shared" si="4"/>
        <v>0.5</v>
      </c>
      <c r="F277">
        <v>2</v>
      </c>
      <c r="G277">
        <v>76</v>
      </c>
      <c r="H277" t="s">
        <v>19</v>
      </c>
      <c r="I277">
        <v>31</v>
      </c>
      <c r="J277">
        <v>5</v>
      </c>
      <c r="K277">
        <v>5</v>
      </c>
    </row>
    <row r="278" spans="1:11" x14ac:dyDescent="0.3">
      <c r="A278" t="s">
        <v>311</v>
      </c>
      <c r="B278" t="s">
        <v>37</v>
      </c>
      <c r="C278">
        <v>18</v>
      </c>
      <c r="D278" s="1">
        <v>44562.47152777778</v>
      </c>
      <c r="E278" s="2">
        <f t="shared" si="4"/>
        <v>0.47152777777955635</v>
      </c>
      <c r="F278">
        <v>6</v>
      </c>
      <c r="G278">
        <v>649</v>
      </c>
      <c r="H278" t="s">
        <v>13</v>
      </c>
      <c r="I278">
        <v>35</v>
      </c>
      <c r="J278">
        <v>2</v>
      </c>
      <c r="K278">
        <v>4</v>
      </c>
    </row>
    <row r="279" spans="1:11" x14ac:dyDescent="0.3">
      <c r="A279" t="s">
        <v>312</v>
      </c>
      <c r="B279" t="s">
        <v>41</v>
      </c>
      <c r="C279">
        <v>3</v>
      </c>
      <c r="D279" s="1">
        <v>44562.563194444447</v>
      </c>
      <c r="E279" s="2">
        <f t="shared" si="4"/>
        <v>0.56319444444670808</v>
      </c>
      <c r="F279">
        <v>3</v>
      </c>
      <c r="G279">
        <v>352</v>
      </c>
      <c r="H279" t="s">
        <v>13</v>
      </c>
      <c r="I279">
        <v>30</v>
      </c>
      <c r="J279">
        <v>3</v>
      </c>
      <c r="K279">
        <v>1</v>
      </c>
    </row>
    <row r="280" spans="1:11" x14ac:dyDescent="0.3">
      <c r="A280" t="s">
        <v>313</v>
      </c>
      <c r="B280" t="s">
        <v>12</v>
      </c>
      <c r="C280">
        <v>18</v>
      </c>
      <c r="D280" s="1">
        <v>44562.46875</v>
      </c>
      <c r="E280" s="2">
        <f t="shared" si="4"/>
        <v>0.46875</v>
      </c>
      <c r="F280">
        <v>5</v>
      </c>
      <c r="G280">
        <v>707</v>
      </c>
      <c r="H280" t="s">
        <v>16</v>
      </c>
      <c r="I280">
        <v>31</v>
      </c>
      <c r="J280">
        <v>4</v>
      </c>
      <c r="K280">
        <v>5</v>
      </c>
    </row>
    <row r="281" spans="1:11" x14ac:dyDescent="0.3">
      <c r="A281" t="s">
        <v>314</v>
      </c>
      <c r="B281" t="s">
        <v>71</v>
      </c>
      <c r="C281">
        <v>11</v>
      </c>
      <c r="D281" s="1">
        <v>44562.5</v>
      </c>
      <c r="E281" s="2">
        <f t="shared" si="4"/>
        <v>0.5</v>
      </c>
      <c r="F281">
        <v>5</v>
      </c>
      <c r="G281">
        <v>500</v>
      </c>
      <c r="H281" t="s">
        <v>19</v>
      </c>
      <c r="I281">
        <v>36</v>
      </c>
      <c r="J281">
        <v>3</v>
      </c>
      <c r="K281">
        <v>2</v>
      </c>
    </row>
    <row r="282" spans="1:11" x14ac:dyDescent="0.3">
      <c r="A282" t="s">
        <v>315</v>
      </c>
      <c r="B282" t="s">
        <v>32</v>
      </c>
      <c r="C282">
        <v>5</v>
      </c>
      <c r="D282" s="1">
        <v>44562.998611111114</v>
      </c>
      <c r="E282" s="2">
        <f t="shared" si="4"/>
        <v>0.99861111111385981</v>
      </c>
      <c r="F282">
        <v>6</v>
      </c>
      <c r="G282">
        <v>802</v>
      </c>
      <c r="H282" t="s">
        <v>19</v>
      </c>
      <c r="I282">
        <v>22</v>
      </c>
      <c r="J282">
        <v>2</v>
      </c>
      <c r="K282">
        <v>2</v>
      </c>
    </row>
    <row r="283" spans="1:11" x14ac:dyDescent="0.3">
      <c r="A283" t="s">
        <v>316</v>
      </c>
      <c r="B283" t="s">
        <v>27</v>
      </c>
      <c r="C283">
        <v>10</v>
      </c>
      <c r="D283" s="1">
        <v>44562.604861111111</v>
      </c>
      <c r="E283" s="2">
        <f t="shared" si="4"/>
        <v>0.60486111111094942</v>
      </c>
      <c r="F283">
        <v>5</v>
      </c>
      <c r="G283">
        <v>164</v>
      </c>
      <c r="H283" t="s">
        <v>19</v>
      </c>
      <c r="I283">
        <v>16</v>
      </c>
      <c r="J283">
        <v>2</v>
      </c>
      <c r="K283">
        <v>5</v>
      </c>
    </row>
    <row r="284" spans="1:11" x14ac:dyDescent="0.3">
      <c r="A284" t="s">
        <v>317</v>
      </c>
      <c r="B284" t="s">
        <v>79</v>
      </c>
      <c r="C284">
        <v>18</v>
      </c>
      <c r="D284" s="1">
        <v>44562.73541666667</v>
      </c>
      <c r="E284" s="2">
        <f t="shared" si="4"/>
        <v>0.73541666667006211</v>
      </c>
      <c r="F284">
        <v>4</v>
      </c>
      <c r="G284">
        <v>293</v>
      </c>
      <c r="H284" t="s">
        <v>19</v>
      </c>
      <c r="I284">
        <v>34</v>
      </c>
      <c r="J284">
        <v>4</v>
      </c>
      <c r="K284">
        <v>2</v>
      </c>
    </row>
    <row r="285" spans="1:11" x14ac:dyDescent="0.3">
      <c r="A285" t="s">
        <v>318</v>
      </c>
      <c r="B285" t="s">
        <v>44</v>
      </c>
      <c r="C285">
        <v>16</v>
      </c>
      <c r="D285" s="1">
        <v>44562.470138888886</v>
      </c>
      <c r="E285" s="2">
        <f t="shared" si="4"/>
        <v>0.47013888888614019</v>
      </c>
      <c r="F285">
        <v>5</v>
      </c>
      <c r="G285">
        <v>377</v>
      </c>
      <c r="H285" t="s">
        <v>19</v>
      </c>
      <c r="I285">
        <v>24</v>
      </c>
      <c r="J285">
        <v>3</v>
      </c>
      <c r="K285">
        <v>2</v>
      </c>
    </row>
    <row r="286" spans="1:11" x14ac:dyDescent="0.3">
      <c r="A286" t="s">
        <v>319</v>
      </c>
      <c r="B286" t="s">
        <v>25</v>
      </c>
      <c r="C286">
        <v>13</v>
      </c>
      <c r="D286" s="1">
        <v>44562.46875</v>
      </c>
      <c r="E286" s="2">
        <f t="shared" si="4"/>
        <v>0.46875</v>
      </c>
      <c r="F286">
        <v>5</v>
      </c>
      <c r="G286">
        <v>538</v>
      </c>
      <c r="H286" t="s">
        <v>13</v>
      </c>
      <c r="I286">
        <v>25</v>
      </c>
      <c r="J286">
        <v>4</v>
      </c>
      <c r="K286">
        <v>3</v>
      </c>
    </row>
    <row r="287" spans="1:11" x14ac:dyDescent="0.3">
      <c r="A287" t="s">
        <v>320</v>
      </c>
      <c r="B287" t="s">
        <v>32</v>
      </c>
      <c r="C287">
        <v>11</v>
      </c>
      <c r="D287" s="1">
        <v>44562.590277777781</v>
      </c>
      <c r="E287" s="2">
        <f t="shared" si="4"/>
        <v>0.59027777778101154</v>
      </c>
      <c r="F287">
        <v>5</v>
      </c>
      <c r="G287">
        <v>761</v>
      </c>
      <c r="H287" t="s">
        <v>13</v>
      </c>
      <c r="I287">
        <v>34</v>
      </c>
      <c r="J287">
        <v>2</v>
      </c>
      <c r="K287">
        <v>5</v>
      </c>
    </row>
    <row r="288" spans="1:11" x14ac:dyDescent="0.3">
      <c r="A288" t="s">
        <v>321</v>
      </c>
      <c r="B288" t="s">
        <v>109</v>
      </c>
      <c r="C288">
        <v>16</v>
      </c>
      <c r="D288" s="1">
        <v>44562.854861111111</v>
      </c>
      <c r="E288" s="2">
        <f t="shared" si="4"/>
        <v>0.85486111111094942</v>
      </c>
      <c r="F288">
        <v>6</v>
      </c>
      <c r="G288">
        <v>567</v>
      </c>
      <c r="H288" t="s">
        <v>19</v>
      </c>
      <c r="I288">
        <v>40</v>
      </c>
      <c r="J288">
        <v>5</v>
      </c>
      <c r="K288">
        <v>2</v>
      </c>
    </row>
    <row r="289" spans="1:11" x14ac:dyDescent="0.3">
      <c r="A289" t="s">
        <v>322</v>
      </c>
      <c r="B289" t="s">
        <v>15</v>
      </c>
      <c r="C289">
        <v>14</v>
      </c>
      <c r="D289" s="1">
        <v>44562.513194444444</v>
      </c>
      <c r="E289" s="2">
        <f t="shared" si="4"/>
        <v>0.51319444444379769</v>
      </c>
      <c r="F289">
        <v>7</v>
      </c>
      <c r="G289">
        <v>944</v>
      </c>
      <c r="H289" t="s">
        <v>19</v>
      </c>
      <c r="I289">
        <v>41</v>
      </c>
      <c r="J289">
        <v>5</v>
      </c>
      <c r="K289">
        <v>2</v>
      </c>
    </row>
    <row r="290" spans="1:11" x14ac:dyDescent="0.3">
      <c r="A290" t="s">
        <v>323</v>
      </c>
      <c r="B290" t="s">
        <v>15</v>
      </c>
      <c r="C290">
        <v>11</v>
      </c>
      <c r="D290" s="1">
        <v>44562.806250000001</v>
      </c>
      <c r="E290" s="2">
        <f t="shared" si="4"/>
        <v>0.80625000000145519</v>
      </c>
      <c r="F290">
        <v>7</v>
      </c>
      <c r="G290">
        <v>806</v>
      </c>
      <c r="H290" t="s">
        <v>19</v>
      </c>
      <c r="I290">
        <v>23</v>
      </c>
      <c r="J290">
        <v>5</v>
      </c>
      <c r="K290">
        <v>5</v>
      </c>
    </row>
    <row r="291" spans="1:11" x14ac:dyDescent="0.3">
      <c r="A291" t="s">
        <v>324</v>
      </c>
      <c r="B291" t="s">
        <v>21</v>
      </c>
      <c r="C291">
        <v>14</v>
      </c>
      <c r="D291" s="1">
        <v>44562.96875</v>
      </c>
      <c r="E291" s="2">
        <f t="shared" si="4"/>
        <v>0.96875</v>
      </c>
      <c r="F291">
        <v>6</v>
      </c>
      <c r="G291">
        <v>722</v>
      </c>
      <c r="H291" t="s">
        <v>13</v>
      </c>
      <c r="I291">
        <v>20</v>
      </c>
      <c r="J291">
        <v>2</v>
      </c>
      <c r="K291">
        <v>1</v>
      </c>
    </row>
    <row r="292" spans="1:11" x14ac:dyDescent="0.3">
      <c r="A292" t="s">
        <v>325</v>
      </c>
      <c r="B292" t="s">
        <v>44</v>
      </c>
      <c r="C292">
        <v>6</v>
      </c>
      <c r="D292" s="1">
        <v>44562.513194444444</v>
      </c>
      <c r="E292" s="2">
        <f t="shared" si="4"/>
        <v>0.51319444444379769</v>
      </c>
      <c r="F292">
        <v>5</v>
      </c>
      <c r="G292">
        <v>721</v>
      </c>
      <c r="H292" t="s">
        <v>13</v>
      </c>
      <c r="I292">
        <v>14</v>
      </c>
      <c r="J292">
        <v>2</v>
      </c>
      <c r="K292">
        <v>3</v>
      </c>
    </row>
    <row r="293" spans="1:11" x14ac:dyDescent="0.3">
      <c r="A293" t="s">
        <v>326</v>
      </c>
      <c r="B293" t="s">
        <v>12</v>
      </c>
      <c r="C293">
        <v>15</v>
      </c>
      <c r="D293" s="1">
        <v>44562.857638888891</v>
      </c>
      <c r="E293" s="2">
        <f t="shared" si="4"/>
        <v>0.85763888889050577</v>
      </c>
      <c r="F293">
        <v>7</v>
      </c>
      <c r="G293">
        <v>636</v>
      </c>
      <c r="H293" t="s">
        <v>19</v>
      </c>
      <c r="I293">
        <v>29</v>
      </c>
      <c r="J293">
        <v>5</v>
      </c>
      <c r="K293">
        <v>1</v>
      </c>
    </row>
    <row r="294" spans="1:11" x14ac:dyDescent="0.3">
      <c r="A294" t="s">
        <v>327</v>
      </c>
      <c r="B294" t="s">
        <v>35</v>
      </c>
      <c r="C294">
        <v>7</v>
      </c>
      <c r="D294" s="1">
        <v>44562.5625</v>
      </c>
      <c r="E294" s="2">
        <f t="shared" si="4"/>
        <v>0.5625</v>
      </c>
      <c r="F294">
        <v>5</v>
      </c>
      <c r="G294">
        <v>628</v>
      </c>
      <c r="H294" t="s">
        <v>19</v>
      </c>
      <c r="I294">
        <v>31</v>
      </c>
      <c r="J294">
        <v>5</v>
      </c>
      <c r="K294">
        <v>1</v>
      </c>
    </row>
    <row r="295" spans="1:11" x14ac:dyDescent="0.3">
      <c r="A295" t="s">
        <v>328</v>
      </c>
      <c r="B295" t="s">
        <v>18</v>
      </c>
      <c r="C295">
        <v>13</v>
      </c>
      <c r="D295" s="1">
        <v>44562.806250000001</v>
      </c>
      <c r="E295" s="2">
        <f t="shared" si="4"/>
        <v>0.80625000000145519</v>
      </c>
      <c r="F295">
        <v>2</v>
      </c>
      <c r="G295">
        <v>100</v>
      </c>
      <c r="H295" t="s">
        <v>19</v>
      </c>
      <c r="I295">
        <v>46</v>
      </c>
      <c r="J295">
        <v>3</v>
      </c>
      <c r="K295">
        <v>4</v>
      </c>
    </row>
    <row r="296" spans="1:11" x14ac:dyDescent="0.3">
      <c r="A296" t="s">
        <v>329</v>
      </c>
      <c r="B296" t="s">
        <v>27</v>
      </c>
      <c r="C296">
        <v>18</v>
      </c>
      <c r="D296" s="1">
        <v>44562.806250000001</v>
      </c>
      <c r="E296" s="2">
        <f t="shared" si="4"/>
        <v>0.80625000000145519</v>
      </c>
      <c r="F296">
        <v>5</v>
      </c>
      <c r="G296">
        <v>372</v>
      </c>
      <c r="H296" t="s">
        <v>13</v>
      </c>
      <c r="I296">
        <v>40</v>
      </c>
      <c r="J296">
        <v>4</v>
      </c>
      <c r="K296">
        <v>3</v>
      </c>
    </row>
    <row r="297" spans="1:11" x14ac:dyDescent="0.3">
      <c r="A297" t="s">
        <v>330</v>
      </c>
      <c r="B297" t="s">
        <v>32</v>
      </c>
      <c r="C297">
        <v>13</v>
      </c>
      <c r="D297" s="1">
        <v>44562.998611111114</v>
      </c>
      <c r="E297" s="2">
        <f t="shared" si="4"/>
        <v>0.99861111111385981</v>
      </c>
      <c r="F297">
        <v>7</v>
      </c>
      <c r="G297">
        <v>660</v>
      </c>
      <c r="H297" t="s">
        <v>13</v>
      </c>
      <c r="I297">
        <v>11</v>
      </c>
      <c r="J297">
        <v>2</v>
      </c>
      <c r="K297">
        <v>4</v>
      </c>
    </row>
    <row r="298" spans="1:11" x14ac:dyDescent="0.3">
      <c r="A298" t="s">
        <v>331</v>
      </c>
      <c r="B298" t="s">
        <v>35</v>
      </c>
      <c r="C298">
        <v>8</v>
      </c>
      <c r="D298" s="1">
        <v>44562.568749999999</v>
      </c>
      <c r="E298" s="2">
        <f t="shared" si="4"/>
        <v>0.56874999999854481</v>
      </c>
      <c r="F298">
        <v>1</v>
      </c>
      <c r="G298">
        <v>65</v>
      </c>
      <c r="H298" t="s">
        <v>16</v>
      </c>
      <c r="I298">
        <v>23</v>
      </c>
      <c r="J298">
        <v>2</v>
      </c>
      <c r="K298">
        <v>4</v>
      </c>
    </row>
    <row r="299" spans="1:11" x14ac:dyDescent="0.3">
      <c r="A299" t="s">
        <v>332</v>
      </c>
      <c r="B299" t="s">
        <v>32</v>
      </c>
      <c r="C299">
        <v>1</v>
      </c>
      <c r="D299" s="1">
        <v>44562.597222222219</v>
      </c>
      <c r="E299" s="2">
        <f t="shared" si="4"/>
        <v>0.59722222221898846</v>
      </c>
      <c r="F299">
        <v>5</v>
      </c>
      <c r="G299">
        <v>337</v>
      </c>
      <c r="H299" t="s">
        <v>19</v>
      </c>
      <c r="I299">
        <v>23</v>
      </c>
      <c r="J299">
        <v>3</v>
      </c>
      <c r="K299">
        <v>1</v>
      </c>
    </row>
    <row r="300" spans="1:11" x14ac:dyDescent="0.3">
      <c r="A300" t="s">
        <v>333</v>
      </c>
      <c r="B300" t="s">
        <v>58</v>
      </c>
      <c r="C300">
        <v>12</v>
      </c>
      <c r="D300" s="1">
        <v>44562.806250000001</v>
      </c>
      <c r="E300" s="2">
        <f t="shared" si="4"/>
        <v>0.80625000000145519</v>
      </c>
      <c r="F300">
        <v>6</v>
      </c>
      <c r="G300">
        <v>606</v>
      </c>
      <c r="H300" t="s">
        <v>19</v>
      </c>
      <c r="I300">
        <v>25</v>
      </c>
      <c r="J300">
        <v>2</v>
      </c>
      <c r="K300">
        <v>3</v>
      </c>
    </row>
    <row r="301" spans="1:11" x14ac:dyDescent="0.3">
      <c r="A301" t="s">
        <v>334</v>
      </c>
      <c r="B301" t="s">
        <v>109</v>
      </c>
      <c r="C301">
        <v>3</v>
      </c>
      <c r="D301" s="1">
        <v>44562.857638888891</v>
      </c>
      <c r="E301" s="2">
        <f t="shared" si="4"/>
        <v>0.85763888889050577</v>
      </c>
      <c r="F301">
        <v>6</v>
      </c>
      <c r="G301">
        <v>713</v>
      </c>
      <c r="H301" t="s">
        <v>19</v>
      </c>
      <c r="I301">
        <v>25</v>
      </c>
      <c r="J301">
        <v>5</v>
      </c>
      <c r="K301">
        <v>2</v>
      </c>
    </row>
    <row r="302" spans="1:11" x14ac:dyDescent="0.3">
      <c r="A302" t="s">
        <v>335</v>
      </c>
      <c r="B302" t="s">
        <v>79</v>
      </c>
      <c r="C302">
        <v>2</v>
      </c>
      <c r="D302" s="1">
        <v>44562.470138888886</v>
      </c>
      <c r="E302" s="2">
        <f t="shared" si="4"/>
        <v>0.47013888888614019</v>
      </c>
      <c r="F302">
        <v>3</v>
      </c>
      <c r="G302">
        <v>511</v>
      </c>
      <c r="H302" t="s">
        <v>13</v>
      </c>
      <c r="I302">
        <v>17</v>
      </c>
      <c r="J302">
        <v>5</v>
      </c>
      <c r="K302">
        <v>2</v>
      </c>
    </row>
    <row r="303" spans="1:11" x14ac:dyDescent="0.3">
      <c r="A303" t="s">
        <v>336</v>
      </c>
      <c r="B303" t="s">
        <v>109</v>
      </c>
      <c r="C303">
        <v>17</v>
      </c>
      <c r="D303" s="1">
        <v>44562.5625</v>
      </c>
      <c r="E303" s="2">
        <f t="shared" si="4"/>
        <v>0.5625</v>
      </c>
      <c r="F303">
        <v>5</v>
      </c>
      <c r="G303">
        <v>446</v>
      </c>
      <c r="H303" t="s">
        <v>16</v>
      </c>
      <c r="I303">
        <v>32</v>
      </c>
      <c r="J303">
        <v>3</v>
      </c>
      <c r="K303">
        <v>4</v>
      </c>
    </row>
    <row r="304" spans="1:11" x14ac:dyDescent="0.3">
      <c r="A304" t="s">
        <v>337</v>
      </c>
      <c r="B304" t="s">
        <v>81</v>
      </c>
      <c r="C304">
        <v>14</v>
      </c>
      <c r="D304" s="1">
        <v>44562.568749999999</v>
      </c>
      <c r="E304" s="2">
        <f t="shared" si="4"/>
        <v>0.56874999999854481</v>
      </c>
      <c r="F304">
        <v>3</v>
      </c>
      <c r="G304">
        <v>743</v>
      </c>
      <c r="H304" t="s">
        <v>16</v>
      </c>
      <c r="I304">
        <v>37</v>
      </c>
      <c r="J304">
        <v>2</v>
      </c>
      <c r="K304">
        <v>4</v>
      </c>
    </row>
    <row r="305" spans="1:11" x14ac:dyDescent="0.3">
      <c r="A305" t="s">
        <v>338</v>
      </c>
      <c r="B305" t="s">
        <v>71</v>
      </c>
      <c r="C305">
        <v>3</v>
      </c>
      <c r="D305" s="1">
        <v>44562.917361111111</v>
      </c>
      <c r="E305" s="2">
        <f t="shared" si="4"/>
        <v>0.91736111111094942</v>
      </c>
      <c r="F305">
        <v>7</v>
      </c>
      <c r="G305">
        <v>853</v>
      </c>
      <c r="H305" t="s">
        <v>19</v>
      </c>
      <c r="I305">
        <v>40</v>
      </c>
      <c r="J305">
        <v>4</v>
      </c>
      <c r="K305">
        <v>4</v>
      </c>
    </row>
    <row r="306" spans="1:11" x14ac:dyDescent="0.3">
      <c r="A306" t="s">
        <v>339</v>
      </c>
      <c r="B306" t="s">
        <v>15</v>
      </c>
      <c r="C306">
        <v>2</v>
      </c>
      <c r="D306" s="1">
        <v>44562.896527777775</v>
      </c>
      <c r="E306" s="2">
        <f t="shared" si="4"/>
        <v>0.89652777777519077</v>
      </c>
      <c r="F306">
        <v>3</v>
      </c>
      <c r="G306">
        <v>618</v>
      </c>
      <c r="H306" t="s">
        <v>19</v>
      </c>
      <c r="I306">
        <v>23</v>
      </c>
      <c r="J306">
        <v>4</v>
      </c>
      <c r="K306">
        <v>4</v>
      </c>
    </row>
    <row r="307" spans="1:11" x14ac:dyDescent="0.3">
      <c r="A307" t="s">
        <v>340</v>
      </c>
      <c r="B307" t="s">
        <v>12</v>
      </c>
      <c r="C307">
        <v>7</v>
      </c>
      <c r="D307" s="1">
        <v>44562.998611111114</v>
      </c>
      <c r="E307" s="2">
        <f t="shared" si="4"/>
        <v>0.99861111111385981</v>
      </c>
      <c r="F307">
        <v>3</v>
      </c>
      <c r="G307">
        <v>639</v>
      </c>
      <c r="H307" t="s">
        <v>16</v>
      </c>
      <c r="I307">
        <v>49</v>
      </c>
      <c r="J307">
        <v>2</v>
      </c>
      <c r="K307">
        <v>3</v>
      </c>
    </row>
    <row r="308" spans="1:11" x14ac:dyDescent="0.3">
      <c r="A308" t="s">
        <v>341</v>
      </c>
      <c r="B308" t="s">
        <v>32</v>
      </c>
      <c r="C308">
        <v>2</v>
      </c>
      <c r="D308" s="1">
        <v>44562.896527777775</v>
      </c>
      <c r="E308" s="2">
        <f t="shared" si="4"/>
        <v>0.89652777777519077</v>
      </c>
      <c r="F308">
        <v>6</v>
      </c>
      <c r="G308">
        <v>973</v>
      </c>
      <c r="H308" t="s">
        <v>19</v>
      </c>
      <c r="I308">
        <v>47</v>
      </c>
      <c r="J308">
        <v>4</v>
      </c>
      <c r="K308">
        <v>2</v>
      </c>
    </row>
    <row r="309" spans="1:11" x14ac:dyDescent="0.3">
      <c r="A309" t="s">
        <v>342</v>
      </c>
      <c r="B309" t="s">
        <v>39</v>
      </c>
      <c r="C309">
        <v>13</v>
      </c>
      <c r="D309" s="1">
        <v>44562.604861111111</v>
      </c>
      <c r="E309" s="2">
        <f t="shared" si="4"/>
        <v>0.60486111111094942</v>
      </c>
      <c r="F309">
        <v>5</v>
      </c>
      <c r="G309">
        <v>551</v>
      </c>
      <c r="H309" t="s">
        <v>19</v>
      </c>
      <c r="I309">
        <v>32</v>
      </c>
      <c r="J309">
        <v>2</v>
      </c>
      <c r="K309">
        <v>1</v>
      </c>
    </row>
    <row r="310" spans="1:11" x14ac:dyDescent="0.3">
      <c r="A310" t="s">
        <v>343</v>
      </c>
      <c r="B310" t="s">
        <v>15</v>
      </c>
      <c r="C310">
        <v>18</v>
      </c>
      <c r="D310" s="1">
        <v>44562.47152777778</v>
      </c>
      <c r="E310" s="2">
        <f t="shared" si="4"/>
        <v>0.47152777777955635</v>
      </c>
      <c r="F310">
        <v>3</v>
      </c>
      <c r="G310">
        <v>488</v>
      </c>
      <c r="H310" t="s">
        <v>13</v>
      </c>
      <c r="I310">
        <v>49</v>
      </c>
      <c r="J310">
        <v>2</v>
      </c>
      <c r="K310">
        <v>1</v>
      </c>
    </row>
    <row r="311" spans="1:11" x14ac:dyDescent="0.3">
      <c r="A311" t="s">
        <v>344</v>
      </c>
      <c r="B311" t="s">
        <v>71</v>
      </c>
      <c r="C311">
        <v>2</v>
      </c>
      <c r="D311" s="1">
        <v>44562.806250000001</v>
      </c>
      <c r="E311" s="2">
        <f t="shared" si="4"/>
        <v>0.80625000000145519</v>
      </c>
      <c r="F311">
        <v>7</v>
      </c>
      <c r="G311">
        <v>878</v>
      </c>
      <c r="H311" t="s">
        <v>13</v>
      </c>
      <c r="I311">
        <v>47</v>
      </c>
      <c r="J311">
        <v>2</v>
      </c>
      <c r="K311">
        <v>2</v>
      </c>
    </row>
    <row r="312" spans="1:11" x14ac:dyDescent="0.3">
      <c r="A312" t="s">
        <v>345</v>
      </c>
      <c r="B312" t="s">
        <v>23</v>
      </c>
      <c r="C312">
        <v>13</v>
      </c>
      <c r="D312" s="1">
        <v>44562.5625</v>
      </c>
      <c r="E312" s="2">
        <f t="shared" si="4"/>
        <v>0.5625</v>
      </c>
      <c r="F312">
        <v>5</v>
      </c>
      <c r="G312">
        <v>1082</v>
      </c>
      <c r="H312" t="s">
        <v>13</v>
      </c>
      <c r="I312">
        <v>16</v>
      </c>
      <c r="J312">
        <v>1</v>
      </c>
      <c r="K312">
        <v>1</v>
      </c>
    </row>
    <row r="313" spans="1:11" x14ac:dyDescent="0.3">
      <c r="A313" t="s">
        <v>346</v>
      </c>
      <c r="B313" t="s">
        <v>109</v>
      </c>
      <c r="C313">
        <v>1</v>
      </c>
      <c r="D313" s="1">
        <v>44562.806250000001</v>
      </c>
      <c r="E313" s="2">
        <f t="shared" si="4"/>
        <v>0.80625000000145519</v>
      </c>
      <c r="F313">
        <v>7</v>
      </c>
      <c r="G313">
        <v>872</v>
      </c>
      <c r="H313" t="s">
        <v>19</v>
      </c>
      <c r="I313">
        <v>43</v>
      </c>
      <c r="J313">
        <v>2</v>
      </c>
      <c r="K313">
        <v>4</v>
      </c>
    </row>
    <row r="314" spans="1:11" x14ac:dyDescent="0.3">
      <c r="A314" t="s">
        <v>347</v>
      </c>
      <c r="B314" t="s">
        <v>35</v>
      </c>
      <c r="C314">
        <v>17</v>
      </c>
      <c r="D314" s="1">
        <v>44562.597222222219</v>
      </c>
      <c r="E314" s="2">
        <f t="shared" si="4"/>
        <v>0.59722222221898846</v>
      </c>
      <c r="F314">
        <v>4</v>
      </c>
      <c r="G314">
        <v>727</v>
      </c>
      <c r="H314" t="s">
        <v>13</v>
      </c>
      <c r="I314">
        <v>12</v>
      </c>
      <c r="J314">
        <v>5</v>
      </c>
      <c r="K314">
        <v>5</v>
      </c>
    </row>
    <row r="315" spans="1:11" x14ac:dyDescent="0.3">
      <c r="A315" t="s">
        <v>348</v>
      </c>
      <c r="B315" t="s">
        <v>29</v>
      </c>
      <c r="C315">
        <v>18</v>
      </c>
      <c r="D315" s="1">
        <v>44562.513194444444</v>
      </c>
      <c r="E315" s="2">
        <f t="shared" si="4"/>
        <v>0.51319444444379769</v>
      </c>
      <c r="F315">
        <v>5</v>
      </c>
      <c r="G315">
        <v>1048</v>
      </c>
      <c r="H315" t="s">
        <v>19</v>
      </c>
      <c r="I315">
        <v>15</v>
      </c>
      <c r="J315">
        <v>3</v>
      </c>
      <c r="K315">
        <v>2</v>
      </c>
    </row>
    <row r="316" spans="1:11" x14ac:dyDescent="0.3">
      <c r="A316" t="s">
        <v>349</v>
      </c>
      <c r="B316" t="s">
        <v>68</v>
      </c>
      <c r="C316">
        <v>12</v>
      </c>
      <c r="D316" s="1">
        <v>44562.902083333334</v>
      </c>
      <c r="E316" s="2">
        <f t="shared" si="4"/>
        <v>0.90208333333430346</v>
      </c>
      <c r="F316">
        <v>3</v>
      </c>
      <c r="G316">
        <v>634</v>
      </c>
      <c r="H316" t="s">
        <v>13</v>
      </c>
      <c r="I316">
        <v>44</v>
      </c>
      <c r="J316">
        <v>3</v>
      </c>
      <c r="K316">
        <v>4</v>
      </c>
    </row>
    <row r="317" spans="1:11" x14ac:dyDescent="0.3">
      <c r="A317" t="s">
        <v>350</v>
      </c>
      <c r="B317" t="s">
        <v>18</v>
      </c>
      <c r="C317">
        <v>17</v>
      </c>
      <c r="D317" s="1">
        <v>44562.568749999999</v>
      </c>
      <c r="E317" s="2">
        <f t="shared" si="4"/>
        <v>0.56874999999854481</v>
      </c>
      <c r="F317">
        <v>3</v>
      </c>
      <c r="G317">
        <v>651</v>
      </c>
      <c r="H317" t="s">
        <v>16</v>
      </c>
      <c r="I317">
        <v>33</v>
      </c>
      <c r="J317">
        <v>2</v>
      </c>
      <c r="K317">
        <v>2</v>
      </c>
    </row>
    <row r="318" spans="1:11" x14ac:dyDescent="0.3">
      <c r="A318" t="s">
        <v>351</v>
      </c>
      <c r="B318" t="s">
        <v>39</v>
      </c>
      <c r="C318">
        <v>16</v>
      </c>
      <c r="D318" s="1">
        <v>44562.640277777777</v>
      </c>
      <c r="E318" s="2">
        <f t="shared" si="4"/>
        <v>0.64027777777664596</v>
      </c>
      <c r="F318">
        <v>6</v>
      </c>
      <c r="G318">
        <v>817</v>
      </c>
      <c r="H318" t="s">
        <v>19</v>
      </c>
      <c r="I318">
        <v>49</v>
      </c>
      <c r="J318">
        <v>2</v>
      </c>
      <c r="K318">
        <v>4</v>
      </c>
    </row>
    <row r="319" spans="1:11" x14ac:dyDescent="0.3">
      <c r="A319" t="s">
        <v>352</v>
      </c>
      <c r="B319" t="s">
        <v>27</v>
      </c>
      <c r="C319">
        <v>16</v>
      </c>
      <c r="D319" s="1">
        <v>44562.998611111114</v>
      </c>
      <c r="E319" s="2">
        <f t="shared" si="4"/>
        <v>0.99861111111385981</v>
      </c>
      <c r="F319">
        <v>4</v>
      </c>
      <c r="G319">
        <v>782</v>
      </c>
      <c r="H319" t="s">
        <v>16</v>
      </c>
      <c r="I319">
        <v>48</v>
      </c>
      <c r="J319">
        <v>1</v>
      </c>
      <c r="K319">
        <v>3</v>
      </c>
    </row>
    <row r="320" spans="1:11" x14ac:dyDescent="0.3">
      <c r="A320" t="s">
        <v>353</v>
      </c>
      <c r="B320" t="s">
        <v>58</v>
      </c>
      <c r="C320">
        <v>1</v>
      </c>
      <c r="D320" s="1">
        <v>44562.598611111112</v>
      </c>
      <c r="E320" s="2">
        <f t="shared" si="4"/>
        <v>0.59861111111240461</v>
      </c>
      <c r="F320">
        <v>5</v>
      </c>
      <c r="G320">
        <v>819</v>
      </c>
      <c r="H320" t="s">
        <v>16</v>
      </c>
      <c r="I320">
        <v>21</v>
      </c>
      <c r="J320">
        <v>3</v>
      </c>
      <c r="K320">
        <v>4</v>
      </c>
    </row>
    <row r="321" spans="1:11" x14ac:dyDescent="0.3">
      <c r="A321" t="s">
        <v>354</v>
      </c>
      <c r="B321" t="s">
        <v>37</v>
      </c>
      <c r="C321">
        <v>13</v>
      </c>
      <c r="D321" s="1">
        <v>44562.46875</v>
      </c>
      <c r="E321" s="2">
        <f t="shared" si="4"/>
        <v>0.46875</v>
      </c>
      <c r="F321">
        <v>5</v>
      </c>
      <c r="G321">
        <v>991</v>
      </c>
      <c r="H321" t="s">
        <v>13</v>
      </c>
      <c r="I321">
        <v>45</v>
      </c>
      <c r="J321">
        <v>1</v>
      </c>
      <c r="K321">
        <v>4</v>
      </c>
    </row>
    <row r="322" spans="1:11" x14ac:dyDescent="0.3">
      <c r="A322" t="s">
        <v>355</v>
      </c>
      <c r="B322" t="s">
        <v>49</v>
      </c>
      <c r="C322">
        <v>4</v>
      </c>
      <c r="D322" s="1">
        <v>44562.73541666667</v>
      </c>
      <c r="E322" s="2">
        <f t="shared" si="4"/>
        <v>0.73541666667006211</v>
      </c>
      <c r="F322">
        <v>3</v>
      </c>
      <c r="G322">
        <v>418</v>
      </c>
      <c r="H322" t="s">
        <v>13</v>
      </c>
      <c r="I322">
        <v>46</v>
      </c>
      <c r="J322">
        <v>1</v>
      </c>
      <c r="K322">
        <v>5</v>
      </c>
    </row>
    <row r="323" spans="1:11" x14ac:dyDescent="0.3">
      <c r="A323" t="s">
        <v>356</v>
      </c>
      <c r="B323" t="s">
        <v>18</v>
      </c>
      <c r="C323">
        <v>1</v>
      </c>
      <c r="D323" s="1">
        <v>44562.465277777781</v>
      </c>
      <c r="E323" s="2">
        <f t="shared" ref="E323:E386" si="5">D323-INT(D323)</f>
        <v>0.46527777778101154</v>
      </c>
      <c r="F323">
        <v>4</v>
      </c>
      <c r="G323">
        <v>400</v>
      </c>
      <c r="H323" t="s">
        <v>13</v>
      </c>
      <c r="I323">
        <v>26</v>
      </c>
      <c r="J323">
        <v>5</v>
      </c>
      <c r="K323">
        <v>4</v>
      </c>
    </row>
    <row r="324" spans="1:11" x14ac:dyDescent="0.3">
      <c r="A324" t="s">
        <v>357</v>
      </c>
      <c r="B324" t="s">
        <v>23</v>
      </c>
      <c r="C324">
        <v>13</v>
      </c>
      <c r="D324" s="1">
        <v>44562.854861111111</v>
      </c>
      <c r="E324" s="2">
        <f t="shared" si="5"/>
        <v>0.85486111111094942</v>
      </c>
      <c r="F324">
        <v>6</v>
      </c>
      <c r="G324">
        <v>926</v>
      </c>
      <c r="H324" t="s">
        <v>13</v>
      </c>
      <c r="I324">
        <v>47</v>
      </c>
      <c r="J324">
        <v>2</v>
      </c>
      <c r="K324">
        <v>2</v>
      </c>
    </row>
    <row r="325" spans="1:11" x14ac:dyDescent="0.3">
      <c r="A325" t="s">
        <v>358</v>
      </c>
      <c r="B325" t="s">
        <v>15</v>
      </c>
      <c r="C325">
        <v>20</v>
      </c>
      <c r="D325" s="1">
        <v>44562.73541666667</v>
      </c>
      <c r="E325" s="2">
        <f t="shared" si="5"/>
        <v>0.73541666667006211</v>
      </c>
      <c r="F325">
        <v>6</v>
      </c>
      <c r="G325">
        <v>849</v>
      </c>
      <c r="H325" t="s">
        <v>13</v>
      </c>
      <c r="I325">
        <v>23</v>
      </c>
      <c r="J325">
        <v>5</v>
      </c>
      <c r="K325">
        <v>3</v>
      </c>
    </row>
    <row r="326" spans="1:11" x14ac:dyDescent="0.3">
      <c r="A326" t="s">
        <v>359</v>
      </c>
      <c r="B326" t="s">
        <v>18</v>
      </c>
      <c r="C326">
        <v>8</v>
      </c>
      <c r="D326" s="1">
        <v>44562.563194444447</v>
      </c>
      <c r="E326" s="2">
        <f t="shared" si="5"/>
        <v>0.56319444444670808</v>
      </c>
      <c r="F326">
        <v>7</v>
      </c>
      <c r="G326">
        <v>993</v>
      </c>
      <c r="H326" t="s">
        <v>19</v>
      </c>
      <c r="I326">
        <v>23</v>
      </c>
      <c r="J326">
        <v>5</v>
      </c>
      <c r="K326">
        <v>5</v>
      </c>
    </row>
    <row r="327" spans="1:11" x14ac:dyDescent="0.3">
      <c r="A327" t="s">
        <v>360</v>
      </c>
      <c r="B327" t="s">
        <v>71</v>
      </c>
      <c r="C327">
        <v>1</v>
      </c>
      <c r="D327" s="1">
        <v>44562.73541666667</v>
      </c>
      <c r="E327" s="2">
        <f t="shared" si="5"/>
        <v>0.73541666667006211</v>
      </c>
      <c r="F327">
        <v>4</v>
      </c>
      <c r="G327">
        <v>508</v>
      </c>
      <c r="H327" t="s">
        <v>19</v>
      </c>
      <c r="I327">
        <v>23</v>
      </c>
      <c r="J327">
        <v>3</v>
      </c>
      <c r="K327">
        <v>3</v>
      </c>
    </row>
    <row r="328" spans="1:11" x14ac:dyDescent="0.3">
      <c r="A328" t="s">
        <v>361</v>
      </c>
      <c r="B328" t="s">
        <v>29</v>
      </c>
      <c r="C328">
        <v>4</v>
      </c>
      <c r="D328" s="1">
        <v>44562.597916666666</v>
      </c>
      <c r="E328" s="2">
        <f t="shared" si="5"/>
        <v>0.59791666666569654</v>
      </c>
      <c r="F328">
        <v>7</v>
      </c>
      <c r="G328">
        <v>828</v>
      </c>
      <c r="H328" t="s">
        <v>13</v>
      </c>
      <c r="I328">
        <v>15</v>
      </c>
      <c r="J328">
        <v>1</v>
      </c>
      <c r="K328">
        <v>1</v>
      </c>
    </row>
    <row r="329" spans="1:11" x14ac:dyDescent="0.3">
      <c r="A329" t="s">
        <v>362</v>
      </c>
      <c r="B329" t="s">
        <v>58</v>
      </c>
      <c r="C329">
        <v>18</v>
      </c>
      <c r="D329" s="1">
        <v>44562.568749999999</v>
      </c>
      <c r="E329" s="2">
        <f t="shared" si="5"/>
        <v>0.56874999999854481</v>
      </c>
      <c r="F329">
        <v>5</v>
      </c>
      <c r="G329">
        <v>750</v>
      </c>
      <c r="H329" t="s">
        <v>13</v>
      </c>
      <c r="I329">
        <v>43</v>
      </c>
      <c r="J329">
        <v>5</v>
      </c>
      <c r="K329">
        <v>5</v>
      </c>
    </row>
    <row r="330" spans="1:11" x14ac:dyDescent="0.3">
      <c r="A330" t="s">
        <v>363</v>
      </c>
      <c r="B330" t="s">
        <v>23</v>
      </c>
      <c r="C330">
        <v>8</v>
      </c>
      <c r="D330" s="1">
        <v>44562.597916666666</v>
      </c>
      <c r="E330" s="2">
        <f t="shared" si="5"/>
        <v>0.59791666666569654</v>
      </c>
      <c r="F330">
        <v>3</v>
      </c>
      <c r="G330">
        <v>543</v>
      </c>
      <c r="H330" t="s">
        <v>13</v>
      </c>
      <c r="I330">
        <v>43</v>
      </c>
      <c r="J330">
        <v>5</v>
      </c>
      <c r="K330">
        <v>4</v>
      </c>
    </row>
    <row r="331" spans="1:11" x14ac:dyDescent="0.3">
      <c r="A331" t="s">
        <v>364</v>
      </c>
      <c r="B331" t="s">
        <v>18</v>
      </c>
      <c r="C331">
        <v>13</v>
      </c>
      <c r="D331" s="1">
        <v>44562.896527777775</v>
      </c>
      <c r="E331" s="2">
        <f t="shared" si="5"/>
        <v>0.89652777777519077</v>
      </c>
      <c r="F331">
        <v>6</v>
      </c>
      <c r="G331">
        <v>1091</v>
      </c>
      <c r="H331" t="s">
        <v>19</v>
      </c>
      <c r="I331">
        <v>10</v>
      </c>
      <c r="J331">
        <v>2</v>
      </c>
      <c r="K331">
        <v>2</v>
      </c>
    </row>
    <row r="332" spans="1:11" x14ac:dyDescent="0.3">
      <c r="A332" t="s">
        <v>365</v>
      </c>
      <c r="B332" t="s">
        <v>37</v>
      </c>
      <c r="C332">
        <v>11</v>
      </c>
      <c r="D332" s="1">
        <v>44562.902083333334</v>
      </c>
      <c r="E332" s="2">
        <f t="shared" si="5"/>
        <v>0.90208333333430346</v>
      </c>
      <c r="F332">
        <v>5</v>
      </c>
      <c r="G332">
        <v>1091</v>
      </c>
      <c r="H332" t="s">
        <v>13</v>
      </c>
      <c r="I332">
        <v>50</v>
      </c>
      <c r="J332">
        <v>1</v>
      </c>
      <c r="K332">
        <v>5</v>
      </c>
    </row>
    <row r="333" spans="1:11" x14ac:dyDescent="0.3">
      <c r="A333" t="s">
        <v>366</v>
      </c>
      <c r="B333" t="s">
        <v>18</v>
      </c>
      <c r="C333">
        <v>3</v>
      </c>
      <c r="D333" s="1">
        <v>44562.806250000001</v>
      </c>
      <c r="E333" s="2">
        <f t="shared" si="5"/>
        <v>0.80625000000145519</v>
      </c>
      <c r="F333">
        <v>4</v>
      </c>
      <c r="G333">
        <v>736</v>
      </c>
      <c r="H333" t="s">
        <v>16</v>
      </c>
      <c r="I333">
        <v>50</v>
      </c>
      <c r="J333">
        <v>4</v>
      </c>
      <c r="K333">
        <v>1</v>
      </c>
    </row>
    <row r="334" spans="1:11" x14ac:dyDescent="0.3">
      <c r="A334" t="s">
        <v>367</v>
      </c>
      <c r="B334" t="s">
        <v>68</v>
      </c>
      <c r="C334">
        <v>19</v>
      </c>
      <c r="D334" s="1">
        <v>44562.917361111111</v>
      </c>
      <c r="E334" s="2">
        <f t="shared" si="5"/>
        <v>0.91736111111094942</v>
      </c>
      <c r="F334">
        <v>5</v>
      </c>
      <c r="G334">
        <v>1081</v>
      </c>
      <c r="H334" t="s">
        <v>13</v>
      </c>
      <c r="I334">
        <v>29</v>
      </c>
      <c r="J334">
        <v>2</v>
      </c>
      <c r="K334">
        <v>2</v>
      </c>
    </row>
    <row r="335" spans="1:11" x14ac:dyDescent="0.3">
      <c r="A335" t="s">
        <v>368</v>
      </c>
      <c r="B335" t="s">
        <v>25</v>
      </c>
      <c r="C335">
        <v>5</v>
      </c>
      <c r="D335" s="1">
        <v>44562.896527777775</v>
      </c>
      <c r="E335" s="2">
        <f t="shared" si="5"/>
        <v>0.89652777777519077</v>
      </c>
      <c r="F335">
        <v>5</v>
      </c>
      <c r="G335">
        <v>729</v>
      </c>
      <c r="H335" t="s">
        <v>13</v>
      </c>
      <c r="I335">
        <v>11</v>
      </c>
      <c r="J335">
        <v>1</v>
      </c>
      <c r="K335">
        <v>4</v>
      </c>
    </row>
    <row r="336" spans="1:11" x14ac:dyDescent="0.3">
      <c r="A336" t="s">
        <v>369</v>
      </c>
      <c r="B336" t="s">
        <v>25</v>
      </c>
      <c r="C336">
        <v>20</v>
      </c>
      <c r="D336" s="1">
        <v>44562.5625</v>
      </c>
      <c r="E336" s="2">
        <f t="shared" si="5"/>
        <v>0.5625</v>
      </c>
      <c r="F336">
        <v>3</v>
      </c>
      <c r="G336">
        <v>709</v>
      </c>
      <c r="H336" t="s">
        <v>16</v>
      </c>
      <c r="I336">
        <v>19</v>
      </c>
      <c r="J336">
        <v>5</v>
      </c>
      <c r="K336">
        <v>2</v>
      </c>
    </row>
    <row r="337" spans="1:11" x14ac:dyDescent="0.3">
      <c r="A337" t="s">
        <v>370</v>
      </c>
      <c r="B337" t="s">
        <v>49</v>
      </c>
      <c r="C337">
        <v>5</v>
      </c>
      <c r="D337" s="1">
        <v>44562.604861111111</v>
      </c>
      <c r="E337" s="2">
        <f t="shared" si="5"/>
        <v>0.60486111111094942</v>
      </c>
      <c r="F337">
        <v>3</v>
      </c>
      <c r="G337">
        <v>692</v>
      </c>
      <c r="H337" t="s">
        <v>16</v>
      </c>
      <c r="I337">
        <v>10</v>
      </c>
      <c r="J337">
        <v>5</v>
      </c>
      <c r="K337">
        <v>3</v>
      </c>
    </row>
    <row r="338" spans="1:11" x14ac:dyDescent="0.3">
      <c r="A338" t="s">
        <v>371</v>
      </c>
      <c r="B338" t="s">
        <v>71</v>
      </c>
      <c r="C338">
        <v>10</v>
      </c>
      <c r="D338" s="1">
        <v>44562.750694444447</v>
      </c>
      <c r="E338" s="2">
        <f t="shared" si="5"/>
        <v>0.75069444444670808</v>
      </c>
      <c r="F338">
        <v>3</v>
      </c>
      <c r="G338">
        <v>789</v>
      </c>
      <c r="H338" t="s">
        <v>19</v>
      </c>
      <c r="I338">
        <v>41</v>
      </c>
      <c r="J338">
        <v>5</v>
      </c>
      <c r="K338">
        <v>5</v>
      </c>
    </row>
    <row r="339" spans="1:11" x14ac:dyDescent="0.3">
      <c r="A339" t="s">
        <v>372</v>
      </c>
      <c r="B339" t="s">
        <v>71</v>
      </c>
      <c r="C339">
        <v>2</v>
      </c>
      <c r="D339" s="1">
        <v>44562.96875</v>
      </c>
      <c r="E339" s="2">
        <f t="shared" si="5"/>
        <v>0.96875</v>
      </c>
      <c r="F339">
        <v>4</v>
      </c>
      <c r="G339">
        <v>539</v>
      </c>
      <c r="H339" t="s">
        <v>19</v>
      </c>
      <c r="I339">
        <v>27</v>
      </c>
      <c r="J339">
        <v>4</v>
      </c>
      <c r="K339">
        <v>2</v>
      </c>
    </row>
    <row r="340" spans="1:11" x14ac:dyDescent="0.3">
      <c r="A340" t="s">
        <v>373</v>
      </c>
      <c r="B340" t="s">
        <v>12</v>
      </c>
      <c r="C340">
        <v>17</v>
      </c>
      <c r="D340" s="1">
        <v>44562.902083333334</v>
      </c>
      <c r="E340" s="2">
        <f t="shared" si="5"/>
        <v>0.90208333333430346</v>
      </c>
      <c r="F340">
        <v>3</v>
      </c>
      <c r="G340">
        <v>590</v>
      </c>
      <c r="H340" t="s">
        <v>13</v>
      </c>
      <c r="I340">
        <v>31</v>
      </c>
      <c r="J340">
        <v>1</v>
      </c>
      <c r="K340">
        <v>3</v>
      </c>
    </row>
    <row r="341" spans="1:11" x14ac:dyDescent="0.3">
      <c r="A341" t="s">
        <v>374</v>
      </c>
      <c r="B341" t="s">
        <v>29</v>
      </c>
      <c r="C341">
        <v>6</v>
      </c>
      <c r="D341" s="1">
        <v>44562.47152777778</v>
      </c>
      <c r="E341" s="2">
        <f t="shared" si="5"/>
        <v>0.47152777777955635</v>
      </c>
      <c r="F341">
        <v>6</v>
      </c>
      <c r="G341">
        <v>1068</v>
      </c>
      <c r="H341" t="s">
        <v>19</v>
      </c>
      <c r="I341">
        <v>13</v>
      </c>
      <c r="J341">
        <v>3</v>
      </c>
      <c r="K341">
        <v>5</v>
      </c>
    </row>
    <row r="342" spans="1:11" x14ac:dyDescent="0.3">
      <c r="A342" t="s">
        <v>375</v>
      </c>
      <c r="B342" t="s">
        <v>32</v>
      </c>
      <c r="C342">
        <v>12</v>
      </c>
      <c r="D342" s="1">
        <v>44562.513194444444</v>
      </c>
      <c r="E342" s="2">
        <f t="shared" si="5"/>
        <v>0.51319444444379769</v>
      </c>
      <c r="F342">
        <v>6</v>
      </c>
      <c r="G342">
        <v>989</v>
      </c>
      <c r="H342" t="s">
        <v>16</v>
      </c>
      <c r="I342">
        <v>22</v>
      </c>
      <c r="J342">
        <v>5</v>
      </c>
      <c r="K342">
        <v>3</v>
      </c>
    </row>
    <row r="343" spans="1:11" x14ac:dyDescent="0.3">
      <c r="A343" t="s">
        <v>376</v>
      </c>
      <c r="B343" t="s">
        <v>41</v>
      </c>
      <c r="C343">
        <v>13</v>
      </c>
      <c r="D343" s="1">
        <v>44562.470138888886</v>
      </c>
      <c r="E343" s="2">
        <f t="shared" si="5"/>
        <v>0.47013888888614019</v>
      </c>
      <c r="F343">
        <v>5</v>
      </c>
      <c r="G343">
        <v>734</v>
      </c>
      <c r="H343" t="s">
        <v>19</v>
      </c>
      <c r="I343">
        <v>16</v>
      </c>
      <c r="J343">
        <v>4</v>
      </c>
      <c r="K343">
        <v>1</v>
      </c>
    </row>
    <row r="344" spans="1:11" x14ac:dyDescent="0.3">
      <c r="A344" t="s">
        <v>377</v>
      </c>
      <c r="B344" t="s">
        <v>12</v>
      </c>
      <c r="C344">
        <v>10</v>
      </c>
      <c r="D344" s="1">
        <v>44562.597222222219</v>
      </c>
      <c r="E344" s="2">
        <f t="shared" si="5"/>
        <v>0.59722222221898846</v>
      </c>
      <c r="F344">
        <v>3</v>
      </c>
      <c r="G344">
        <v>520</v>
      </c>
      <c r="H344" t="s">
        <v>16</v>
      </c>
      <c r="I344">
        <v>10</v>
      </c>
      <c r="J344">
        <v>2</v>
      </c>
      <c r="K344">
        <v>1</v>
      </c>
    </row>
    <row r="345" spans="1:11" x14ac:dyDescent="0.3">
      <c r="A345" t="s">
        <v>378</v>
      </c>
      <c r="B345" t="s">
        <v>44</v>
      </c>
      <c r="C345">
        <v>17</v>
      </c>
      <c r="D345" s="1">
        <v>44562.513194444444</v>
      </c>
      <c r="E345" s="2">
        <f t="shared" si="5"/>
        <v>0.51319444444379769</v>
      </c>
      <c r="F345">
        <v>5</v>
      </c>
      <c r="G345">
        <v>1010</v>
      </c>
      <c r="H345" t="s">
        <v>13</v>
      </c>
      <c r="I345">
        <v>46</v>
      </c>
      <c r="J345">
        <v>4</v>
      </c>
      <c r="K345">
        <v>1</v>
      </c>
    </row>
    <row r="346" spans="1:11" x14ac:dyDescent="0.3">
      <c r="A346" t="s">
        <v>379</v>
      </c>
      <c r="B346" t="s">
        <v>37</v>
      </c>
      <c r="C346">
        <v>9</v>
      </c>
      <c r="D346" s="1">
        <v>44562.854861111111</v>
      </c>
      <c r="E346" s="2">
        <f t="shared" si="5"/>
        <v>0.85486111111094942</v>
      </c>
      <c r="F346">
        <v>3</v>
      </c>
      <c r="G346">
        <v>478</v>
      </c>
      <c r="H346" t="s">
        <v>16</v>
      </c>
      <c r="I346">
        <v>39</v>
      </c>
      <c r="J346">
        <v>4</v>
      </c>
      <c r="K346">
        <v>3</v>
      </c>
    </row>
    <row r="347" spans="1:11" x14ac:dyDescent="0.3">
      <c r="A347" t="s">
        <v>380</v>
      </c>
      <c r="B347" t="s">
        <v>32</v>
      </c>
      <c r="C347">
        <v>2</v>
      </c>
      <c r="D347" s="1">
        <v>44562.5625</v>
      </c>
      <c r="E347" s="2">
        <f t="shared" si="5"/>
        <v>0.5625</v>
      </c>
      <c r="F347">
        <v>4</v>
      </c>
      <c r="G347">
        <v>428</v>
      </c>
      <c r="H347" t="s">
        <v>19</v>
      </c>
      <c r="I347">
        <v>10</v>
      </c>
      <c r="J347">
        <v>4</v>
      </c>
      <c r="K347">
        <v>5</v>
      </c>
    </row>
    <row r="348" spans="1:11" x14ac:dyDescent="0.3">
      <c r="A348" t="s">
        <v>381</v>
      </c>
      <c r="B348" t="s">
        <v>49</v>
      </c>
      <c r="C348">
        <v>3</v>
      </c>
      <c r="D348" s="1">
        <v>44562.47152777778</v>
      </c>
      <c r="E348" s="2">
        <f t="shared" si="5"/>
        <v>0.47152777777955635</v>
      </c>
      <c r="F348">
        <v>4</v>
      </c>
      <c r="G348">
        <v>703</v>
      </c>
      <c r="H348" t="s">
        <v>13</v>
      </c>
      <c r="I348">
        <v>12</v>
      </c>
      <c r="J348">
        <v>2</v>
      </c>
      <c r="K348">
        <v>2</v>
      </c>
    </row>
    <row r="349" spans="1:11" x14ac:dyDescent="0.3">
      <c r="A349" t="s">
        <v>382</v>
      </c>
      <c r="B349" t="s">
        <v>109</v>
      </c>
      <c r="C349">
        <v>6</v>
      </c>
      <c r="D349" s="1">
        <v>44562.465277777781</v>
      </c>
      <c r="E349" s="2">
        <f t="shared" si="5"/>
        <v>0.46527777778101154</v>
      </c>
      <c r="F349">
        <v>5</v>
      </c>
      <c r="G349">
        <v>446</v>
      </c>
      <c r="H349" t="s">
        <v>19</v>
      </c>
      <c r="I349">
        <v>49</v>
      </c>
      <c r="J349">
        <v>5</v>
      </c>
      <c r="K349">
        <v>2</v>
      </c>
    </row>
    <row r="350" spans="1:11" x14ac:dyDescent="0.3">
      <c r="A350" t="s">
        <v>383</v>
      </c>
      <c r="B350" t="s">
        <v>18</v>
      </c>
      <c r="C350">
        <v>16</v>
      </c>
      <c r="D350" s="1">
        <v>44562.902083333334</v>
      </c>
      <c r="E350" s="2">
        <f t="shared" si="5"/>
        <v>0.90208333333430346</v>
      </c>
      <c r="F350">
        <v>3</v>
      </c>
      <c r="G350">
        <v>546</v>
      </c>
      <c r="H350" t="s">
        <v>16</v>
      </c>
      <c r="I350">
        <v>29</v>
      </c>
      <c r="J350">
        <v>1</v>
      </c>
      <c r="K350">
        <v>3</v>
      </c>
    </row>
    <row r="351" spans="1:11" x14ac:dyDescent="0.3">
      <c r="A351" t="s">
        <v>384</v>
      </c>
      <c r="B351" t="s">
        <v>27</v>
      </c>
      <c r="C351">
        <v>18</v>
      </c>
      <c r="D351" s="1">
        <v>44562.47152777778</v>
      </c>
      <c r="E351" s="2">
        <f t="shared" si="5"/>
        <v>0.47152777777955635</v>
      </c>
      <c r="F351">
        <v>6</v>
      </c>
      <c r="G351">
        <v>833</v>
      </c>
      <c r="H351" t="s">
        <v>19</v>
      </c>
      <c r="I351">
        <v>36</v>
      </c>
      <c r="J351">
        <v>3</v>
      </c>
      <c r="K351">
        <v>4</v>
      </c>
    </row>
    <row r="352" spans="1:11" x14ac:dyDescent="0.3">
      <c r="A352" t="s">
        <v>385</v>
      </c>
      <c r="B352" t="s">
        <v>109</v>
      </c>
      <c r="C352">
        <v>5</v>
      </c>
      <c r="D352" s="1">
        <v>44562.470138888886</v>
      </c>
      <c r="E352" s="2">
        <f t="shared" si="5"/>
        <v>0.47013888888614019</v>
      </c>
      <c r="F352">
        <v>4</v>
      </c>
      <c r="G352">
        <v>778</v>
      </c>
      <c r="H352" t="s">
        <v>13</v>
      </c>
      <c r="I352">
        <v>47</v>
      </c>
      <c r="J352">
        <v>3</v>
      </c>
      <c r="K352">
        <v>4</v>
      </c>
    </row>
    <row r="353" spans="1:11" x14ac:dyDescent="0.3">
      <c r="A353" t="s">
        <v>386</v>
      </c>
      <c r="B353" t="s">
        <v>25</v>
      </c>
      <c r="C353">
        <v>1</v>
      </c>
      <c r="D353" s="1">
        <v>44562.597222222219</v>
      </c>
      <c r="E353" s="2">
        <f t="shared" si="5"/>
        <v>0.59722222221898846</v>
      </c>
      <c r="F353">
        <v>3</v>
      </c>
      <c r="G353">
        <v>596</v>
      </c>
      <c r="H353" t="s">
        <v>13</v>
      </c>
      <c r="I353">
        <v>22</v>
      </c>
      <c r="J353">
        <v>3</v>
      </c>
      <c r="K353">
        <v>5</v>
      </c>
    </row>
    <row r="354" spans="1:11" x14ac:dyDescent="0.3">
      <c r="A354" t="s">
        <v>387</v>
      </c>
      <c r="B354" t="s">
        <v>79</v>
      </c>
      <c r="C354">
        <v>9</v>
      </c>
      <c r="D354" s="1">
        <v>44562.917361111111</v>
      </c>
      <c r="E354" s="2">
        <f t="shared" si="5"/>
        <v>0.91736111111094942</v>
      </c>
      <c r="F354">
        <v>3</v>
      </c>
      <c r="G354">
        <v>639</v>
      </c>
      <c r="H354" t="s">
        <v>16</v>
      </c>
      <c r="I354">
        <v>16</v>
      </c>
      <c r="J354">
        <v>5</v>
      </c>
      <c r="K354">
        <v>4</v>
      </c>
    </row>
    <row r="355" spans="1:11" x14ac:dyDescent="0.3">
      <c r="A355" t="s">
        <v>388</v>
      </c>
      <c r="B355" t="s">
        <v>44</v>
      </c>
      <c r="C355">
        <v>14</v>
      </c>
      <c r="D355" s="1">
        <v>44562.902083333334</v>
      </c>
      <c r="E355" s="2">
        <f t="shared" si="5"/>
        <v>0.90208333333430346</v>
      </c>
      <c r="F355">
        <v>4</v>
      </c>
      <c r="G355">
        <v>501</v>
      </c>
      <c r="H355" t="s">
        <v>19</v>
      </c>
      <c r="I355">
        <v>39</v>
      </c>
      <c r="J355">
        <v>4</v>
      </c>
      <c r="K355">
        <v>1</v>
      </c>
    </row>
    <row r="356" spans="1:11" x14ac:dyDescent="0.3">
      <c r="A356" t="s">
        <v>389</v>
      </c>
      <c r="B356" t="s">
        <v>49</v>
      </c>
      <c r="C356">
        <v>6</v>
      </c>
      <c r="D356" s="1">
        <v>44562.513194444444</v>
      </c>
      <c r="E356" s="2">
        <f t="shared" si="5"/>
        <v>0.51319444444379769</v>
      </c>
      <c r="F356">
        <v>5</v>
      </c>
      <c r="G356">
        <v>799</v>
      </c>
      <c r="H356" t="s">
        <v>16</v>
      </c>
      <c r="I356">
        <v>40</v>
      </c>
      <c r="J356">
        <v>2</v>
      </c>
      <c r="K356">
        <v>1</v>
      </c>
    </row>
    <row r="357" spans="1:11" x14ac:dyDescent="0.3">
      <c r="A357" t="s">
        <v>390</v>
      </c>
      <c r="B357" t="s">
        <v>58</v>
      </c>
      <c r="C357">
        <v>2</v>
      </c>
      <c r="D357" s="1">
        <v>44562.896527777775</v>
      </c>
      <c r="E357" s="2">
        <f t="shared" si="5"/>
        <v>0.89652777777519077</v>
      </c>
      <c r="F357">
        <v>6</v>
      </c>
      <c r="G357">
        <v>856</v>
      </c>
      <c r="H357" t="s">
        <v>13</v>
      </c>
      <c r="I357">
        <v>29</v>
      </c>
      <c r="J357">
        <v>5</v>
      </c>
      <c r="K357">
        <v>2</v>
      </c>
    </row>
    <row r="358" spans="1:11" x14ac:dyDescent="0.3">
      <c r="A358" t="s">
        <v>391</v>
      </c>
      <c r="B358" t="s">
        <v>44</v>
      </c>
      <c r="C358">
        <v>19</v>
      </c>
      <c r="D358" s="1">
        <v>44562.998611111114</v>
      </c>
      <c r="E358" s="2">
        <f t="shared" si="5"/>
        <v>0.99861111111385981</v>
      </c>
      <c r="F358">
        <v>7</v>
      </c>
      <c r="G358">
        <v>865</v>
      </c>
      <c r="H358" t="s">
        <v>16</v>
      </c>
      <c r="I358">
        <v>32</v>
      </c>
      <c r="J358">
        <v>4</v>
      </c>
      <c r="K358">
        <v>5</v>
      </c>
    </row>
    <row r="359" spans="1:11" x14ac:dyDescent="0.3">
      <c r="A359" t="s">
        <v>392</v>
      </c>
      <c r="B359" t="s">
        <v>37</v>
      </c>
      <c r="C359">
        <v>8</v>
      </c>
      <c r="D359" s="1">
        <v>44562.857638888891</v>
      </c>
      <c r="E359" s="2">
        <f t="shared" si="5"/>
        <v>0.85763888889050577</v>
      </c>
      <c r="F359">
        <v>4</v>
      </c>
      <c r="G359">
        <v>711</v>
      </c>
      <c r="H359" t="s">
        <v>16</v>
      </c>
      <c r="I359">
        <v>23</v>
      </c>
      <c r="J359">
        <v>5</v>
      </c>
      <c r="K359">
        <v>3</v>
      </c>
    </row>
    <row r="360" spans="1:11" x14ac:dyDescent="0.3">
      <c r="A360" t="s">
        <v>393</v>
      </c>
      <c r="B360" t="s">
        <v>109</v>
      </c>
      <c r="C360">
        <v>5</v>
      </c>
      <c r="D360" s="1">
        <v>44562.73541666667</v>
      </c>
      <c r="E360" s="2">
        <f t="shared" si="5"/>
        <v>0.73541666667006211</v>
      </c>
      <c r="F360">
        <v>6</v>
      </c>
      <c r="G360">
        <v>947</v>
      </c>
      <c r="H360" t="s">
        <v>13</v>
      </c>
      <c r="I360">
        <v>20</v>
      </c>
      <c r="J360">
        <v>2</v>
      </c>
      <c r="K360">
        <v>4</v>
      </c>
    </row>
    <row r="361" spans="1:11" x14ac:dyDescent="0.3">
      <c r="A361" t="s">
        <v>394</v>
      </c>
      <c r="B361" t="s">
        <v>29</v>
      </c>
      <c r="C361">
        <v>10</v>
      </c>
      <c r="D361" s="1">
        <v>44562.854861111111</v>
      </c>
      <c r="E361" s="2">
        <f t="shared" si="5"/>
        <v>0.85486111111094942</v>
      </c>
      <c r="F361">
        <v>4</v>
      </c>
      <c r="G361">
        <v>777</v>
      </c>
      <c r="H361" t="s">
        <v>13</v>
      </c>
      <c r="I361">
        <v>13</v>
      </c>
      <c r="J361">
        <v>3</v>
      </c>
      <c r="K361">
        <v>1</v>
      </c>
    </row>
    <row r="362" spans="1:11" x14ac:dyDescent="0.3">
      <c r="A362" t="s">
        <v>395</v>
      </c>
      <c r="B362" t="s">
        <v>32</v>
      </c>
      <c r="C362">
        <v>6</v>
      </c>
      <c r="D362" s="1">
        <v>44562.806250000001</v>
      </c>
      <c r="E362" s="2">
        <f t="shared" si="5"/>
        <v>0.80625000000145519</v>
      </c>
      <c r="F362">
        <v>5</v>
      </c>
      <c r="G362">
        <v>841</v>
      </c>
      <c r="H362" t="s">
        <v>13</v>
      </c>
      <c r="I362">
        <v>50</v>
      </c>
      <c r="J362">
        <v>1</v>
      </c>
      <c r="K362">
        <v>1</v>
      </c>
    </row>
    <row r="363" spans="1:11" x14ac:dyDescent="0.3">
      <c r="A363" t="s">
        <v>396</v>
      </c>
      <c r="B363" t="s">
        <v>29</v>
      </c>
      <c r="C363">
        <v>19</v>
      </c>
      <c r="D363" s="1">
        <v>44562.568749999999</v>
      </c>
      <c r="E363" s="2">
        <f t="shared" si="5"/>
        <v>0.56874999999854481</v>
      </c>
      <c r="F363">
        <v>4</v>
      </c>
      <c r="G363">
        <v>789</v>
      </c>
      <c r="H363" t="s">
        <v>16</v>
      </c>
      <c r="I363">
        <v>26</v>
      </c>
      <c r="J363">
        <v>4</v>
      </c>
      <c r="K363">
        <v>4</v>
      </c>
    </row>
    <row r="364" spans="1:11" x14ac:dyDescent="0.3">
      <c r="A364" t="s">
        <v>397</v>
      </c>
      <c r="B364" t="s">
        <v>39</v>
      </c>
      <c r="C364">
        <v>3</v>
      </c>
      <c r="D364" s="1">
        <v>44562.470138888886</v>
      </c>
      <c r="E364" s="2">
        <f t="shared" si="5"/>
        <v>0.47013888888614019</v>
      </c>
      <c r="F364">
        <v>4</v>
      </c>
      <c r="G364">
        <v>600</v>
      </c>
      <c r="H364" t="s">
        <v>16</v>
      </c>
      <c r="I364">
        <v>15</v>
      </c>
      <c r="J364">
        <v>5</v>
      </c>
      <c r="K364">
        <v>4</v>
      </c>
    </row>
    <row r="365" spans="1:11" x14ac:dyDescent="0.3">
      <c r="A365" t="s">
        <v>398</v>
      </c>
      <c r="B365" t="s">
        <v>58</v>
      </c>
      <c r="C365">
        <v>11</v>
      </c>
      <c r="D365" s="1">
        <v>44562.568749999999</v>
      </c>
      <c r="E365" s="2">
        <f t="shared" si="5"/>
        <v>0.56874999999854481</v>
      </c>
      <c r="F365">
        <v>6</v>
      </c>
      <c r="G365">
        <v>1160</v>
      </c>
      <c r="H365" t="s">
        <v>19</v>
      </c>
      <c r="I365">
        <v>31</v>
      </c>
      <c r="J365">
        <v>3</v>
      </c>
      <c r="K365">
        <v>1</v>
      </c>
    </row>
    <row r="366" spans="1:11" x14ac:dyDescent="0.3">
      <c r="A366" t="s">
        <v>399</v>
      </c>
      <c r="B366" t="s">
        <v>18</v>
      </c>
      <c r="C366">
        <v>19</v>
      </c>
      <c r="D366" s="1">
        <v>44562.598611111112</v>
      </c>
      <c r="E366" s="2">
        <f t="shared" si="5"/>
        <v>0.59861111111240461</v>
      </c>
      <c r="F366">
        <v>5</v>
      </c>
      <c r="G366">
        <v>767</v>
      </c>
      <c r="H366" t="s">
        <v>16</v>
      </c>
      <c r="I366">
        <v>11</v>
      </c>
      <c r="J366">
        <v>2</v>
      </c>
      <c r="K366">
        <v>2</v>
      </c>
    </row>
    <row r="367" spans="1:11" x14ac:dyDescent="0.3">
      <c r="A367" t="s">
        <v>400</v>
      </c>
      <c r="B367" t="s">
        <v>21</v>
      </c>
      <c r="C367">
        <v>9</v>
      </c>
      <c r="D367" s="1">
        <v>44562.597916666666</v>
      </c>
      <c r="E367" s="2">
        <f t="shared" si="5"/>
        <v>0.59791666666569654</v>
      </c>
      <c r="F367">
        <v>4</v>
      </c>
      <c r="G367">
        <v>731</v>
      </c>
      <c r="H367" t="s">
        <v>19</v>
      </c>
      <c r="I367">
        <v>44</v>
      </c>
      <c r="J367">
        <v>4</v>
      </c>
      <c r="K367">
        <v>4</v>
      </c>
    </row>
    <row r="368" spans="1:11" x14ac:dyDescent="0.3">
      <c r="A368" t="s">
        <v>401</v>
      </c>
      <c r="B368" t="s">
        <v>23</v>
      </c>
      <c r="C368">
        <v>6</v>
      </c>
      <c r="D368" s="1">
        <v>44562.465277777781</v>
      </c>
      <c r="E368" s="2">
        <f t="shared" si="5"/>
        <v>0.46527777778101154</v>
      </c>
      <c r="F368">
        <v>4</v>
      </c>
      <c r="G368">
        <v>787</v>
      </c>
      <c r="H368" t="s">
        <v>13</v>
      </c>
      <c r="I368">
        <v>44</v>
      </c>
      <c r="J368">
        <v>1</v>
      </c>
      <c r="K368">
        <v>1</v>
      </c>
    </row>
    <row r="369" spans="1:11" x14ac:dyDescent="0.3">
      <c r="A369" t="s">
        <v>402</v>
      </c>
      <c r="B369" t="s">
        <v>109</v>
      </c>
      <c r="C369">
        <v>19</v>
      </c>
      <c r="D369" s="1">
        <v>44562.568749999999</v>
      </c>
      <c r="E369" s="2">
        <f t="shared" si="5"/>
        <v>0.56874999999854481</v>
      </c>
      <c r="F369">
        <v>5</v>
      </c>
      <c r="G369">
        <v>794</v>
      </c>
      <c r="H369" t="s">
        <v>19</v>
      </c>
      <c r="I369">
        <v>42</v>
      </c>
      <c r="J369">
        <v>2</v>
      </c>
      <c r="K369">
        <v>1</v>
      </c>
    </row>
    <row r="370" spans="1:11" x14ac:dyDescent="0.3">
      <c r="A370" t="s">
        <v>403</v>
      </c>
      <c r="B370" t="s">
        <v>44</v>
      </c>
      <c r="C370">
        <v>5</v>
      </c>
      <c r="D370" s="1">
        <v>44562.598611111112</v>
      </c>
      <c r="E370" s="2">
        <f t="shared" si="5"/>
        <v>0.59861111111240461</v>
      </c>
      <c r="F370">
        <v>5</v>
      </c>
      <c r="G370">
        <v>1193</v>
      </c>
      <c r="H370" t="s">
        <v>13</v>
      </c>
      <c r="I370">
        <v>39</v>
      </c>
      <c r="J370">
        <v>5</v>
      </c>
      <c r="K370">
        <v>2</v>
      </c>
    </row>
    <row r="371" spans="1:11" x14ac:dyDescent="0.3">
      <c r="A371" t="s">
        <v>404</v>
      </c>
      <c r="B371" t="s">
        <v>23</v>
      </c>
      <c r="C371">
        <v>11</v>
      </c>
      <c r="D371" s="1">
        <v>44562.46875</v>
      </c>
      <c r="E371" s="2">
        <f t="shared" si="5"/>
        <v>0.46875</v>
      </c>
      <c r="F371">
        <v>7</v>
      </c>
      <c r="G371">
        <v>801</v>
      </c>
      <c r="H371" t="s">
        <v>16</v>
      </c>
      <c r="I371">
        <v>19</v>
      </c>
      <c r="J371">
        <v>2</v>
      </c>
      <c r="K371">
        <v>2</v>
      </c>
    </row>
    <row r="372" spans="1:11" x14ac:dyDescent="0.3">
      <c r="A372" t="s">
        <v>405</v>
      </c>
      <c r="B372" t="s">
        <v>29</v>
      </c>
      <c r="C372">
        <v>17</v>
      </c>
      <c r="D372" s="1">
        <v>44562.598611111112</v>
      </c>
      <c r="E372" s="2">
        <f t="shared" si="5"/>
        <v>0.59861111111240461</v>
      </c>
      <c r="F372">
        <v>5</v>
      </c>
      <c r="G372">
        <v>835</v>
      </c>
      <c r="H372" t="s">
        <v>16</v>
      </c>
      <c r="I372">
        <v>27</v>
      </c>
      <c r="J372">
        <v>4</v>
      </c>
      <c r="K372">
        <v>3</v>
      </c>
    </row>
    <row r="373" spans="1:11" x14ac:dyDescent="0.3">
      <c r="A373" t="s">
        <v>406</v>
      </c>
      <c r="B373" t="s">
        <v>49</v>
      </c>
      <c r="C373">
        <v>1</v>
      </c>
      <c r="D373" s="1">
        <v>44562.998611111114</v>
      </c>
      <c r="E373" s="2">
        <f t="shared" si="5"/>
        <v>0.99861111111385981</v>
      </c>
      <c r="F373">
        <v>7</v>
      </c>
      <c r="G373">
        <v>913</v>
      </c>
      <c r="H373" t="s">
        <v>19</v>
      </c>
      <c r="I373">
        <v>13</v>
      </c>
      <c r="J373">
        <v>4</v>
      </c>
      <c r="K373">
        <v>2</v>
      </c>
    </row>
    <row r="374" spans="1:11" x14ac:dyDescent="0.3">
      <c r="A374" t="s">
        <v>407</v>
      </c>
      <c r="B374" t="s">
        <v>25</v>
      </c>
      <c r="C374">
        <v>10</v>
      </c>
      <c r="D374" s="1">
        <v>44562.640277777777</v>
      </c>
      <c r="E374" s="2">
        <f t="shared" si="5"/>
        <v>0.64027777777664596</v>
      </c>
      <c r="F374">
        <v>6</v>
      </c>
      <c r="G374">
        <v>1050</v>
      </c>
      <c r="H374" t="s">
        <v>13</v>
      </c>
      <c r="I374">
        <v>38</v>
      </c>
      <c r="J374">
        <v>4</v>
      </c>
      <c r="K374">
        <v>5</v>
      </c>
    </row>
    <row r="375" spans="1:11" x14ac:dyDescent="0.3">
      <c r="A375" t="s">
        <v>408</v>
      </c>
      <c r="B375" t="s">
        <v>25</v>
      </c>
      <c r="C375">
        <v>15</v>
      </c>
      <c r="D375" s="1">
        <v>44562.806250000001</v>
      </c>
      <c r="E375" s="2">
        <f t="shared" si="5"/>
        <v>0.80625000000145519</v>
      </c>
      <c r="F375">
        <v>5</v>
      </c>
      <c r="G375">
        <v>527</v>
      </c>
      <c r="H375" t="s">
        <v>19</v>
      </c>
      <c r="I375">
        <v>49</v>
      </c>
      <c r="J375">
        <v>5</v>
      </c>
      <c r="K375">
        <v>1</v>
      </c>
    </row>
    <row r="376" spans="1:11" x14ac:dyDescent="0.3">
      <c r="A376" t="s">
        <v>409</v>
      </c>
      <c r="B376" t="s">
        <v>12</v>
      </c>
      <c r="C376">
        <v>14</v>
      </c>
      <c r="D376" s="1">
        <v>44562.640277777777</v>
      </c>
      <c r="E376" s="2">
        <f t="shared" si="5"/>
        <v>0.64027777777664596</v>
      </c>
      <c r="F376">
        <v>6</v>
      </c>
      <c r="G376">
        <v>1011</v>
      </c>
      <c r="H376" t="s">
        <v>19</v>
      </c>
      <c r="I376">
        <v>27</v>
      </c>
      <c r="J376">
        <v>3</v>
      </c>
      <c r="K376">
        <v>4</v>
      </c>
    </row>
    <row r="377" spans="1:11" x14ac:dyDescent="0.3">
      <c r="A377" t="s">
        <v>410</v>
      </c>
      <c r="B377" t="s">
        <v>35</v>
      </c>
      <c r="C377">
        <v>3</v>
      </c>
      <c r="D377" s="1">
        <v>44562.640277777777</v>
      </c>
      <c r="E377" s="2">
        <f t="shared" si="5"/>
        <v>0.64027777777664596</v>
      </c>
      <c r="F377">
        <v>5</v>
      </c>
      <c r="G377">
        <v>657</v>
      </c>
      <c r="H377" t="s">
        <v>13</v>
      </c>
      <c r="I377">
        <v>35</v>
      </c>
      <c r="J377">
        <v>5</v>
      </c>
      <c r="K377">
        <v>3</v>
      </c>
    </row>
    <row r="378" spans="1:11" x14ac:dyDescent="0.3">
      <c r="A378" t="s">
        <v>411</v>
      </c>
      <c r="B378" t="s">
        <v>71</v>
      </c>
      <c r="C378">
        <v>5</v>
      </c>
      <c r="D378" s="1">
        <v>44562.568749999999</v>
      </c>
      <c r="E378" s="2">
        <f t="shared" si="5"/>
        <v>0.56874999999854481</v>
      </c>
      <c r="F378">
        <v>5</v>
      </c>
      <c r="G378">
        <v>785</v>
      </c>
      <c r="H378" t="s">
        <v>13</v>
      </c>
      <c r="I378">
        <v>20</v>
      </c>
      <c r="J378">
        <v>2</v>
      </c>
      <c r="K378">
        <v>2</v>
      </c>
    </row>
    <row r="379" spans="1:11" x14ac:dyDescent="0.3">
      <c r="A379" t="s">
        <v>412</v>
      </c>
      <c r="B379" t="s">
        <v>41</v>
      </c>
      <c r="C379">
        <v>18</v>
      </c>
      <c r="D379" s="1">
        <v>44562.854861111111</v>
      </c>
      <c r="E379" s="2">
        <f t="shared" si="5"/>
        <v>0.85486111111094942</v>
      </c>
      <c r="F379">
        <v>5</v>
      </c>
      <c r="G379">
        <v>439</v>
      </c>
      <c r="H379" t="s">
        <v>19</v>
      </c>
      <c r="I379">
        <v>17</v>
      </c>
      <c r="J379">
        <v>1</v>
      </c>
      <c r="K379">
        <v>4</v>
      </c>
    </row>
    <row r="380" spans="1:11" x14ac:dyDescent="0.3">
      <c r="A380" t="s">
        <v>413</v>
      </c>
      <c r="B380" t="s">
        <v>21</v>
      </c>
      <c r="C380">
        <v>14</v>
      </c>
      <c r="D380" s="1">
        <v>44562.597222222219</v>
      </c>
      <c r="E380" s="2">
        <f t="shared" si="5"/>
        <v>0.59722222221898846</v>
      </c>
      <c r="F380">
        <v>3</v>
      </c>
      <c r="G380">
        <v>732</v>
      </c>
      <c r="H380" t="s">
        <v>19</v>
      </c>
      <c r="I380">
        <v>17</v>
      </c>
      <c r="J380">
        <v>3</v>
      </c>
      <c r="K380">
        <v>4</v>
      </c>
    </row>
    <row r="381" spans="1:11" x14ac:dyDescent="0.3">
      <c r="A381" t="s">
        <v>414</v>
      </c>
      <c r="B381" t="s">
        <v>32</v>
      </c>
      <c r="C381">
        <v>18</v>
      </c>
      <c r="D381" s="1">
        <v>44562.640277777777</v>
      </c>
      <c r="E381" s="2">
        <f t="shared" si="5"/>
        <v>0.64027777777664596</v>
      </c>
      <c r="F381">
        <v>5</v>
      </c>
      <c r="G381">
        <v>546</v>
      </c>
      <c r="H381" t="s">
        <v>13</v>
      </c>
      <c r="I381">
        <v>20</v>
      </c>
      <c r="J381">
        <v>4</v>
      </c>
      <c r="K381">
        <v>4</v>
      </c>
    </row>
    <row r="382" spans="1:11" x14ac:dyDescent="0.3">
      <c r="A382" t="s">
        <v>415</v>
      </c>
      <c r="B382" t="s">
        <v>15</v>
      </c>
      <c r="C382">
        <v>3</v>
      </c>
      <c r="D382" s="1">
        <v>44562.470138888886</v>
      </c>
      <c r="E382" s="2">
        <f t="shared" si="5"/>
        <v>0.47013888888614019</v>
      </c>
      <c r="F382">
        <v>3</v>
      </c>
      <c r="G382">
        <v>522</v>
      </c>
      <c r="H382" t="s">
        <v>19</v>
      </c>
      <c r="I382">
        <v>43</v>
      </c>
      <c r="J382">
        <v>5</v>
      </c>
      <c r="K382">
        <v>5</v>
      </c>
    </row>
    <row r="383" spans="1:11" x14ac:dyDescent="0.3">
      <c r="A383" t="s">
        <v>416</v>
      </c>
      <c r="B383" t="s">
        <v>44</v>
      </c>
      <c r="C383">
        <v>2</v>
      </c>
      <c r="D383" s="1">
        <v>44562.513194444444</v>
      </c>
      <c r="E383" s="2">
        <f t="shared" si="5"/>
        <v>0.51319444444379769</v>
      </c>
      <c r="F383">
        <v>7</v>
      </c>
      <c r="G383">
        <v>1155</v>
      </c>
      <c r="H383" t="s">
        <v>19</v>
      </c>
      <c r="I383">
        <v>29</v>
      </c>
      <c r="J383">
        <v>1</v>
      </c>
      <c r="K383">
        <v>5</v>
      </c>
    </row>
    <row r="384" spans="1:11" x14ac:dyDescent="0.3">
      <c r="A384" t="s">
        <v>417</v>
      </c>
      <c r="B384" t="s">
        <v>81</v>
      </c>
      <c r="C384">
        <v>5</v>
      </c>
      <c r="D384" s="1">
        <v>44562.47152777778</v>
      </c>
      <c r="E384" s="2">
        <f t="shared" si="5"/>
        <v>0.47152777777955635</v>
      </c>
      <c r="F384">
        <v>4</v>
      </c>
      <c r="G384">
        <v>456</v>
      </c>
      <c r="H384" t="s">
        <v>13</v>
      </c>
      <c r="I384">
        <v>33</v>
      </c>
      <c r="J384">
        <v>2</v>
      </c>
      <c r="K384">
        <v>3</v>
      </c>
    </row>
    <row r="385" spans="1:11" x14ac:dyDescent="0.3">
      <c r="A385" t="s">
        <v>418</v>
      </c>
      <c r="B385" t="s">
        <v>68</v>
      </c>
      <c r="C385">
        <v>15</v>
      </c>
      <c r="D385" s="1">
        <v>44562.854861111111</v>
      </c>
      <c r="E385" s="2">
        <f t="shared" si="5"/>
        <v>0.85486111111094942</v>
      </c>
      <c r="F385">
        <v>6</v>
      </c>
      <c r="G385">
        <v>1062</v>
      </c>
      <c r="H385" t="s">
        <v>13</v>
      </c>
      <c r="I385">
        <v>15</v>
      </c>
      <c r="J385">
        <v>5</v>
      </c>
      <c r="K385">
        <v>2</v>
      </c>
    </row>
    <row r="386" spans="1:11" x14ac:dyDescent="0.3">
      <c r="A386" t="s">
        <v>419</v>
      </c>
      <c r="B386" t="s">
        <v>79</v>
      </c>
      <c r="C386">
        <v>1</v>
      </c>
      <c r="D386" s="1">
        <v>44562.563194444447</v>
      </c>
      <c r="E386" s="2">
        <f t="shared" si="5"/>
        <v>0.56319444444670808</v>
      </c>
      <c r="F386">
        <v>5</v>
      </c>
      <c r="G386">
        <v>1015</v>
      </c>
      <c r="H386" t="s">
        <v>13</v>
      </c>
      <c r="I386">
        <v>25</v>
      </c>
      <c r="J386">
        <v>5</v>
      </c>
      <c r="K386">
        <v>5</v>
      </c>
    </row>
    <row r="387" spans="1:11" x14ac:dyDescent="0.3">
      <c r="A387" t="s">
        <v>420</v>
      </c>
      <c r="B387" t="s">
        <v>18</v>
      </c>
      <c r="C387">
        <v>7</v>
      </c>
      <c r="D387" s="1">
        <v>44562.597916666666</v>
      </c>
      <c r="E387" s="2">
        <f t="shared" ref="E387:E450" si="6">D387-INT(D387)</f>
        <v>0.59791666666569654</v>
      </c>
      <c r="F387">
        <v>6</v>
      </c>
      <c r="G387">
        <v>1067</v>
      </c>
      <c r="H387" t="s">
        <v>13</v>
      </c>
      <c r="I387">
        <v>13</v>
      </c>
      <c r="J387">
        <v>5</v>
      </c>
      <c r="K387">
        <v>5</v>
      </c>
    </row>
    <row r="388" spans="1:11" x14ac:dyDescent="0.3">
      <c r="A388" t="s">
        <v>421</v>
      </c>
      <c r="B388" t="s">
        <v>58</v>
      </c>
      <c r="C388">
        <v>11</v>
      </c>
      <c r="D388" s="1">
        <v>44562.73541666667</v>
      </c>
      <c r="E388" s="2">
        <f t="shared" si="6"/>
        <v>0.73541666667006211</v>
      </c>
      <c r="F388">
        <v>5</v>
      </c>
      <c r="G388">
        <v>571</v>
      </c>
      <c r="H388" t="s">
        <v>13</v>
      </c>
      <c r="I388">
        <v>16</v>
      </c>
      <c r="J388">
        <v>3</v>
      </c>
      <c r="K388">
        <v>1</v>
      </c>
    </row>
    <row r="389" spans="1:11" x14ac:dyDescent="0.3">
      <c r="A389" t="s">
        <v>422</v>
      </c>
      <c r="B389" t="s">
        <v>44</v>
      </c>
      <c r="C389">
        <v>13</v>
      </c>
      <c r="D389" s="1">
        <v>44562.917361111111</v>
      </c>
      <c r="E389" s="2">
        <f t="shared" si="6"/>
        <v>0.91736111111094942</v>
      </c>
      <c r="F389">
        <v>5</v>
      </c>
      <c r="G389">
        <v>439</v>
      </c>
      <c r="H389" t="s">
        <v>13</v>
      </c>
      <c r="I389">
        <v>12</v>
      </c>
      <c r="J389">
        <v>5</v>
      </c>
      <c r="K389">
        <v>1</v>
      </c>
    </row>
    <row r="390" spans="1:11" x14ac:dyDescent="0.3">
      <c r="A390" t="s">
        <v>423</v>
      </c>
      <c r="B390" t="s">
        <v>12</v>
      </c>
      <c r="C390">
        <v>15</v>
      </c>
      <c r="D390" s="1">
        <v>44562.857638888891</v>
      </c>
      <c r="E390" s="2">
        <f t="shared" si="6"/>
        <v>0.85763888889050577</v>
      </c>
      <c r="F390">
        <v>4</v>
      </c>
      <c r="G390">
        <v>460</v>
      </c>
      <c r="H390" t="s">
        <v>19</v>
      </c>
      <c r="I390">
        <v>31</v>
      </c>
      <c r="J390">
        <v>4</v>
      </c>
      <c r="K390">
        <v>5</v>
      </c>
    </row>
    <row r="391" spans="1:11" x14ac:dyDescent="0.3">
      <c r="A391" t="s">
        <v>424</v>
      </c>
      <c r="B391" t="s">
        <v>35</v>
      </c>
      <c r="C391">
        <v>6</v>
      </c>
      <c r="D391" s="1">
        <v>44562.597916666666</v>
      </c>
      <c r="E391" s="2">
        <f t="shared" si="6"/>
        <v>0.59791666666569654</v>
      </c>
      <c r="F391">
        <v>6</v>
      </c>
      <c r="G391">
        <v>1060</v>
      </c>
      <c r="H391" t="s">
        <v>13</v>
      </c>
      <c r="I391">
        <v>49</v>
      </c>
      <c r="J391">
        <v>5</v>
      </c>
      <c r="K391">
        <v>5</v>
      </c>
    </row>
    <row r="392" spans="1:11" x14ac:dyDescent="0.3">
      <c r="A392" t="s">
        <v>425</v>
      </c>
      <c r="B392" t="s">
        <v>12</v>
      </c>
      <c r="C392">
        <v>19</v>
      </c>
      <c r="D392" s="1">
        <v>44562.806250000001</v>
      </c>
      <c r="E392" s="2">
        <f t="shared" si="6"/>
        <v>0.80625000000145519</v>
      </c>
      <c r="F392">
        <v>5</v>
      </c>
      <c r="G392">
        <v>534</v>
      </c>
      <c r="H392" t="s">
        <v>16</v>
      </c>
      <c r="I392">
        <v>49</v>
      </c>
      <c r="J392">
        <v>1</v>
      </c>
      <c r="K392">
        <v>2</v>
      </c>
    </row>
    <row r="393" spans="1:11" x14ac:dyDescent="0.3">
      <c r="A393" t="s">
        <v>426</v>
      </c>
      <c r="B393" t="s">
        <v>12</v>
      </c>
      <c r="C393">
        <v>20</v>
      </c>
      <c r="D393" s="1">
        <v>44562.73541666667</v>
      </c>
      <c r="E393" s="2">
        <f t="shared" si="6"/>
        <v>0.73541666667006211</v>
      </c>
      <c r="F393">
        <v>6</v>
      </c>
      <c r="G393">
        <v>885</v>
      </c>
      <c r="H393" t="s">
        <v>19</v>
      </c>
      <c r="I393">
        <v>23</v>
      </c>
      <c r="J393">
        <v>1</v>
      </c>
      <c r="K393">
        <v>1</v>
      </c>
    </row>
    <row r="394" spans="1:11" x14ac:dyDescent="0.3">
      <c r="A394" t="s">
        <v>427</v>
      </c>
      <c r="B394" t="s">
        <v>18</v>
      </c>
      <c r="C394">
        <v>15</v>
      </c>
      <c r="D394" s="1">
        <v>44562.750694444447</v>
      </c>
      <c r="E394" s="2">
        <f t="shared" si="6"/>
        <v>0.75069444444670808</v>
      </c>
      <c r="F394">
        <v>4</v>
      </c>
      <c r="G394">
        <v>450</v>
      </c>
      <c r="H394" t="s">
        <v>13</v>
      </c>
      <c r="I394">
        <v>15</v>
      </c>
      <c r="J394">
        <v>2</v>
      </c>
      <c r="K394">
        <v>4</v>
      </c>
    </row>
    <row r="395" spans="1:11" x14ac:dyDescent="0.3">
      <c r="A395" t="s">
        <v>428</v>
      </c>
      <c r="B395" t="s">
        <v>15</v>
      </c>
      <c r="C395">
        <v>12</v>
      </c>
      <c r="D395" s="1">
        <v>44562.47152777778</v>
      </c>
      <c r="E395" s="2">
        <f t="shared" si="6"/>
        <v>0.47152777777955635</v>
      </c>
      <c r="F395">
        <v>5</v>
      </c>
      <c r="G395">
        <v>1047</v>
      </c>
      <c r="H395" t="s">
        <v>16</v>
      </c>
      <c r="I395">
        <v>36</v>
      </c>
      <c r="J395">
        <v>5</v>
      </c>
      <c r="K395">
        <v>3</v>
      </c>
    </row>
    <row r="396" spans="1:11" x14ac:dyDescent="0.3">
      <c r="A396" t="s">
        <v>429</v>
      </c>
      <c r="B396" t="s">
        <v>109</v>
      </c>
      <c r="C396">
        <v>19</v>
      </c>
      <c r="D396" s="1">
        <v>44562.640277777777</v>
      </c>
      <c r="E396" s="2">
        <f t="shared" si="6"/>
        <v>0.64027777777664596</v>
      </c>
      <c r="F396">
        <v>7</v>
      </c>
      <c r="G396">
        <v>1035</v>
      </c>
      <c r="H396" t="s">
        <v>16</v>
      </c>
      <c r="I396">
        <v>10</v>
      </c>
      <c r="J396">
        <v>2</v>
      </c>
      <c r="K396">
        <v>4</v>
      </c>
    </row>
    <row r="397" spans="1:11" x14ac:dyDescent="0.3">
      <c r="A397" t="s">
        <v>430</v>
      </c>
      <c r="B397" t="s">
        <v>18</v>
      </c>
      <c r="C397">
        <v>17</v>
      </c>
      <c r="D397" s="1">
        <v>44562.96875</v>
      </c>
      <c r="E397" s="2">
        <f t="shared" si="6"/>
        <v>0.96875</v>
      </c>
      <c r="F397">
        <v>5</v>
      </c>
      <c r="G397">
        <v>1178</v>
      </c>
      <c r="H397" t="s">
        <v>16</v>
      </c>
      <c r="I397">
        <v>25</v>
      </c>
      <c r="J397">
        <v>4</v>
      </c>
      <c r="K397">
        <v>2</v>
      </c>
    </row>
    <row r="398" spans="1:11" x14ac:dyDescent="0.3">
      <c r="A398" t="s">
        <v>431</v>
      </c>
      <c r="B398" t="s">
        <v>21</v>
      </c>
      <c r="C398">
        <v>16</v>
      </c>
      <c r="D398" s="1">
        <v>44562.96875</v>
      </c>
      <c r="E398" s="2">
        <f t="shared" si="6"/>
        <v>0.96875</v>
      </c>
      <c r="F398">
        <v>6</v>
      </c>
      <c r="G398">
        <v>895</v>
      </c>
      <c r="H398" t="s">
        <v>19</v>
      </c>
      <c r="I398">
        <v>18</v>
      </c>
      <c r="J398">
        <v>1</v>
      </c>
      <c r="K398">
        <v>2</v>
      </c>
    </row>
    <row r="399" spans="1:11" x14ac:dyDescent="0.3">
      <c r="A399" t="s">
        <v>432</v>
      </c>
      <c r="B399" t="s">
        <v>41</v>
      </c>
      <c r="C399">
        <v>16</v>
      </c>
      <c r="D399" s="1">
        <v>44562.806250000001</v>
      </c>
      <c r="E399" s="2">
        <f t="shared" si="6"/>
        <v>0.80625000000145519</v>
      </c>
      <c r="F399">
        <v>5</v>
      </c>
      <c r="G399">
        <v>614</v>
      </c>
      <c r="H399" t="s">
        <v>19</v>
      </c>
      <c r="I399">
        <v>32</v>
      </c>
      <c r="J399">
        <v>3</v>
      </c>
      <c r="K399">
        <v>3</v>
      </c>
    </row>
    <row r="400" spans="1:11" x14ac:dyDescent="0.3">
      <c r="A400" t="s">
        <v>433</v>
      </c>
      <c r="B400" t="s">
        <v>25</v>
      </c>
      <c r="C400">
        <v>10</v>
      </c>
      <c r="D400" s="1">
        <v>44562.96875</v>
      </c>
      <c r="E400" s="2">
        <f t="shared" si="6"/>
        <v>0.96875</v>
      </c>
      <c r="F400">
        <v>4</v>
      </c>
      <c r="G400">
        <v>434</v>
      </c>
      <c r="H400" t="s">
        <v>16</v>
      </c>
      <c r="I400">
        <v>12</v>
      </c>
      <c r="J400">
        <v>5</v>
      </c>
      <c r="K400">
        <v>5</v>
      </c>
    </row>
    <row r="401" spans="1:11" x14ac:dyDescent="0.3">
      <c r="A401" t="s">
        <v>434</v>
      </c>
      <c r="B401" t="s">
        <v>44</v>
      </c>
      <c r="C401">
        <v>20</v>
      </c>
      <c r="D401" s="1">
        <v>44562.470138888886</v>
      </c>
      <c r="E401" s="2">
        <f t="shared" si="6"/>
        <v>0.47013888888614019</v>
      </c>
      <c r="F401">
        <v>3</v>
      </c>
      <c r="G401">
        <v>585</v>
      </c>
      <c r="H401" t="s">
        <v>13</v>
      </c>
      <c r="I401">
        <v>20</v>
      </c>
      <c r="J401">
        <v>2</v>
      </c>
      <c r="K401">
        <v>5</v>
      </c>
    </row>
    <row r="402" spans="1:11" x14ac:dyDescent="0.3">
      <c r="A402" t="s">
        <v>435</v>
      </c>
      <c r="B402" t="s">
        <v>25</v>
      </c>
      <c r="C402">
        <v>8</v>
      </c>
      <c r="D402" s="1">
        <v>44562.902083333334</v>
      </c>
      <c r="E402" s="2">
        <f t="shared" si="6"/>
        <v>0.90208333333430346</v>
      </c>
      <c r="F402">
        <v>4</v>
      </c>
      <c r="G402">
        <v>694</v>
      </c>
      <c r="H402" t="s">
        <v>19</v>
      </c>
      <c r="I402">
        <v>38</v>
      </c>
      <c r="J402">
        <v>2</v>
      </c>
      <c r="K402">
        <v>1</v>
      </c>
    </row>
    <row r="403" spans="1:11" x14ac:dyDescent="0.3">
      <c r="A403" t="s">
        <v>436</v>
      </c>
      <c r="B403" t="s">
        <v>71</v>
      </c>
      <c r="C403">
        <v>17</v>
      </c>
      <c r="D403" s="1">
        <v>44562.598611111112</v>
      </c>
      <c r="E403" s="2">
        <f t="shared" si="6"/>
        <v>0.59861111111240461</v>
      </c>
      <c r="F403">
        <v>6</v>
      </c>
      <c r="G403">
        <v>971</v>
      </c>
      <c r="H403" t="s">
        <v>16</v>
      </c>
      <c r="I403">
        <v>20</v>
      </c>
      <c r="J403">
        <v>2</v>
      </c>
      <c r="K403">
        <v>3</v>
      </c>
    </row>
    <row r="404" spans="1:11" x14ac:dyDescent="0.3">
      <c r="A404" t="s">
        <v>437</v>
      </c>
      <c r="B404" t="s">
        <v>23</v>
      </c>
      <c r="C404">
        <v>19</v>
      </c>
      <c r="D404" s="1">
        <v>44562.750694444447</v>
      </c>
      <c r="E404" s="2">
        <f t="shared" si="6"/>
        <v>0.75069444444670808</v>
      </c>
      <c r="F404">
        <v>7</v>
      </c>
      <c r="G404">
        <v>975</v>
      </c>
      <c r="H404" t="s">
        <v>13</v>
      </c>
      <c r="I404">
        <v>43</v>
      </c>
      <c r="J404">
        <v>2</v>
      </c>
      <c r="K404">
        <v>1</v>
      </c>
    </row>
    <row r="405" spans="1:11" x14ac:dyDescent="0.3">
      <c r="A405" t="s">
        <v>438</v>
      </c>
      <c r="B405" t="s">
        <v>25</v>
      </c>
      <c r="C405">
        <v>6</v>
      </c>
      <c r="D405" s="1">
        <v>44562.854861111111</v>
      </c>
      <c r="E405" s="2">
        <f t="shared" si="6"/>
        <v>0.85486111111094942</v>
      </c>
      <c r="F405">
        <v>3</v>
      </c>
      <c r="G405">
        <v>783</v>
      </c>
      <c r="H405" t="s">
        <v>13</v>
      </c>
      <c r="I405">
        <v>19</v>
      </c>
      <c r="J405">
        <v>4</v>
      </c>
      <c r="K405">
        <v>4</v>
      </c>
    </row>
    <row r="406" spans="1:11" x14ac:dyDescent="0.3">
      <c r="A406" t="s">
        <v>439</v>
      </c>
      <c r="B406" t="s">
        <v>15</v>
      </c>
      <c r="C406">
        <v>20</v>
      </c>
      <c r="D406" s="1">
        <v>44562.896527777775</v>
      </c>
      <c r="E406" s="2">
        <f t="shared" si="6"/>
        <v>0.89652777777519077</v>
      </c>
      <c r="F406">
        <v>6</v>
      </c>
      <c r="G406">
        <v>1069</v>
      </c>
      <c r="H406" t="s">
        <v>16</v>
      </c>
      <c r="I406">
        <v>30</v>
      </c>
      <c r="J406">
        <v>2</v>
      </c>
      <c r="K406">
        <v>2</v>
      </c>
    </row>
    <row r="407" spans="1:11" x14ac:dyDescent="0.3">
      <c r="A407" t="s">
        <v>440</v>
      </c>
      <c r="B407" t="s">
        <v>49</v>
      </c>
      <c r="C407">
        <v>5</v>
      </c>
      <c r="D407" s="1">
        <v>44562.896527777775</v>
      </c>
      <c r="E407" s="2">
        <f t="shared" si="6"/>
        <v>0.89652777777519077</v>
      </c>
      <c r="F407">
        <v>5</v>
      </c>
      <c r="G407">
        <v>946</v>
      </c>
      <c r="H407" t="s">
        <v>13</v>
      </c>
      <c r="I407">
        <v>37</v>
      </c>
      <c r="J407">
        <v>2</v>
      </c>
      <c r="K407">
        <v>1</v>
      </c>
    </row>
    <row r="408" spans="1:11" x14ac:dyDescent="0.3">
      <c r="A408" t="s">
        <v>441</v>
      </c>
      <c r="B408" t="s">
        <v>15</v>
      </c>
      <c r="C408">
        <v>17</v>
      </c>
      <c r="D408" s="1">
        <v>44562.5</v>
      </c>
      <c r="E408" s="2">
        <f t="shared" si="6"/>
        <v>0.5</v>
      </c>
      <c r="F408">
        <v>4</v>
      </c>
      <c r="G408">
        <v>573</v>
      </c>
      <c r="H408" t="s">
        <v>16</v>
      </c>
      <c r="I408">
        <v>16</v>
      </c>
      <c r="J408">
        <v>3</v>
      </c>
      <c r="K408">
        <v>3</v>
      </c>
    </row>
    <row r="409" spans="1:11" x14ac:dyDescent="0.3">
      <c r="A409" t="s">
        <v>442</v>
      </c>
      <c r="B409" t="s">
        <v>109</v>
      </c>
      <c r="C409">
        <v>20</v>
      </c>
      <c r="D409" s="1">
        <v>44562.597916666666</v>
      </c>
      <c r="E409" s="2">
        <f t="shared" si="6"/>
        <v>0.59791666666569654</v>
      </c>
      <c r="F409">
        <v>4</v>
      </c>
      <c r="G409">
        <v>408</v>
      </c>
      <c r="H409" t="s">
        <v>19</v>
      </c>
      <c r="I409">
        <v>40</v>
      </c>
      <c r="J409">
        <v>2</v>
      </c>
      <c r="K409">
        <v>1</v>
      </c>
    </row>
    <row r="410" spans="1:11" x14ac:dyDescent="0.3">
      <c r="A410" t="s">
        <v>443</v>
      </c>
      <c r="B410" t="s">
        <v>29</v>
      </c>
      <c r="C410">
        <v>12</v>
      </c>
      <c r="D410" s="1">
        <v>44562.5625</v>
      </c>
      <c r="E410" s="2">
        <f t="shared" si="6"/>
        <v>0.5625</v>
      </c>
      <c r="F410">
        <v>5</v>
      </c>
      <c r="G410">
        <v>656</v>
      </c>
      <c r="H410" t="s">
        <v>13</v>
      </c>
      <c r="I410">
        <v>43</v>
      </c>
      <c r="J410">
        <v>1</v>
      </c>
      <c r="K410">
        <v>4</v>
      </c>
    </row>
    <row r="411" spans="1:11" x14ac:dyDescent="0.3">
      <c r="A411" t="s">
        <v>444</v>
      </c>
      <c r="B411" t="s">
        <v>15</v>
      </c>
      <c r="C411">
        <v>16</v>
      </c>
      <c r="D411" s="1">
        <v>44562.998611111114</v>
      </c>
      <c r="E411" s="2">
        <f t="shared" si="6"/>
        <v>0.99861111111385981</v>
      </c>
      <c r="F411">
        <v>5</v>
      </c>
      <c r="G411">
        <v>470</v>
      </c>
      <c r="H411" t="s">
        <v>16</v>
      </c>
      <c r="I411">
        <v>10</v>
      </c>
      <c r="J411">
        <v>2</v>
      </c>
      <c r="K411">
        <v>2</v>
      </c>
    </row>
    <row r="412" spans="1:11" x14ac:dyDescent="0.3">
      <c r="A412" t="s">
        <v>445</v>
      </c>
      <c r="B412" t="s">
        <v>15</v>
      </c>
      <c r="C412">
        <v>4</v>
      </c>
      <c r="D412" s="1">
        <v>44562.465277777781</v>
      </c>
      <c r="E412" s="2">
        <f t="shared" si="6"/>
        <v>0.46527777778101154</v>
      </c>
      <c r="F412">
        <v>5</v>
      </c>
      <c r="G412">
        <v>620</v>
      </c>
      <c r="H412" t="s">
        <v>13</v>
      </c>
      <c r="I412">
        <v>26</v>
      </c>
      <c r="J412">
        <v>1</v>
      </c>
      <c r="K412">
        <v>3</v>
      </c>
    </row>
    <row r="413" spans="1:11" x14ac:dyDescent="0.3">
      <c r="A413" t="s">
        <v>446</v>
      </c>
      <c r="B413" t="s">
        <v>37</v>
      </c>
      <c r="C413">
        <v>19</v>
      </c>
      <c r="D413" s="1">
        <v>44562.902083333334</v>
      </c>
      <c r="E413" s="2">
        <f t="shared" si="6"/>
        <v>0.90208333333430346</v>
      </c>
      <c r="F413">
        <v>5</v>
      </c>
      <c r="G413">
        <v>1115</v>
      </c>
      <c r="H413" t="s">
        <v>13</v>
      </c>
      <c r="I413">
        <v>22</v>
      </c>
      <c r="J413">
        <v>4</v>
      </c>
      <c r="K413">
        <v>3</v>
      </c>
    </row>
    <row r="414" spans="1:11" x14ac:dyDescent="0.3">
      <c r="A414" t="s">
        <v>447</v>
      </c>
      <c r="B414" t="s">
        <v>15</v>
      </c>
      <c r="C414">
        <v>19</v>
      </c>
      <c r="D414" s="1">
        <v>44562.47152777778</v>
      </c>
      <c r="E414" s="2">
        <f t="shared" si="6"/>
        <v>0.47152777777955635</v>
      </c>
      <c r="F414">
        <v>3</v>
      </c>
      <c r="G414">
        <v>524</v>
      </c>
      <c r="H414" t="s">
        <v>16</v>
      </c>
      <c r="I414">
        <v>43</v>
      </c>
      <c r="J414">
        <v>5</v>
      </c>
      <c r="K414">
        <v>2</v>
      </c>
    </row>
    <row r="415" spans="1:11" x14ac:dyDescent="0.3">
      <c r="A415" t="s">
        <v>448</v>
      </c>
      <c r="B415" t="s">
        <v>32</v>
      </c>
      <c r="C415">
        <v>12</v>
      </c>
      <c r="D415" s="1">
        <v>44562.563194444447</v>
      </c>
      <c r="E415" s="2">
        <f t="shared" si="6"/>
        <v>0.56319444444670808</v>
      </c>
      <c r="F415">
        <v>3</v>
      </c>
      <c r="G415">
        <v>532</v>
      </c>
      <c r="H415" t="s">
        <v>19</v>
      </c>
      <c r="I415">
        <v>22</v>
      </c>
      <c r="J415">
        <v>3</v>
      </c>
      <c r="K415">
        <v>1</v>
      </c>
    </row>
    <row r="416" spans="1:11" x14ac:dyDescent="0.3">
      <c r="A416" t="s">
        <v>449</v>
      </c>
      <c r="B416" t="s">
        <v>27</v>
      </c>
      <c r="C416">
        <v>4</v>
      </c>
      <c r="D416" s="1">
        <v>44562.46875</v>
      </c>
      <c r="E416" s="2">
        <f t="shared" si="6"/>
        <v>0.46875</v>
      </c>
      <c r="F416">
        <v>4</v>
      </c>
      <c r="G416">
        <v>420</v>
      </c>
      <c r="H416" t="s">
        <v>16</v>
      </c>
      <c r="I416">
        <v>20</v>
      </c>
      <c r="J416">
        <v>2</v>
      </c>
      <c r="K416">
        <v>5</v>
      </c>
    </row>
    <row r="417" spans="1:11" x14ac:dyDescent="0.3">
      <c r="A417" t="s">
        <v>450</v>
      </c>
      <c r="B417" t="s">
        <v>29</v>
      </c>
      <c r="C417">
        <v>17</v>
      </c>
      <c r="D417" s="1">
        <v>44562.465277777781</v>
      </c>
      <c r="E417" s="2">
        <f t="shared" si="6"/>
        <v>0.46527777778101154</v>
      </c>
      <c r="F417">
        <v>3</v>
      </c>
      <c r="G417">
        <v>758</v>
      </c>
      <c r="H417" t="s">
        <v>13</v>
      </c>
      <c r="I417">
        <v>23</v>
      </c>
      <c r="J417">
        <v>2</v>
      </c>
      <c r="K417">
        <v>5</v>
      </c>
    </row>
    <row r="418" spans="1:11" x14ac:dyDescent="0.3">
      <c r="A418" t="s">
        <v>451</v>
      </c>
      <c r="B418" t="s">
        <v>25</v>
      </c>
      <c r="C418">
        <v>18</v>
      </c>
      <c r="D418" s="1">
        <v>44562.857638888891</v>
      </c>
      <c r="E418" s="2">
        <f t="shared" si="6"/>
        <v>0.85763888889050577</v>
      </c>
      <c r="F418">
        <v>4</v>
      </c>
      <c r="G418">
        <v>514</v>
      </c>
      <c r="H418" t="s">
        <v>13</v>
      </c>
      <c r="I418">
        <v>26</v>
      </c>
      <c r="J418">
        <v>4</v>
      </c>
      <c r="K418">
        <v>1</v>
      </c>
    </row>
    <row r="419" spans="1:11" x14ac:dyDescent="0.3">
      <c r="A419" t="s">
        <v>452</v>
      </c>
      <c r="B419" t="s">
        <v>109</v>
      </c>
      <c r="C419">
        <v>1</v>
      </c>
      <c r="D419" s="1">
        <v>44562.854861111111</v>
      </c>
      <c r="E419" s="2">
        <f t="shared" si="6"/>
        <v>0.85486111111094942</v>
      </c>
      <c r="F419">
        <v>3</v>
      </c>
      <c r="G419">
        <v>711</v>
      </c>
      <c r="H419" t="s">
        <v>16</v>
      </c>
      <c r="I419">
        <v>22</v>
      </c>
      <c r="J419">
        <v>3</v>
      </c>
      <c r="K419">
        <v>3</v>
      </c>
    </row>
    <row r="420" spans="1:11" x14ac:dyDescent="0.3">
      <c r="A420" t="s">
        <v>453</v>
      </c>
      <c r="B420" t="s">
        <v>37</v>
      </c>
      <c r="C420">
        <v>11</v>
      </c>
      <c r="D420" s="1">
        <v>44562.998611111114</v>
      </c>
      <c r="E420" s="2">
        <f t="shared" si="6"/>
        <v>0.99861111111385981</v>
      </c>
      <c r="F420">
        <v>4</v>
      </c>
      <c r="G420">
        <v>733</v>
      </c>
      <c r="H420" t="s">
        <v>19</v>
      </c>
      <c r="I420">
        <v>12</v>
      </c>
      <c r="J420">
        <v>3</v>
      </c>
      <c r="K420">
        <v>5</v>
      </c>
    </row>
    <row r="421" spans="1:11" x14ac:dyDescent="0.3">
      <c r="A421" t="s">
        <v>454</v>
      </c>
      <c r="B421" t="s">
        <v>12</v>
      </c>
      <c r="C421">
        <v>20</v>
      </c>
      <c r="D421" s="1">
        <v>44562.750694444447</v>
      </c>
      <c r="E421" s="2">
        <f t="shared" si="6"/>
        <v>0.75069444444670808</v>
      </c>
      <c r="F421">
        <v>5</v>
      </c>
      <c r="G421">
        <v>963</v>
      </c>
      <c r="H421" t="s">
        <v>13</v>
      </c>
      <c r="I421">
        <v>37</v>
      </c>
      <c r="J421">
        <v>5</v>
      </c>
      <c r="K421">
        <v>5</v>
      </c>
    </row>
    <row r="422" spans="1:11" x14ac:dyDescent="0.3">
      <c r="A422" t="s">
        <v>455</v>
      </c>
      <c r="B422" t="s">
        <v>39</v>
      </c>
      <c r="C422">
        <v>11</v>
      </c>
      <c r="D422" s="1">
        <v>44562.896527777775</v>
      </c>
      <c r="E422" s="2">
        <f t="shared" si="6"/>
        <v>0.89652777777519077</v>
      </c>
      <c r="F422">
        <v>4</v>
      </c>
      <c r="G422">
        <v>751</v>
      </c>
      <c r="H422" t="s">
        <v>13</v>
      </c>
      <c r="I422">
        <v>30</v>
      </c>
      <c r="J422">
        <v>3</v>
      </c>
      <c r="K422">
        <v>3</v>
      </c>
    </row>
    <row r="423" spans="1:11" x14ac:dyDescent="0.3">
      <c r="A423" t="s">
        <v>456</v>
      </c>
      <c r="B423" t="s">
        <v>68</v>
      </c>
      <c r="C423">
        <v>6</v>
      </c>
      <c r="D423" s="1">
        <v>44562.902083333334</v>
      </c>
      <c r="E423" s="2">
        <f t="shared" si="6"/>
        <v>0.90208333333430346</v>
      </c>
      <c r="F423">
        <v>3</v>
      </c>
      <c r="G423">
        <v>580</v>
      </c>
      <c r="H423" t="s">
        <v>16</v>
      </c>
      <c r="I423">
        <v>35</v>
      </c>
      <c r="J423">
        <v>4</v>
      </c>
      <c r="K423">
        <v>4</v>
      </c>
    </row>
    <row r="424" spans="1:11" x14ac:dyDescent="0.3">
      <c r="A424" t="s">
        <v>457</v>
      </c>
      <c r="B424" t="s">
        <v>41</v>
      </c>
      <c r="C424">
        <v>20</v>
      </c>
      <c r="D424" s="1">
        <v>44562.46875</v>
      </c>
      <c r="E424" s="2">
        <f t="shared" si="6"/>
        <v>0.46875</v>
      </c>
      <c r="F424">
        <v>3</v>
      </c>
      <c r="G424">
        <v>749</v>
      </c>
      <c r="H424" t="s">
        <v>16</v>
      </c>
      <c r="I424">
        <v>15</v>
      </c>
      <c r="J424">
        <v>2</v>
      </c>
      <c r="K424">
        <v>4</v>
      </c>
    </row>
    <row r="425" spans="1:11" x14ac:dyDescent="0.3">
      <c r="A425" t="s">
        <v>458</v>
      </c>
      <c r="B425" t="s">
        <v>39</v>
      </c>
      <c r="C425">
        <v>5</v>
      </c>
      <c r="D425" s="1">
        <v>44562.568749999999</v>
      </c>
      <c r="E425" s="2">
        <f t="shared" si="6"/>
        <v>0.56874999999854481</v>
      </c>
      <c r="F425">
        <v>4</v>
      </c>
      <c r="G425">
        <v>404</v>
      </c>
      <c r="H425" t="s">
        <v>19</v>
      </c>
      <c r="I425">
        <v>15</v>
      </c>
      <c r="J425">
        <v>5</v>
      </c>
      <c r="K425">
        <v>4</v>
      </c>
    </row>
    <row r="426" spans="1:11" x14ac:dyDescent="0.3">
      <c r="A426" t="s">
        <v>459</v>
      </c>
      <c r="B426" t="s">
        <v>41</v>
      </c>
      <c r="C426">
        <v>4</v>
      </c>
      <c r="D426" s="1">
        <v>44562.96875</v>
      </c>
      <c r="E426" s="2">
        <f t="shared" si="6"/>
        <v>0.96875</v>
      </c>
      <c r="F426">
        <v>5</v>
      </c>
      <c r="G426">
        <v>546</v>
      </c>
      <c r="H426" t="s">
        <v>19</v>
      </c>
      <c r="I426">
        <v>11</v>
      </c>
      <c r="J426">
        <v>3</v>
      </c>
      <c r="K426">
        <v>3</v>
      </c>
    </row>
    <row r="427" spans="1:11" x14ac:dyDescent="0.3">
      <c r="A427" t="s">
        <v>460</v>
      </c>
      <c r="B427" t="s">
        <v>35</v>
      </c>
      <c r="C427">
        <v>9</v>
      </c>
      <c r="D427" s="1">
        <v>44562.73541666667</v>
      </c>
      <c r="E427" s="2">
        <f t="shared" si="6"/>
        <v>0.73541666667006211</v>
      </c>
      <c r="F427">
        <v>3</v>
      </c>
      <c r="G427">
        <v>466</v>
      </c>
      <c r="H427" t="s">
        <v>16</v>
      </c>
      <c r="I427">
        <v>39</v>
      </c>
      <c r="J427">
        <v>1</v>
      </c>
      <c r="K427">
        <v>4</v>
      </c>
    </row>
    <row r="428" spans="1:11" x14ac:dyDescent="0.3">
      <c r="A428" t="s">
        <v>461</v>
      </c>
      <c r="B428" t="s">
        <v>21</v>
      </c>
      <c r="C428">
        <v>17</v>
      </c>
      <c r="D428" s="1">
        <v>44562.597222222219</v>
      </c>
      <c r="E428" s="2">
        <f t="shared" si="6"/>
        <v>0.59722222221898846</v>
      </c>
      <c r="F428">
        <v>6</v>
      </c>
      <c r="G428">
        <v>837</v>
      </c>
      <c r="H428" t="s">
        <v>16</v>
      </c>
      <c r="I428">
        <v>24</v>
      </c>
      <c r="J428">
        <v>5</v>
      </c>
      <c r="K428">
        <v>3</v>
      </c>
    </row>
    <row r="429" spans="1:11" x14ac:dyDescent="0.3">
      <c r="A429" t="s">
        <v>462</v>
      </c>
      <c r="B429" t="s">
        <v>37</v>
      </c>
      <c r="C429">
        <v>1</v>
      </c>
      <c r="D429" s="1">
        <v>44562.604861111111</v>
      </c>
      <c r="E429" s="2">
        <f t="shared" si="6"/>
        <v>0.60486111111094942</v>
      </c>
      <c r="F429">
        <v>6</v>
      </c>
      <c r="G429">
        <v>916</v>
      </c>
      <c r="H429" t="s">
        <v>16</v>
      </c>
      <c r="I429">
        <v>25</v>
      </c>
      <c r="J429">
        <v>4</v>
      </c>
      <c r="K429">
        <v>4</v>
      </c>
    </row>
    <row r="430" spans="1:11" x14ac:dyDescent="0.3">
      <c r="A430" t="s">
        <v>463</v>
      </c>
      <c r="B430" t="s">
        <v>44</v>
      </c>
      <c r="C430">
        <v>1</v>
      </c>
      <c r="D430" s="1">
        <v>44562.854861111111</v>
      </c>
      <c r="E430" s="2">
        <f t="shared" si="6"/>
        <v>0.85486111111094942</v>
      </c>
      <c r="F430">
        <v>7</v>
      </c>
      <c r="G430">
        <v>815</v>
      </c>
      <c r="H430" t="s">
        <v>19</v>
      </c>
      <c r="I430">
        <v>40</v>
      </c>
      <c r="J430">
        <v>4</v>
      </c>
      <c r="K430">
        <v>1</v>
      </c>
    </row>
    <row r="431" spans="1:11" x14ac:dyDescent="0.3">
      <c r="A431" t="s">
        <v>464</v>
      </c>
      <c r="B431" t="s">
        <v>21</v>
      </c>
      <c r="C431">
        <v>12</v>
      </c>
      <c r="D431" s="1">
        <v>44562.854861111111</v>
      </c>
      <c r="E431" s="2">
        <f t="shared" si="6"/>
        <v>0.85486111111094942</v>
      </c>
      <c r="F431">
        <v>3</v>
      </c>
      <c r="G431">
        <v>570</v>
      </c>
      <c r="H431" t="s">
        <v>13</v>
      </c>
      <c r="I431">
        <v>37</v>
      </c>
      <c r="J431">
        <v>5</v>
      </c>
      <c r="K431">
        <v>4</v>
      </c>
    </row>
    <row r="432" spans="1:11" x14ac:dyDescent="0.3">
      <c r="A432" t="s">
        <v>465</v>
      </c>
      <c r="B432" t="s">
        <v>41</v>
      </c>
      <c r="C432">
        <v>20</v>
      </c>
      <c r="D432" s="1">
        <v>44562.857638888891</v>
      </c>
      <c r="E432" s="2">
        <f t="shared" si="6"/>
        <v>0.85763888889050577</v>
      </c>
      <c r="F432">
        <v>4</v>
      </c>
      <c r="G432">
        <v>648</v>
      </c>
      <c r="H432" t="s">
        <v>19</v>
      </c>
      <c r="I432">
        <v>46</v>
      </c>
      <c r="J432">
        <v>3</v>
      </c>
      <c r="K432">
        <v>1</v>
      </c>
    </row>
    <row r="433" spans="1:11" x14ac:dyDescent="0.3">
      <c r="A433" t="s">
        <v>466</v>
      </c>
      <c r="B433" t="s">
        <v>41</v>
      </c>
      <c r="C433">
        <v>20</v>
      </c>
      <c r="D433" s="1">
        <v>44562.597916666666</v>
      </c>
      <c r="E433" s="2">
        <f t="shared" si="6"/>
        <v>0.59791666666569654</v>
      </c>
      <c r="F433">
        <v>3</v>
      </c>
      <c r="G433">
        <v>792</v>
      </c>
      <c r="H433" t="s">
        <v>13</v>
      </c>
      <c r="I433">
        <v>41</v>
      </c>
      <c r="J433">
        <v>1</v>
      </c>
      <c r="K433">
        <v>4</v>
      </c>
    </row>
    <row r="434" spans="1:11" x14ac:dyDescent="0.3">
      <c r="A434" t="s">
        <v>467</v>
      </c>
      <c r="B434" t="s">
        <v>49</v>
      </c>
      <c r="C434">
        <v>7</v>
      </c>
      <c r="D434" s="1">
        <v>44562.590277777781</v>
      </c>
      <c r="E434" s="2">
        <f t="shared" si="6"/>
        <v>0.59027777778101154</v>
      </c>
      <c r="F434">
        <v>4</v>
      </c>
      <c r="G434">
        <v>410</v>
      </c>
      <c r="H434" t="s">
        <v>13</v>
      </c>
      <c r="I434">
        <v>16</v>
      </c>
      <c r="J434">
        <v>4</v>
      </c>
      <c r="K434">
        <v>4</v>
      </c>
    </row>
    <row r="435" spans="1:11" x14ac:dyDescent="0.3">
      <c r="A435" t="s">
        <v>468</v>
      </c>
      <c r="B435" t="s">
        <v>27</v>
      </c>
      <c r="C435">
        <v>15</v>
      </c>
      <c r="D435" s="1">
        <v>44562.597916666666</v>
      </c>
      <c r="E435" s="2">
        <f t="shared" si="6"/>
        <v>0.59791666666569654</v>
      </c>
      <c r="F435">
        <v>7</v>
      </c>
      <c r="G435">
        <v>837</v>
      </c>
      <c r="H435" t="s">
        <v>13</v>
      </c>
      <c r="I435">
        <v>50</v>
      </c>
      <c r="J435">
        <v>1</v>
      </c>
      <c r="K435">
        <v>1</v>
      </c>
    </row>
    <row r="436" spans="1:11" x14ac:dyDescent="0.3">
      <c r="A436" t="s">
        <v>469</v>
      </c>
      <c r="B436" t="s">
        <v>79</v>
      </c>
      <c r="C436">
        <v>20</v>
      </c>
      <c r="D436" s="1">
        <v>44562.896527777775</v>
      </c>
      <c r="E436" s="2">
        <f t="shared" si="6"/>
        <v>0.89652777777519077</v>
      </c>
      <c r="F436">
        <v>5</v>
      </c>
      <c r="G436">
        <v>542</v>
      </c>
      <c r="H436" t="s">
        <v>16</v>
      </c>
      <c r="I436">
        <v>49</v>
      </c>
      <c r="J436">
        <v>1</v>
      </c>
      <c r="K436">
        <v>2</v>
      </c>
    </row>
    <row r="437" spans="1:11" x14ac:dyDescent="0.3">
      <c r="A437" t="s">
        <v>470</v>
      </c>
      <c r="B437" t="s">
        <v>25</v>
      </c>
      <c r="C437">
        <v>17</v>
      </c>
      <c r="D437" s="1">
        <v>44562.857638888891</v>
      </c>
      <c r="E437" s="2">
        <f t="shared" si="6"/>
        <v>0.85763888889050577</v>
      </c>
      <c r="F437">
        <v>5</v>
      </c>
      <c r="G437">
        <v>565</v>
      </c>
      <c r="H437" t="s">
        <v>19</v>
      </c>
      <c r="I437">
        <v>15</v>
      </c>
      <c r="J437">
        <v>1</v>
      </c>
      <c r="K437">
        <v>5</v>
      </c>
    </row>
    <row r="438" spans="1:11" x14ac:dyDescent="0.3">
      <c r="A438" t="s">
        <v>471</v>
      </c>
      <c r="B438" t="s">
        <v>18</v>
      </c>
      <c r="C438">
        <v>15</v>
      </c>
      <c r="D438" s="1">
        <v>44562.47152777778</v>
      </c>
      <c r="E438" s="2">
        <f t="shared" si="6"/>
        <v>0.47152777777955635</v>
      </c>
      <c r="F438">
        <v>5</v>
      </c>
      <c r="G438">
        <v>1169</v>
      </c>
      <c r="H438" t="s">
        <v>13</v>
      </c>
      <c r="I438">
        <v>43</v>
      </c>
      <c r="J438">
        <v>3</v>
      </c>
      <c r="K438">
        <v>5</v>
      </c>
    </row>
    <row r="439" spans="1:11" x14ac:dyDescent="0.3">
      <c r="A439" t="s">
        <v>472</v>
      </c>
      <c r="B439" t="s">
        <v>41</v>
      </c>
      <c r="C439">
        <v>4</v>
      </c>
      <c r="D439" s="1">
        <v>44562.604861111111</v>
      </c>
      <c r="E439" s="2">
        <f t="shared" si="6"/>
        <v>0.60486111111094942</v>
      </c>
      <c r="F439">
        <v>5</v>
      </c>
      <c r="G439">
        <v>1017</v>
      </c>
      <c r="H439" t="s">
        <v>19</v>
      </c>
      <c r="I439">
        <v>12</v>
      </c>
      <c r="J439">
        <v>2</v>
      </c>
      <c r="K439">
        <v>3</v>
      </c>
    </row>
    <row r="440" spans="1:11" x14ac:dyDescent="0.3">
      <c r="A440" t="s">
        <v>473</v>
      </c>
      <c r="B440" t="s">
        <v>15</v>
      </c>
      <c r="C440">
        <v>12</v>
      </c>
      <c r="D440" s="1">
        <v>44562.597916666666</v>
      </c>
      <c r="E440" s="2">
        <f t="shared" si="6"/>
        <v>0.59791666666569654</v>
      </c>
      <c r="F440">
        <v>3</v>
      </c>
      <c r="G440">
        <v>770</v>
      </c>
      <c r="H440" t="s">
        <v>16</v>
      </c>
      <c r="I440">
        <v>27</v>
      </c>
      <c r="J440">
        <v>5</v>
      </c>
      <c r="K440">
        <v>4</v>
      </c>
    </row>
    <row r="441" spans="1:11" x14ac:dyDescent="0.3">
      <c r="A441" t="s">
        <v>474</v>
      </c>
      <c r="B441" t="s">
        <v>12</v>
      </c>
      <c r="C441">
        <v>1</v>
      </c>
      <c r="D441" s="1">
        <v>44562.597916666666</v>
      </c>
      <c r="E441" s="2">
        <f t="shared" si="6"/>
        <v>0.59791666666569654</v>
      </c>
      <c r="F441">
        <v>5</v>
      </c>
      <c r="G441">
        <v>888</v>
      </c>
      <c r="H441" t="s">
        <v>16</v>
      </c>
      <c r="I441">
        <v>18</v>
      </c>
      <c r="J441">
        <v>4</v>
      </c>
      <c r="K441">
        <v>4</v>
      </c>
    </row>
    <row r="442" spans="1:11" x14ac:dyDescent="0.3">
      <c r="A442" t="s">
        <v>475</v>
      </c>
      <c r="B442" t="s">
        <v>35</v>
      </c>
      <c r="C442">
        <v>20</v>
      </c>
      <c r="D442" s="1">
        <v>44562.857638888891</v>
      </c>
      <c r="E442" s="2">
        <f t="shared" si="6"/>
        <v>0.85763888889050577</v>
      </c>
      <c r="F442">
        <v>5</v>
      </c>
      <c r="G442">
        <v>1102</v>
      </c>
      <c r="H442" t="s">
        <v>13</v>
      </c>
      <c r="I442">
        <v>31</v>
      </c>
      <c r="J442">
        <v>4</v>
      </c>
      <c r="K442">
        <v>2</v>
      </c>
    </row>
    <row r="443" spans="1:11" x14ac:dyDescent="0.3">
      <c r="A443" t="s">
        <v>476</v>
      </c>
      <c r="B443" t="s">
        <v>71</v>
      </c>
      <c r="C443">
        <v>8</v>
      </c>
      <c r="D443" s="1">
        <v>44562.597916666666</v>
      </c>
      <c r="E443" s="2">
        <f t="shared" si="6"/>
        <v>0.59791666666569654</v>
      </c>
      <c r="F443">
        <v>5</v>
      </c>
      <c r="G443">
        <v>1044</v>
      </c>
      <c r="H443" t="s">
        <v>13</v>
      </c>
      <c r="I443">
        <v>43</v>
      </c>
      <c r="J443">
        <v>1</v>
      </c>
      <c r="K443">
        <v>2</v>
      </c>
    </row>
    <row r="444" spans="1:11" x14ac:dyDescent="0.3">
      <c r="A444" t="s">
        <v>477</v>
      </c>
      <c r="B444" t="s">
        <v>109</v>
      </c>
      <c r="C444">
        <v>7</v>
      </c>
      <c r="D444" s="1">
        <v>44562.47152777778</v>
      </c>
      <c r="E444" s="2">
        <f t="shared" si="6"/>
        <v>0.47152777777955635</v>
      </c>
      <c r="F444">
        <v>5</v>
      </c>
      <c r="G444">
        <v>1165</v>
      </c>
      <c r="H444" t="s">
        <v>16</v>
      </c>
      <c r="I444">
        <v>46</v>
      </c>
      <c r="J444">
        <v>5</v>
      </c>
      <c r="K444">
        <v>1</v>
      </c>
    </row>
    <row r="445" spans="1:11" x14ac:dyDescent="0.3">
      <c r="A445" t="s">
        <v>478</v>
      </c>
      <c r="B445" t="s">
        <v>35</v>
      </c>
      <c r="C445">
        <v>1</v>
      </c>
      <c r="D445" s="1">
        <v>44562.998611111114</v>
      </c>
      <c r="E445" s="2">
        <f t="shared" si="6"/>
        <v>0.99861111111385981</v>
      </c>
      <c r="F445">
        <v>5</v>
      </c>
      <c r="G445">
        <v>482</v>
      </c>
      <c r="H445" t="s">
        <v>19</v>
      </c>
      <c r="I445">
        <v>26</v>
      </c>
      <c r="J445">
        <v>4</v>
      </c>
      <c r="K445">
        <v>5</v>
      </c>
    </row>
    <row r="446" spans="1:11" x14ac:dyDescent="0.3">
      <c r="A446" t="s">
        <v>479</v>
      </c>
      <c r="B446" t="s">
        <v>49</v>
      </c>
      <c r="C446">
        <v>18</v>
      </c>
      <c r="D446" s="1">
        <v>44562.96875</v>
      </c>
      <c r="E446" s="2">
        <f t="shared" si="6"/>
        <v>0.96875</v>
      </c>
      <c r="F446">
        <v>7</v>
      </c>
      <c r="G446">
        <v>1111</v>
      </c>
      <c r="H446" t="s">
        <v>13</v>
      </c>
      <c r="I446">
        <v>42</v>
      </c>
      <c r="J446">
        <v>5</v>
      </c>
      <c r="K446">
        <v>3</v>
      </c>
    </row>
    <row r="447" spans="1:11" x14ac:dyDescent="0.3">
      <c r="A447" t="s">
        <v>480</v>
      </c>
      <c r="B447" t="s">
        <v>109</v>
      </c>
      <c r="C447">
        <v>14</v>
      </c>
      <c r="D447" s="1">
        <v>44562.806250000001</v>
      </c>
      <c r="E447" s="2">
        <f t="shared" si="6"/>
        <v>0.80625000000145519</v>
      </c>
      <c r="F447">
        <v>3</v>
      </c>
      <c r="G447">
        <v>634</v>
      </c>
      <c r="H447" t="s">
        <v>16</v>
      </c>
      <c r="I447">
        <v>11</v>
      </c>
      <c r="J447">
        <v>4</v>
      </c>
      <c r="K447">
        <v>1</v>
      </c>
    </row>
    <row r="448" spans="1:11" x14ac:dyDescent="0.3">
      <c r="A448" t="s">
        <v>481</v>
      </c>
      <c r="B448" t="s">
        <v>68</v>
      </c>
      <c r="C448">
        <v>9</v>
      </c>
      <c r="D448" s="1">
        <v>44562.604861111111</v>
      </c>
      <c r="E448" s="2">
        <f t="shared" si="6"/>
        <v>0.60486111111094942</v>
      </c>
      <c r="F448">
        <v>5</v>
      </c>
      <c r="G448">
        <v>583</v>
      </c>
      <c r="H448" t="s">
        <v>19</v>
      </c>
      <c r="I448">
        <v>15</v>
      </c>
      <c r="J448">
        <v>4</v>
      </c>
      <c r="K448">
        <v>2</v>
      </c>
    </row>
    <row r="449" spans="1:11" x14ac:dyDescent="0.3">
      <c r="A449" t="s">
        <v>482</v>
      </c>
      <c r="B449" t="s">
        <v>49</v>
      </c>
      <c r="C449">
        <v>9</v>
      </c>
      <c r="D449" s="1">
        <v>44562.513194444444</v>
      </c>
      <c r="E449" s="2">
        <f t="shared" si="6"/>
        <v>0.51319444444379769</v>
      </c>
      <c r="F449">
        <v>4</v>
      </c>
      <c r="G449">
        <v>425</v>
      </c>
      <c r="H449" t="s">
        <v>19</v>
      </c>
      <c r="I449">
        <v>22</v>
      </c>
      <c r="J449">
        <v>4</v>
      </c>
      <c r="K449">
        <v>4</v>
      </c>
    </row>
    <row r="450" spans="1:11" x14ac:dyDescent="0.3">
      <c r="A450" t="s">
        <v>483</v>
      </c>
      <c r="B450" t="s">
        <v>49</v>
      </c>
      <c r="C450">
        <v>16</v>
      </c>
      <c r="D450" s="1">
        <v>44562.598611111112</v>
      </c>
      <c r="E450" s="2">
        <f t="shared" si="6"/>
        <v>0.59861111111240461</v>
      </c>
      <c r="F450">
        <v>5</v>
      </c>
      <c r="G450">
        <v>1198</v>
      </c>
      <c r="H450" t="s">
        <v>16</v>
      </c>
      <c r="I450">
        <v>39</v>
      </c>
      <c r="J450">
        <v>5</v>
      </c>
      <c r="K450">
        <v>3</v>
      </c>
    </row>
    <row r="451" spans="1:11" x14ac:dyDescent="0.3">
      <c r="A451" t="s">
        <v>484</v>
      </c>
      <c r="B451" t="s">
        <v>25</v>
      </c>
      <c r="C451">
        <v>13</v>
      </c>
      <c r="D451" s="1">
        <v>44562.998611111114</v>
      </c>
      <c r="E451" s="2">
        <f t="shared" ref="E451:E501" si="7">D451-INT(D451)</f>
        <v>0.99861111111385981</v>
      </c>
      <c r="F451">
        <v>7</v>
      </c>
      <c r="G451">
        <v>882</v>
      </c>
      <c r="H451" t="s">
        <v>19</v>
      </c>
      <c r="I451">
        <v>25</v>
      </c>
      <c r="J451">
        <v>3</v>
      </c>
      <c r="K451">
        <v>4</v>
      </c>
    </row>
    <row r="452" spans="1:11" x14ac:dyDescent="0.3">
      <c r="A452" t="s">
        <v>485</v>
      </c>
      <c r="B452" t="s">
        <v>41</v>
      </c>
      <c r="C452">
        <v>7</v>
      </c>
      <c r="D452" s="1">
        <v>44562.470138888886</v>
      </c>
      <c r="E452" s="2">
        <f t="shared" si="7"/>
        <v>0.47013888888614019</v>
      </c>
      <c r="F452">
        <v>6</v>
      </c>
      <c r="G452">
        <v>857</v>
      </c>
      <c r="H452" t="s">
        <v>16</v>
      </c>
      <c r="I452">
        <v>42</v>
      </c>
      <c r="J452">
        <v>4</v>
      </c>
      <c r="K452">
        <v>1</v>
      </c>
    </row>
    <row r="453" spans="1:11" x14ac:dyDescent="0.3">
      <c r="A453" t="s">
        <v>486</v>
      </c>
      <c r="B453" t="s">
        <v>81</v>
      </c>
      <c r="C453">
        <v>5</v>
      </c>
      <c r="D453" s="1">
        <v>44562.857638888891</v>
      </c>
      <c r="E453" s="2">
        <f t="shared" si="7"/>
        <v>0.85763888889050577</v>
      </c>
      <c r="F453">
        <v>5</v>
      </c>
      <c r="G453">
        <v>797</v>
      </c>
      <c r="H453" t="s">
        <v>16</v>
      </c>
      <c r="I453">
        <v>17</v>
      </c>
      <c r="J453">
        <v>3</v>
      </c>
      <c r="K453">
        <v>1</v>
      </c>
    </row>
    <row r="454" spans="1:11" x14ac:dyDescent="0.3">
      <c r="A454" t="s">
        <v>487</v>
      </c>
      <c r="B454" t="s">
        <v>109</v>
      </c>
      <c r="C454">
        <v>11</v>
      </c>
      <c r="D454" s="1">
        <v>44562.5625</v>
      </c>
      <c r="E454" s="2">
        <f t="shared" si="7"/>
        <v>0.5625</v>
      </c>
      <c r="F454">
        <v>3</v>
      </c>
      <c r="G454">
        <v>796</v>
      </c>
      <c r="H454" t="s">
        <v>16</v>
      </c>
      <c r="I454">
        <v>41</v>
      </c>
      <c r="J454">
        <v>5</v>
      </c>
      <c r="K454">
        <v>4</v>
      </c>
    </row>
    <row r="455" spans="1:11" x14ac:dyDescent="0.3">
      <c r="A455" t="s">
        <v>488</v>
      </c>
      <c r="B455" t="s">
        <v>71</v>
      </c>
      <c r="C455">
        <v>15</v>
      </c>
      <c r="D455" s="1">
        <v>44562.465277777781</v>
      </c>
      <c r="E455" s="2">
        <f t="shared" si="7"/>
        <v>0.46527777778101154</v>
      </c>
      <c r="F455">
        <v>7</v>
      </c>
      <c r="G455">
        <v>975</v>
      </c>
      <c r="H455" t="s">
        <v>16</v>
      </c>
      <c r="I455">
        <v>37</v>
      </c>
      <c r="J455">
        <v>4</v>
      </c>
      <c r="K455">
        <v>5</v>
      </c>
    </row>
    <row r="456" spans="1:11" x14ac:dyDescent="0.3">
      <c r="A456" t="s">
        <v>489</v>
      </c>
      <c r="B456" t="s">
        <v>58</v>
      </c>
      <c r="C456">
        <v>4</v>
      </c>
      <c r="D456" s="1">
        <v>44562.597222222219</v>
      </c>
      <c r="E456" s="2">
        <f t="shared" si="7"/>
        <v>0.59722222221898846</v>
      </c>
      <c r="F456">
        <v>4</v>
      </c>
      <c r="G456">
        <v>663</v>
      </c>
      <c r="H456" t="s">
        <v>13</v>
      </c>
      <c r="I456">
        <v>46</v>
      </c>
      <c r="J456">
        <v>4</v>
      </c>
      <c r="K456">
        <v>3</v>
      </c>
    </row>
    <row r="457" spans="1:11" x14ac:dyDescent="0.3">
      <c r="A457" t="s">
        <v>490</v>
      </c>
      <c r="B457" t="s">
        <v>71</v>
      </c>
      <c r="C457">
        <v>11</v>
      </c>
      <c r="D457" s="1">
        <v>44562.998611111114</v>
      </c>
      <c r="E457" s="2">
        <f t="shared" si="7"/>
        <v>0.99861111111385981</v>
      </c>
      <c r="F457">
        <v>3</v>
      </c>
      <c r="G457">
        <v>699</v>
      </c>
      <c r="H457" t="s">
        <v>13</v>
      </c>
      <c r="I457">
        <v>33</v>
      </c>
      <c r="J457">
        <v>2</v>
      </c>
      <c r="K457">
        <v>3</v>
      </c>
    </row>
    <row r="458" spans="1:11" x14ac:dyDescent="0.3">
      <c r="A458" t="s">
        <v>491</v>
      </c>
      <c r="B458" t="s">
        <v>23</v>
      </c>
      <c r="C458">
        <v>6</v>
      </c>
      <c r="D458" s="1">
        <v>44562.806250000001</v>
      </c>
      <c r="E458" s="2">
        <f t="shared" si="7"/>
        <v>0.80625000000145519</v>
      </c>
      <c r="F458">
        <v>3</v>
      </c>
      <c r="G458">
        <v>520</v>
      </c>
      <c r="H458" t="s">
        <v>13</v>
      </c>
      <c r="I458">
        <v>38</v>
      </c>
      <c r="J458">
        <v>4</v>
      </c>
      <c r="K458">
        <v>4</v>
      </c>
    </row>
    <row r="459" spans="1:11" x14ac:dyDescent="0.3">
      <c r="A459" t="s">
        <v>492</v>
      </c>
      <c r="B459" t="s">
        <v>29</v>
      </c>
      <c r="C459">
        <v>10</v>
      </c>
      <c r="D459" s="1">
        <v>44562.96875</v>
      </c>
      <c r="E459" s="2">
        <f t="shared" si="7"/>
        <v>0.96875</v>
      </c>
      <c r="F459">
        <v>5</v>
      </c>
      <c r="G459">
        <v>455</v>
      </c>
      <c r="H459" t="s">
        <v>13</v>
      </c>
      <c r="I459">
        <v>48</v>
      </c>
      <c r="J459">
        <v>4</v>
      </c>
      <c r="K459">
        <v>5</v>
      </c>
    </row>
    <row r="460" spans="1:11" x14ac:dyDescent="0.3">
      <c r="A460" t="s">
        <v>493</v>
      </c>
      <c r="B460" t="s">
        <v>29</v>
      </c>
      <c r="C460">
        <v>18</v>
      </c>
      <c r="D460" s="1">
        <v>44562.854861111111</v>
      </c>
      <c r="E460" s="2">
        <f t="shared" si="7"/>
        <v>0.85486111111094942</v>
      </c>
      <c r="F460">
        <v>5</v>
      </c>
      <c r="G460">
        <v>548</v>
      </c>
      <c r="H460" t="s">
        <v>19</v>
      </c>
      <c r="I460">
        <v>36</v>
      </c>
      <c r="J460">
        <v>5</v>
      </c>
      <c r="K460">
        <v>4</v>
      </c>
    </row>
    <row r="461" spans="1:11" x14ac:dyDescent="0.3">
      <c r="A461" t="s">
        <v>494</v>
      </c>
      <c r="B461" t="s">
        <v>49</v>
      </c>
      <c r="C461">
        <v>2</v>
      </c>
      <c r="D461" s="1">
        <v>44562.5625</v>
      </c>
      <c r="E461" s="2">
        <f t="shared" si="7"/>
        <v>0.5625</v>
      </c>
      <c r="F461">
        <v>7</v>
      </c>
      <c r="G461">
        <v>1128</v>
      </c>
      <c r="H461" t="s">
        <v>16</v>
      </c>
      <c r="I461">
        <v>39</v>
      </c>
      <c r="J461">
        <v>5</v>
      </c>
      <c r="K461">
        <v>4</v>
      </c>
    </row>
    <row r="462" spans="1:11" x14ac:dyDescent="0.3">
      <c r="A462" t="s">
        <v>495</v>
      </c>
      <c r="B462" t="s">
        <v>37</v>
      </c>
      <c r="C462">
        <v>5</v>
      </c>
      <c r="D462" s="1">
        <v>44562.568749999999</v>
      </c>
      <c r="E462" s="2">
        <f t="shared" si="7"/>
        <v>0.56874999999854481</v>
      </c>
      <c r="F462">
        <v>5</v>
      </c>
      <c r="G462">
        <v>552</v>
      </c>
      <c r="H462" t="s">
        <v>19</v>
      </c>
      <c r="I462">
        <v>45</v>
      </c>
      <c r="J462">
        <v>3</v>
      </c>
      <c r="K462">
        <v>2</v>
      </c>
    </row>
    <row r="463" spans="1:11" x14ac:dyDescent="0.3">
      <c r="A463" t="s">
        <v>496</v>
      </c>
      <c r="B463" t="s">
        <v>32</v>
      </c>
      <c r="C463">
        <v>12</v>
      </c>
      <c r="D463" s="1">
        <v>44562.640277777777</v>
      </c>
      <c r="E463" s="2">
        <f t="shared" si="7"/>
        <v>0.64027777777664596</v>
      </c>
      <c r="F463">
        <v>5</v>
      </c>
      <c r="G463">
        <v>883</v>
      </c>
      <c r="H463" t="s">
        <v>16</v>
      </c>
      <c r="I463">
        <v>12</v>
      </c>
      <c r="J463">
        <v>1</v>
      </c>
      <c r="K463">
        <v>4</v>
      </c>
    </row>
    <row r="464" spans="1:11" x14ac:dyDescent="0.3">
      <c r="A464" t="s">
        <v>497</v>
      </c>
      <c r="B464" t="s">
        <v>27</v>
      </c>
      <c r="C464">
        <v>13</v>
      </c>
      <c r="D464" s="1">
        <v>44562.590277777781</v>
      </c>
      <c r="E464" s="2">
        <f t="shared" si="7"/>
        <v>0.59027777778101154</v>
      </c>
      <c r="F464">
        <v>4</v>
      </c>
      <c r="G464">
        <v>555</v>
      </c>
      <c r="H464" t="s">
        <v>13</v>
      </c>
      <c r="I464">
        <v>28</v>
      </c>
      <c r="J464">
        <v>4</v>
      </c>
      <c r="K464">
        <v>1</v>
      </c>
    </row>
    <row r="465" spans="1:11" x14ac:dyDescent="0.3">
      <c r="A465" t="s">
        <v>498</v>
      </c>
      <c r="B465" t="s">
        <v>15</v>
      </c>
      <c r="C465">
        <v>1</v>
      </c>
      <c r="D465" s="1">
        <v>44562.857638888891</v>
      </c>
      <c r="E465" s="2">
        <f t="shared" si="7"/>
        <v>0.85763888889050577</v>
      </c>
      <c r="F465">
        <v>6</v>
      </c>
      <c r="G465">
        <v>859</v>
      </c>
      <c r="H465" t="s">
        <v>13</v>
      </c>
      <c r="I465">
        <v>15</v>
      </c>
      <c r="J465">
        <v>3</v>
      </c>
      <c r="K465">
        <v>5</v>
      </c>
    </row>
    <row r="466" spans="1:11" x14ac:dyDescent="0.3">
      <c r="A466" t="s">
        <v>499</v>
      </c>
      <c r="B466" t="s">
        <v>27</v>
      </c>
      <c r="C466">
        <v>11</v>
      </c>
      <c r="D466" s="1">
        <v>44562.73541666667</v>
      </c>
      <c r="E466" s="2">
        <f t="shared" si="7"/>
        <v>0.73541666667006211</v>
      </c>
      <c r="F466">
        <v>4</v>
      </c>
      <c r="G466">
        <v>461</v>
      </c>
      <c r="H466" t="s">
        <v>16</v>
      </c>
      <c r="I466">
        <v>50</v>
      </c>
      <c r="J466">
        <v>2</v>
      </c>
      <c r="K466">
        <v>3</v>
      </c>
    </row>
    <row r="467" spans="1:11" x14ac:dyDescent="0.3">
      <c r="A467" t="s">
        <v>500</v>
      </c>
      <c r="B467" t="s">
        <v>18</v>
      </c>
      <c r="C467">
        <v>1</v>
      </c>
      <c r="D467" s="1">
        <v>44562.590277777781</v>
      </c>
      <c r="E467" s="2">
        <f t="shared" si="7"/>
        <v>0.59027777778101154</v>
      </c>
      <c r="F467">
        <v>7</v>
      </c>
      <c r="G467">
        <v>894</v>
      </c>
      <c r="H467" t="s">
        <v>19</v>
      </c>
      <c r="I467">
        <v>27</v>
      </c>
      <c r="J467">
        <v>3</v>
      </c>
      <c r="K467">
        <v>4</v>
      </c>
    </row>
    <row r="468" spans="1:11" x14ac:dyDescent="0.3">
      <c r="A468" t="s">
        <v>501</v>
      </c>
      <c r="B468" t="s">
        <v>58</v>
      </c>
      <c r="C468">
        <v>8</v>
      </c>
      <c r="D468" s="1">
        <v>44562.73541666667</v>
      </c>
      <c r="E468" s="2">
        <f t="shared" si="7"/>
        <v>0.73541666667006211</v>
      </c>
      <c r="F468">
        <v>6</v>
      </c>
      <c r="G468">
        <v>1196</v>
      </c>
      <c r="H468" t="s">
        <v>13</v>
      </c>
      <c r="I468">
        <v>48</v>
      </c>
      <c r="J468">
        <v>2</v>
      </c>
      <c r="K468">
        <v>2</v>
      </c>
    </row>
    <row r="469" spans="1:11" x14ac:dyDescent="0.3">
      <c r="A469" t="s">
        <v>502</v>
      </c>
      <c r="B469" t="s">
        <v>58</v>
      </c>
      <c r="C469">
        <v>4</v>
      </c>
      <c r="D469" s="1">
        <v>44562.604861111111</v>
      </c>
      <c r="E469" s="2">
        <f t="shared" si="7"/>
        <v>0.60486111111094942</v>
      </c>
      <c r="F469">
        <v>4</v>
      </c>
      <c r="G469">
        <v>411</v>
      </c>
      <c r="H469" t="s">
        <v>16</v>
      </c>
      <c r="I469">
        <v>32</v>
      </c>
      <c r="J469">
        <v>4</v>
      </c>
      <c r="K469">
        <v>2</v>
      </c>
    </row>
    <row r="470" spans="1:11" x14ac:dyDescent="0.3">
      <c r="A470" t="s">
        <v>503</v>
      </c>
      <c r="B470" t="s">
        <v>68</v>
      </c>
      <c r="C470">
        <v>14</v>
      </c>
      <c r="D470" s="1">
        <v>44562.568749999999</v>
      </c>
      <c r="E470" s="2">
        <f t="shared" si="7"/>
        <v>0.56874999999854481</v>
      </c>
      <c r="F470">
        <v>5</v>
      </c>
      <c r="G470">
        <v>542</v>
      </c>
      <c r="H470" t="s">
        <v>13</v>
      </c>
      <c r="I470">
        <v>39</v>
      </c>
      <c r="J470">
        <v>5</v>
      </c>
      <c r="K470">
        <v>2</v>
      </c>
    </row>
    <row r="471" spans="1:11" x14ac:dyDescent="0.3">
      <c r="A471" t="s">
        <v>504</v>
      </c>
      <c r="B471" t="s">
        <v>23</v>
      </c>
      <c r="C471">
        <v>20</v>
      </c>
      <c r="D471" s="1">
        <v>44562.806250000001</v>
      </c>
      <c r="E471" s="2">
        <f t="shared" si="7"/>
        <v>0.80625000000145519</v>
      </c>
      <c r="F471">
        <v>4</v>
      </c>
      <c r="G471">
        <v>476</v>
      </c>
      <c r="H471" t="s">
        <v>16</v>
      </c>
      <c r="I471">
        <v>37</v>
      </c>
      <c r="J471">
        <v>5</v>
      </c>
      <c r="K471">
        <v>3</v>
      </c>
    </row>
    <row r="472" spans="1:11" x14ac:dyDescent="0.3">
      <c r="A472" t="s">
        <v>505</v>
      </c>
      <c r="B472" t="s">
        <v>81</v>
      </c>
      <c r="C472">
        <v>19</v>
      </c>
      <c r="D472" s="1">
        <v>44562.590277777781</v>
      </c>
      <c r="E472" s="2">
        <f t="shared" si="7"/>
        <v>0.59027777778101154</v>
      </c>
      <c r="F472">
        <v>5</v>
      </c>
      <c r="G472">
        <v>846</v>
      </c>
      <c r="H472" t="s">
        <v>19</v>
      </c>
      <c r="I472">
        <v>17</v>
      </c>
      <c r="J472">
        <v>5</v>
      </c>
      <c r="K472">
        <v>4</v>
      </c>
    </row>
    <row r="473" spans="1:11" x14ac:dyDescent="0.3">
      <c r="A473" t="s">
        <v>506</v>
      </c>
      <c r="B473" t="s">
        <v>32</v>
      </c>
      <c r="C473">
        <v>16</v>
      </c>
      <c r="D473" s="1">
        <v>44562.563194444447</v>
      </c>
      <c r="E473" s="2">
        <f t="shared" si="7"/>
        <v>0.56319444444670808</v>
      </c>
      <c r="F473">
        <v>5</v>
      </c>
      <c r="G473">
        <v>1152</v>
      </c>
      <c r="H473" t="s">
        <v>19</v>
      </c>
      <c r="I473">
        <v>41</v>
      </c>
      <c r="J473">
        <v>4</v>
      </c>
      <c r="K473">
        <v>5</v>
      </c>
    </row>
    <row r="474" spans="1:11" x14ac:dyDescent="0.3">
      <c r="A474" t="s">
        <v>507</v>
      </c>
      <c r="B474" t="s">
        <v>58</v>
      </c>
      <c r="C474">
        <v>13</v>
      </c>
      <c r="D474" s="1">
        <v>44562.854861111111</v>
      </c>
      <c r="E474" s="2">
        <f t="shared" si="7"/>
        <v>0.85486111111094942</v>
      </c>
      <c r="F474">
        <v>4</v>
      </c>
      <c r="G474">
        <v>697</v>
      </c>
      <c r="H474" t="s">
        <v>16</v>
      </c>
      <c r="I474">
        <v>50</v>
      </c>
      <c r="J474">
        <v>1</v>
      </c>
      <c r="K474">
        <v>5</v>
      </c>
    </row>
    <row r="475" spans="1:11" x14ac:dyDescent="0.3">
      <c r="A475" t="s">
        <v>508</v>
      </c>
      <c r="B475" t="s">
        <v>79</v>
      </c>
      <c r="C475">
        <v>3</v>
      </c>
      <c r="D475" s="1">
        <v>44562.96875</v>
      </c>
      <c r="E475" s="2">
        <f t="shared" si="7"/>
        <v>0.96875</v>
      </c>
      <c r="F475">
        <v>5</v>
      </c>
      <c r="G475">
        <v>1119</v>
      </c>
      <c r="H475" t="s">
        <v>13</v>
      </c>
      <c r="I475">
        <v>50</v>
      </c>
      <c r="J475">
        <v>5</v>
      </c>
      <c r="K475">
        <v>5</v>
      </c>
    </row>
    <row r="476" spans="1:11" x14ac:dyDescent="0.3">
      <c r="A476" t="s">
        <v>509</v>
      </c>
      <c r="B476" t="s">
        <v>15</v>
      </c>
      <c r="C476">
        <v>16</v>
      </c>
      <c r="D476" s="1">
        <v>44562.465277777781</v>
      </c>
      <c r="E476" s="2">
        <f t="shared" si="7"/>
        <v>0.46527777778101154</v>
      </c>
      <c r="F476">
        <v>6</v>
      </c>
      <c r="G476">
        <v>1171</v>
      </c>
      <c r="H476" t="s">
        <v>13</v>
      </c>
      <c r="I476">
        <v>32</v>
      </c>
      <c r="J476">
        <v>3</v>
      </c>
      <c r="K476">
        <v>3</v>
      </c>
    </row>
    <row r="477" spans="1:11" x14ac:dyDescent="0.3">
      <c r="A477" t="s">
        <v>510</v>
      </c>
      <c r="B477" t="s">
        <v>27</v>
      </c>
      <c r="C477">
        <v>5</v>
      </c>
      <c r="D477" s="1">
        <v>44562.917361111111</v>
      </c>
      <c r="E477" s="2">
        <f t="shared" si="7"/>
        <v>0.91736111111094942</v>
      </c>
      <c r="F477">
        <v>5</v>
      </c>
      <c r="G477">
        <v>1031</v>
      </c>
      <c r="H477" t="s">
        <v>16</v>
      </c>
      <c r="I477">
        <v>25</v>
      </c>
      <c r="J477">
        <v>3</v>
      </c>
      <c r="K477">
        <v>1</v>
      </c>
    </row>
    <row r="478" spans="1:11" x14ac:dyDescent="0.3">
      <c r="A478" t="s">
        <v>511</v>
      </c>
      <c r="B478" t="s">
        <v>37</v>
      </c>
      <c r="C478">
        <v>17</v>
      </c>
      <c r="D478" s="1">
        <v>44562.563194444447</v>
      </c>
      <c r="E478" s="2">
        <f t="shared" si="7"/>
        <v>0.56319444444670808</v>
      </c>
      <c r="F478">
        <v>5</v>
      </c>
      <c r="G478">
        <v>518</v>
      </c>
      <c r="H478" t="s">
        <v>16</v>
      </c>
      <c r="I478">
        <v>28</v>
      </c>
      <c r="J478">
        <v>5</v>
      </c>
      <c r="K478">
        <v>5</v>
      </c>
    </row>
    <row r="479" spans="1:11" x14ac:dyDescent="0.3">
      <c r="A479" t="s">
        <v>512</v>
      </c>
      <c r="B479" t="s">
        <v>12</v>
      </c>
      <c r="C479">
        <v>4</v>
      </c>
      <c r="D479" s="1">
        <v>44562.597916666666</v>
      </c>
      <c r="E479" s="2">
        <f t="shared" si="7"/>
        <v>0.59791666666569654</v>
      </c>
      <c r="F479">
        <v>5</v>
      </c>
      <c r="G479">
        <v>885</v>
      </c>
      <c r="H479" t="s">
        <v>19</v>
      </c>
      <c r="I479">
        <v>25</v>
      </c>
      <c r="J479">
        <v>3</v>
      </c>
      <c r="K479">
        <v>4</v>
      </c>
    </row>
    <row r="480" spans="1:11" x14ac:dyDescent="0.3">
      <c r="A480" t="s">
        <v>513</v>
      </c>
      <c r="B480" t="s">
        <v>37</v>
      </c>
      <c r="C480">
        <v>11</v>
      </c>
      <c r="D480" s="1">
        <v>44562.604861111111</v>
      </c>
      <c r="E480" s="2">
        <f t="shared" si="7"/>
        <v>0.60486111111094942</v>
      </c>
      <c r="F480">
        <v>5</v>
      </c>
      <c r="G480">
        <v>763</v>
      </c>
      <c r="H480" t="s">
        <v>19</v>
      </c>
      <c r="I480">
        <v>25</v>
      </c>
      <c r="J480">
        <v>5</v>
      </c>
      <c r="K480">
        <v>4</v>
      </c>
    </row>
    <row r="481" spans="1:11" x14ac:dyDescent="0.3">
      <c r="A481" t="s">
        <v>514</v>
      </c>
      <c r="B481" t="s">
        <v>21</v>
      </c>
      <c r="C481">
        <v>11</v>
      </c>
      <c r="D481" s="1">
        <v>44562.902083333334</v>
      </c>
      <c r="E481" s="2">
        <f t="shared" si="7"/>
        <v>0.90208333333430346</v>
      </c>
      <c r="F481">
        <v>7</v>
      </c>
      <c r="G481">
        <v>827</v>
      </c>
      <c r="H481" t="s">
        <v>16</v>
      </c>
      <c r="I481">
        <v>47</v>
      </c>
      <c r="J481">
        <v>3</v>
      </c>
      <c r="K481">
        <v>4</v>
      </c>
    </row>
    <row r="482" spans="1:11" x14ac:dyDescent="0.3">
      <c r="A482" t="s">
        <v>515</v>
      </c>
      <c r="B482" t="s">
        <v>32</v>
      </c>
      <c r="C482">
        <v>2</v>
      </c>
      <c r="D482" s="1">
        <v>44562.5625</v>
      </c>
      <c r="E482" s="2">
        <f t="shared" si="7"/>
        <v>0.5625</v>
      </c>
      <c r="F482">
        <v>3</v>
      </c>
      <c r="G482">
        <v>549</v>
      </c>
      <c r="H482" t="s">
        <v>16</v>
      </c>
      <c r="I482">
        <v>14</v>
      </c>
      <c r="J482">
        <v>4</v>
      </c>
      <c r="K482">
        <v>1</v>
      </c>
    </row>
    <row r="483" spans="1:11" x14ac:dyDescent="0.3">
      <c r="A483" t="s">
        <v>516</v>
      </c>
      <c r="B483" t="s">
        <v>49</v>
      </c>
      <c r="C483">
        <v>12</v>
      </c>
      <c r="D483" s="1">
        <v>44562.598611111112</v>
      </c>
      <c r="E483" s="2">
        <f t="shared" si="7"/>
        <v>0.59861111111240461</v>
      </c>
      <c r="F483">
        <v>3</v>
      </c>
      <c r="G483">
        <v>505</v>
      </c>
      <c r="H483" t="s">
        <v>16</v>
      </c>
      <c r="I483">
        <v>39</v>
      </c>
      <c r="J483">
        <v>3</v>
      </c>
      <c r="K483">
        <v>5</v>
      </c>
    </row>
    <row r="484" spans="1:11" x14ac:dyDescent="0.3">
      <c r="A484" t="s">
        <v>517</v>
      </c>
      <c r="B484" t="s">
        <v>39</v>
      </c>
      <c r="C484">
        <v>4</v>
      </c>
      <c r="D484" s="1">
        <v>44562.640277777777</v>
      </c>
      <c r="E484" s="2">
        <f t="shared" si="7"/>
        <v>0.64027777777664596</v>
      </c>
      <c r="F484">
        <v>5</v>
      </c>
      <c r="G484">
        <v>653</v>
      </c>
      <c r="H484" t="s">
        <v>16</v>
      </c>
      <c r="I484">
        <v>50</v>
      </c>
      <c r="J484">
        <v>1</v>
      </c>
      <c r="K484">
        <v>5</v>
      </c>
    </row>
    <row r="485" spans="1:11" x14ac:dyDescent="0.3">
      <c r="A485" t="s">
        <v>518</v>
      </c>
      <c r="B485" t="s">
        <v>29</v>
      </c>
      <c r="C485">
        <v>4</v>
      </c>
      <c r="D485" s="1">
        <v>44562.568749999999</v>
      </c>
      <c r="E485" s="2">
        <f t="shared" si="7"/>
        <v>0.56874999999854481</v>
      </c>
      <c r="F485">
        <v>6</v>
      </c>
      <c r="G485">
        <v>827</v>
      </c>
      <c r="H485" t="s">
        <v>16</v>
      </c>
      <c r="I485">
        <v>38</v>
      </c>
      <c r="J485">
        <v>2</v>
      </c>
      <c r="K485">
        <v>5</v>
      </c>
    </row>
    <row r="486" spans="1:11" x14ac:dyDescent="0.3">
      <c r="A486" t="s">
        <v>519</v>
      </c>
      <c r="B486" t="s">
        <v>35</v>
      </c>
      <c r="C486">
        <v>18</v>
      </c>
      <c r="D486" s="1">
        <v>44562.640277777777</v>
      </c>
      <c r="E486" s="2">
        <f t="shared" si="7"/>
        <v>0.64027777777664596</v>
      </c>
      <c r="F486">
        <v>7</v>
      </c>
      <c r="G486">
        <v>1165</v>
      </c>
      <c r="H486" t="s">
        <v>13</v>
      </c>
      <c r="I486">
        <v>22</v>
      </c>
      <c r="J486">
        <v>1</v>
      </c>
      <c r="K486">
        <v>3</v>
      </c>
    </row>
    <row r="487" spans="1:11" x14ac:dyDescent="0.3">
      <c r="A487" t="s">
        <v>520</v>
      </c>
      <c r="B487" t="s">
        <v>23</v>
      </c>
      <c r="C487">
        <v>7</v>
      </c>
      <c r="D487" s="1">
        <v>44562.750694444447</v>
      </c>
      <c r="E487" s="2">
        <f t="shared" si="7"/>
        <v>0.75069444444670808</v>
      </c>
      <c r="F487">
        <v>5</v>
      </c>
      <c r="G487">
        <v>1021</v>
      </c>
      <c r="H487" t="s">
        <v>13</v>
      </c>
      <c r="I487">
        <v>33</v>
      </c>
      <c r="J487">
        <v>2</v>
      </c>
      <c r="K487">
        <v>5</v>
      </c>
    </row>
    <row r="488" spans="1:11" x14ac:dyDescent="0.3">
      <c r="A488" t="s">
        <v>521</v>
      </c>
      <c r="B488" t="s">
        <v>44</v>
      </c>
      <c r="C488">
        <v>18</v>
      </c>
      <c r="D488" s="1">
        <v>44562.597222222219</v>
      </c>
      <c r="E488" s="2">
        <f t="shared" si="7"/>
        <v>0.59722222221898846</v>
      </c>
      <c r="F488">
        <v>6</v>
      </c>
      <c r="G488">
        <v>896</v>
      </c>
      <c r="H488" t="s">
        <v>16</v>
      </c>
      <c r="I488">
        <v>31</v>
      </c>
      <c r="J488">
        <v>5</v>
      </c>
      <c r="K488">
        <v>1</v>
      </c>
    </row>
    <row r="489" spans="1:11" x14ac:dyDescent="0.3">
      <c r="A489" t="s">
        <v>522</v>
      </c>
      <c r="B489" t="s">
        <v>29</v>
      </c>
      <c r="C489">
        <v>14</v>
      </c>
      <c r="D489" s="1">
        <v>44562.465277777781</v>
      </c>
      <c r="E489" s="2">
        <f t="shared" si="7"/>
        <v>0.46527777778101154</v>
      </c>
      <c r="F489">
        <v>4</v>
      </c>
      <c r="G489">
        <v>709</v>
      </c>
      <c r="H489" t="s">
        <v>19</v>
      </c>
      <c r="I489">
        <v>25</v>
      </c>
      <c r="J489">
        <v>2</v>
      </c>
      <c r="K489">
        <v>2</v>
      </c>
    </row>
    <row r="490" spans="1:11" x14ac:dyDescent="0.3">
      <c r="A490" t="s">
        <v>523</v>
      </c>
      <c r="B490" t="s">
        <v>109</v>
      </c>
      <c r="C490">
        <v>18</v>
      </c>
      <c r="D490" s="1">
        <v>44562.750694444447</v>
      </c>
      <c r="E490" s="2">
        <f t="shared" si="7"/>
        <v>0.75069444444670808</v>
      </c>
      <c r="F490">
        <v>5</v>
      </c>
      <c r="G490">
        <v>547</v>
      </c>
      <c r="H490" t="s">
        <v>13</v>
      </c>
      <c r="I490">
        <v>45</v>
      </c>
      <c r="J490">
        <v>1</v>
      </c>
      <c r="K490">
        <v>1</v>
      </c>
    </row>
    <row r="491" spans="1:11" x14ac:dyDescent="0.3">
      <c r="A491" t="s">
        <v>524</v>
      </c>
      <c r="B491" t="s">
        <v>68</v>
      </c>
      <c r="C491">
        <v>4</v>
      </c>
      <c r="D491" s="1">
        <v>44562.46875</v>
      </c>
      <c r="E491" s="2">
        <f t="shared" si="7"/>
        <v>0.46875</v>
      </c>
      <c r="F491">
        <v>5</v>
      </c>
      <c r="G491">
        <v>596</v>
      </c>
      <c r="H491" t="s">
        <v>16</v>
      </c>
      <c r="I491">
        <v>34</v>
      </c>
      <c r="J491">
        <v>3</v>
      </c>
      <c r="K491">
        <v>4</v>
      </c>
    </row>
    <row r="492" spans="1:11" x14ac:dyDescent="0.3">
      <c r="A492" t="s">
        <v>525</v>
      </c>
      <c r="B492" t="s">
        <v>27</v>
      </c>
      <c r="C492">
        <v>14</v>
      </c>
      <c r="D492" s="1">
        <v>44562.96875</v>
      </c>
      <c r="E492" s="2">
        <f t="shared" si="7"/>
        <v>0.96875</v>
      </c>
      <c r="F492">
        <v>4</v>
      </c>
      <c r="G492">
        <v>405</v>
      </c>
      <c r="H492" t="s">
        <v>13</v>
      </c>
      <c r="I492">
        <v>46</v>
      </c>
      <c r="J492">
        <v>4</v>
      </c>
      <c r="K492">
        <v>5</v>
      </c>
    </row>
    <row r="493" spans="1:11" x14ac:dyDescent="0.3">
      <c r="A493" t="s">
        <v>526</v>
      </c>
      <c r="B493" t="s">
        <v>39</v>
      </c>
      <c r="C493">
        <v>13</v>
      </c>
      <c r="D493" s="1">
        <v>44562.597222222219</v>
      </c>
      <c r="E493" s="2">
        <f t="shared" si="7"/>
        <v>0.59722222221898846</v>
      </c>
      <c r="F493">
        <v>5</v>
      </c>
      <c r="G493">
        <v>1046</v>
      </c>
      <c r="H493" t="s">
        <v>19</v>
      </c>
      <c r="I493">
        <v>43</v>
      </c>
      <c r="J493">
        <v>5</v>
      </c>
      <c r="K493">
        <v>1</v>
      </c>
    </row>
    <row r="494" spans="1:11" x14ac:dyDescent="0.3">
      <c r="A494" t="s">
        <v>527</v>
      </c>
      <c r="B494" t="s">
        <v>39</v>
      </c>
      <c r="C494">
        <v>9</v>
      </c>
      <c r="D494" s="1">
        <v>44562.806250000001</v>
      </c>
      <c r="E494" s="2">
        <f t="shared" si="7"/>
        <v>0.80625000000145519</v>
      </c>
      <c r="F494">
        <v>5</v>
      </c>
      <c r="G494">
        <v>875</v>
      </c>
      <c r="H494" t="s">
        <v>16</v>
      </c>
      <c r="I494">
        <v>33</v>
      </c>
      <c r="J494">
        <v>3</v>
      </c>
      <c r="K494">
        <v>4</v>
      </c>
    </row>
    <row r="495" spans="1:11" x14ac:dyDescent="0.3">
      <c r="A495" t="s">
        <v>528</v>
      </c>
      <c r="B495" t="s">
        <v>81</v>
      </c>
      <c r="C495">
        <v>8</v>
      </c>
      <c r="D495" s="1">
        <v>44562.5625</v>
      </c>
      <c r="E495" s="2">
        <f t="shared" si="7"/>
        <v>0.5625</v>
      </c>
      <c r="F495">
        <v>4</v>
      </c>
      <c r="G495">
        <v>557</v>
      </c>
      <c r="H495" t="s">
        <v>19</v>
      </c>
      <c r="I495">
        <v>41</v>
      </c>
      <c r="J495">
        <v>5</v>
      </c>
      <c r="K495">
        <v>5</v>
      </c>
    </row>
    <row r="496" spans="1:11" x14ac:dyDescent="0.3">
      <c r="A496" t="s">
        <v>529</v>
      </c>
      <c r="B496" t="s">
        <v>25</v>
      </c>
      <c r="C496">
        <v>13</v>
      </c>
      <c r="D496" s="1">
        <v>44562.470138888886</v>
      </c>
      <c r="E496" s="2">
        <f t="shared" si="7"/>
        <v>0.47013888888614019</v>
      </c>
      <c r="F496">
        <v>7</v>
      </c>
      <c r="G496">
        <v>875</v>
      </c>
      <c r="H496" t="s">
        <v>16</v>
      </c>
      <c r="I496">
        <v>46</v>
      </c>
      <c r="J496">
        <v>2</v>
      </c>
      <c r="K496">
        <v>1</v>
      </c>
    </row>
    <row r="497" spans="1:11" x14ac:dyDescent="0.3">
      <c r="A497" t="s">
        <v>530</v>
      </c>
      <c r="B497" t="s">
        <v>68</v>
      </c>
      <c r="C497">
        <v>20</v>
      </c>
      <c r="D497" s="1">
        <v>44562.640277777777</v>
      </c>
      <c r="E497" s="2">
        <f t="shared" si="7"/>
        <v>0.64027777777664596</v>
      </c>
      <c r="F497">
        <v>6</v>
      </c>
      <c r="G497">
        <v>1184</v>
      </c>
      <c r="H497" t="s">
        <v>19</v>
      </c>
      <c r="I497">
        <v>13</v>
      </c>
      <c r="J497">
        <v>4</v>
      </c>
      <c r="K497">
        <v>2</v>
      </c>
    </row>
    <row r="498" spans="1:11" x14ac:dyDescent="0.3">
      <c r="A498" t="s">
        <v>531</v>
      </c>
      <c r="B498" t="s">
        <v>79</v>
      </c>
      <c r="C498">
        <v>17</v>
      </c>
      <c r="D498" s="1">
        <v>44562.563194444447</v>
      </c>
      <c r="E498" s="2">
        <f t="shared" si="7"/>
        <v>0.56319444444670808</v>
      </c>
      <c r="F498">
        <v>5</v>
      </c>
      <c r="G498">
        <v>541</v>
      </c>
      <c r="H498" t="s">
        <v>16</v>
      </c>
      <c r="I498">
        <v>27</v>
      </c>
      <c r="J498">
        <v>4</v>
      </c>
      <c r="K498">
        <v>3</v>
      </c>
    </row>
    <row r="499" spans="1:11" x14ac:dyDescent="0.3">
      <c r="A499" t="s">
        <v>532</v>
      </c>
      <c r="B499" t="s">
        <v>68</v>
      </c>
      <c r="C499">
        <v>10</v>
      </c>
      <c r="D499" s="1">
        <v>44562.896527777775</v>
      </c>
      <c r="E499" s="2">
        <f t="shared" si="7"/>
        <v>0.89652777777519077</v>
      </c>
      <c r="F499">
        <v>6</v>
      </c>
      <c r="G499">
        <v>1049</v>
      </c>
      <c r="H499" t="s">
        <v>19</v>
      </c>
      <c r="I499">
        <v>27</v>
      </c>
      <c r="J499">
        <v>3</v>
      </c>
      <c r="K499">
        <v>4</v>
      </c>
    </row>
    <row r="500" spans="1:11" x14ac:dyDescent="0.3">
      <c r="A500" t="s">
        <v>533</v>
      </c>
      <c r="B500" t="s">
        <v>49</v>
      </c>
      <c r="C500">
        <v>2</v>
      </c>
      <c r="D500" s="1">
        <v>44562.590277777781</v>
      </c>
      <c r="E500" s="2">
        <f t="shared" si="7"/>
        <v>0.59027777778101154</v>
      </c>
      <c r="F500">
        <v>5</v>
      </c>
      <c r="G500">
        <v>758</v>
      </c>
      <c r="H500" t="s">
        <v>19</v>
      </c>
      <c r="I500">
        <v>29</v>
      </c>
      <c r="J500">
        <v>3</v>
      </c>
      <c r="K500">
        <v>3</v>
      </c>
    </row>
    <row r="501" spans="1:11" x14ac:dyDescent="0.3">
      <c r="A501" t="s">
        <v>534</v>
      </c>
      <c r="B501" t="s">
        <v>29</v>
      </c>
      <c r="C501">
        <v>7</v>
      </c>
      <c r="D501" s="1">
        <v>44562.750694444447</v>
      </c>
      <c r="E501" s="2">
        <f t="shared" si="7"/>
        <v>0.75069444444670808</v>
      </c>
      <c r="F501">
        <v>3</v>
      </c>
      <c r="G501">
        <v>659</v>
      </c>
      <c r="H501" t="s">
        <v>19</v>
      </c>
      <c r="I501">
        <v>11</v>
      </c>
      <c r="J501">
        <v>4</v>
      </c>
      <c r="K501">
        <v>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9"/>
  <sheetViews>
    <sheetView workbookViewId="0">
      <selection activeCell="I5" sqref="I5"/>
    </sheetView>
  </sheetViews>
  <sheetFormatPr defaultRowHeight="14.4" x14ac:dyDescent="0.3"/>
  <cols>
    <col min="1" max="1" width="13.5546875" bestFit="1" customWidth="1"/>
    <col min="2" max="2" width="32.33203125" bestFit="1" customWidth="1"/>
    <col min="5" max="5" width="13.5546875" bestFit="1" customWidth="1"/>
  </cols>
  <sheetData>
    <row r="3" spans="1:6" x14ac:dyDescent="0.3">
      <c r="A3" s="3" t="s">
        <v>574</v>
      </c>
      <c r="B3" t="s">
        <v>596</v>
      </c>
    </row>
    <row r="4" spans="1:6" x14ac:dyDescent="0.3">
      <c r="A4" s="6" t="s">
        <v>539</v>
      </c>
      <c r="B4" s="10">
        <v>3.5</v>
      </c>
      <c r="F4" s="10"/>
    </row>
    <row r="5" spans="1:6" x14ac:dyDescent="0.3">
      <c r="A5" s="6" t="s">
        <v>556</v>
      </c>
      <c r="B5" s="10">
        <v>3.35</v>
      </c>
      <c r="F5" s="10"/>
    </row>
    <row r="6" spans="1:6" x14ac:dyDescent="0.3">
      <c r="A6" s="6" t="s">
        <v>549</v>
      </c>
      <c r="B6" s="10">
        <v>3.2962962962962963</v>
      </c>
      <c r="F6" s="10"/>
    </row>
    <row r="7" spans="1:6" x14ac:dyDescent="0.3">
      <c r="A7" s="6" t="s">
        <v>546</v>
      </c>
      <c r="B7" s="10">
        <v>3.2173913043478262</v>
      </c>
      <c r="F7" s="10"/>
    </row>
    <row r="8" spans="1:6" x14ac:dyDescent="0.3">
      <c r="A8" s="6" t="s">
        <v>558</v>
      </c>
      <c r="B8" s="10">
        <v>3.1111111111111112</v>
      </c>
      <c r="F8" s="10"/>
    </row>
    <row r="9" spans="1:6" x14ac:dyDescent="0.3">
      <c r="A9" s="6" t="s">
        <v>573</v>
      </c>
      <c r="B9" s="4">
        <v>3.3166666666666669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workbookViewId="0">
      <selection activeCell="B2" sqref="B2"/>
    </sheetView>
  </sheetViews>
  <sheetFormatPr defaultRowHeight="14.4" x14ac:dyDescent="0.3"/>
  <cols>
    <col min="1" max="1" width="11.6640625" bestFit="1" customWidth="1"/>
    <col min="2" max="2" width="16.21875" bestFit="1" customWidth="1"/>
    <col min="3" max="3" width="11.21875" bestFit="1" customWidth="1"/>
    <col min="4" max="4" width="6.6640625" bestFit="1" customWidth="1"/>
    <col min="5" max="5" width="8.33203125" bestFit="1" customWidth="1"/>
  </cols>
  <sheetData>
    <row r="1" spans="1:5" x14ac:dyDescent="0.3">
      <c r="A1" t="s">
        <v>2</v>
      </c>
      <c r="B1" t="s">
        <v>535</v>
      </c>
      <c r="C1" t="s">
        <v>536</v>
      </c>
      <c r="D1" t="s">
        <v>537</v>
      </c>
      <c r="E1" t="s">
        <v>538</v>
      </c>
    </row>
    <row r="2" spans="1:5" x14ac:dyDescent="0.3">
      <c r="A2">
        <v>1</v>
      </c>
      <c r="B2" t="s">
        <v>539</v>
      </c>
      <c r="C2" t="s">
        <v>540</v>
      </c>
      <c r="D2" t="s">
        <v>541</v>
      </c>
      <c r="E2" t="s">
        <v>542</v>
      </c>
    </row>
    <row r="3" spans="1:5" x14ac:dyDescent="0.3">
      <c r="A3">
        <v>2</v>
      </c>
      <c r="B3" t="s">
        <v>543</v>
      </c>
      <c r="C3" t="s">
        <v>544</v>
      </c>
      <c r="D3" t="s">
        <v>545</v>
      </c>
      <c r="E3" t="s">
        <v>542</v>
      </c>
    </row>
    <row r="4" spans="1:5" x14ac:dyDescent="0.3">
      <c r="A4">
        <v>3</v>
      </c>
      <c r="B4" t="s">
        <v>546</v>
      </c>
      <c r="C4" t="s">
        <v>547</v>
      </c>
      <c r="D4" t="s">
        <v>545</v>
      </c>
      <c r="E4" t="s">
        <v>548</v>
      </c>
    </row>
    <row r="5" spans="1:5" x14ac:dyDescent="0.3">
      <c r="A5">
        <v>4</v>
      </c>
      <c r="B5" t="s">
        <v>549</v>
      </c>
      <c r="C5" t="s">
        <v>547</v>
      </c>
      <c r="D5" t="s">
        <v>545</v>
      </c>
      <c r="E5" t="s">
        <v>548</v>
      </c>
    </row>
    <row r="6" spans="1:5" x14ac:dyDescent="0.3">
      <c r="A6">
        <v>5</v>
      </c>
      <c r="B6" t="s">
        <v>550</v>
      </c>
      <c r="C6" t="s">
        <v>540</v>
      </c>
      <c r="D6" t="s">
        <v>545</v>
      </c>
      <c r="E6" t="s">
        <v>542</v>
      </c>
    </row>
    <row r="7" spans="1:5" x14ac:dyDescent="0.3">
      <c r="A7">
        <v>6</v>
      </c>
      <c r="B7" t="s">
        <v>551</v>
      </c>
      <c r="C7" t="s">
        <v>552</v>
      </c>
      <c r="D7" t="s">
        <v>545</v>
      </c>
      <c r="E7" t="s">
        <v>542</v>
      </c>
    </row>
    <row r="8" spans="1:5" x14ac:dyDescent="0.3">
      <c r="A8">
        <v>7</v>
      </c>
      <c r="B8" t="s">
        <v>553</v>
      </c>
      <c r="C8" t="s">
        <v>544</v>
      </c>
      <c r="D8" t="s">
        <v>545</v>
      </c>
      <c r="E8" t="s">
        <v>548</v>
      </c>
    </row>
    <row r="9" spans="1:5" x14ac:dyDescent="0.3">
      <c r="A9">
        <v>8</v>
      </c>
      <c r="B9" t="s">
        <v>554</v>
      </c>
      <c r="C9" t="s">
        <v>552</v>
      </c>
      <c r="D9" t="s">
        <v>541</v>
      </c>
      <c r="E9" t="s">
        <v>548</v>
      </c>
    </row>
    <row r="10" spans="1:5" x14ac:dyDescent="0.3">
      <c r="A10">
        <v>9</v>
      </c>
      <c r="B10" t="s">
        <v>555</v>
      </c>
      <c r="C10" t="s">
        <v>544</v>
      </c>
      <c r="D10" t="s">
        <v>545</v>
      </c>
      <c r="E10" t="s">
        <v>548</v>
      </c>
    </row>
    <row r="11" spans="1:5" x14ac:dyDescent="0.3">
      <c r="A11">
        <v>10</v>
      </c>
      <c r="B11" t="s">
        <v>556</v>
      </c>
      <c r="C11" t="s">
        <v>547</v>
      </c>
      <c r="D11" t="s">
        <v>557</v>
      </c>
      <c r="E11" t="s">
        <v>548</v>
      </c>
    </row>
    <row r="12" spans="1:5" x14ac:dyDescent="0.3">
      <c r="A12">
        <v>11</v>
      </c>
      <c r="B12" t="s">
        <v>558</v>
      </c>
      <c r="C12" t="s">
        <v>552</v>
      </c>
      <c r="D12" t="s">
        <v>541</v>
      </c>
      <c r="E12" t="s">
        <v>542</v>
      </c>
    </row>
    <row r="13" spans="1:5" x14ac:dyDescent="0.3">
      <c r="A13">
        <v>12</v>
      </c>
      <c r="B13" t="s">
        <v>559</v>
      </c>
      <c r="C13" t="s">
        <v>560</v>
      </c>
      <c r="D13" t="s">
        <v>541</v>
      </c>
      <c r="E13" t="s">
        <v>548</v>
      </c>
    </row>
    <row r="14" spans="1:5" x14ac:dyDescent="0.3">
      <c r="A14">
        <v>13</v>
      </c>
      <c r="B14" t="s">
        <v>561</v>
      </c>
      <c r="C14" t="s">
        <v>560</v>
      </c>
      <c r="D14" t="s">
        <v>545</v>
      </c>
      <c r="E14" t="s">
        <v>548</v>
      </c>
    </row>
    <row r="15" spans="1:5" x14ac:dyDescent="0.3">
      <c r="A15">
        <v>14</v>
      </c>
      <c r="B15" t="s">
        <v>562</v>
      </c>
      <c r="C15" t="s">
        <v>560</v>
      </c>
      <c r="D15" t="s">
        <v>557</v>
      </c>
      <c r="E15" t="s">
        <v>542</v>
      </c>
    </row>
    <row r="16" spans="1:5" x14ac:dyDescent="0.3">
      <c r="A16">
        <v>15</v>
      </c>
      <c r="B16" t="s">
        <v>563</v>
      </c>
      <c r="C16" t="s">
        <v>544</v>
      </c>
      <c r="D16" t="s">
        <v>545</v>
      </c>
      <c r="E16" t="s">
        <v>548</v>
      </c>
    </row>
    <row r="17" spans="1:5" x14ac:dyDescent="0.3">
      <c r="A17">
        <v>16</v>
      </c>
      <c r="B17" t="s">
        <v>564</v>
      </c>
      <c r="C17" t="s">
        <v>565</v>
      </c>
      <c r="D17" t="s">
        <v>566</v>
      </c>
      <c r="E17" t="s">
        <v>548</v>
      </c>
    </row>
    <row r="18" spans="1:5" x14ac:dyDescent="0.3">
      <c r="A18">
        <v>17</v>
      </c>
      <c r="B18" t="s">
        <v>567</v>
      </c>
      <c r="C18" t="s">
        <v>568</v>
      </c>
      <c r="D18" t="s">
        <v>566</v>
      </c>
      <c r="E18" t="s">
        <v>548</v>
      </c>
    </row>
    <row r="19" spans="1:5" x14ac:dyDescent="0.3">
      <c r="A19">
        <v>18</v>
      </c>
      <c r="B19" t="s">
        <v>569</v>
      </c>
      <c r="C19" t="s">
        <v>565</v>
      </c>
      <c r="D19" t="s">
        <v>566</v>
      </c>
      <c r="E19" t="s">
        <v>542</v>
      </c>
    </row>
    <row r="20" spans="1:5" x14ac:dyDescent="0.3">
      <c r="A20">
        <v>19</v>
      </c>
      <c r="B20" t="s">
        <v>570</v>
      </c>
      <c r="C20" t="s">
        <v>571</v>
      </c>
      <c r="D20" t="s">
        <v>557</v>
      </c>
      <c r="E20" t="s">
        <v>548</v>
      </c>
    </row>
    <row r="21" spans="1:5" x14ac:dyDescent="0.3">
      <c r="A21">
        <v>20</v>
      </c>
      <c r="B21" t="s">
        <v>572</v>
      </c>
      <c r="C21" t="s">
        <v>571</v>
      </c>
      <c r="D21" t="s">
        <v>541</v>
      </c>
      <c r="E21" t="s">
        <v>548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1"/>
  <sheetViews>
    <sheetView workbookViewId="0">
      <selection activeCell="D4" sqref="D4"/>
    </sheetView>
  </sheetViews>
  <sheetFormatPr defaultRowHeight="14.4" x14ac:dyDescent="0.3"/>
  <cols>
    <col min="1" max="1" width="7.44140625" bestFit="1" customWidth="1"/>
    <col min="2" max="2" width="13.88671875" bestFit="1" customWidth="1"/>
    <col min="3" max="3" width="11.6640625" bestFit="1" customWidth="1"/>
    <col min="4" max="4" width="10.33203125" style="1" bestFit="1" customWidth="1"/>
    <col min="5" max="5" width="11.33203125" style="7" bestFit="1" customWidth="1"/>
    <col min="6" max="6" width="11.33203125" style="9" customWidth="1"/>
    <col min="7" max="7" width="14.44140625" bestFit="1" customWidth="1"/>
    <col min="8" max="8" width="12.109375" bestFit="1" customWidth="1"/>
    <col min="9" max="9" width="14.5546875" bestFit="1" customWidth="1"/>
    <col min="10" max="10" width="16.44140625" bestFit="1" customWidth="1"/>
    <col min="11" max="11" width="19.33203125" bestFit="1" customWidth="1"/>
    <col min="12" max="12" width="21.88671875" bestFit="1" customWidth="1"/>
    <col min="13" max="13" width="14.88671875" bestFit="1" customWidth="1"/>
    <col min="14" max="14" width="6.77734375" bestFit="1" customWidth="1"/>
  </cols>
  <sheetData>
    <row r="1" spans="1:16" x14ac:dyDescent="0.3">
      <c r="A1" t="s">
        <v>0</v>
      </c>
      <c r="B1" t="s">
        <v>1</v>
      </c>
      <c r="C1" t="s">
        <v>2</v>
      </c>
      <c r="D1" s="1" t="s">
        <v>3</v>
      </c>
      <c r="E1" s="7" t="s">
        <v>4</v>
      </c>
      <c r="F1" s="9" t="s">
        <v>581</v>
      </c>
      <c r="G1" t="s">
        <v>5</v>
      </c>
      <c r="H1" t="s">
        <v>6</v>
      </c>
      <c r="I1" t="s">
        <v>7</v>
      </c>
      <c r="J1" t="s">
        <v>8</v>
      </c>
      <c r="K1" t="s">
        <v>9</v>
      </c>
      <c r="L1" t="s">
        <v>10</v>
      </c>
      <c r="M1" t="s">
        <v>535</v>
      </c>
      <c r="N1" t="s">
        <v>536</v>
      </c>
      <c r="O1" t="s">
        <v>537</v>
      </c>
      <c r="P1" t="s">
        <v>538</v>
      </c>
    </row>
    <row r="2" spans="1:16" x14ac:dyDescent="0.3">
      <c r="A2" t="s">
        <v>11</v>
      </c>
      <c r="B2" t="s">
        <v>12</v>
      </c>
      <c r="C2">
        <v>6</v>
      </c>
      <c r="D2" s="1">
        <v>44562.96875</v>
      </c>
      <c r="E2" s="7">
        <v>0.96875</v>
      </c>
      <c r="F2" s="9">
        <v>0.96875</v>
      </c>
      <c r="G2">
        <v>5</v>
      </c>
      <c r="H2">
        <v>633</v>
      </c>
      <c r="I2" t="s">
        <v>13</v>
      </c>
      <c r="J2">
        <v>47</v>
      </c>
      <c r="K2">
        <v>5</v>
      </c>
      <c r="L2">
        <v>3</v>
      </c>
      <c r="M2" t="s">
        <v>551</v>
      </c>
      <c r="N2" t="s">
        <v>552</v>
      </c>
      <c r="O2" t="s">
        <v>545</v>
      </c>
      <c r="P2" t="s">
        <v>542</v>
      </c>
    </row>
    <row r="3" spans="1:16" x14ac:dyDescent="0.3">
      <c r="A3" t="s">
        <v>14</v>
      </c>
      <c r="B3" t="s">
        <v>15</v>
      </c>
      <c r="C3">
        <v>13</v>
      </c>
      <c r="D3" s="1">
        <v>44562.806250000001</v>
      </c>
      <c r="E3" s="7">
        <v>0.80625000000145519</v>
      </c>
      <c r="F3" s="9">
        <v>0.80625000000145519</v>
      </c>
      <c r="G3">
        <v>5</v>
      </c>
      <c r="H3">
        <v>258</v>
      </c>
      <c r="I3" t="s">
        <v>16</v>
      </c>
      <c r="J3">
        <v>41</v>
      </c>
      <c r="K3">
        <v>3</v>
      </c>
      <c r="L3">
        <v>5</v>
      </c>
      <c r="M3" t="s">
        <v>561</v>
      </c>
      <c r="N3" t="s">
        <v>560</v>
      </c>
      <c r="O3" t="s">
        <v>545</v>
      </c>
      <c r="P3" t="s">
        <v>548</v>
      </c>
    </row>
    <row r="4" spans="1:16" x14ac:dyDescent="0.3">
      <c r="A4" t="s">
        <v>17</v>
      </c>
      <c r="B4" t="s">
        <v>18</v>
      </c>
      <c r="C4">
        <v>9</v>
      </c>
      <c r="D4" s="1">
        <v>44562.96875</v>
      </c>
      <c r="E4" s="7">
        <v>0.96875</v>
      </c>
      <c r="F4" s="9">
        <v>0.96875</v>
      </c>
      <c r="G4">
        <v>7</v>
      </c>
      <c r="H4">
        <v>594</v>
      </c>
      <c r="I4" t="s">
        <v>19</v>
      </c>
      <c r="J4">
        <v>30</v>
      </c>
      <c r="K4">
        <v>3</v>
      </c>
      <c r="L4">
        <v>4</v>
      </c>
      <c r="M4" t="s">
        <v>555</v>
      </c>
      <c r="N4" t="s">
        <v>544</v>
      </c>
      <c r="O4" t="s">
        <v>545</v>
      </c>
      <c r="P4" t="s">
        <v>548</v>
      </c>
    </row>
    <row r="5" spans="1:16" x14ac:dyDescent="0.3">
      <c r="A5" t="s">
        <v>20</v>
      </c>
      <c r="B5" t="s">
        <v>21</v>
      </c>
      <c r="C5">
        <v>4</v>
      </c>
      <c r="D5" s="1">
        <v>44562.854861111111</v>
      </c>
      <c r="E5" s="7">
        <v>0.85486111111094942</v>
      </c>
      <c r="F5" s="9">
        <v>0.85486111111094942</v>
      </c>
      <c r="G5">
        <v>5</v>
      </c>
      <c r="H5">
        <v>868</v>
      </c>
      <c r="I5" t="s">
        <v>19</v>
      </c>
      <c r="J5">
        <v>30</v>
      </c>
      <c r="K5">
        <v>3</v>
      </c>
      <c r="L5">
        <v>4</v>
      </c>
      <c r="M5" t="s">
        <v>549</v>
      </c>
      <c r="N5" t="s">
        <v>547</v>
      </c>
      <c r="O5" t="s">
        <v>545</v>
      </c>
      <c r="P5" t="s">
        <v>548</v>
      </c>
    </row>
    <row r="6" spans="1:16" x14ac:dyDescent="0.3">
      <c r="A6" t="s">
        <v>22</v>
      </c>
      <c r="B6" t="s">
        <v>23</v>
      </c>
      <c r="C6">
        <v>4</v>
      </c>
      <c r="D6" s="1">
        <v>44562.465277777781</v>
      </c>
      <c r="E6" s="7">
        <v>0.46527777778101154</v>
      </c>
      <c r="F6" s="9">
        <v>0.46527777778101154</v>
      </c>
      <c r="G6">
        <v>4</v>
      </c>
      <c r="H6">
        <v>170</v>
      </c>
      <c r="I6" t="s">
        <v>13</v>
      </c>
      <c r="J6">
        <v>18</v>
      </c>
      <c r="K6">
        <v>4</v>
      </c>
      <c r="L6">
        <v>3</v>
      </c>
      <c r="M6" t="s">
        <v>549</v>
      </c>
      <c r="N6" t="s">
        <v>547</v>
      </c>
      <c r="O6" t="s">
        <v>545</v>
      </c>
      <c r="P6" t="s">
        <v>548</v>
      </c>
    </row>
    <row r="7" spans="1:16" x14ac:dyDescent="0.3">
      <c r="A7" t="s">
        <v>24</v>
      </c>
      <c r="B7" t="s">
        <v>25</v>
      </c>
      <c r="C7">
        <v>16</v>
      </c>
      <c r="D7" s="1">
        <v>44562.598611111112</v>
      </c>
      <c r="E7" s="7">
        <v>0.59861111111240461</v>
      </c>
      <c r="F7" s="9">
        <v>0.59861111111240461</v>
      </c>
      <c r="G7">
        <v>6</v>
      </c>
      <c r="H7">
        <v>575</v>
      </c>
      <c r="I7" t="s">
        <v>19</v>
      </c>
      <c r="J7">
        <v>21</v>
      </c>
      <c r="K7">
        <v>5</v>
      </c>
      <c r="L7">
        <v>2</v>
      </c>
      <c r="M7" t="s">
        <v>564</v>
      </c>
      <c r="N7" t="s">
        <v>565</v>
      </c>
      <c r="O7" t="s">
        <v>566</v>
      </c>
      <c r="P7" t="s">
        <v>548</v>
      </c>
    </row>
    <row r="8" spans="1:16" x14ac:dyDescent="0.3">
      <c r="A8" t="s">
        <v>26</v>
      </c>
      <c r="B8" t="s">
        <v>27</v>
      </c>
      <c r="C8">
        <v>7</v>
      </c>
      <c r="D8" s="1">
        <v>44562.857638888891</v>
      </c>
      <c r="E8" s="7">
        <v>0.85763888889050577</v>
      </c>
      <c r="F8" s="9">
        <v>0.85763888889050577</v>
      </c>
      <c r="G8">
        <v>2</v>
      </c>
      <c r="H8">
        <v>102</v>
      </c>
      <c r="I8" t="s">
        <v>16</v>
      </c>
      <c r="J8">
        <v>41</v>
      </c>
      <c r="K8">
        <v>4</v>
      </c>
      <c r="L8">
        <v>3</v>
      </c>
      <c r="M8" t="s">
        <v>553</v>
      </c>
      <c r="N8" t="s">
        <v>544</v>
      </c>
      <c r="O8" t="s">
        <v>545</v>
      </c>
      <c r="P8" t="s">
        <v>548</v>
      </c>
    </row>
    <row r="9" spans="1:16" x14ac:dyDescent="0.3">
      <c r="A9" t="s">
        <v>28</v>
      </c>
      <c r="B9" t="s">
        <v>29</v>
      </c>
      <c r="C9">
        <v>4</v>
      </c>
      <c r="D9" s="1">
        <v>44562.604861111111</v>
      </c>
      <c r="E9" s="7">
        <v>0.60486111111094942</v>
      </c>
      <c r="F9" s="9">
        <v>0.60486111111094942</v>
      </c>
      <c r="G9">
        <v>4</v>
      </c>
      <c r="H9">
        <v>321</v>
      </c>
      <c r="I9" t="s">
        <v>16</v>
      </c>
      <c r="J9">
        <v>35</v>
      </c>
      <c r="K9">
        <v>2</v>
      </c>
      <c r="L9">
        <v>1</v>
      </c>
      <c r="M9" t="s">
        <v>549</v>
      </c>
      <c r="N9" t="s">
        <v>547</v>
      </c>
      <c r="O9" t="s">
        <v>545</v>
      </c>
      <c r="P9" t="s">
        <v>548</v>
      </c>
    </row>
    <row r="10" spans="1:16" x14ac:dyDescent="0.3">
      <c r="A10" t="s">
        <v>30</v>
      </c>
      <c r="B10" t="s">
        <v>18</v>
      </c>
      <c r="C10">
        <v>1</v>
      </c>
      <c r="D10" s="1">
        <v>44562.568749999999</v>
      </c>
      <c r="E10" s="7">
        <v>0.56874999999854481</v>
      </c>
      <c r="F10" s="9">
        <v>0.56874999999854481</v>
      </c>
      <c r="G10">
        <v>5</v>
      </c>
      <c r="H10">
        <v>248</v>
      </c>
      <c r="I10" t="s">
        <v>13</v>
      </c>
      <c r="J10">
        <v>27</v>
      </c>
      <c r="K10">
        <v>3</v>
      </c>
      <c r="L10">
        <v>4</v>
      </c>
      <c r="M10" t="s">
        <v>539</v>
      </c>
      <c r="N10" t="s">
        <v>540</v>
      </c>
      <c r="O10" t="s">
        <v>541</v>
      </c>
      <c r="P10" t="s">
        <v>542</v>
      </c>
    </row>
    <row r="11" spans="1:16" x14ac:dyDescent="0.3">
      <c r="A11" t="s">
        <v>31</v>
      </c>
      <c r="B11" t="s">
        <v>32</v>
      </c>
      <c r="C11">
        <v>12</v>
      </c>
      <c r="D11" s="1">
        <v>44562.806250000001</v>
      </c>
      <c r="E11" s="7">
        <v>0.80625000000145519</v>
      </c>
      <c r="F11" s="9">
        <v>0.80625000000145519</v>
      </c>
      <c r="G11">
        <v>3</v>
      </c>
      <c r="H11">
        <v>295</v>
      </c>
      <c r="I11" t="s">
        <v>19</v>
      </c>
      <c r="J11">
        <v>49</v>
      </c>
      <c r="K11">
        <v>2</v>
      </c>
      <c r="L11">
        <v>1</v>
      </c>
      <c r="M11" t="s">
        <v>559</v>
      </c>
      <c r="N11" t="s">
        <v>560</v>
      </c>
      <c r="O11" t="s">
        <v>541</v>
      </c>
      <c r="P11" t="s">
        <v>548</v>
      </c>
    </row>
    <row r="12" spans="1:16" x14ac:dyDescent="0.3">
      <c r="A12" t="s">
        <v>33</v>
      </c>
      <c r="B12" t="s">
        <v>25</v>
      </c>
      <c r="C12">
        <v>10</v>
      </c>
      <c r="D12" s="1">
        <v>44562.998611111114</v>
      </c>
      <c r="E12" s="7">
        <v>0.99861111111385981</v>
      </c>
      <c r="F12" s="9">
        <v>0.99861111111385981</v>
      </c>
      <c r="G12">
        <v>6</v>
      </c>
      <c r="H12">
        <v>607</v>
      </c>
      <c r="I12" t="s">
        <v>19</v>
      </c>
      <c r="J12">
        <v>35</v>
      </c>
      <c r="K12">
        <v>5</v>
      </c>
      <c r="L12">
        <v>5</v>
      </c>
      <c r="M12" t="s">
        <v>556</v>
      </c>
      <c r="N12" t="s">
        <v>547</v>
      </c>
      <c r="O12" t="s">
        <v>557</v>
      </c>
      <c r="P12" t="s">
        <v>548</v>
      </c>
    </row>
    <row r="13" spans="1:16" x14ac:dyDescent="0.3">
      <c r="A13" t="s">
        <v>34</v>
      </c>
      <c r="B13" t="s">
        <v>35</v>
      </c>
      <c r="C13">
        <v>19</v>
      </c>
      <c r="D13" s="1">
        <v>44562.470138888886</v>
      </c>
      <c r="E13" s="7">
        <v>0.47013888888614019</v>
      </c>
      <c r="F13" s="9">
        <v>0.47013888888614019</v>
      </c>
      <c r="G13">
        <v>7</v>
      </c>
      <c r="H13">
        <v>916</v>
      </c>
      <c r="I13" t="s">
        <v>13</v>
      </c>
      <c r="J13">
        <v>21</v>
      </c>
      <c r="K13">
        <v>2</v>
      </c>
      <c r="L13">
        <v>1</v>
      </c>
      <c r="M13" t="s">
        <v>570</v>
      </c>
      <c r="N13" t="s">
        <v>571</v>
      </c>
      <c r="O13" t="s">
        <v>557</v>
      </c>
      <c r="P13" t="s">
        <v>548</v>
      </c>
    </row>
    <row r="14" spans="1:16" x14ac:dyDescent="0.3">
      <c r="A14" t="s">
        <v>36</v>
      </c>
      <c r="B14" t="s">
        <v>37</v>
      </c>
      <c r="C14">
        <v>5</v>
      </c>
      <c r="D14" s="1">
        <v>44562.857638888891</v>
      </c>
      <c r="E14" s="7">
        <v>0.85763888889050577</v>
      </c>
      <c r="F14" s="9">
        <v>0.85763888889050577</v>
      </c>
      <c r="G14">
        <v>6</v>
      </c>
      <c r="H14">
        <v>813</v>
      </c>
      <c r="I14" t="s">
        <v>13</v>
      </c>
      <c r="J14">
        <v>44</v>
      </c>
      <c r="K14">
        <v>5</v>
      </c>
      <c r="L14">
        <v>1</v>
      </c>
      <c r="M14" t="s">
        <v>550</v>
      </c>
      <c r="N14" t="s">
        <v>540</v>
      </c>
      <c r="O14" t="s">
        <v>545</v>
      </c>
      <c r="P14" t="s">
        <v>542</v>
      </c>
    </row>
    <row r="15" spans="1:16" x14ac:dyDescent="0.3">
      <c r="A15" t="s">
        <v>38</v>
      </c>
      <c r="B15" t="s">
        <v>39</v>
      </c>
      <c r="C15">
        <v>11</v>
      </c>
      <c r="D15" s="1">
        <v>44562.597222222219</v>
      </c>
      <c r="E15" s="7">
        <v>0.59722222221898846</v>
      </c>
      <c r="F15" s="9">
        <v>0.59722222221898846</v>
      </c>
      <c r="G15">
        <v>5</v>
      </c>
      <c r="H15">
        <v>525</v>
      </c>
      <c r="I15" t="s">
        <v>13</v>
      </c>
      <c r="J15">
        <v>11</v>
      </c>
      <c r="K15">
        <v>4</v>
      </c>
      <c r="L15">
        <v>4</v>
      </c>
      <c r="M15" t="s">
        <v>558</v>
      </c>
      <c r="N15" t="s">
        <v>552</v>
      </c>
      <c r="O15" t="s">
        <v>541</v>
      </c>
      <c r="P15" t="s">
        <v>542</v>
      </c>
    </row>
    <row r="16" spans="1:16" x14ac:dyDescent="0.3">
      <c r="A16" t="s">
        <v>40</v>
      </c>
      <c r="B16" t="s">
        <v>41</v>
      </c>
      <c r="C16">
        <v>12</v>
      </c>
      <c r="D16" s="1">
        <v>44562.896527777775</v>
      </c>
      <c r="E16" s="7">
        <v>0.89652777777519077</v>
      </c>
      <c r="F16" s="9">
        <v>0.89652777777519077</v>
      </c>
      <c r="G16">
        <v>7</v>
      </c>
      <c r="H16">
        <v>872</v>
      </c>
      <c r="I16" t="s">
        <v>16</v>
      </c>
      <c r="J16">
        <v>44</v>
      </c>
      <c r="K16">
        <v>5</v>
      </c>
      <c r="L16">
        <v>2</v>
      </c>
      <c r="M16" t="s">
        <v>559</v>
      </c>
      <c r="N16" t="s">
        <v>560</v>
      </c>
      <c r="O16" t="s">
        <v>541</v>
      </c>
      <c r="P16" t="s">
        <v>548</v>
      </c>
    </row>
    <row r="17" spans="1:16" x14ac:dyDescent="0.3">
      <c r="A17" t="s">
        <v>42</v>
      </c>
      <c r="B17" t="s">
        <v>27</v>
      </c>
      <c r="C17">
        <v>1</v>
      </c>
      <c r="D17" s="1">
        <v>44562.513194444444</v>
      </c>
      <c r="E17" s="7">
        <v>0.51319444444379769</v>
      </c>
      <c r="F17" s="9">
        <v>0.51319444444379769</v>
      </c>
      <c r="G17">
        <v>5</v>
      </c>
      <c r="H17">
        <v>546</v>
      </c>
      <c r="I17" t="s">
        <v>19</v>
      </c>
      <c r="J17">
        <v>28</v>
      </c>
      <c r="K17">
        <v>5</v>
      </c>
      <c r="L17">
        <v>2</v>
      </c>
      <c r="M17" t="s">
        <v>539</v>
      </c>
      <c r="N17" t="s">
        <v>540</v>
      </c>
      <c r="O17" t="s">
        <v>541</v>
      </c>
      <c r="P17" t="s">
        <v>542</v>
      </c>
    </row>
    <row r="18" spans="1:16" x14ac:dyDescent="0.3">
      <c r="A18" t="s">
        <v>43</v>
      </c>
      <c r="B18" t="s">
        <v>44</v>
      </c>
      <c r="C18">
        <v>19</v>
      </c>
      <c r="D18" s="1">
        <v>44562.96875</v>
      </c>
      <c r="E18" s="7">
        <v>0.96875</v>
      </c>
      <c r="F18" s="9">
        <v>0.96875</v>
      </c>
      <c r="G18">
        <v>7</v>
      </c>
      <c r="H18">
        <v>757</v>
      </c>
      <c r="I18" t="s">
        <v>19</v>
      </c>
      <c r="J18">
        <v>27</v>
      </c>
      <c r="K18">
        <v>3</v>
      </c>
      <c r="L18">
        <v>5</v>
      </c>
      <c r="M18" t="s">
        <v>570</v>
      </c>
      <c r="N18" t="s">
        <v>571</v>
      </c>
      <c r="O18" t="s">
        <v>557</v>
      </c>
      <c r="P18" t="s">
        <v>548</v>
      </c>
    </row>
    <row r="19" spans="1:16" x14ac:dyDescent="0.3">
      <c r="A19" t="s">
        <v>45</v>
      </c>
      <c r="B19" t="s">
        <v>21</v>
      </c>
      <c r="C19">
        <v>16</v>
      </c>
      <c r="D19" s="1">
        <v>44562.5</v>
      </c>
      <c r="E19" s="7">
        <v>0.5</v>
      </c>
      <c r="F19" s="9">
        <v>0.5</v>
      </c>
      <c r="G19">
        <v>1</v>
      </c>
      <c r="H19">
        <v>80</v>
      </c>
      <c r="I19" t="s">
        <v>16</v>
      </c>
      <c r="J19">
        <v>39</v>
      </c>
      <c r="K19">
        <v>5</v>
      </c>
      <c r="L19">
        <v>1</v>
      </c>
      <c r="M19" t="s">
        <v>564</v>
      </c>
      <c r="N19" t="s">
        <v>565</v>
      </c>
      <c r="O19" t="s">
        <v>566</v>
      </c>
      <c r="P19" t="s">
        <v>548</v>
      </c>
    </row>
    <row r="20" spans="1:16" x14ac:dyDescent="0.3">
      <c r="A20" t="s">
        <v>46</v>
      </c>
      <c r="B20" t="s">
        <v>12</v>
      </c>
      <c r="C20">
        <v>20</v>
      </c>
      <c r="D20" s="1">
        <v>44562.47152777778</v>
      </c>
      <c r="E20" s="7">
        <v>0.47152777777955635</v>
      </c>
      <c r="F20" s="9">
        <v>0.47152777777955635</v>
      </c>
      <c r="G20">
        <v>6</v>
      </c>
      <c r="H20">
        <v>692</v>
      </c>
      <c r="I20" t="s">
        <v>19</v>
      </c>
      <c r="J20">
        <v>24</v>
      </c>
      <c r="K20">
        <v>2</v>
      </c>
      <c r="L20">
        <v>1</v>
      </c>
      <c r="M20" t="s">
        <v>572</v>
      </c>
      <c r="N20" t="s">
        <v>571</v>
      </c>
      <c r="O20" t="s">
        <v>541</v>
      </c>
      <c r="P20" t="s">
        <v>548</v>
      </c>
    </row>
    <row r="21" spans="1:16" x14ac:dyDescent="0.3">
      <c r="A21" t="s">
        <v>47</v>
      </c>
      <c r="B21" t="s">
        <v>39</v>
      </c>
      <c r="C21">
        <v>10</v>
      </c>
      <c r="D21" s="1">
        <v>44562.902083333334</v>
      </c>
      <c r="E21" s="7">
        <v>0.90208333333430346</v>
      </c>
      <c r="F21" s="9">
        <v>0.90208333333430346</v>
      </c>
      <c r="G21">
        <v>5</v>
      </c>
      <c r="H21">
        <v>464</v>
      </c>
      <c r="I21" t="s">
        <v>19</v>
      </c>
      <c r="J21">
        <v>24</v>
      </c>
      <c r="K21">
        <v>5</v>
      </c>
      <c r="L21">
        <v>5</v>
      </c>
      <c r="M21" t="s">
        <v>556</v>
      </c>
      <c r="N21" t="s">
        <v>547</v>
      </c>
      <c r="O21" t="s">
        <v>557</v>
      </c>
      <c r="P21" t="s">
        <v>548</v>
      </c>
    </row>
    <row r="22" spans="1:16" x14ac:dyDescent="0.3">
      <c r="A22" t="s">
        <v>48</v>
      </c>
      <c r="B22" t="s">
        <v>49</v>
      </c>
      <c r="C22">
        <v>3</v>
      </c>
      <c r="D22" s="1">
        <v>44562.465277777781</v>
      </c>
      <c r="E22" s="7">
        <v>0.46527777778101154</v>
      </c>
      <c r="F22" s="9">
        <v>0.46527777778101154</v>
      </c>
      <c r="G22">
        <v>6</v>
      </c>
      <c r="H22">
        <v>686</v>
      </c>
      <c r="I22" t="s">
        <v>19</v>
      </c>
      <c r="J22">
        <v>35</v>
      </c>
      <c r="K22">
        <v>3</v>
      </c>
      <c r="L22">
        <v>3</v>
      </c>
      <c r="M22" t="s">
        <v>546</v>
      </c>
      <c r="N22" t="s">
        <v>547</v>
      </c>
      <c r="O22" t="s">
        <v>545</v>
      </c>
      <c r="P22" t="s">
        <v>548</v>
      </c>
    </row>
    <row r="23" spans="1:16" x14ac:dyDescent="0.3">
      <c r="A23" t="s">
        <v>50</v>
      </c>
      <c r="B23" t="s">
        <v>37</v>
      </c>
      <c r="C23">
        <v>1</v>
      </c>
      <c r="D23" s="1">
        <v>44562.73541666667</v>
      </c>
      <c r="E23" s="7">
        <v>0.73541666667006211</v>
      </c>
      <c r="F23" s="9">
        <v>0.73541666667006211</v>
      </c>
      <c r="G23">
        <v>7</v>
      </c>
      <c r="H23">
        <v>630</v>
      </c>
      <c r="I23" t="s">
        <v>19</v>
      </c>
      <c r="J23">
        <v>37</v>
      </c>
      <c r="K23">
        <v>3</v>
      </c>
      <c r="L23">
        <v>3</v>
      </c>
      <c r="M23" t="s">
        <v>539</v>
      </c>
      <c r="N23" t="s">
        <v>540</v>
      </c>
      <c r="O23" t="s">
        <v>541</v>
      </c>
      <c r="P23" t="s">
        <v>542</v>
      </c>
    </row>
    <row r="24" spans="1:16" x14ac:dyDescent="0.3">
      <c r="A24" t="s">
        <v>51</v>
      </c>
      <c r="B24" t="s">
        <v>27</v>
      </c>
      <c r="C24">
        <v>1</v>
      </c>
      <c r="D24" s="1">
        <v>44562.604861111111</v>
      </c>
      <c r="E24" s="7">
        <v>0.60486111111094942</v>
      </c>
      <c r="F24" s="9">
        <v>0.60486111111094942</v>
      </c>
      <c r="G24">
        <v>1</v>
      </c>
      <c r="H24">
        <v>28</v>
      </c>
      <c r="I24" t="s">
        <v>13</v>
      </c>
      <c r="J24">
        <v>29</v>
      </c>
      <c r="K24">
        <v>3</v>
      </c>
      <c r="L24">
        <v>2</v>
      </c>
      <c r="M24" t="s">
        <v>539</v>
      </c>
      <c r="N24" t="s">
        <v>540</v>
      </c>
      <c r="O24" t="s">
        <v>541</v>
      </c>
      <c r="P24" t="s">
        <v>542</v>
      </c>
    </row>
    <row r="25" spans="1:16" x14ac:dyDescent="0.3">
      <c r="A25" t="s">
        <v>52</v>
      </c>
      <c r="B25" t="s">
        <v>25</v>
      </c>
      <c r="C25">
        <v>16</v>
      </c>
      <c r="D25" s="1">
        <v>44562.513194444444</v>
      </c>
      <c r="E25" s="7">
        <v>0.51319444444379769</v>
      </c>
      <c r="F25" s="9">
        <v>0.51319444444379769</v>
      </c>
      <c r="G25">
        <v>6</v>
      </c>
      <c r="H25">
        <v>575</v>
      </c>
      <c r="I25" t="s">
        <v>16</v>
      </c>
      <c r="J25">
        <v>41</v>
      </c>
      <c r="K25">
        <v>3</v>
      </c>
      <c r="L25">
        <v>4</v>
      </c>
      <c r="M25" t="s">
        <v>564</v>
      </c>
      <c r="N25" t="s">
        <v>565</v>
      </c>
      <c r="O25" t="s">
        <v>566</v>
      </c>
      <c r="P25" t="s">
        <v>548</v>
      </c>
    </row>
    <row r="26" spans="1:16" x14ac:dyDescent="0.3">
      <c r="A26" t="s">
        <v>53</v>
      </c>
      <c r="B26" t="s">
        <v>37</v>
      </c>
      <c r="C26">
        <v>3</v>
      </c>
      <c r="D26" s="1">
        <v>44562.597916666666</v>
      </c>
      <c r="E26" s="7">
        <v>0.59791666666569654</v>
      </c>
      <c r="F26" s="9">
        <v>0.59791666666569654</v>
      </c>
      <c r="G26">
        <v>5</v>
      </c>
      <c r="H26">
        <v>234</v>
      </c>
      <c r="I26" t="s">
        <v>13</v>
      </c>
      <c r="J26">
        <v>50</v>
      </c>
      <c r="K26">
        <v>4</v>
      </c>
      <c r="L26">
        <v>4</v>
      </c>
      <c r="M26" t="s">
        <v>546</v>
      </c>
      <c r="N26" t="s">
        <v>547</v>
      </c>
      <c r="O26" t="s">
        <v>545</v>
      </c>
      <c r="P26" t="s">
        <v>548</v>
      </c>
    </row>
    <row r="27" spans="1:16" x14ac:dyDescent="0.3">
      <c r="A27" t="s">
        <v>54</v>
      </c>
      <c r="B27" t="s">
        <v>37</v>
      </c>
      <c r="C27">
        <v>4</v>
      </c>
      <c r="D27" s="1">
        <v>44562.73541666667</v>
      </c>
      <c r="E27" s="7">
        <v>0.73541666667006211</v>
      </c>
      <c r="F27" s="9">
        <v>0.73541666667006211</v>
      </c>
      <c r="G27">
        <v>4</v>
      </c>
      <c r="H27">
        <v>262</v>
      </c>
      <c r="I27" t="s">
        <v>16</v>
      </c>
      <c r="J27">
        <v>31</v>
      </c>
      <c r="K27">
        <v>5</v>
      </c>
      <c r="L27">
        <v>4</v>
      </c>
      <c r="M27" t="s">
        <v>549</v>
      </c>
      <c r="N27" t="s">
        <v>547</v>
      </c>
      <c r="O27" t="s">
        <v>545</v>
      </c>
      <c r="P27" t="s">
        <v>548</v>
      </c>
    </row>
    <row r="28" spans="1:16" x14ac:dyDescent="0.3">
      <c r="A28" t="s">
        <v>55</v>
      </c>
      <c r="B28" t="s">
        <v>18</v>
      </c>
      <c r="C28">
        <v>7</v>
      </c>
      <c r="D28" s="1">
        <v>44562.604861111111</v>
      </c>
      <c r="E28" s="7">
        <v>0.60486111111094942</v>
      </c>
      <c r="F28" s="9">
        <v>0.60486111111094942</v>
      </c>
      <c r="G28">
        <v>5</v>
      </c>
      <c r="H28">
        <v>887</v>
      </c>
      <c r="I28" t="s">
        <v>13</v>
      </c>
      <c r="J28">
        <v>37</v>
      </c>
      <c r="K28">
        <v>2</v>
      </c>
      <c r="L28">
        <v>4</v>
      </c>
      <c r="M28" t="s">
        <v>553</v>
      </c>
      <c r="N28" t="s">
        <v>544</v>
      </c>
      <c r="O28" t="s">
        <v>545</v>
      </c>
      <c r="P28" t="s">
        <v>548</v>
      </c>
    </row>
    <row r="29" spans="1:16" x14ac:dyDescent="0.3">
      <c r="A29" t="s">
        <v>56</v>
      </c>
      <c r="B29" t="s">
        <v>35</v>
      </c>
      <c r="C29">
        <v>8</v>
      </c>
      <c r="D29" s="1">
        <v>44562.854861111111</v>
      </c>
      <c r="E29" s="7">
        <v>0.85486111111094942</v>
      </c>
      <c r="F29" s="9">
        <v>0.85486111111094942</v>
      </c>
      <c r="G29">
        <v>7</v>
      </c>
      <c r="H29">
        <v>586</v>
      </c>
      <c r="I29" t="s">
        <v>13</v>
      </c>
      <c r="J29">
        <v>39</v>
      </c>
      <c r="K29">
        <v>4</v>
      </c>
      <c r="L29">
        <v>4</v>
      </c>
      <c r="M29" t="s">
        <v>554</v>
      </c>
      <c r="N29" t="s">
        <v>552</v>
      </c>
      <c r="O29" t="s">
        <v>541</v>
      </c>
      <c r="P29" t="s">
        <v>548</v>
      </c>
    </row>
    <row r="30" spans="1:16" x14ac:dyDescent="0.3">
      <c r="A30" t="s">
        <v>57</v>
      </c>
      <c r="B30" t="s">
        <v>58</v>
      </c>
      <c r="C30">
        <v>7</v>
      </c>
      <c r="D30" s="1">
        <v>44562.5</v>
      </c>
      <c r="E30" s="7">
        <v>0.5</v>
      </c>
      <c r="F30" s="9">
        <v>0.5</v>
      </c>
      <c r="G30">
        <v>7</v>
      </c>
      <c r="H30">
        <v>872</v>
      </c>
      <c r="I30" t="s">
        <v>19</v>
      </c>
      <c r="J30">
        <v>28</v>
      </c>
      <c r="K30">
        <v>2</v>
      </c>
      <c r="L30">
        <v>5</v>
      </c>
      <c r="M30" t="s">
        <v>553</v>
      </c>
      <c r="N30" t="s">
        <v>544</v>
      </c>
      <c r="O30" t="s">
        <v>545</v>
      </c>
      <c r="P30" t="s">
        <v>548</v>
      </c>
    </row>
    <row r="31" spans="1:16" x14ac:dyDescent="0.3">
      <c r="A31" t="s">
        <v>59</v>
      </c>
      <c r="B31" t="s">
        <v>39</v>
      </c>
      <c r="C31">
        <v>2</v>
      </c>
      <c r="D31" s="1">
        <v>44562.5</v>
      </c>
      <c r="E31" s="7">
        <v>0.5</v>
      </c>
      <c r="F31" s="9">
        <v>0.5</v>
      </c>
      <c r="G31">
        <v>5</v>
      </c>
      <c r="H31">
        <v>528</v>
      </c>
      <c r="I31" t="s">
        <v>13</v>
      </c>
      <c r="J31">
        <v>33</v>
      </c>
      <c r="K31">
        <v>3</v>
      </c>
      <c r="L31">
        <v>4</v>
      </c>
      <c r="M31" t="s">
        <v>543</v>
      </c>
      <c r="N31" t="s">
        <v>544</v>
      </c>
      <c r="O31" t="s">
        <v>545</v>
      </c>
      <c r="P31" t="s">
        <v>542</v>
      </c>
    </row>
    <row r="32" spans="1:16" x14ac:dyDescent="0.3">
      <c r="A32" t="s">
        <v>60</v>
      </c>
      <c r="B32" t="s">
        <v>12</v>
      </c>
      <c r="C32">
        <v>8</v>
      </c>
      <c r="D32" s="1">
        <v>44562.513194444444</v>
      </c>
      <c r="E32" s="7">
        <v>0.51319444444379769</v>
      </c>
      <c r="F32" s="9">
        <v>0.51319444444379769</v>
      </c>
      <c r="G32">
        <v>4</v>
      </c>
      <c r="H32">
        <v>304</v>
      </c>
      <c r="I32" t="s">
        <v>16</v>
      </c>
      <c r="J32">
        <v>15</v>
      </c>
      <c r="K32">
        <v>5</v>
      </c>
      <c r="L32">
        <v>1</v>
      </c>
      <c r="M32" t="s">
        <v>554</v>
      </c>
      <c r="N32" t="s">
        <v>552</v>
      </c>
      <c r="O32" t="s">
        <v>541</v>
      </c>
      <c r="P32" t="s">
        <v>548</v>
      </c>
    </row>
    <row r="33" spans="1:16" x14ac:dyDescent="0.3">
      <c r="A33" t="s">
        <v>61</v>
      </c>
      <c r="B33" t="s">
        <v>58</v>
      </c>
      <c r="C33">
        <v>14</v>
      </c>
      <c r="D33" s="1">
        <v>44562.568749999999</v>
      </c>
      <c r="E33" s="7">
        <v>0.56874999999854481</v>
      </c>
      <c r="F33" s="9">
        <v>0.56874999999854481</v>
      </c>
      <c r="G33">
        <v>5</v>
      </c>
      <c r="H33">
        <v>370</v>
      </c>
      <c r="I33" t="s">
        <v>19</v>
      </c>
      <c r="J33">
        <v>35</v>
      </c>
      <c r="K33">
        <v>3</v>
      </c>
      <c r="L33">
        <v>5</v>
      </c>
      <c r="M33" t="s">
        <v>562</v>
      </c>
      <c r="N33" t="s">
        <v>560</v>
      </c>
      <c r="O33" t="s">
        <v>557</v>
      </c>
      <c r="P33" t="s">
        <v>542</v>
      </c>
    </row>
    <row r="34" spans="1:16" x14ac:dyDescent="0.3">
      <c r="A34" t="s">
        <v>62</v>
      </c>
      <c r="B34" t="s">
        <v>35</v>
      </c>
      <c r="C34">
        <v>13</v>
      </c>
      <c r="D34" s="1">
        <v>44562.568749999999</v>
      </c>
      <c r="E34" s="7">
        <v>0.56874999999854481</v>
      </c>
      <c r="F34" s="9">
        <v>0.56874999999854481</v>
      </c>
      <c r="G34">
        <v>5</v>
      </c>
      <c r="H34">
        <v>873</v>
      </c>
      <c r="I34" t="s">
        <v>19</v>
      </c>
      <c r="J34">
        <v>31</v>
      </c>
      <c r="K34">
        <v>5</v>
      </c>
      <c r="L34">
        <v>5</v>
      </c>
      <c r="M34" t="s">
        <v>561</v>
      </c>
      <c r="N34" t="s">
        <v>560</v>
      </c>
      <c r="O34" t="s">
        <v>545</v>
      </c>
      <c r="P34" t="s">
        <v>548</v>
      </c>
    </row>
    <row r="35" spans="1:16" x14ac:dyDescent="0.3">
      <c r="A35" t="s">
        <v>63</v>
      </c>
      <c r="B35" t="s">
        <v>21</v>
      </c>
      <c r="C35">
        <v>20</v>
      </c>
      <c r="D35" s="1">
        <v>44562.750694444447</v>
      </c>
      <c r="E35" s="7">
        <v>0.75069444444670808</v>
      </c>
      <c r="F35" s="9">
        <v>0.75069444444670808</v>
      </c>
      <c r="G35">
        <v>6</v>
      </c>
      <c r="H35">
        <v>645</v>
      </c>
      <c r="I35" t="s">
        <v>16</v>
      </c>
      <c r="J35">
        <v>46</v>
      </c>
      <c r="K35">
        <v>2</v>
      </c>
      <c r="L35">
        <v>1</v>
      </c>
      <c r="M35" t="s">
        <v>572</v>
      </c>
      <c r="N35" t="s">
        <v>571</v>
      </c>
      <c r="O35" t="s">
        <v>541</v>
      </c>
      <c r="P35" t="s">
        <v>548</v>
      </c>
    </row>
    <row r="36" spans="1:16" x14ac:dyDescent="0.3">
      <c r="A36" t="s">
        <v>64</v>
      </c>
      <c r="B36" t="s">
        <v>49</v>
      </c>
      <c r="C36">
        <v>7</v>
      </c>
      <c r="D36" s="1">
        <v>44562.604861111111</v>
      </c>
      <c r="E36" s="7">
        <v>0.60486111111094942</v>
      </c>
      <c r="F36" s="9">
        <v>0.60486111111094942</v>
      </c>
      <c r="G36">
        <v>6</v>
      </c>
      <c r="H36">
        <v>514</v>
      </c>
      <c r="I36" t="s">
        <v>13</v>
      </c>
      <c r="J36">
        <v>28</v>
      </c>
      <c r="K36">
        <v>3</v>
      </c>
      <c r="L36">
        <v>2</v>
      </c>
      <c r="M36" t="s">
        <v>553</v>
      </c>
      <c r="N36" t="s">
        <v>544</v>
      </c>
      <c r="O36" t="s">
        <v>545</v>
      </c>
      <c r="P36" t="s">
        <v>548</v>
      </c>
    </row>
    <row r="37" spans="1:16" x14ac:dyDescent="0.3">
      <c r="A37" t="s">
        <v>65</v>
      </c>
      <c r="B37" t="s">
        <v>21</v>
      </c>
      <c r="C37">
        <v>17</v>
      </c>
      <c r="D37" s="1">
        <v>44562.46875</v>
      </c>
      <c r="E37" s="7">
        <v>0.46875</v>
      </c>
      <c r="F37" s="9">
        <v>0.46875</v>
      </c>
      <c r="G37">
        <v>7</v>
      </c>
      <c r="H37">
        <v>635</v>
      </c>
      <c r="I37" t="s">
        <v>19</v>
      </c>
      <c r="J37">
        <v>14</v>
      </c>
      <c r="K37">
        <v>3</v>
      </c>
      <c r="L37">
        <v>5</v>
      </c>
      <c r="M37" t="s">
        <v>567</v>
      </c>
      <c r="N37" t="s">
        <v>568</v>
      </c>
      <c r="O37" t="s">
        <v>566</v>
      </c>
      <c r="P37" t="s">
        <v>548</v>
      </c>
    </row>
    <row r="38" spans="1:16" x14ac:dyDescent="0.3">
      <c r="A38" t="s">
        <v>66</v>
      </c>
      <c r="B38" t="s">
        <v>15</v>
      </c>
      <c r="C38">
        <v>10</v>
      </c>
      <c r="D38" s="1">
        <v>44562.750694444447</v>
      </c>
      <c r="E38" s="7">
        <v>0.75069444444670808</v>
      </c>
      <c r="F38" s="9">
        <v>0.75069444444670808</v>
      </c>
      <c r="G38">
        <v>4</v>
      </c>
      <c r="H38">
        <v>474</v>
      </c>
      <c r="I38" t="s">
        <v>19</v>
      </c>
      <c r="J38">
        <v>19</v>
      </c>
      <c r="K38">
        <v>2</v>
      </c>
      <c r="L38">
        <v>4</v>
      </c>
      <c r="M38" t="s">
        <v>556</v>
      </c>
      <c r="N38" t="s">
        <v>547</v>
      </c>
      <c r="O38" t="s">
        <v>557</v>
      </c>
      <c r="P38" t="s">
        <v>548</v>
      </c>
    </row>
    <row r="39" spans="1:16" x14ac:dyDescent="0.3">
      <c r="A39" t="s">
        <v>67</v>
      </c>
      <c r="B39" t="s">
        <v>68</v>
      </c>
      <c r="C39">
        <v>13</v>
      </c>
      <c r="D39" s="1">
        <v>44562.96875</v>
      </c>
      <c r="E39" s="7">
        <v>0.96875</v>
      </c>
      <c r="F39" s="9">
        <v>0.96875</v>
      </c>
      <c r="G39">
        <v>7</v>
      </c>
      <c r="H39">
        <v>999</v>
      </c>
      <c r="I39" t="s">
        <v>16</v>
      </c>
      <c r="J39">
        <v>32</v>
      </c>
      <c r="K39">
        <v>2</v>
      </c>
      <c r="L39">
        <v>5</v>
      </c>
      <c r="M39" t="s">
        <v>561</v>
      </c>
      <c r="N39" t="s">
        <v>560</v>
      </c>
      <c r="O39" t="s">
        <v>545</v>
      </c>
      <c r="P39" t="s">
        <v>548</v>
      </c>
    </row>
    <row r="40" spans="1:16" x14ac:dyDescent="0.3">
      <c r="A40" t="s">
        <v>69</v>
      </c>
      <c r="B40" t="s">
        <v>27</v>
      </c>
      <c r="C40">
        <v>8</v>
      </c>
      <c r="D40" s="1">
        <v>44562.998611111114</v>
      </c>
      <c r="E40" s="7">
        <v>0.99861111111385981</v>
      </c>
      <c r="F40" s="9">
        <v>0.99861111111385981</v>
      </c>
      <c r="G40">
        <v>5</v>
      </c>
      <c r="H40">
        <v>324</v>
      </c>
      <c r="I40" t="s">
        <v>13</v>
      </c>
      <c r="J40">
        <v>36</v>
      </c>
      <c r="K40">
        <v>3</v>
      </c>
      <c r="L40">
        <v>3</v>
      </c>
      <c r="M40" t="s">
        <v>554</v>
      </c>
      <c r="N40" t="s">
        <v>552</v>
      </c>
      <c r="O40" t="s">
        <v>541</v>
      </c>
      <c r="P40" t="s">
        <v>548</v>
      </c>
    </row>
    <row r="41" spans="1:16" x14ac:dyDescent="0.3">
      <c r="A41" t="s">
        <v>70</v>
      </c>
      <c r="B41" t="s">
        <v>71</v>
      </c>
      <c r="C41">
        <v>17</v>
      </c>
      <c r="D41" s="1">
        <v>44562.513194444444</v>
      </c>
      <c r="E41" s="7">
        <v>0.51319444444379769</v>
      </c>
      <c r="F41" s="9">
        <v>0.51319444444379769</v>
      </c>
      <c r="G41">
        <v>1</v>
      </c>
      <c r="H41">
        <v>29</v>
      </c>
      <c r="I41" t="s">
        <v>16</v>
      </c>
      <c r="J41">
        <v>22</v>
      </c>
      <c r="K41">
        <v>5</v>
      </c>
      <c r="L41">
        <v>5</v>
      </c>
      <c r="M41" t="s">
        <v>567</v>
      </c>
      <c r="N41" t="s">
        <v>568</v>
      </c>
      <c r="O41" t="s">
        <v>566</v>
      </c>
      <c r="P41" t="s">
        <v>548</v>
      </c>
    </row>
    <row r="42" spans="1:16" x14ac:dyDescent="0.3">
      <c r="A42" t="s">
        <v>72</v>
      </c>
      <c r="B42" t="s">
        <v>23</v>
      </c>
      <c r="C42">
        <v>14</v>
      </c>
      <c r="D42" s="1">
        <v>44562.513194444444</v>
      </c>
      <c r="E42" s="7">
        <v>0.51319444444379769</v>
      </c>
      <c r="F42" s="9">
        <v>0.51319444444379769</v>
      </c>
      <c r="G42">
        <v>5</v>
      </c>
      <c r="H42">
        <v>394</v>
      </c>
      <c r="I42" t="s">
        <v>13</v>
      </c>
      <c r="J42">
        <v>13</v>
      </c>
      <c r="K42">
        <v>4</v>
      </c>
      <c r="L42">
        <v>2</v>
      </c>
      <c r="M42" t="s">
        <v>562</v>
      </c>
      <c r="N42" t="s">
        <v>560</v>
      </c>
      <c r="O42" t="s">
        <v>557</v>
      </c>
      <c r="P42" t="s">
        <v>542</v>
      </c>
    </row>
    <row r="43" spans="1:16" x14ac:dyDescent="0.3">
      <c r="A43" t="s">
        <v>73</v>
      </c>
      <c r="B43" t="s">
        <v>37</v>
      </c>
      <c r="C43">
        <v>12</v>
      </c>
      <c r="D43" s="1">
        <v>44562.5625</v>
      </c>
      <c r="E43" s="7">
        <v>0.5625</v>
      </c>
      <c r="F43" s="9">
        <v>0.5625</v>
      </c>
      <c r="G43">
        <v>1</v>
      </c>
      <c r="H43">
        <v>125</v>
      </c>
      <c r="I43" t="s">
        <v>19</v>
      </c>
      <c r="J43">
        <v>28</v>
      </c>
      <c r="K43">
        <v>5</v>
      </c>
      <c r="L43">
        <v>1</v>
      </c>
      <c r="M43" t="s">
        <v>559</v>
      </c>
      <c r="N43" t="s">
        <v>560</v>
      </c>
      <c r="O43" t="s">
        <v>541</v>
      </c>
      <c r="P43" t="s">
        <v>548</v>
      </c>
    </row>
    <row r="44" spans="1:16" x14ac:dyDescent="0.3">
      <c r="A44" t="s">
        <v>74</v>
      </c>
      <c r="B44" t="s">
        <v>49</v>
      </c>
      <c r="C44">
        <v>8</v>
      </c>
      <c r="D44" s="1">
        <v>44562.5</v>
      </c>
      <c r="E44" s="7">
        <v>0.5</v>
      </c>
      <c r="F44" s="9">
        <v>0.5</v>
      </c>
      <c r="G44">
        <v>3</v>
      </c>
      <c r="H44">
        <v>449</v>
      </c>
      <c r="I44" t="s">
        <v>13</v>
      </c>
      <c r="J44">
        <v>44</v>
      </c>
      <c r="K44">
        <v>3</v>
      </c>
      <c r="L44">
        <v>2</v>
      </c>
      <c r="M44" t="s">
        <v>554</v>
      </c>
      <c r="N44" t="s">
        <v>552</v>
      </c>
      <c r="O44" t="s">
        <v>541</v>
      </c>
      <c r="P44" t="s">
        <v>548</v>
      </c>
    </row>
    <row r="45" spans="1:16" x14ac:dyDescent="0.3">
      <c r="A45" t="s">
        <v>75</v>
      </c>
      <c r="B45" t="s">
        <v>27</v>
      </c>
      <c r="C45">
        <v>14</v>
      </c>
      <c r="D45" s="1">
        <v>44562.590277777781</v>
      </c>
      <c r="E45" s="7">
        <v>0.59027777778101154</v>
      </c>
      <c r="F45" s="9">
        <v>0.59027777778101154</v>
      </c>
      <c r="G45">
        <v>2</v>
      </c>
      <c r="H45">
        <v>3</v>
      </c>
      <c r="I45" t="s">
        <v>19</v>
      </c>
      <c r="J45">
        <v>37</v>
      </c>
      <c r="K45">
        <v>4</v>
      </c>
      <c r="L45">
        <v>4</v>
      </c>
      <c r="M45" t="s">
        <v>562</v>
      </c>
      <c r="N45" t="s">
        <v>560</v>
      </c>
      <c r="O45" t="s">
        <v>557</v>
      </c>
      <c r="P45" t="s">
        <v>542</v>
      </c>
    </row>
    <row r="46" spans="1:16" x14ac:dyDescent="0.3">
      <c r="A46" t="s">
        <v>76</v>
      </c>
      <c r="B46" t="s">
        <v>58</v>
      </c>
      <c r="C46">
        <v>18</v>
      </c>
      <c r="D46" s="1">
        <v>44562.806250000001</v>
      </c>
      <c r="E46" s="7">
        <v>0.80625000000145519</v>
      </c>
      <c r="F46" s="9">
        <v>0.80625000000145519</v>
      </c>
      <c r="G46">
        <v>4</v>
      </c>
      <c r="H46">
        <v>478</v>
      </c>
      <c r="I46" t="s">
        <v>13</v>
      </c>
      <c r="J46">
        <v>15</v>
      </c>
      <c r="K46">
        <v>2</v>
      </c>
      <c r="L46">
        <v>2</v>
      </c>
      <c r="M46" t="s">
        <v>569</v>
      </c>
      <c r="N46" t="s">
        <v>565</v>
      </c>
      <c r="O46" t="s">
        <v>566</v>
      </c>
      <c r="P46" t="s">
        <v>542</v>
      </c>
    </row>
    <row r="47" spans="1:16" x14ac:dyDescent="0.3">
      <c r="A47" t="s">
        <v>77</v>
      </c>
      <c r="B47" t="s">
        <v>39</v>
      </c>
      <c r="C47">
        <v>9</v>
      </c>
      <c r="D47" s="1">
        <v>44562.750694444447</v>
      </c>
      <c r="E47" s="7">
        <v>0.75069444444670808</v>
      </c>
      <c r="F47" s="9">
        <v>0.75069444444670808</v>
      </c>
      <c r="G47">
        <v>7</v>
      </c>
      <c r="H47">
        <v>744</v>
      </c>
      <c r="I47" t="s">
        <v>16</v>
      </c>
      <c r="J47">
        <v>45</v>
      </c>
      <c r="K47">
        <v>3</v>
      </c>
      <c r="L47">
        <v>2</v>
      </c>
      <c r="M47" t="s">
        <v>555</v>
      </c>
      <c r="N47" t="s">
        <v>544</v>
      </c>
      <c r="O47" t="s">
        <v>545</v>
      </c>
      <c r="P47" t="s">
        <v>548</v>
      </c>
    </row>
    <row r="48" spans="1:16" x14ac:dyDescent="0.3">
      <c r="A48" t="s">
        <v>78</v>
      </c>
      <c r="B48" t="s">
        <v>79</v>
      </c>
      <c r="C48">
        <v>19</v>
      </c>
      <c r="D48" s="1">
        <v>44562.998611111114</v>
      </c>
      <c r="E48" s="7">
        <v>0.99861111111385981</v>
      </c>
      <c r="F48" s="9">
        <v>0.99861111111385981</v>
      </c>
      <c r="G48">
        <v>7</v>
      </c>
      <c r="H48">
        <v>865</v>
      </c>
      <c r="I48" t="s">
        <v>16</v>
      </c>
      <c r="J48">
        <v>43</v>
      </c>
      <c r="K48">
        <v>5</v>
      </c>
      <c r="L48">
        <v>5</v>
      </c>
      <c r="M48" t="s">
        <v>570</v>
      </c>
      <c r="N48" t="s">
        <v>571</v>
      </c>
      <c r="O48" t="s">
        <v>557</v>
      </c>
      <c r="P48" t="s">
        <v>548</v>
      </c>
    </row>
    <row r="49" spans="1:16" x14ac:dyDescent="0.3">
      <c r="A49" t="s">
        <v>80</v>
      </c>
      <c r="B49" t="s">
        <v>81</v>
      </c>
      <c r="C49">
        <v>17</v>
      </c>
      <c r="D49" s="1">
        <v>44562.640277777777</v>
      </c>
      <c r="E49" s="7">
        <v>0.64027777777664596</v>
      </c>
      <c r="F49" s="9">
        <v>0.64027777777664596</v>
      </c>
      <c r="G49">
        <v>5</v>
      </c>
      <c r="H49">
        <v>439</v>
      </c>
      <c r="I49" t="s">
        <v>16</v>
      </c>
      <c r="J49">
        <v>42</v>
      </c>
      <c r="K49">
        <v>5</v>
      </c>
      <c r="L49">
        <v>3</v>
      </c>
      <c r="M49" t="s">
        <v>567</v>
      </c>
      <c r="N49" t="s">
        <v>568</v>
      </c>
      <c r="O49" t="s">
        <v>566</v>
      </c>
      <c r="P49" t="s">
        <v>548</v>
      </c>
    </row>
    <row r="50" spans="1:16" x14ac:dyDescent="0.3">
      <c r="A50" t="s">
        <v>82</v>
      </c>
      <c r="B50" t="s">
        <v>27</v>
      </c>
      <c r="C50">
        <v>12</v>
      </c>
      <c r="D50" s="1">
        <v>44562.902083333334</v>
      </c>
      <c r="E50" s="7">
        <v>0.90208333333430346</v>
      </c>
      <c r="F50" s="9">
        <v>0.90208333333430346</v>
      </c>
      <c r="G50">
        <v>4</v>
      </c>
      <c r="H50">
        <v>356</v>
      </c>
      <c r="I50" t="s">
        <v>13</v>
      </c>
      <c r="J50">
        <v>50</v>
      </c>
      <c r="K50">
        <v>4</v>
      </c>
      <c r="L50">
        <v>1</v>
      </c>
      <c r="M50" t="s">
        <v>559</v>
      </c>
      <c r="N50" t="s">
        <v>560</v>
      </c>
      <c r="O50" t="s">
        <v>541</v>
      </c>
      <c r="P50" t="s">
        <v>548</v>
      </c>
    </row>
    <row r="51" spans="1:16" x14ac:dyDescent="0.3">
      <c r="A51" t="s">
        <v>83</v>
      </c>
      <c r="B51" t="s">
        <v>39</v>
      </c>
      <c r="C51">
        <v>15</v>
      </c>
      <c r="D51" s="1">
        <v>44562.597222222219</v>
      </c>
      <c r="E51" s="7">
        <v>0.59722222221898846</v>
      </c>
      <c r="F51" s="9">
        <v>0.59722222221898846</v>
      </c>
      <c r="G51">
        <v>6</v>
      </c>
      <c r="H51">
        <v>946</v>
      </c>
      <c r="I51" t="s">
        <v>19</v>
      </c>
      <c r="J51">
        <v>30</v>
      </c>
      <c r="K51">
        <v>4</v>
      </c>
      <c r="L51">
        <v>4</v>
      </c>
      <c r="M51" t="s">
        <v>563</v>
      </c>
      <c r="N51" t="s">
        <v>544</v>
      </c>
      <c r="O51" t="s">
        <v>545</v>
      </c>
      <c r="P51" t="s">
        <v>548</v>
      </c>
    </row>
    <row r="52" spans="1:16" x14ac:dyDescent="0.3">
      <c r="A52" t="s">
        <v>84</v>
      </c>
      <c r="B52" t="s">
        <v>29</v>
      </c>
      <c r="C52">
        <v>18</v>
      </c>
      <c r="D52" s="1">
        <v>44562.806250000001</v>
      </c>
      <c r="E52" s="7">
        <v>0.80625000000145519</v>
      </c>
      <c r="F52" s="9">
        <v>0.80625000000145519</v>
      </c>
      <c r="G52">
        <v>1</v>
      </c>
      <c r="H52">
        <v>27</v>
      </c>
      <c r="I52" t="s">
        <v>16</v>
      </c>
      <c r="J52">
        <v>39</v>
      </c>
      <c r="K52">
        <v>3</v>
      </c>
      <c r="L52">
        <v>4</v>
      </c>
      <c r="M52" t="s">
        <v>569</v>
      </c>
      <c r="N52" t="s">
        <v>565</v>
      </c>
      <c r="O52" t="s">
        <v>566</v>
      </c>
      <c r="P52" t="s">
        <v>542</v>
      </c>
    </row>
    <row r="53" spans="1:16" x14ac:dyDescent="0.3">
      <c r="A53" t="s">
        <v>85</v>
      </c>
      <c r="B53" t="s">
        <v>39</v>
      </c>
      <c r="C53">
        <v>5</v>
      </c>
      <c r="D53" s="1">
        <v>44562.5</v>
      </c>
      <c r="E53" s="7">
        <v>0.5</v>
      </c>
      <c r="F53" s="9">
        <v>0.5</v>
      </c>
      <c r="G53">
        <v>3</v>
      </c>
      <c r="H53">
        <v>253</v>
      </c>
      <c r="I53" t="s">
        <v>19</v>
      </c>
      <c r="J53">
        <v>21</v>
      </c>
      <c r="K53">
        <v>2</v>
      </c>
      <c r="L53">
        <v>2</v>
      </c>
      <c r="M53" t="s">
        <v>550</v>
      </c>
      <c r="N53" t="s">
        <v>540</v>
      </c>
      <c r="O53" t="s">
        <v>545</v>
      </c>
      <c r="P53" t="s">
        <v>542</v>
      </c>
    </row>
    <row r="54" spans="1:16" x14ac:dyDescent="0.3">
      <c r="A54" t="s">
        <v>86</v>
      </c>
      <c r="B54" t="s">
        <v>35</v>
      </c>
      <c r="C54">
        <v>4</v>
      </c>
      <c r="D54" s="1">
        <v>44562.598611111112</v>
      </c>
      <c r="E54" s="7">
        <v>0.59861111111240461</v>
      </c>
      <c r="F54" s="9">
        <v>0.59861111111240461</v>
      </c>
      <c r="G54">
        <v>6</v>
      </c>
      <c r="H54">
        <v>941</v>
      </c>
      <c r="I54" t="s">
        <v>13</v>
      </c>
      <c r="J54">
        <v>18</v>
      </c>
      <c r="K54">
        <v>2</v>
      </c>
      <c r="L54">
        <v>4</v>
      </c>
      <c r="M54" t="s">
        <v>549</v>
      </c>
      <c r="N54" t="s">
        <v>547</v>
      </c>
      <c r="O54" t="s">
        <v>545</v>
      </c>
      <c r="P54" t="s">
        <v>548</v>
      </c>
    </row>
    <row r="55" spans="1:16" x14ac:dyDescent="0.3">
      <c r="A55" t="s">
        <v>87</v>
      </c>
      <c r="B55" t="s">
        <v>41</v>
      </c>
      <c r="C55">
        <v>13</v>
      </c>
      <c r="D55" s="1">
        <v>44562.5</v>
      </c>
      <c r="E55" s="7">
        <v>0.5</v>
      </c>
      <c r="F55" s="9">
        <v>0.5</v>
      </c>
      <c r="G55">
        <v>7</v>
      </c>
      <c r="H55">
        <v>716</v>
      </c>
      <c r="I55" t="s">
        <v>16</v>
      </c>
      <c r="J55">
        <v>13</v>
      </c>
      <c r="K55">
        <v>4</v>
      </c>
      <c r="L55">
        <v>4</v>
      </c>
      <c r="M55" t="s">
        <v>561</v>
      </c>
      <c r="N55" t="s">
        <v>560</v>
      </c>
      <c r="O55" t="s">
        <v>545</v>
      </c>
      <c r="P55" t="s">
        <v>548</v>
      </c>
    </row>
    <row r="56" spans="1:16" x14ac:dyDescent="0.3">
      <c r="A56" t="s">
        <v>88</v>
      </c>
      <c r="B56" t="s">
        <v>71</v>
      </c>
      <c r="C56">
        <v>20</v>
      </c>
      <c r="D56" s="1">
        <v>44562.917361111111</v>
      </c>
      <c r="E56" s="7">
        <v>0.91736111111094942</v>
      </c>
      <c r="F56" s="9">
        <v>0.91736111111094942</v>
      </c>
      <c r="G56">
        <v>1</v>
      </c>
      <c r="H56">
        <v>79</v>
      </c>
      <c r="I56" t="s">
        <v>19</v>
      </c>
      <c r="J56">
        <v>28</v>
      </c>
      <c r="K56">
        <v>5</v>
      </c>
      <c r="L56">
        <v>3</v>
      </c>
      <c r="M56" t="s">
        <v>572</v>
      </c>
      <c r="N56" t="s">
        <v>571</v>
      </c>
      <c r="O56" t="s">
        <v>541</v>
      </c>
      <c r="P56" t="s">
        <v>548</v>
      </c>
    </row>
    <row r="57" spans="1:16" x14ac:dyDescent="0.3">
      <c r="A57" t="s">
        <v>89</v>
      </c>
      <c r="B57" t="s">
        <v>32</v>
      </c>
      <c r="C57">
        <v>12</v>
      </c>
      <c r="D57" s="1">
        <v>44562.96875</v>
      </c>
      <c r="E57" s="7">
        <v>0.96875</v>
      </c>
      <c r="F57" s="9">
        <v>0.96875</v>
      </c>
      <c r="G57">
        <v>4</v>
      </c>
      <c r="H57">
        <v>254</v>
      </c>
      <c r="I57" t="s">
        <v>19</v>
      </c>
      <c r="J57">
        <v>32</v>
      </c>
      <c r="K57">
        <v>2</v>
      </c>
      <c r="L57">
        <v>4</v>
      </c>
      <c r="M57" t="s">
        <v>559</v>
      </c>
      <c r="N57" t="s">
        <v>560</v>
      </c>
      <c r="O57" t="s">
        <v>541</v>
      </c>
      <c r="P57" t="s">
        <v>548</v>
      </c>
    </row>
    <row r="58" spans="1:16" x14ac:dyDescent="0.3">
      <c r="A58" t="s">
        <v>90</v>
      </c>
      <c r="B58" t="s">
        <v>81</v>
      </c>
      <c r="C58">
        <v>12</v>
      </c>
      <c r="D58" s="1">
        <v>44562.750694444447</v>
      </c>
      <c r="E58" s="7">
        <v>0.75069444444670808</v>
      </c>
      <c r="F58" s="9">
        <v>0.75069444444670808</v>
      </c>
      <c r="G58">
        <v>2</v>
      </c>
      <c r="H58">
        <v>6</v>
      </c>
      <c r="I58" t="s">
        <v>16</v>
      </c>
      <c r="J58">
        <v>36</v>
      </c>
      <c r="K58">
        <v>4</v>
      </c>
      <c r="L58">
        <v>3</v>
      </c>
      <c r="M58" t="s">
        <v>559</v>
      </c>
      <c r="N58" t="s">
        <v>560</v>
      </c>
      <c r="O58" t="s">
        <v>541</v>
      </c>
      <c r="P58" t="s">
        <v>548</v>
      </c>
    </row>
    <row r="59" spans="1:16" x14ac:dyDescent="0.3">
      <c r="A59" t="s">
        <v>91</v>
      </c>
      <c r="B59" t="s">
        <v>18</v>
      </c>
      <c r="C59">
        <v>1</v>
      </c>
      <c r="D59" s="1">
        <v>44562.47152777778</v>
      </c>
      <c r="E59" s="7">
        <v>0.47152777777955635</v>
      </c>
      <c r="F59" s="9">
        <v>0.47152777777955635</v>
      </c>
      <c r="G59">
        <v>6</v>
      </c>
      <c r="H59">
        <v>953</v>
      </c>
      <c r="I59" t="s">
        <v>13</v>
      </c>
      <c r="J59">
        <v>24</v>
      </c>
      <c r="K59">
        <v>3</v>
      </c>
      <c r="L59">
        <v>3</v>
      </c>
      <c r="M59" t="s">
        <v>539</v>
      </c>
      <c r="N59" t="s">
        <v>540</v>
      </c>
      <c r="O59" t="s">
        <v>541</v>
      </c>
      <c r="P59" t="s">
        <v>542</v>
      </c>
    </row>
    <row r="60" spans="1:16" x14ac:dyDescent="0.3">
      <c r="A60" t="s">
        <v>92</v>
      </c>
      <c r="B60" t="s">
        <v>27</v>
      </c>
      <c r="C60">
        <v>13</v>
      </c>
      <c r="D60" s="1">
        <v>44562.47152777778</v>
      </c>
      <c r="E60" s="7">
        <v>0.47152777777955635</v>
      </c>
      <c r="F60" s="9">
        <v>0.47152777777955635</v>
      </c>
      <c r="G60">
        <v>5</v>
      </c>
      <c r="H60">
        <v>645</v>
      </c>
      <c r="I60" t="s">
        <v>19</v>
      </c>
      <c r="J60">
        <v>19</v>
      </c>
      <c r="K60">
        <v>3</v>
      </c>
      <c r="L60">
        <v>1</v>
      </c>
      <c r="M60" t="s">
        <v>561</v>
      </c>
      <c r="N60" t="s">
        <v>560</v>
      </c>
      <c r="O60" t="s">
        <v>545</v>
      </c>
      <c r="P60" t="s">
        <v>548</v>
      </c>
    </row>
    <row r="61" spans="1:16" x14ac:dyDescent="0.3">
      <c r="A61" t="s">
        <v>93</v>
      </c>
      <c r="B61" t="s">
        <v>27</v>
      </c>
      <c r="C61">
        <v>13</v>
      </c>
      <c r="D61" s="1">
        <v>44562.47152777778</v>
      </c>
      <c r="E61" s="7">
        <v>0.47152777777955635</v>
      </c>
      <c r="F61" s="9">
        <v>0.47152777777955635</v>
      </c>
      <c r="G61">
        <v>7</v>
      </c>
      <c r="H61">
        <v>979</v>
      </c>
      <c r="I61" t="s">
        <v>16</v>
      </c>
      <c r="J61">
        <v>44</v>
      </c>
      <c r="K61">
        <v>2</v>
      </c>
      <c r="L61">
        <v>3</v>
      </c>
      <c r="M61" t="s">
        <v>561</v>
      </c>
      <c r="N61" t="s">
        <v>560</v>
      </c>
      <c r="O61" t="s">
        <v>545</v>
      </c>
      <c r="P61" t="s">
        <v>548</v>
      </c>
    </row>
    <row r="62" spans="1:16" x14ac:dyDescent="0.3">
      <c r="A62" t="s">
        <v>94</v>
      </c>
      <c r="B62" t="s">
        <v>32</v>
      </c>
      <c r="C62">
        <v>4</v>
      </c>
      <c r="D62" s="1">
        <v>44562.590277777781</v>
      </c>
      <c r="E62" s="7">
        <v>0.59027777778101154</v>
      </c>
      <c r="F62" s="9">
        <v>0.59027777778101154</v>
      </c>
      <c r="G62">
        <v>2</v>
      </c>
      <c r="H62">
        <v>114</v>
      </c>
      <c r="I62" t="s">
        <v>16</v>
      </c>
      <c r="J62">
        <v>21</v>
      </c>
      <c r="K62">
        <v>3</v>
      </c>
      <c r="L62">
        <v>3</v>
      </c>
      <c r="M62" t="s">
        <v>549</v>
      </c>
      <c r="N62" t="s">
        <v>547</v>
      </c>
      <c r="O62" t="s">
        <v>545</v>
      </c>
      <c r="P62" t="s">
        <v>548</v>
      </c>
    </row>
    <row r="63" spans="1:16" x14ac:dyDescent="0.3">
      <c r="A63" t="s">
        <v>95</v>
      </c>
      <c r="B63" t="s">
        <v>39</v>
      </c>
      <c r="C63">
        <v>1</v>
      </c>
      <c r="D63" s="1">
        <v>44562.902083333334</v>
      </c>
      <c r="E63" s="7">
        <v>0.90208333333430346</v>
      </c>
      <c r="F63" s="9">
        <v>0.90208333333430346</v>
      </c>
      <c r="G63">
        <v>4</v>
      </c>
      <c r="H63">
        <v>279</v>
      </c>
      <c r="I63" t="s">
        <v>16</v>
      </c>
      <c r="J63">
        <v>18</v>
      </c>
      <c r="K63">
        <v>4</v>
      </c>
      <c r="L63">
        <v>3</v>
      </c>
      <c r="M63" t="s">
        <v>539</v>
      </c>
      <c r="N63" t="s">
        <v>540</v>
      </c>
      <c r="O63" t="s">
        <v>541</v>
      </c>
      <c r="P63" t="s">
        <v>542</v>
      </c>
    </row>
    <row r="64" spans="1:16" x14ac:dyDescent="0.3">
      <c r="A64" t="s">
        <v>96</v>
      </c>
      <c r="B64" t="s">
        <v>21</v>
      </c>
      <c r="C64">
        <v>20</v>
      </c>
      <c r="D64" s="1">
        <v>44562.465277777781</v>
      </c>
      <c r="E64" s="7">
        <v>0.46527777778101154</v>
      </c>
      <c r="F64" s="9">
        <v>0.46527777778101154</v>
      </c>
      <c r="G64">
        <v>1</v>
      </c>
      <c r="H64">
        <v>91</v>
      </c>
      <c r="I64" t="s">
        <v>16</v>
      </c>
      <c r="J64">
        <v>24</v>
      </c>
      <c r="K64">
        <v>3</v>
      </c>
      <c r="L64">
        <v>1</v>
      </c>
      <c r="M64" t="s">
        <v>572</v>
      </c>
      <c r="N64" t="s">
        <v>571</v>
      </c>
      <c r="O64" t="s">
        <v>541</v>
      </c>
      <c r="P64" t="s">
        <v>548</v>
      </c>
    </row>
    <row r="65" spans="1:16" x14ac:dyDescent="0.3">
      <c r="A65" t="s">
        <v>97</v>
      </c>
      <c r="B65" t="s">
        <v>35</v>
      </c>
      <c r="C65">
        <v>15</v>
      </c>
      <c r="D65" s="1">
        <v>44562.598611111112</v>
      </c>
      <c r="E65" s="7">
        <v>0.59861111111240461</v>
      </c>
      <c r="F65" s="9">
        <v>0.59861111111240461</v>
      </c>
      <c r="G65">
        <v>2</v>
      </c>
      <c r="H65">
        <v>20</v>
      </c>
      <c r="I65" t="s">
        <v>16</v>
      </c>
      <c r="J65">
        <v>33</v>
      </c>
      <c r="K65">
        <v>4</v>
      </c>
      <c r="L65">
        <v>4</v>
      </c>
      <c r="M65" t="s">
        <v>563</v>
      </c>
      <c r="N65" t="s">
        <v>544</v>
      </c>
      <c r="O65" t="s">
        <v>545</v>
      </c>
      <c r="P65" t="s">
        <v>548</v>
      </c>
    </row>
    <row r="66" spans="1:16" x14ac:dyDescent="0.3">
      <c r="A66" t="s">
        <v>98</v>
      </c>
      <c r="B66" t="s">
        <v>41</v>
      </c>
      <c r="C66">
        <v>7</v>
      </c>
      <c r="D66" s="1">
        <v>44562.857638888891</v>
      </c>
      <c r="E66" s="7">
        <v>0.85763888889050577</v>
      </c>
      <c r="F66" s="9">
        <v>0.85763888889050577</v>
      </c>
      <c r="G66">
        <v>2</v>
      </c>
      <c r="H66">
        <v>124</v>
      </c>
      <c r="I66" t="s">
        <v>16</v>
      </c>
      <c r="J66">
        <v>19</v>
      </c>
      <c r="K66">
        <v>4</v>
      </c>
      <c r="L66">
        <v>4</v>
      </c>
      <c r="M66" t="s">
        <v>553</v>
      </c>
      <c r="N66" t="s">
        <v>544</v>
      </c>
      <c r="O66" t="s">
        <v>545</v>
      </c>
      <c r="P66" t="s">
        <v>548</v>
      </c>
    </row>
    <row r="67" spans="1:16" x14ac:dyDescent="0.3">
      <c r="A67" t="s">
        <v>99</v>
      </c>
      <c r="B67" t="s">
        <v>18</v>
      </c>
      <c r="C67">
        <v>3</v>
      </c>
      <c r="D67" s="1">
        <v>44562.750694444447</v>
      </c>
      <c r="E67" s="7">
        <v>0.75069444444670808</v>
      </c>
      <c r="F67" s="9">
        <v>0.75069444444670808</v>
      </c>
      <c r="G67">
        <v>2</v>
      </c>
      <c r="H67">
        <v>120</v>
      </c>
      <c r="I67" t="s">
        <v>19</v>
      </c>
      <c r="J67">
        <v>31</v>
      </c>
      <c r="K67">
        <v>3</v>
      </c>
      <c r="L67">
        <v>5</v>
      </c>
      <c r="M67" t="s">
        <v>546</v>
      </c>
      <c r="N67" t="s">
        <v>547</v>
      </c>
      <c r="O67" t="s">
        <v>545</v>
      </c>
      <c r="P67" t="s">
        <v>548</v>
      </c>
    </row>
    <row r="68" spans="1:16" x14ac:dyDescent="0.3">
      <c r="A68" t="s">
        <v>100</v>
      </c>
      <c r="B68" t="s">
        <v>49</v>
      </c>
      <c r="C68">
        <v>9</v>
      </c>
      <c r="D68" s="1">
        <v>44562.5625</v>
      </c>
      <c r="E68" s="7">
        <v>0.5625</v>
      </c>
      <c r="F68" s="9">
        <v>0.5625</v>
      </c>
      <c r="G68">
        <v>5</v>
      </c>
      <c r="H68">
        <v>471</v>
      </c>
      <c r="I68" t="s">
        <v>19</v>
      </c>
      <c r="J68">
        <v>39</v>
      </c>
      <c r="K68">
        <v>5</v>
      </c>
      <c r="L68">
        <v>5</v>
      </c>
      <c r="M68" t="s">
        <v>555</v>
      </c>
      <c r="N68" t="s">
        <v>544</v>
      </c>
      <c r="O68" t="s">
        <v>545</v>
      </c>
      <c r="P68" t="s">
        <v>548</v>
      </c>
    </row>
    <row r="69" spans="1:16" x14ac:dyDescent="0.3">
      <c r="A69" t="s">
        <v>101</v>
      </c>
      <c r="B69" t="s">
        <v>71</v>
      </c>
      <c r="C69">
        <v>6</v>
      </c>
      <c r="D69" s="1">
        <v>44562.465277777781</v>
      </c>
      <c r="E69" s="7">
        <v>0.46527777778101154</v>
      </c>
      <c r="F69" s="9">
        <v>0.46527777778101154</v>
      </c>
      <c r="G69">
        <v>5</v>
      </c>
      <c r="H69">
        <v>345</v>
      </c>
      <c r="I69" t="s">
        <v>19</v>
      </c>
      <c r="J69">
        <v>22</v>
      </c>
      <c r="K69">
        <v>4</v>
      </c>
      <c r="L69">
        <v>5</v>
      </c>
      <c r="M69" t="s">
        <v>551</v>
      </c>
      <c r="N69" t="s">
        <v>552</v>
      </c>
      <c r="O69" t="s">
        <v>545</v>
      </c>
      <c r="P69" t="s">
        <v>542</v>
      </c>
    </row>
    <row r="70" spans="1:16" x14ac:dyDescent="0.3">
      <c r="A70" t="s">
        <v>102</v>
      </c>
      <c r="B70" t="s">
        <v>68</v>
      </c>
      <c r="C70">
        <v>19</v>
      </c>
      <c r="D70" s="1">
        <v>44562.513194444444</v>
      </c>
      <c r="E70" s="7">
        <v>0.51319444444379769</v>
      </c>
      <c r="F70" s="9">
        <v>0.51319444444379769</v>
      </c>
      <c r="G70">
        <v>3</v>
      </c>
      <c r="H70">
        <v>462</v>
      </c>
      <c r="I70" t="s">
        <v>13</v>
      </c>
      <c r="J70">
        <v>33</v>
      </c>
      <c r="K70">
        <v>3</v>
      </c>
      <c r="L70">
        <v>2</v>
      </c>
      <c r="M70" t="s">
        <v>570</v>
      </c>
      <c r="N70" t="s">
        <v>571</v>
      </c>
      <c r="O70" t="s">
        <v>557</v>
      </c>
      <c r="P70" t="s">
        <v>548</v>
      </c>
    </row>
    <row r="71" spans="1:16" x14ac:dyDescent="0.3">
      <c r="A71" t="s">
        <v>103</v>
      </c>
      <c r="B71" t="s">
        <v>15</v>
      </c>
      <c r="C71">
        <v>9</v>
      </c>
      <c r="D71" s="1">
        <v>44562.470138888886</v>
      </c>
      <c r="E71" s="7">
        <v>0.47013888888614019</v>
      </c>
      <c r="F71" s="9">
        <v>0.47013888888614019</v>
      </c>
      <c r="G71">
        <v>7</v>
      </c>
      <c r="H71">
        <v>527</v>
      </c>
      <c r="I71" t="s">
        <v>13</v>
      </c>
      <c r="J71">
        <v>44</v>
      </c>
      <c r="K71">
        <v>5</v>
      </c>
      <c r="L71">
        <v>4</v>
      </c>
      <c r="M71" t="s">
        <v>555</v>
      </c>
      <c r="N71" t="s">
        <v>544</v>
      </c>
      <c r="O71" t="s">
        <v>545</v>
      </c>
      <c r="P71" t="s">
        <v>548</v>
      </c>
    </row>
    <row r="72" spans="1:16" x14ac:dyDescent="0.3">
      <c r="A72" t="s">
        <v>104</v>
      </c>
      <c r="B72" t="s">
        <v>39</v>
      </c>
      <c r="C72">
        <v>8</v>
      </c>
      <c r="D72" s="1">
        <v>44562.5625</v>
      </c>
      <c r="E72" s="7">
        <v>0.5625</v>
      </c>
      <c r="F72" s="9">
        <v>0.5625</v>
      </c>
      <c r="G72">
        <v>3</v>
      </c>
      <c r="H72">
        <v>412</v>
      </c>
      <c r="I72" t="s">
        <v>19</v>
      </c>
      <c r="J72">
        <v>16</v>
      </c>
      <c r="K72">
        <v>3</v>
      </c>
      <c r="L72">
        <v>4</v>
      </c>
      <c r="M72" t="s">
        <v>554</v>
      </c>
      <c r="N72" t="s">
        <v>552</v>
      </c>
      <c r="O72" t="s">
        <v>541</v>
      </c>
      <c r="P72" t="s">
        <v>548</v>
      </c>
    </row>
    <row r="73" spans="1:16" x14ac:dyDescent="0.3">
      <c r="A73" t="s">
        <v>105</v>
      </c>
      <c r="B73" t="s">
        <v>12</v>
      </c>
      <c r="C73">
        <v>13</v>
      </c>
      <c r="D73" s="1">
        <v>44562.46875</v>
      </c>
      <c r="E73" s="7">
        <v>0.46875</v>
      </c>
      <c r="F73" s="9">
        <v>0.46875</v>
      </c>
      <c r="G73">
        <v>4</v>
      </c>
      <c r="H73">
        <v>459</v>
      </c>
      <c r="I73" t="s">
        <v>16</v>
      </c>
      <c r="J73">
        <v>43</v>
      </c>
      <c r="K73">
        <v>4</v>
      </c>
      <c r="L73">
        <v>1</v>
      </c>
      <c r="M73" t="s">
        <v>561</v>
      </c>
      <c r="N73" t="s">
        <v>560</v>
      </c>
      <c r="O73" t="s">
        <v>545</v>
      </c>
      <c r="P73" t="s">
        <v>548</v>
      </c>
    </row>
    <row r="74" spans="1:16" x14ac:dyDescent="0.3">
      <c r="A74" t="s">
        <v>106</v>
      </c>
      <c r="B74" t="s">
        <v>35</v>
      </c>
      <c r="C74">
        <v>9</v>
      </c>
      <c r="D74" s="1">
        <v>44562.597222222219</v>
      </c>
      <c r="E74" s="7">
        <v>0.59722222221898846</v>
      </c>
      <c r="F74" s="9">
        <v>0.59722222221898846</v>
      </c>
      <c r="G74">
        <v>6</v>
      </c>
      <c r="H74">
        <v>941</v>
      </c>
      <c r="I74" t="s">
        <v>19</v>
      </c>
      <c r="J74">
        <v>11</v>
      </c>
      <c r="K74">
        <v>5</v>
      </c>
      <c r="L74">
        <v>3</v>
      </c>
      <c r="M74" t="s">
        <v>555</v>
      </c>
      <c r="N74" t="s">
        <v>544</v>
      </c>
      <c r="O74" t="s">
        <v>545</v>
      </c>
      <c r="P74" t="s">
        <v>548</v>
      </c>
    </row>
    <row r="75" spans="1:16" x14ac:dyDescent="0.3">
      <c r="A75" t="s">
        <v>107</v>
      </c>
      <c r="B75" t="s">
        <v>25</v>
      </c>
      <c r="C75">
        <v>13</v>
      </c>
      <c r="D75" s="1">
        <v>44562.590277777781</v>
      </c>
      <c r="E75" s="7">
        <v>0.59027777778101154</v>
      </c>
      <c r="F75" s="9">
        <v>0.59027777778101154</v>
      </c>
      <c r="G75">
        <v>3</v>
      </c>
      <c r="H75">
        <v>471</v>
      </c>
      <c r="I75" t="s">
        <v>13</v>
      </c>
      <c r="J75">
        <v>36</v>
      </c>
      <c r="K75">
        <v>5</v>
      </c>
      <c r="L75">
        <v>2</v>
      </c>
      <c r="M75" t="s">
        <v>561</v>
      </c>
      <c r="N75" t="s">
        <v>560</v>
      </c>
      <c r="O75" t="s">
        <v>545</v>
      </c>
      <c r="P75" t="s">
        <v>548</v>
      </c>
    </row>
    <row r="76" spans="1:16" x14ac:dyDescent="0.3">
      <c r="A76" t="s">
        <v>108</v>
      </c>
      <c r="B76" t="s">
        <v>109</v>
      </c>
      <c r="C76">
        <v>7</v>
      </c>
      <c r="D76" s="1">
        <v>44562.857638888891</v>
      </c>
      <c r="E76" s="7">
        <v>0.85763888889050577</v>
      </c>
      <c r="F76" s="9">
        <v>0.85763888889050577</v>
      </c>
      <c r="G76">
        <v>5</v>
      </c>
      <c r="H76">
        <v>942</v>
      </c>
      <c r="I76" t="s">
        <v>19</v>
      </c>
      <c r="J76">
        <v>41</v>
      </c>
      <c r="K76">
        <v>5</v>
      </c>
      <c r="L76">
        <v>5</v>
      </c>
      <c r="M76" t="s">
        <v>553</v>
      </c>
      <c r="N76" t="s">
        <v>544</v>
      </c>
      <c r="O76" t="s">
        <v>545</v>
      </c>
      <c r="P76" t="s">
        <v>548</v>
      </c>
    </row>
    <row r="77" spans="1:16" x14ac:dyDescent="0.3">
      <c r="A77" t="s">
        <v>110</v>
      </c>
      <c r="B77" t="s">
        <v>12</v>
      </c>
      <c r="C77">
        <v>6</v>
      </c>
      <c r="D77" s="1">
        <v>44562.513194444444</v>
      </c>
      <c r="E77" s="7">
        <v>0.51319444444379769</v>
      </c>
      <c r="F77" s="9">
        <v>0.51319444444379769</v>
      </c>
      <c r="G77">
        <v>7</v>
      </c>
      <c r="H77">
        <v>934</v>
      </c>
      <c r="I77" t="s">
        <v>13</v>
      </c>
      <c r="J77">
        <v>30</v>
      </c>
      <c r="K77">
        <v>2</v>
      </c>
      <c r="L77">
        <v>4</v>
      </c>
      <c r="M77" t="s">
        <v>551</v>
      </c>
      <c r="N77" t="s">
        <v>552</v>
      </c>
      <c r="O77" t="s">
        <v>545</v>
      </c>
      <c r="P77" t="s">
        <v>542</v>
      </c>
    </row>
    <row r="78" spans="1:16" x14ac:dyDescent="0.3">
      <c r="A78" t="s">
        <v>111</v>
      </c>
      <c r="B78" t="s">
        <v>23</v>
      </c>
      <c r="C78">
        <v>12</v>
      </c>
      <c r="D78" s="1">
        <v>44562.590277777781</v>
      </c>
      <c r="E78" s="7">
        <v>0.59027777778101154</v>
      </c>
      <c r="F78" s="9">
        <v>0.59027777778101154</v>
      </c>
      <c r="G78">
        <v>5</v>
      </c>
      <c r="H78">
        <v>534</v>
      </c>
      <c r="I78" t="s">
        <v>19</v>
      </c>
      <c r="J78">
        <v>20</v>
      </c>
      <c r="K78">
        <v>5</v>
      </c>
      <c r="L78">
        <v>4</v>
      </c>
      <c r="M78" t="s">
        <v>559</v>
      </c>
      <c r="N78" t="s">
        <v>560</v>
      </c>
      <c r="O78" t="s">
        <v>541</v>
      </c>
      <c r="P78" t="s">
        <v>548</v>
      </c>
    </row>
    <row r="79" spans="1:16" x14ac:dyDescent="0.3">
      <c r="A79" t="s">
        <v>112</v>
      </c>
      <c r="B79" t="s">
        <v>23</v>
      </c>
      <c r="C79">
        <v>6</v>
      </c>
      <c r="D79" s="1">
        <v>44562.46875</v>
      </c>
      <c r="E79" s="7">
        <v>0.46875</v>
      </c>
      <c r="F79" s="9">
        <v>0.46875</v>
      </c>
      <c r="G79">
        <v>5</v>
      </c>
      <c r="H79">
        <v>908</v>
      </c>
      <c r="I79" t="s">
        <v>13</v>
      </c>
      <c r="J79">
        <v>15</v>
      </c>
      <c r="K79">
        <v>3</v>
      </c>
      <c r="L79">
        <v>2</v>
      </c>
      <c r="M79" t="s">
        <v>551</v>
      </c>
      <c r="N79" t="s">
        <v>552</v>
      </c>
      <c r="O79" t="s">
        <v>545</v>
      </c>
      <c r="P79" t="s">
        <v>542</v>
      </c>
    </row>
    <row r="80" spans="1:16" x14ac:dyDescent="0.3">
      <c r="A80" t="s">
        <v>113</v>
      </c>
      <c r="B80" t="s">
        <v>39</v>
      </c>
      <c r="C80">
        <v>16</v>
      </c>
      <c r="D80" s="1">
        <v>44562.806250000001</v>
      </c>
      <c r="E80" s="7">
        <v>0.80625000000145519</v>
      </c>
      <c r="F80" s="9">
        <v>0.80625000000145519</v>
      </c>
      <c r="G80">
        <v>6</v>
      </c>
      <c r="H80">
        <v>698</v>
      </c>
      <c r="I80" t="s">
        <v>16</v>
      </c>
      <c r="J80">
        <v>21</v>
      </c>
      <c r="K80">
        <v>3</v>
      </c>
      <c r="L80">
        <v>4</v>
      </c>
      <c r="M80" t="s">
        <v>564</v>
      </c>
      <c r="N80" t="s">
        <v>565</v>
      </c>
      <c r="O80" t="s">
        <v>566</v>
      </c>
      <c r="P80" t="s">
        <v>548</v>
      </c>
    </row>
    <row r="81" spans="1:16" x14ac:dyDescent="0.3">
      <c r="A81" t="s">
        <v>114</v>
      </c>
      <c r="B81" t="s">
        <v>29</v>
      </c>
      <c r="C81">
        <v>16</v>
      </c>
      <c r="D81" s="1">
        <v>44562.806250000001</v>
      </c>
      <c r="E81" s="7">
        <v>0.80625000000145519</v>
      </c>
      <c r="F81" s="9">
        <v>0.80625000000145519</v>
      </c>
      <c r="G81">
        <v>1</v>
      </c>
      <c r="H81">
        <v>50</v>
      </c>
      <c r="I81" t="s">
        <v>19</v>
      </c>
      <c r="J81">
        <v>27</v>
      </c>
      <c r="K81">
        <v>3</v>
      </c>
      <c r="L81">
        <v>5</v>
      </c>
      <c r="M81" t="s">
        <v>564</v>
      </c>
      <c r="N81" t="s">
        <v>565</v>
      </c>
      <c r="O81" t="s">
        <v>566</v>
      </c>
      <c r="P81" t="s">
        <v>548</v>
      </c>
    </row>
    <row r="82" spans="1:16" x14ac:dyDescent="0.3">
      <c r="A82" t="s">
        <v>115</v>
      </c>
      <c r="B82" t="s">
        <v>58</v>
      </c>
      <c r="C82">
        <v>3</v>
      </c>
      <c r="D82" s="1">
        <v>44562.73541666667</v>
      </c>
      <c r="E82" s="7">
        <v>0.73541666667006211</v>
      </c>
      <c r="F82" s="9">
        <v>0.73541666667006211</v>
      </c>
      <c r="G82">
        <v>5</v>
      </c>
      <c r="H82">
        <v>436</v>
      </c>
      <c r="I82" t="s">
        <v>13</v>
      </c>
      <c r="J82">
        <v>19</v>
      </c>
      <c r="K82">
        <v>5</v>
      </c>
      <c r="L82">
        <v>4</v>
      </c>
      <c r="M82" t="s">
        <v>546</v>
      </c>
      <c r="N82" t="s">
        <v>547</v>
      </c>
      <c r="O82" t="s">
        <v>545</v>
      </c>
      <c r="P82" t="s">
        <v>548</v>
      </c>
    </row>
    <row r="83" spans="1:16" x14ac:dyDescent="0.3">
      <c r="A83" t="s">
        <v>116</v>
      </c>
      <c r="B83" t="s">
        <v>49</v>
      </c>
      <c r="C83">
        <v>18</v>
      </c>
      <c r="D83" s="1">
        <v>44562.46875</v>
      </c>
      <c r="E83" s="7">
        <v>0.46875</v>
      </c>
      <c r="F83" s="9">
        <v>0.46875</v>
      </c>
      <c r="G83">
        <v>5</v>
      </c>
      <c r="H83">
        <v>882</v>
      </c>
      <c r="I83" t="s">
        <v>19</v>
      </c>
      <c r="J83">
        <v>24</v>
      </c>
      <c r="K83">
        <v>3</v>
      </c>
      <c r="L83">
        <v>1</v>
      </c>
      <c r="M83" t="s">
        <v>569</v>
      </c>
      <c r="N83" t="s">
        <v>565</v>
      </c>
      <c r="O83" t="s">
        <v>566</v>
      </c>
      <c r="P83" t="s">
        <v>542</v>
      </c>
    </row>
    <row r="84" spans="1:16" x14ac:dyDescent="0.3">
      <c r="A84" t="s">
        <v>117</v>
      </c>
      <c r="B84" t="s">
        <v>44</v>
      </c>
      <c r="C84">
        <v>2</v>
      </c>
      <c r="D84" s="1">
        <v>44562.998611111114</v>
      </c>
      <c r="E84" s="7">
        <v>0.99861111111385981</v>
      </c>
      <c r="F84" s="9">
        <v>0.99861111111385981</v>
      </c>
      <c r="G84">
        <v>2</v>
      </c>
      <c r="H84">
        <v>50</v>
      </c>
      <c r="I84" t="s">
        <v>13</v>
      </c>
      <c r="J84">
        <v>33</v>
      </c>
      <c r="K84">
        <v>2</v>
      </c>
      <c r="L84">
        <v>2</v>
      </c>
      <c r="M84" t="s">
        <v>543</v>
      </c>
      <c r="N84" t="s">
        <v>544</v>
      </c>
      <c r="O84" t="s">
        <v>545</v>
      </c>
      <c r="P84" t="s">
        <v>542</v>
      </c>
    </row>
    <row r="85" spans="1:16" x14ac:dyDescent="0.3">
      <c r="A85" t="s">
        <v>118</v>
      </c>
      <c r="B85" t="s">
        <v>12</v>
      </c>
      <c r="C85">
        <v>14</v>
      </c>
      <c r="D85" s="1">
        <v>44562.597222222219</v>
      </c>
      <c r="E85" s="7">
        <v>0.59722222221898846</v>
      </c>
      <c r="F85" s="9">
        <v>0.59722222221898846</v>
      </c>
      <c r="G85">
        <v>7</v>
      </c>
      <c r="H85">
        <v>704</v>
      </c>
      <c r="I85" t="s">
        <v>19</v>
      </c>
      <c r="J85">
        <v>47</v>
      </c>
      <c r="K85">
        <v>2</v>
      </c>
      <c r="L85">
        <v>4</v>
      </c>
      <c r="M85" t="s">
        <v>562</v>
      </c>
      <c r="N85" t="s">
        <v>560</v>
      </c>
      <c r="O85" t="s">
        <v>557</v>
      </c>
      <c r="P85" t="s">
        <v>542</v>
      </c>
    </row>
    <row r="86" spans="1:16" x14ac:dyDescent="0.3">
      <c r="A86" t="s">
        <v>119</v>
      </c>
      <c r="B86" t="s">
        <v>109</v>
      </c>
      <c r="C86">
        <v>13</v>
      </c>
      <c r="D86" s="1">
        <v>44562.998611111114</v>
      </c>
      <c r="E86" s="7">
        <v>0.99861111111385981</v>
      </c>
      <c r="F86" s="9">
        <v>0.99861111111385981</v>
      </c>
      <c r="G86">
        <v>5</v>
      </c>
      <c r="H86">
        <v>603</v>
      </c>
      <c r="I86" t="s">
        <v>13</v>
      </c>
      <c r="J86">
        <v>28</v>
      </c>
      <c r="K86">
        <v>5</v>
      </c>
      <c r="L86">
        <v>4</v>
      </c>
      <c r="M86" t="s">
        <v>561</v>
      </c>
      <c r="N86" t="s">
        <v>560</v>
      </c>
      <c r="O86" t="s">
        <v>545</v>
      </c>
      <c r="P86" t="s">
        <v>548</v>
      </c>
    </row>
    <row r="87" spans="1:16" x14ac:dyDescent="0.3">
      <c r="A87" t="s">
        <v>120</v>
      </c>
      <c r="B87" t="s">
        <v>35</v>
      </c>
      <c r="C87">
        <v>10</v>
      </c>
      <c r="D87" s="1">
        <v>44562.854861111111</v>
      </c>
      <c r="E87" s="7">
        <v>0.85486111111094942</v>
      </c>
      <c r="F87" s="9">
        <v>0.85486111111094942</v>
      </c>
      <c r="G87">
        <v>5</v>
      </c>
      <c r="H87">
        <v>602</v>
      </c>
      <c r="I87" t="s">
        <v>13</v>
      </c>
      <c r="J87">
        <v>12</v>
      </c>
      <c r="K87">
        <v>4</v>
      </c>
      <c r="L87">
        <v>3</v>
      </c>
      <c r="M87" t="s">
        <v>556</v>
      </c>
      <c r="N87" t="s">
        <v>547</v>
      </c>
      <c r="O87" t="s">
        <v>557</v>
      </c>
      <c r="P87" t="s">
        <v>548</v>
      </c>
    </row>
    <row r="88" spans="1:16" x14ac:dyDescent="0.3">
      <c r="A88" t="s">
        <v>121</v>
      </c>
      <c r="B88" t="s">
        <v>25</v>
      </c>
      <c r="C88">
        <v>12</v>
      </c>
      <c r="D88" s="1">
        <v>44562.750694444447</v>
      </c>
      <c r="E88" s="7">
        <v>0.75069444444670808</v>
      </c>
      <c r="F88" s="9">
        <v>0.75069444444670808</v>
      </c>
      <c r="G88">
        <v>4</v>
      </c>
      <c r="H88">
        <v>196</v>
      </c>
      <c r="I88" t="s">
        <v>13</v>
      </c>
      <c r="J88">
        <v>50</v>
      </c>
      <c r="K88">
        <v>2</v>
      </c>
      <c r="L88">
        <v>2</v>
      </c>
      <c r="M88" t="s">
        <v>559</v>
      </c>
      <c r="N88" t="s">
        <v>560</v>
      </c>
      <c r="O88" t="s">
        <v>541</v>
      </c>
      <c r="P88" t="s">
        <v>548</v>
      </c>
    </row>
    <row r="89" spans="1:16" x14ac:dyDescent="0.3">
      <c r="A89" t="s">
        <v>122</v>
      </c>
      <c r="B89" t="s">
        <v>79</v>
      </c>
      <c r="C89">
        <v>18</v>
      </c>
      <c r="D89" s="1">
        <v>44562.73541666667</v>
      </c>
      <c r="E89" s="7">
        <v>0.73541666667006211</v>
      </c>
      <c r="F89" s="9">
        <v>0.73541666667006211</v>
      </c>
      <c r="G89">
        <v>1</v>
      </c>
      <c r="H89">
        <v>94</v>
      </c>
      <c r="I89" t="s">
        <v>13</v>
      </c>
      <c r="J89">
        <v>20</v>
      </c>
      <c r="K89">
        <v>2</v>
      </c>
      <c r="L89">
        <v>3</v>
      </c>
      <c r="M89" t="s">
        <v>569</v>
      </c>
      <c r="N89" t="s">
        <v>565</v>
      </c>
      <c r="O89" t="s">
        <v>566</v>
      </c>
      <c r="P89" t="s">
        <v>542</v>
      </c>
    </row>
    <row r="90" spans="1:16" x14ac:dyDescent="0.3">
      <c r="A90" t="s">
        <v>123</v>
      </c>
      <c r="B90" t="s">
        <v>71</v>
      </c>
      <c r="C90">
        <v>16</v>
      </c>
      <c r="D90" s="1">
        <v>44562.470138888886</v>
      </c>
      <c r="E90" s="7">
        <v>0.47013888888614019</v>
      </c>
      <c r="F90" s="9">
        <v>0.47013888888614019</v>
      </c>
      <c r="G90">
        <v>7</v>
      </c>
      <c r="H90">
        <v>501</v>
      </c>
      <c r="I90" t="s">
        <v>16</v>
      </c>
      <c r="J90">
        <v>15</v>
      </c>
      <c r="K90">
        <v>2</v>
      </c>
      <c r="L90">
        <v>3</v>
      </c>
      <c r="M90" t="s">
        <v>564</v>
      </c>
      <c r="N90" t="s">
        <v>565</v>
      </c>
      <c r="O90" t="s">
        <v>566</v>
      </c>
      <c r="P90" t="s">
        <v>548</v>
      </c>
    </row>
    <row r="91" spans="1:16" x14ac:dyDescent="0.3">
      <c r="A91" t="s">
        <v>124</v>
      </c>
      <c r="B91" t="s">
        <v>44</v>
      </c>
      <c r="C91">
        <v>13</v>
      </c>
      <c r="D91" s="1">
        <v>44562.857638888891</v>
      </c>
      <c r="E91" s="7">
        <v>0.85763888889050577</v>
      </c>
      <c r="F91" s="9">
        <v>0.85763888889050577</v>
      </c>
      <c r="G91">
        <v>5</v>
      </c>
      <c r="H91">
        <v>710</v>
      </c>
      <c r="I91" t="s">
        <v>16</v>
      </c>
      <c r="J91">
        <v>45</v>
      </c>
      <c r="K91">
        <v>4</v>
      </c>
      <c r="L91">
        <v>3</v>
      </c>
      <c r="M91" t="s">
        <v>561</v>
      </c>
      <c r="N91" t="s">
        <v>560</v>
      </c>
      <c r="O91" t="s">
        <v>545</v>
      </c>
      <c r="P91" t="s">
        <v>548</v>
      </c>
    </row>
    <row r="92" spans="1:16" x14ac:dyDescent="0.3">
      <c r="A92" t="s">
        <v>125</v>
      </c>
      <c r="B92" t="s">
        <v>71</v>
      </c>
      <c r="C92">
        <v>8</v>
      </c>
      <c r="D92" s="1">
        <v>44562.597222222219</v>
      </c>
      <c r="E92" s="7">
        <v>0.59722222221898846</v>
      </c>
      <c r="F92" s="9">
        <v>0.59722222221898846</v>
      </c>
      <c r="G92">
        <v>4</v>
      </c>
      <c r="H92">
        <v>305</v>
      </c>
      <c r="I92" t="s">
        <v>16</v>
      </c>
      <c r="J92">
        <v>48</v>
      </c>
      <c r="K92">
        <v>2</v>
      </c>
      <c r="L92">
        <v>1</v>
      </c>
      <c r="M92" t="s">
        <v>554</v>
      </c>
      <c r="N92" t="s">
        <v>552</v>
      </c>
      <c r="O92" t="s">
        <v>541</v>
      </c>
      <c r="P92" t="s">
        <v>548</v>
      </c>
    </row>
    <row r="93" spans="1:16" x14ac:dyDescent="0.3">
      <c r="A93" t="s">
        <v>126</v>
      </c>
      <c r="B93" t="s">
        <v>39</v>
      </c>
      <c r="C93">
        <v>8</v>
      </c>
      <c r="D93" s="1">
        <v>44562.854861111111</v>
      </c>
      <c r="E93" s="7">
        <v>0.85486111111094942</v>
      </c>
      <c r="F93" s="9">
        <v>0.85486111111094942</v>
      </c>
      <c r="G93">
        <v>6</v>
      </c>
      <c r="H93">
        <v>891</v>
      </c>
      <c r="I93" t="s">
        <v>13</v>
      </c>
      <c r="J93">
        <v>25</v>
      </c>
      <c r="K93">
        <v>5</v>
      </c>
      <c r="L93">
        <v>5</v>
      </c>
      <c r="M93" t="s">
        <v>554</v>
      </c>
      <c r="N93" t="s">
        <v>552</v>
      </c>
      <c r="O93" t="s">
        <v>541</v>
      </c>
      <c r="P93" t="s">
        <v>548</v>
      </c>
    </row>
    <row r="94" spans="1:16" x14ac:dyDescent="0.3">
      <c r="A94" t="s">
        <v>127</v>
      </c>
      <c r="B94" t="s">
        <v>49</v>
      </c>
      <c r="C94">
        <v>2</v>
      </c>
      <c r="D94" s="1">
        <v>44562.597916666666</v>
      </c>
      <c r="E94" s="7">
        <v>0.59791666666569654</v>
      </c>
      <c r="F94" s="9">
        <v>0.59791666666569654</v>
      </c>
      <c r="G94">
        <v>5</v>
      </c>
      <c r="H94">
        <v>412</v>
      </c>
      <c r="I94" t="s">
        <v>16</v>
      </c>
      <c r="J94">
        <v>48</v>
      </c>
      <c r="K94">
        <v>4</v>
      </c>
      <c r="L94">
        <v>4</v>
      </c>
      <c r="M94" t="s">
        <v>543</v>
      </c>
      <c r="N94" t="s">
        <v>544</v>
      </c>
      <c r="O94" t="s">
        <v>545</v>
      </c>
      <c r="P94" t="s">
        <v>542</v>
      </c>
    </row>
    <row r="95" spans="1:16" x14ac:dyDescent="0.3">
      <c r="A95" t="s">
        <v>128</v>
      </c>
      <c r="B95" t="s">
        <v>37</v>
      </c>
      <c r="C95">
        <v>20</v>
      </c>
      <c r="D95" s="1">
        <v>44562.604861111111</v>
      </c>
      <c r="E95" s="7">
        <v>0.60486111111094942</v>
      </c>
      <c r="F95" s="9">
        <v>0.60486111111094942</v>
      </c>
      <c r="G95">
        <v>3</v>
      </c>
      <c r="H95">
        <v>455</v>
      </c>
      <c r="I95" t="s">
        <v>13</v>
      </c>
      <c r="J95">
        <v>25</v>
      </c>
      <c r="K95">
        <v>5</v>
      </c>
      <c r="L95">
        <v>5</v>
      </c>
      <c r="M95" t="s">
        <v>572</v>
      </c>
      <c r="N95" t="s">
        <v>571</v>
      </c>
      <c r="O95" t="s">
        <v>541</v>
      </c>
      <c r="P95" t="s">
        <v>548</v>
      </c>
    </row>
    <row r="96" spans="1:16" x14ac:dyDescent="0.3">
      <c r="A96" t="s">
        <v>129</v>
      </c>
      <c r="B96" t="s">
        <v>49</v>
      </c>
      <c r="C96">
        <v>5</v>
      </c>
      <c r="D96" s="1">
        <v>44562.598611111112</v>
      </c>
      <c r="E96" s="7">
        <v>0.59861111111240461</v>
      </c>
      <c r="F96" s="9">
        <v>0.59861111111240461</v>
      </c>
      <c r="G96">
        <v>6</v>
      </c>
      <c r="H96">
        <v>953</v>
      </c>
      <c r="I96" t="s">
        <v>16</v>
      </c>
      <c r="J96">
        <v>39</v>
      </c>
      <c r="K96">
        <v>3</v>
      </c>
      <c r="L96">
        <v>1</v>
      </c>
      <c r="M96" t="s">
        <v>550</v>
      </c>
      <c r="N96" t="s">
        <v>540</v>
      </c>
      <c r="O96" t="s">
        <v>545</v>
      </c>
      <c r="P96" t="s">
        <v>542</v>
      </c>
    </row>
    <row r="97" spans="1:16" x14ac:dyDescent="0.3">
      <c r="A97" t="s">
        <v>130</v>
      </c>
      <c r="B97" t="s">
        <v>18</v>
      </c>
      <c r="C97">
        <v>6</v>
      </c>
      <c r="D97" s="1">
        <v>44562.640277777777</v>
      </c>
      <c r="E97" s="7">
        <v>0.64027777777664596</v>
      </c>
      <c r="F97" s="9">
        <v>0.64027777777664596</v>
      </c>
      <c r="G97">
        <v>4</v>
      </c>
      <c r="H97">
        <v>300</v>
      </c>
      <c r="I97" t="s">
        <v>19</v>
      </c>
      <c r="J97">
        <v>27</v>
      </c>
      <c r="K97">
        <v>2</v>
      </c>
      <c r="L97">
        <v>2</v>
      </c>
      <c r="M97" t="s">
        <v>551</v>
      </c>
      <c r="N97" t="s">
        <v>552</v>
      </c>
      <c r="O97" t="s">
        <v>545</v>
      </c>
      <c r="P97" t="s">
        <v>542</v>
      </c>
    </row>
    <row r="98" spans="1:16" x14ac:dyDescent="0.3">
      <c r="A98" t="s">
        <v>131</v>
      </c>
      <c r="B98" t="s">
        <v>25</v>
      </c>
      <c r="C98">
        <v>7</v>
      </c>
      <c r="D98" s="1">
        <v>44562.806250000001</v>
      </c>
      <c r="E98" s="7">
        <v>0.80625000000145519</v>
      </c>
      <c r="F98" s="9">
        <v>0.80625000000145519</v>
      </c>
      <c r="G98">
        <v>2</v>
      </c>
      <c r="H98">
        <v>11</v>
      </c>
      <c r="I98" t="s">
        <v>19</v>
      </c>
      <c r="J98">
        <v>21</v>
      </c>
      <c r="K98">
        <v>5</v>
      </c>
      <c r="L98">
        <v>1</v>
      </c>
      <c r="M98" t="s">
        <v>553</v>
      </c>
      <c r="N98" t="s">
        <v>544</v>
      </c>
      <c r="O98" t="s">
        <v>545</v>
      </c>
      <c r="P98" t="s">
        <v>548</v>
      </c>
    </row>
    <row r="99" spans="1:16" x14ac:dyDescent="0.3">
      <c r="A99" t="s">
        <v>132</v>
      </c>
      <c r="B99" t="s">
        <v>39</v>
      </c>
      <c r="C99">
        <v>3</v>
      </c>
      <c r="D99" s="1">
        <v>44562.598611111112</v>
      </c>
      <c r="E99" s="7">
        <v>0.59861111111240461</v>
      </c>
      <c r="F99" s="9">
        <v>0.59861111111240461</v>
      </c>
      <c r="G99">
        <v>4</v>
      </c>
      <c r="H99">
        <v>219</v>
      </c>
      <c r="I99" t="s">
        <v>19</v>
      </c>
      <c r="J99">
        <v>13</v>
      </c>
      <c r="K99">
        <v>2</v>
      </c>
      <c r="L99">
        <v>3</v>
      </c>
      <c r="M99" t="s">
        <v>546</v>
      </c>
      <c r="N99" t="s">
        <v>547</v>
      </c>
      <c r="O99" t="s">
        <v>545</v>
      </c>
      <c r="P99" t="s">
        <v>548</v>
      </c>
    </row>
    <row r="100" spans="1:16" x14ac:dyDescent="0.3">
      <c r="A100" t="s">
        <v>133</v>
      </c>
      <c r="B100" t="s">
        <v>23</v>
      </c>
      <c r="C100">
        <v>10</v>
      </c>
      <c r="D100" s="1">
        <v>44562.96875</v>
      </c>
      <c r="E100" s="7">
        <v>0.96875</v>
      </c>
      <c r="F100" s="9">
        <v>0.96875</v>
      </c>
      <c r="G100">
        <v>6</v>
      </c>
      <c r="H100">
        <v>771</v>
      </c>
      <c r="I100" t="s">
        <v>13</v>
      </c>
      <c r="J100">
        <v>21</v>
      </c>
      <c r="K100">
        <v>2</v>
      </c>
      <c r="L100">
        <v>5</v>
      </c>
      <c r="M100" t="s">
        <v>556</v>
      </c>
      <c r="N100" t="s">
        <v>547</v>
      </c>
      <c r="O100" t="s">
        <v>557</v>
      </c>
      <c r="P100" t="s">
        <v>548</v>
      </c>
    </row>
    <row r="101" spans="1:16" x14ac:dyDescent="0.3">
      <c r="A101" t="s">
        <v>134</v>
      </c>
      <c r="B101" t="s">
        <v>12</v>
      </c>
      <c r="C101">
        <v>6</v>
      </c>
      <c r="D101" s="1">
        <v>44562.465277777781</v>
      </c>
      <c r="E101" s="7">
        <v>0.46527777778101154</v>
      </c>
      <c r="F101" s="9">
        <v>0.46527777778101154</v>
      </c>
      <c r="G101">
        <v>7</v>
      </c>
      <c r="H101">
        <v>936</v>
      </c>
      <c r="I101" t="s">
        <v>16</v>
      </c>
      <c r="J101">
        <v>25</v>
      </c>
      <c r="K101">
        <v>2</v>
      </c>
      <c r="L101">
        <v>1</v>
      </c>
      <c r="M101" t="s">
        <v>551</v>
      </c>
      <c r="N101" t="s">
        <v>552</v>
      </c>
      <c r="O101" t="s">
        <v>545</v>
      </c>
      <c r="P101" t="s">
        <v>542</v>
      </c>
    </row>
    <row r="102" spans="1:16" x14ac:dyDescent="0.3">
      <c r="A102" t="s">
        <v>135</v>
      </c>
      <c r="B102" t="s">
        <v>12</v>
      </c>
      <c r="C102">
        <v>6</v>
      </c>
      <c r="D102" s="1">
        <v>44562.998611111114</v>
      </c>
      <c r="E102" s="7">
        <v>0.99861111111385981</v>
      </c>
      <c r="F102" s="9">
        <v>0.99861111111385981</v>
      </c>
      <c r="G102">
        <v>5</v>
      </c>
      <c r="H102">
        <v>341</v>
      </c>
      <c r="I102" t="s">
        <v>16</v>
      </c>
      <c r="J102">
        <v>40</v>
      </c>
      <c r="K102">
        <v>2</v>
      </c>
      <c r="L102">
        <v>4</v>
      </c>
      <c r="M102" t="s">
        <v>551</v>
      </c>
      <c r="N102" t="s">
        <v>552</v>
      </c>
      <c r="O102" t="s">
        <v>545</v>
      </c>
      <c r="P102" t="s">
        <v>542</v>
      </c>
    </row>
    <row r="103" spans="1:16" x14ac:dyDescent="0.3">
      <c r="A103" t="s">
        <v>136</v>
      </c>
      <c r="B103" t="s">
        <v>35</v>
      </c>
      <c r="C103">
        <v>14</v>
      </c>
      <c r="D103" s="1">
        <v>44562.857638888891</v>
      </c>
      <c r="E103" s="7">
        <v>0.85763888889050577</v>
      </c>
      <c r="F103" s="9">
        <v>0.85763888889050577</v>
      </c>
      <c r="G103">
        <v>2</v>
      </c>
      <c r="H103">
        <v>78</v>
      </c>
      <c r="I103" t="s">
        <v>13</v>
      </c>
      <c r="J103">
        <v>32</v>
      </c>
      <c r="K103">
        <v>5</v>
      </c>
      <c r="L103">
        <v>1</v>
      </c>
      <c r="M103" t="s">
        <v>562</v>
      </c>
      <c r="N103" t="s">
        <v>560</v>
      </c>
      <c r="O103" t="s">
        <v>557</v>
      </c>
      <c r="P103" t="s">
        <v>542</v>
      </c>
    </row>
    <row r="104" spans="1:16" x14ac:dyDescent="0.3">
      <c r="A104" t="s">
        <v>137</v>
      </c>
      <c r="B104" t="s">
        <v>12</v>
      </c>
      <c r="C104">
        <v>19</v>
      </c>
      <c r="D104" s="1">
        <v>44562.896527777775</v>
      </c>
      <c r="E104" s="7">
        <v>0.89652777777519077</v>
      </c>
      <c r="F104" s="9">
        <v>0.89652777777519077</v>
      </c>
      <c r="G104">
        <v>7</v>
      </c>
      <c r="H104">
        <v>723</v>
      </c>
      <c r="I104" t="s">
        <v>13</v>
      </c>
      <c r="J104">
        <v>25</v>
      </c>
      <c r="K104">
        <v>4</v>
      </c>
      <c r="L104">
        <v>2</v>
      </c>
      <c r="M104" t="s">
        <v>570</v>
      </c>
      <c r="N104" t="s">
        <v>571</v>
      </c>
      <c r="O104" t="s">
        <v>557</v>
      </c>
      <c r="P104" t="s">
        <v>548</v>
      </c>
    </row>
    <row r="105" spans="1:16" x14ac:dyDescent="0.3">
      <c r="A105" t="s">
        <v>138</v>
      </c>
      <c r="B105" t="s">
        <v>21</v>
      </c>
      <c r="C105">
        <v>20</v>
      </c>
      <c r="D105" s="1">
        <v>44562.902083333334</v>
      </c>
      <c r="E105" s="7">
        <v>0.90208333333430346</v>
      </c>
      <c r="F105" s="9">
        <v>0.90208333333430346</v>
      </c>
      <c r="G105">
        <v>5</v>
      </c>
      <c r="H105">
        <v>207</v>
      </c>
      <c r="I105" t="s">
        <v>13</v>
      </c>
      <c r="J105">
        <v>22</v>
      </c>
      <c r="K105">
        <v>2</v>
      </c>
      <c r="L105">
        <v>4</v>
      </c>
      <c r="M105" t="s">
        <v>572</v>
      </c>
      <c r="N105" t="s">
        <v>571</v>
      </c>
      <c r="O105" t="s">
        <v>541</v>
      </c>
      <c r="P105" t="s">
        <v>548</v>
      </c>
    </row>
    <row r="106" spans="1:16" x14ac:dyDescent="0.3">
      <c r="A106" t="s">
        <v>139</v>
      </c>
      <c r="B106" t="s">
        <v>23</v>
      </c>
      <c r="C106">
        <v>1</v>
      </c>
      <c r="D106" s="1">
        <v>44562.902083333334</v>
      </c>
      <c r="E106" s="7">
        <v>0.90208333333430346</v>
      </c>
      <c r="F106" s="9">
        <v>0.90208333333430346</v>
      </c>
      <c r="G106">
        <v>4</v>
      </c>
      <c r="H106">
        <v>411</v>
      </c>
      <c r="I106" t="s">
        <v>19</v>
      </c>
      <c r="J106">
        <v>26</v>
      </c>
      <c r="K106">
        <v>5</v>
      </c>
      <c r="L106">
        <v>4</v>
      </c>
      <c r="M106" t="s">
        <v>539</v>
      </c>
      <c r="N106" t="s">
        <v>540</v>
      </c>
      <c r="O106" t="s">
        <v>541</v>
      </c>
      <c r="P106" t="s">
        <v>542</v>
      </c>
    </row>
    <row r="107" spans="1:16" x14ac:dyDescent="0.3">
      <c r="A107" t="s">
        <v>140</v>
      </c>
      <c r="B107" t="s">
        <v>44</v>
      </c>
      <c r="C107">
        <v>18</v>
      </c>
      <c r="D107" s="1">
        <v>44562.597222222219</v>
      </c>
      <c r="E107" s="7">
        <v>0.59722222221898846</v>
      </c>
      <c r="F107" s="9">
        <v>0.59722222221898846</v>
      </c>
      <c r="G107">
        <v>1</v>
      </c>
      <c r="H107">
        <v>133</v>
      </c>
      <c r="I107" t="s">
        <v>19</v>
      </c>
      <c r="J107">
        <v>39</v>
      </c>
      <c r="K107">
        <v>4</v>
      </c>
      <c r="L107">
        <v>1</v>
      </c>
      <c r="M107" t="s">
        <v>569</v>
      </c>
      <c r="N107" t="s">
        <v>565</v>
      </c>
      <c r="O107" t="s">
        <v>566</v>
      </c>
      <c r="P107" t="s">
        <v>542</v>
      </c>
    </row>
    <row r="108" spans="1:16" x14ac:dyDescent="0.3">
      <c r="A108" t="s">
        <v>141</v>
      </c>
      <c r="B108" t="s">
        <v>37</v>
      </c>
      <c r="C108">
        <v>6</v>
      </c>
      <c r="D108" s="1">
        <v>44562.465277777781</v>
      </c>
      <c r="E108" s="7">
        <v>0.46527777778101154</v>
      </c>
      <c r="F108" s="9">
        <v>0.46527777778101154</v>
      </c>
      <c r="G108">
        <v>1</v>
      </c>
      <c r="H108">
        <v>124</v>
      </c>
      <c r="I108" t="s">
        <v>19</v>
      </c>
      <c r="J108">
        <v>45</v>
      </c>
      <c r="K108">
        <v>5</v>
      </c>
      <c r="L108">
        <v>3</v>
      </c>
      <c r="M108" t="s">
        <v>551</v>
      </c>
      <c r="N108" t="s">
        <v>552</v>
      </c>
      <c r="O108" t="s">
        <v>545</v>
      </c>
      <c r="P108" t="s">
        <v>542</v>
      </c>
    </row>
    <row r="109" spans="1:16" x14ac:dyDescent="0.3">
      <c r="A109" t="s">
        <v>142</v>
      </c>
      <c r="B109" t="s">
        <v>68</v>
      </c>
      <c r="C109">
        <v>16</v>
      </c>
      <c r="D109" s="1">
        <v>44562.513194444444</v>
      </c>
      <c r="E109" s="7">
        <v>0.51319444444379769</v>
      </c>
      <c r="F109" s="9">
        <v>0.51319444444379769</v>
      </c>
      <c r="G109">
        <v>5</v>
      </c>
      <c r="H109">
        <v>830</v>
      </c>
      <c r="I109" t="s">
        <v>13</v>
      </c>
      <c r="J109">
        <v>49</v>
      </c>
      <c r="K109">
        <v>3</v>
      </c>
      <c r="L109">
        <v>2</v>
      </c>
      <c r="M109" t="s">
        <v>564</v>
      </c>
      <c r="N109" t="s">
        <v>565</v>
      </c>
      <c r="O109" t="s">
        <v>566</v>
      </c>
      <c r="P109" t="s">
        <v>548</v>
      </c>
    </row>
    <row r="110" spans="1:16" x14ac:dyDescent="0.3">
      <c r="A110" t="s">
        <v>143</v>
      </c>
      <c r="B110" t="s">
        <v>27</v>
      </c>
      <c r="C110">
        <v>18</v>
      </c>
      <c r="D110" s="1">
        <v>44562.896527777775</v>
      </c>
      <c r="E110" s="7">
        <v>0.89652777777519077</v>
      </c>
      <c r="F110" s="9">
        <v>0.89652777777519077</v>
      </c>
      <c r="G110">
        <v>6</v>
      </c>
      <c r="H110">
        <v>886</v>
      </c>
      <c r="I110" t="s">
        <v>13</v>
      </c>
      <c r="J110">
        <v>18</v>
      </c>
      <c r="K110">
        <v>5</v>
      </c>
      <c r="L110">
        <v>5</v>
      </c>
      <c r="M110" t="s">
        <v>569</v>
      </c>
      <c r="N110" t="s">
        <v>565</v>
      </c>
      <c r="O110" t="s">
        <v>566</v>
      </c>
      <c r="P110" t="s">
        <v>542</v>
      </c>
    </row>
    <row r="111" spans="1:16" x14ac:dyDescent="0.3">
      <c r="A111" t="s">
        <v>144</v>
      </c>
      <c r="B111" t="s">
        <v>37</v>
      </c>
      <c r="C111">
        <v>8</v>
      </c>
      <c r="D111" s="1">
        <v>44562.5</v>
      </c>
      <c r="E111" s="7">
        <v>0.5</v>
      </c>
      <c r="F111" s="9">
        <v>0.5</v>
      </c>
      <c r="G111">
        <v>5</v>
      </c>
      <c r="H111">
        <v>374</v>
      </c>
      <c r="I111" t="s">
        <v>19</v>
      </c>
      <c r="J111">
        <v>22</v>
      </c>
      <c r="K111">
        <v>5</v>
      </c>
      <c r="L111">
        <v>5</v>
      </c>
      <c r="M111" t="s">
        <v>554</v>
      </c>
      <c r="N111" t="s">
        <v>552</v>
      </c>
      <c r="O111" t="s">
        <v>541</v>
      </c>
      <c r="P111" t="s">
        <v>548</v>
      </c>
    </row>
    <row r="112" spans="1:16" x14ac:dyDescent="0.3">
      <c r="A112" t="s">
        <v>145</v>
      </c>
      <c r="B112" t="s">
        <v>58</v>
      </c>
      <c r="C112">
        <v>20</v>
      </c>
      <c r="D112" s="1">
        <v>44562.604861111111</v>
      </c>
      <c r="E112" s="7">
        <v>0.60486111111094942</v>
      </c>
      <c r="F112" s="9">
        <v>0.60486111111094942</v>
      </c>
      <c r="G112">
        <v>5</v>
      </c>
      <c r="H112">
        <v>585</v>
      </c>
      <c r="I112" t="s">
        <v>13</v>
      </c>
      <c r="J112">
        <v>43</v>
      </c>
      <c r="K112">
        <v>2</v>
      </c>
      <c r="L112">
        <v>2</v>
      </c>
      <c r="M112" t="s">
        <v>572</v>
      </c>
      <c r="N112" t="s">
        <v>571</v>
      </c>
      <c r="O112" t="s">
        <v>541</v>
      </c>
      <c r="P112" t="s">
        <v>548</v>
      </c>
    </row>
    <row r="113" spans="1:16" x14ac:dyDescent="0.3">
      <c r="A113" t="s">
        <v>146</v>
      </c>
      <c r="B113" t="s">
        <v>15</v>
      </c>
      <c r="C113">
        <v>14</v>
      </c>
      <c r="D113" s="1">
        <v>44562.604861111111</v>
      </c>
      <c r="E113" s="7">
        <v>0.60486111111094942</v>
      </c>
      <c r="F113" s="9">
        <v>0.60486111111094942</v>
      </c>
      <c r="G113">
        <v>5</v>
      </c>
      <c r="H113">
        <v>580</v>
      </c>
      <c r="I113" t="s">
        <v>13</v>
      </c>
      <c r="J113">
        <v>18</v>
      </c>
      <c r="K113">
        <v>3</v>
      </c>
      <c r="L113">
        <v>4</v>
      </c>
      <c r="M113" t="s">
        <v>562</v>
      </c>
      <c r="N113" t="s">
        <v>560</v>
      </c>
      <c r="O113" t="s">
        <v>557</v>
      </c>
      <c r="P113" t="s">
        <v>542</v>
      </c>
    </row>
    <row r="114" spans="1:16" x14ac:dyDescent="0.3">
      <c r="A114" t="s">
        <v>147</v>
      </c>
      <c r="B114" t="s">
        <v>27</v>
      </c>
      <c r="C114">
        <v>4</v>
      </c>
      <c r="D114" s="1">
        <v>44562.568749999999</v>
      </c>
      <c r="E114" s="7">
        <v>0.56874999999854481</v>
      </c>
      <c r="F114" s="9">
        <v>0.56874999999854481</v>
      </c>
      <c r="G114">
        <v>6</v>
      </c>
      <c r="H114">
        <v>590</v>
      </c>
      <c r="I114" t="s">
        <v>19</v>
      </c>
      <c r="J114">
        <v>49</v>
      </c>
      <c r="K114">
        <v>4</v>
      </c>
      <c r="L114">
        <v>3</v>
      </c>
      <c r="M114" t="s">
        <v>549</v>
      </c>
      <c r="N114" t="s">
        <v>547</v>
      </c>
      <c r="O114" t="s">
        <v>545</v>
      </c>
      <c r="P114" t="s">
        <v>548</v>
      </c>
    </row>
    <row r="115" spans="1:16" x14ac:dyDescent="0.3">
      <c r="A115" t="s">
        <v>148</v>
      </c>
      <c r="B115" t="s">
        <v>32</v>
      </c>
      <c r="C115">
        <v>11</v>
      </c>
      <c r="D115" s="1">
        <v>44562.470138888886</v>
      </c>
      <c r="E115" s="7">
        <v>0.47013888888614019</v>
      </c>
      <c r="F115" s="9">
        <v>0.47013888888614019</v>
      </c>
      <c r="G115">
        <v>7</v>
      </c>
      <c r="H115">
        <v>884</v>
      </c>
      <c r="I115" t="s">
        <v>13</v>
      </c>
      <c r="J115">
        <v>13</v>
      </c>
      <c r="K115">
        <v>4</v>
      </c>
      <c r="L115">
        <v>2</v>
      </c>
      <c r="M115" t="s">
        <v>558</v>
      </c>
      <c r="N115" t="s">
        <v>552</v>
      </c>
      <c r="O115" t="s">
        <v>541</v>
      </c>
      <c r="P115" t="s">
        <v>542</v>
      </c>
    </row>
    <row r="116" spans="1:16" x14ac:dyDescent="0.3">
      <c r="A116" t="s">
        <v>149</v>
      </c>
      <c r="B116" t="s">
        <v>21</v>
      </c>
      <c r="C116">
        <v>15</v>
      </c>
      <c r="D116" s="1">
        <v>44562.640277777777</v>
      </c>
      <c r="E116" s="7">
        <v>0.64027777777664596</v>
      </c>
      <c r="F116" s="9">
        <v>0.64027777777664596</v>
      </c>
      <c r="G116">
        <v>1</v>
      </c>
      <c r="H116">
        <v>41</v>
      </c>
      <c r="I116" t="s">
        <v>19</v>
      </c>
      <c r="J116">
        <v>27</v>
      </c>
      <c r="K116">
        <v>5</v>
      </c>
      <c r="L116">
        <v>3</v>
      </c>
      <c r="M116" t="s">
        <v>563</v>
      </c>
      <c r="N116" t="s">
        <v>544</v>
      </c>
      <c r="O116" t="s">
        <v>545</v>
      </c>
      <c r="P116" t="s">
        <v>548</v>
      </c>
    </row>
    <row r="117" spans="1:16" x14ac:dyDescent="0.3">
      <c r="A117" t="s">
        <v>150</v>
      </c>
      <c r="B117" t="s">
        <v>12</v>
      </c>
      <c r="C117">
        <v>4</v>
      </c>
      <c r="D117" s="1">
        <v>44562.5</v>
      </c>
      <c r="E117" s="7">
        <v>0.5</v>
      </c>
      <c r="F117" s="9">
        <v>0.5</v>
      </c>
      <c r="G117">
        <v>5</v>
      </c>
      <c r="H117">
        <v>485</v>
      </c>
      <c r="I117" t="s">
        <v>19</v>
      </c>
      <c r="J117">
        <v>22</v>
      </c>
      <c r="K117">
        <v>2</v>
      </c>
      <c r="L117">
        <v>3</v>
      </c>
      <c r="M117" t="s">
        <v>549</v>
      </c>
      <c r="N117" t="s">
        <v>547</v>
      </c>
      <c r="O117" t="s">
        <v>545</v>
      </c>
      <c r="P117" t="s">
        <v>548</v>
      </c>
    </row>
    <row r="118" spans="1:16" x14ac:dyDescent="0.3">
      <c r="A118" t="s">
        <v>151</v>
      </c>
      <c r="B118" t="s">
        <v>37</v>
      </c>
      <c r="C118">
        <v>5</v>
      </c>
      <c r="D118" s="1">
        <v>44562.597222222219</v>
      </c>
      <c r="E118" s="7">
        <v>0.59722222221898846</v>
      </c>
      <c r="F118" s="9">
        <v>0.59722222221898846</v>
      </c>
      <c r="G118">
        <v>3</v>
      </c>
      <c r="H118">
        <v>269</v>
      </c>
      <c r="I118" t="s">
        <v>16</v>
      </c>
      <c r="J118">
        <v>33</v>
      </c>
      <c r="K118">
        <v>3</v>
      </c>
      <c r="L118">
        <v>2</v>
      </c>
      <c r="M118" t="s">
        <v>550</v>
      </c>
      <c r="N118" t="s">
        <v>540</v>
      </c>
      <c r="O118" t="s">
        <v>545</v>
      </c>
      <c r="P118" t="s">
        <v>542</v>
      </c>
    </row>
    <row r="119" spans="1:16" x14ac:dyDescent="0.3">
      <c r="A119" t="s">
        <v>152</v>
      </c>
      <c r="B119" t="s">
        <v>81</v>
      </c>
      <c r="C119">
        <v>13</v>
      </c>
      <c r="D119" s="1">
        <v>44562.96875</v>
      </c>
      <c r="E119" s="7">
        <v>0.96875</v>
      </c>
      <c r="F119" s="9">
        <v>0.96875</v>
      </c>
      <c r="G119">
        <v>4</v>
      </c>
      <c r="H119">
        <v>391</v>
      </c>
      <c r="I119" t="s">
        <v>16</v>
      </c>
      <c r="J119">
        <v>20</v>
      </c>
      <c r="K119">
        <v>2</v>
      </c>
      <c r="L119">
        <v>3</v>
      </c>
      <c r="M119" t="s">
        <v>561</v>
      </c>
      <c r="N119" t="s">
        <v>560</v>
      </c>
      <c r="O119" t="s">
        <v>545</v>
      </c>
      <c r="P119" t="s">
        <v>548</v>
      </c>
    </row>
    <row r="120" spans="1:16" x14ac:dyDescent="0.3">
      <c r="A120" t="s">
        <v>153</v>
      </c>
      <c r="B120" t="s">
        <v>27</v>
      </c>
      <c r="C120">
        <v>9</v>
      </c>
      <c r="D120" s="1">
        <v>44562.513194444444</v>
      </c>
      <c r="E120" s="7">
        <v>0.51319444444379769</v>
      </c>
      <c r="F120" s="9">
        <v>0.51319444444379769</v>
      </c>
      <c r="G120">
        <v>4</v>
      </c>
      <c r="H120">
        <v>220</v>
      </c>
      <c r="I120" t="s">
        <v>13</v>
      </c>
      <c r="J120">
        <v>18</v>
      </c>
      <c r="K120">
        <v>3</v>
      </c>
      <c r="L120">
        <v>3</v>
      </c>
      <c r="M120" t="s">
        <v>555</v>
      </c>
      <c r="N120" t="s">
        <v>544</v>
      </c>
      <c r="O120" t="s">
        <v>545</v>
      </c>
      <c r="P120" t="s">
        <v>548</v>
      </c>
    </row>
    <row r="121" spans="1:16" x14ac:dyDescent="0.3">
      <c r="A121" t="s">
        <v>154</v>
      </c>
      <c r="B121" t="s">
        <v>15</v>
      </c>
      <c r="C121">
        <v>9</v>
      </c>
      <c r="D121" s="1">
        <v>44562.854861111111</v>
      </c>
      <c r="E121" s="7">
        <v>0.85486111111094942</v>
      </c>
      <c r="F121" s="9">
        <v>0.85486111111094942</v>
      </c>
      <c r="G121">
        <v>5</v>
      </c>
      <c r="H121">
        <v>478</v>
      </c>
      <c r="I121" t="s">
        <v>13</v>
      </c>
      <c r="J121">
        <v>19</v>
      </c>
      <c r="K121">
        <v>2</v>
      </c>
      <c r="L121">
        <v>2</v>
      </c>
      <c r="M121" t="s">
        <v>555</v>
      </c>
      <c r="N121" t="s">
        <v>544</v>
      </c>
      <c r="O121" t="s">
        <v>545</v>
      </c>
      <c r="P121" t="s">
        <v>548</v>
      </c>
    </row>
    <row r="122" spans="1:16" x14ac:dyDescent="0.3">
      <c r="A122" t="s">
        <v>155</v>
      </c>
      <c r="B122" t="s">
        <v>12</v>
      </c>
      <c r="C122">
        <v>3</v>
      </c>
      <c r="D122" s="1">
        <v>44562.568749999999</v>
      </c>
      <c r="E122" s="7">
        <v>0.56874999999854481</v>
      </c>
      <c r="F122" s="9">
        <v>0.56874999999854481</v>
      </c>
      <c r="G122">
        <v>3</v>
      </c>
      <c r="H122">
        <v>359</v>
      </c>
      <c r="I122" t="s">
        <v>16</v>
      </c>
      <c r="J122">
        <v>46</v>
      </c>
      <c r="K122">
        <v>2</v>
      </c>
      <c r="L122">
        <v>4</v>
      </c>
      <c r="M122" t="s">
        <v>546</v>
      </c>
      <c r="N122" t="s">
        <v>547</v>
      </c>
      <c r="O122" t="s">
        <v>545</v>
      </c>
      <c r="P122" t="s">
        <v>548</v>
      </c>
    </row>
    <row r="123" spans="1:16" x14ac:dyDescent="0.3">
      <c r="A123" t="s">
        <v>156</v>
      </c>
      <c r="B123" t="s">
        <v>68</v>
      </c>
      <c r="C123">
        <v>1</v>
      </c>
      <c r="D123" s="1">
        <v>44562.854861111111</v>
      </c>
      <c r="E123" s="7">
        <v>0.85486111111094942</v>
      </c>
      <c r="F123" s="9">
        <v>0.85486111111094942</v>
      </c>
      <c r="G123">
        <v>4</v>
      </c>
      <c r="H123">
        <v>254</v>
      </c>
      <c r="I123" t="s">
        <v>16</v>
      </c>
      <c r="J123">
        <v>36</v>
      </c>
      <c r="K123">
        <v>4</v>
      </c>
      <c r="L123">
        <v>5</v>
      </c>
      <c r="M123" t="s">
        <v>539</v>
      </c>
      <c r="N123" t="s">
        <v>540</v>
      </c>
      <c r="O123" t="s">
        <v>541</v>
      </c>
      <c r="P123" t="s">
        <v>542</v>
      </c>
    </row>
    <row r="124" spans="1:16" x14ac:dyDescent="0.3">
      <c r="A124" t="s">
        <v>157</v>
      </c>
      <c r="B124" t="s">
        <v>41</v>
      </c>
      <c r="C124">
        <v>18</v>
      </c>
      <c r="D124" s="1">
        <v>44562.465277777781</v>
      </c>
      <c r="E124" s="7">
        <v>0.46527777778101154</v>
      </c>
      <c r="F124" s="9">
        <v>0.46527777778101154</v>
      </c>
      <c r="G124">
        <v>6</v>
      </c>
      <c r="H124">
        <v>539</v>
      </c>
      <c r="I124" t="s">
        <v>13</v>
      </c>
      <c r="J124">
        <v>43</v>
      </c>
      <c r="K124">
        <v>2</v>
      </c>
      <c r="L124">
        <v>3</v>
      </c>
      <c r="M124" t="s">
        <v>569</v>
      </c>
      <c r="N124" t="s">
        <v>565</v>
      </c>
      <c r="O124" t="s">
        <v>566</v>
      </c>
      <c r="P124" t="s">
        <v>542</v>
      </c>
    </row>
    <row r="125" spans="1:16" x14ac:dyDescent="0.3">
      <c r="A125" t="s">
        <v>158</v>
      </c>
      <c r="B125" t="s">
        <v>37</v>
      </c>
      <c r="C125">
        <v>1</v>
      </c>
      <c r="D125" s="1">
        <v>44562.513194444444</v>
      </c>
      <c r="E125" s="7">
        <v>0.51319444444379769</v>
      </c>
      <c r="F125" s="9">
        <v>0.51319444444379769</v>
      </c>
      <c r="G125">
        <v>4</v>
      </c>
      <c r="H125">
        <v>376</v>
      </c>
      <c r="I125" t="s">
        <v>19</v>
      </c>
      <c r="J125">
        <v>46</v>
      </c>
      <c r="K125">
        <v>3</v>
      </c>
      <c r="L125">
        <v>4</v>
      </c>
      <c r="M125" t="s">
        <v>539</v>
      </c>
      <c r="N125" t="s">
        <v>540</v>
      </c>
      <c r="O125" t="s">
        <v>541</v>
      </c>
      <c r="P125" t="s">
        <v>542</v>
      </c>
    </row>
    <row r="126" spans="1:16" x14ac:dyDescent="0.3">
      <c r="A126" t="s">
        <v>159</v>
      </c>
      <c r="B126" t="s">
        <v>109</v>
      </c>
      <c r="C126">
        <v>16</v>
      </c>
      <c r="D126" s="1">
        <v>44562.598611111112</v>
      </c>
      <c r="E126" s="7">
        <v>0.59861111111240461</v>
      </c>
      <c r="F126" s="9">
        <v>0.59861111111240461</v>
      </c>
      <c r="G126">
        <v>6</v>
      </c>
      <c r="H126">
        <v>786</v>
      </c>
      <c r="I126" t="s">
        <v>19</v>
      </c>
      <c r="J126">
        <v>37</v>
      </c>
      <c r="K126">
        <v>2</v>
      </c>
      <c r="L126">
        <v>2</v>
      </c>
      <c r="M126" t="s">
        <v>564</v>
      </c>
      <c r="N126" t="s">
        <v>565</v>
      </c>
      <c r="O126" t="s">
        <v>566</v>
      </c>
      <c r="P126" t="s">
        <v>548</v>
      </c>
    </row>
    <row r="127" spans="1:16" x14ac:dyDescent="0.3">
      <c r="A127" t="s">
        <v>160</v>
      </c>
      <c r="B127" t="s">
        <v>23</v>
      </c>
      <c r="C127">
        <v>10</v>
      </c>
      <c r="D127" s="1">
        <v>44562.470138888886</v>
      </c>
      <c r="E127" s="7">
        <v>0.47013888888614019</v>
      </c>
      <c r="F127" s="9">
        <v>0.47013888888614019</v>
      </c>
      <c r="G127">
        <v>3</v>
      </c>
      <c r="H127">
        <v>294</v>
      </c>
      <c r="I127" t="s">
        <v>13</v>
      </c>
      <c r="J127">
        <v>32</v>
      </c>
      <c r="K127">
        <v>2</v>
      </c>
      <c r="L127">
        <v>1</v>
      </c>
      <c r="M127" t="s">
        <v>556</v>
      </c>
      <c r="N127" t="s">
        <v>547</v>
      </c>
      <c r="O127" t="s">
        <v>557</v>
      </c>
      <c r="P127" t="s">
        <v>548</v>
      </c>
    </row>
    <row r="128" spans="1:16" x14ac:dyDescent="0.3">
      <c r="A128" t="s">
        <v>161</v>
      </c>
      <c r="B128" t="s">
        <v>23</v>
      </c>
      <c r="C128">
        <v>14</v>
      </c>
      <c r="D128" s="1">
        <v>44562.597222222219</v>
      </c>
      <c r="E128" s="7">
        <v>0.59722222221898846</v>
      </c>
      <c r="F128" s="9">
        <v>0.59722222221898846</v>
      </c>
      <c r="G128">
        <v>5</v>
      </c>
      <c r="H128">
        <v>871</v>
      </c>
      <c r="I128" t="s">
        <v>16</v>
      </c>
      <c r="J128">
        <v>25</v>
      </c>
      <c r="K128">
        <v>4</v>
      </c>
      <c r="L128">
        <v>2</v>
      </c>
      <c r="M128" t="s">
        <v>562</v>
      </c>
      <c r="N128" t="s">
        <v>560</v>
      </c>
      <c r="O128" t="s">
        <v>557</v>
      </c>
      <c r="P128" t="s">
        <v>542</v>
      </c>
    </row>
    <row r="129" spans="1:16" x14ac:dyDescent="0.3">
      <c r="A129" t="s">
        <v>162</v>
      </c>
      <c r="B129" t="s">
        <v>81</v>
      </c>
      <c r="C129">
        <v>18</v>
      </c>
      <c r="D129" s="1">
        <v>44562.597222222219</v>
      </c>
      <c r="E129" s="7">
        <v>0.59722222221898846</v>
      </c>
      <c r="F129" s="9">
        <v>0.59722222221898846</v>
      </c>
      <c r="G129">
        <v>5</v>
      </c>
      <c r="H129">
        <v>232</v>
      </c>
      <c r="I129" t="s">
        <v>16</v>
      </c>
      <c r="J129">
        <v>46</v>
      </c>
      <c r="K129">
        <v>5</v>
      </c>
      <c r="L129">
        <v>2</v>
      </c>
      <c r="M129" t="s">
        <v>569</v>
      </c>
      <c r="N129" t="s">
        <v>565</v>
      </c>
      <c r="O129" t="s">
        <v>566</v>
      </c>
      <c r="P129" t="s">
        <v>542</v>
      </c>
    </row>
    <row r="130" spans="1:16" x14ac:dyDescent="0.3">
      <c r="A130" t="s">
        <v>163</v>
      </c>
      <c r="B130" t="s">
        <v>37</v>
      </c>
      <c r="C130">
        <v>9</v>
      </c>
      <c r="D130" s="1">
        <v>44562.46875</v>
      </c>
      <c r="E130" s="7">
        <v>0.46875</v>
      </c>
      <c r="F130" s="9">
        <v>0.46875</v>
      </c>
      <c r="G130">
        <v>3</v>
      </c>
      <c r="H130">
        <v>432</v>
      </c>
      <c r="I130" t="s">
        <v>13</v>
      </c>
      <c r="J130">
        <v>21</v>
      </c>
      <c r="K130">
        <v>3</v>
      </c>
      <c r="L130">
        <v>4</v>
      </c>
      <c r="M130" t="s">
        <v>555</v>
      </c>
      <c r="N130" t="s">
        <v>544</v>
      </c>
      <c r="O130" t="s">
        <v>545</v>
      </c>
      <c r="P130" t="s">
        <v>548</v>
      </c>
    </row>
    <row r="131" spans="1:16" x14ac:dyDescent="0.3">
      <c r="A131" t="s">
        <v>164</v>
      </c>
      <c r="B131" t="s">
        <v>58</v>
      </c>
      <c r="C131">
        <v>15</v>
      </c>
      <c r="D131" s="1">
        <v>44562.806250000001</v>
      </c>
      <c r="E131" s="7">
        <v>0.80625000000145519</v>
      </c>
      <c r="F131" s="9">
        <v>0.80625000000145519</v>
      </c>
      <c r="G131">
        <v>4</v>
      </c>
      <c r="H131">
        <v>179</v>
      </c>
      <c r="I131" t="s">
        <v>16</v>
      </c>
      <c r="J131">
        <v>47</v>
      </c>
      <c r="K131">
        <v>4</v>
      </c>
      <c r="L131">
        <v>3</v>
      </c>
      <c r="M131" t="s">
        <v>563</v>
      </c>
      <c r="N131" t="s">
        <v>544</v>
      </c>
      <c r="O131" t="s">
        <v>545</v>
      </c>
      <c r="P131" t="s">
        <v>548</v>
      </c>
    </row>
    <row r="132" spans="1:16" x14ac:dyDescent="0.3">
      <c r="A132" t="s">
        <v>165</v>
      </c>
      <c r="B132" t="s">
        <v>21</v>
      </c>
      <c r="C132">
        <v>17</v>
      </c>
      <c r="D132" s="1">
        <v>44562.857638888891</v>
      </c>
      <c r="E132" s="7">
        <v>0.85763888889050577</v>
      </c>
      <c r="F132" s="9">
        <v>0.85763888889050577</v>
      </c>
      <c r="G132">
        <v>5</v>
      </c>
      <c r="H132">
        <v>359</v>
      </c>
      <c r="I132" t="s">
        <v>19</v>
      </c>
      <c r="J132">
        <v>37</v>
      </c>
      <c r="K132">
        <v>2</v>
      </c>
      <c r="L132">
        <v>1</v>
      </c>
      <c r="M132" t="s">
        <v>567</v>
      </c>
      <c r="N132" t="s">
        <v>568</v>
      </c>
      <c r="O132" t="s">
        <v>566</v>
      </c>
      <c r="P132" t="s">
        <v>548</v>
      </c>
    </row>
    <row r="133" spans="1:16" x14ac:dyDescent="0.3">
      <c r="A133" t="s">
        <v>166</v>
      </c>
      <c r="B133" t="s">
        <v>18</v>
      </c>
      <c r="C133">
        <v>12</v>
      </c>
      <c r="D133" s="1">
        <v>44562.640277777777</v>
      </c>
      <c r="E133" s="7">
        <v>0.64027777777664596</v>
      </c>
      <c r="F133" s="9">
        <v>0.64027777777664596</v>
      </c>
      <c r="G133">
        <v>5</v>
      </c>
      <c r="H133">
        <v>882</v>
      </c>
      <c r="I133" t="s">
        <v>13</v>
      </c>
      <c r="J133">
        <v>29</v>
      </c>
      <c r="K133">
        <v>5</v>
      </c>
      <c r="L133">
        <v>4</v>
      </c>
      <c r="M133" t="s">
        <v>559</v>
      </c>
      <c r="N133" t="s">
        <v>560</v>
      </c>
      <c r="O133" t="s">
        <v>541</v>
      </c>
      <c r="P133" t="s">
        <v>548</v>
      </c>
    </row>
    <row r="134" spans="1:16" x14ac:dyDescent="0.3">
      <c r="A134" t="s">
        <v>167</v>
      </c>
      <c r="B134" t="s">
        <v>58</v>
      </c>
      <c r="C134">
        <v>1</v>
      </c>
      <c r="D134" s="1">
        <v>44562.597222222219</v>
      </c>
      <c r="E134" s="7">
        <v>0.59722222221898846</v>
      </c>
      <c r="F134" s="9">
        <v>0.59722222221898846</v>
      </c>
      <c r="G134">
        <v>5</v>
      </c>
      <c r="H134">
        <v>426</v>
      </c>
      <c r="I134" t="s">
        <v>13</v>
      </c>
      <c r="J134">
        <v>26</v>
      </c>
      <c r="K134">
        <v>3</v>
      </c>
      <c r="L134">
        <v>4</v>
      </c>
      <c r="M134" t="s">
        <v>539</v>
      </c>
      <c r="N134" t="s">
        <v>540</v>
      </c>
      <c r="O134" t="s">
        <v>541</v>
      </c>
      <c r="P134" t="s">
        <v>542</v>
      </c>
    </row>
    <row r="135" spans="1:16" x14ac:dyDescent="0.3">
      <c r="A135" t="s">
        <v>168</v>
      </c>
      <c r="B135" t="s">
        <v>23</v>
      </c>
      <c r="C135">
        <v>6</v>
      </c>
      <c r="D135" s="1">
        <v>44562.998611111114</v>
      </c>
      <c r="E135" s="7">
        <v>0.99861111111385981</v>
      </c>
      <c r="F135" s="9">
        <v>0.99861111111385981</v>
      </c>
      <c r="G135">
        <v>7</v>
      </c>
      <c r="H135">
        <v>568</v>
      </c>
      <c r="I135" t="s">
        <v>19</v>
      </c>
      <c r="J135">
        <v>43</v>
      </c>
      <c r="K135">
        <v>5</v>
      </c>
      <c r="L135">
        <v>3</v>
      </c>
      <c r="M135" t="s">
        <v>551</v>
      </c>
      <c r="N135" t="s">
        <v>552</v>
      </c>
      <c r="O135" t="s">
        <v>545</v>
      </c>
      <c r="P135" t="s">
        <v>542</v>
      </c>
    </row>
    <row r="136" spans="1:16" x14ac:dyDescent="0.3">
      <c r="A136" t="s">
        <v>169</v>
      </c>
      <c r="B136" t="s">
        <v>71</v>
      </c>
      <c r="C136">
        <v>3</v>
      </c>
      <c r="D136" s="1">
        <v>44562.640277777777</v>
      </c>
      <c r="E136" s="7">
        <v>0.64027777777664596</v>
      </c>
      <c r="F136" s="9">
        <v>0.64027777777664596</v>
      </c>
      <c r="G136">
        <v>4</v>
      </c>
      <c r="H136">
        <v>352</v>
      </c>
      <c r="I136" t="s">
        <v>19</v>
      </c>
      <c r="J136">
        <v>28</v>
      </c>
      <c r="K136">
        <v>3</v>
      </c>
      <c r="L136">
        <v>4</v>
      </c>
      <c r="M136" t="s">
        <v>546</v>
      </c>
      <c r="N136" t="s">
        <v>547</v>
      </c>
      <c r="O136" t="s">
        <v>545</v>
      </c>
      <c r="P136" t="s">
        <v>548</v>
      </c>
    </row>
    <row r="137" spans="1:16" x14ac:dyDescent="0.3">
      <c r="A137" t="s">
        <v>170</v>
      </c>
      <c r="B137" t="s">
        <v>68</v>
      </c>
      <c r="C137">
        <v>19</v>
      </c>
      <c r="D137" s="1">
        <v>44562.806250000001</v>
      </c>
      <c r="E137" s="7">
        <v>0.80625000000145519</v>
      </c>
      <c r="F137" s="9">
        <v>0.80625000000145519</v>
      </c>
      <c r="G137">
        <v>5</v>
      </c>
      <c r="H137">
        <v>226</v>
      </c>
      <c r="I137" t="s">
        <v>13</v>
      </c>
      <c r="J137">
        <v>39</v>
      </c>
      <c r="K137">
        <v>2</v>
      </c>
      <c r="L137">
        <v>3</v>
      </c>
      <c r="M137" t="s">
        <v>570</v>
      </c>
      <c r="N137" t="s">
        <v>571</v>
      </c>
      <c r="O137" t="s">
        <v>557</v>
      </c>
      <c r="P137" t="s">
        <v>548</v>
      </c>
    </row>
    <row r="138" spans="1:16" x14ac:dyDescent="0.3">
      <c r="A138" t="s">
        <v>171</v>
      </c>
      <c r="B138" t="s">
        <v>49</v>
      </c>
      <c r="C138">
        <v>14</v>
      </c>
      <c r="D138" s="1">
        <v>44562.47152777778</v>
      </c>
      <c r="E138" s="7">
        <v>0.47152777777955635</v>
      </c>
      <c r="F138" s="9">
        <v>0.47152777777955635</v>
      </c>
      <c r="G138">
        <v>5</v>
      </c>
      <c r="H138">
        <v>679</v>
      </c>
      <c r="I138" t="s">
        <v>13</v>
      </c>
      <c r="J138">
        <v>11</v>
      </c>
      <c r="K138">
        <v>3</v>
      </c>
      <c r="L138">
        <v>1</v>
      </c>
      <c r="M138" t="s">
        <v>562</v>
      </c>
      <c r="N138" t="s">
        <v>560</v>
      </c>
      <c r="O138" t="s">
        <v>557</v>
      </c>
      <c r="P138" t="s">
        <v>542</v>
      </c>
    </row>
    <row r="139" spans="1:16" x14ac:dyDescent="0.3">
      <c r="A139" t="s">
        <v>172</v>
      </c>
      <c r="B139" t="s">
        <v>49</v>
      </c>
      <c r="C139">
        <v>12</v>
      </c>
      <c r="D139" s="1">
        <v>44562.640277777777</v>
      </c>
      <c r="E139" s="7">
        <v>0.64027777777664596</v>
      </c>
      <c r="F139" s="9">
        <v>0.64027777777664596</v>
      </c>
      <c r="G139">
        <v>3</v>
      </c>
      <c r="H139">
        <v>273</v>
      </c>
      <c r="I139" t="s">
        <v>19</v>
      </c>
      <c r="J139">
        <v>37</v>
      </c>
      <c r="K139">
        <v>5</v>
      </c>
      <c r="L139">
        <v>2</v>
      </c>
      <c r="M139" t="s">
        <v>559</v>
      </c>
      <c r="N139" t="s">
        <v>560</v>
      </c>
      <c r="O139" t="s">
        <v>541</v>
      </c>
      <c r="P139" t="s">
        <v>548</v>
      </c>
    </row>
    <row r="140" spans="1:16" x14ac:dyDescent="0.3">
      <c r="A140" t="s">
        <v>173</v>
      </c>
      <c r="B140" t="s">
        <v>32</v>
      </c>
      <c r="C140">
        <v>12</v>
      </c>
      <c r="D140" s="1">
        <v>44562.96875</v>
      </c>
      <c r="E140" s="7">
        <v>0.96875</v>
      </c>
      <c r="F140" s="9">
        <v>0.96875</v>
      </c>
      <c r="G140">
        <v>2</v>
      </c>
      <c r="H140">
        <v>78</v>
      </c>
      <c r="I140" t="s">
        <v>16</v>
      </c>
      <c r="J140">
        <v>12</v>
      </c>
      <c r="K140">
        <v>4</v>
      </c>
      <c r="L140">
        <v>5</v>
      </c>
      <c r="M140" t="s">
        <v>559</v>
      </c>
      <c r="N140" t="s">
        <v>560</v>
      </c>
      <c r="O140" t="s">
        <v>541</v>
      </c>
      <c r="P140" t="s">
        <v>548</v>
      </c>
    </row>
    <row r="141" spans="1:16" x14ac:dyDescent="0.3">
      <c r="A141" t="s">
        <v>174</v>
      </c>
      <c r="B141" t="s">
        <v>12</v>
      </c>
      <c r="C141">
        <v>10</v>
      </c>
      <c r="D141" s="1">
        <v>44562.917361111111</v>
      </c>
      <c r="E141" s="7">
        <v>0.91736111111094942</v>
      </c>
      <c r="F141" s="9">
        <v>0.91736111111094942</v>
      </c>
      <c r="G141">
        <v>3</v>
      </c>
      <c r="H141">
        <v>489</v>
      </c>
      <c r="I141" t="s">
        <v>13</v>
      </c>
      <c r="J141">
        <v>28</v>
      </c>
      <c r="K141">
        <v>3</v>
      </c>
      <c r="L141">
        <v>4</v>
      </c>
      <c r="M141" t="s">
        <v>556</v>
      </c>
      <c r="N141" t="s">
        <v>547</v>
      </c>
      <c r="O141" t="s">
        <v>557</v>
      </c>
      <c r="P141" t="s">
        <v>548</v>
      </c>
    </row>
    <row r="142" spans="1:16" x14ac:dyDescent="0.3">
      <c r="A142" t="s">
        <v>175</v>
      </c>
      <c r="B142" t="s">
        <v>32</v>
      </c>
      <c r="C142">
        <v>3</v>
      </c>
      <c r="D142" s="1">
        <v>44562.854861111111</v>
      </c>
      <c r="E142" s="7">
        <v>0.85486111111094942</v>
      </c>
      <c r="F142" s="9">
        <v>0.85486111111094942</v>
      </c>
      <c r="G142">
        <v>7</v>
      </c>
      <c r="H142">
        <v>964</v>
      </c>
      <c r="I142" t="s">
        <v>13</v>
      </c>
      <c r="J142">
        <v>27</v>
      </c>
      <c r="K142">
        <v>3</v>
      </c>
      <c r="L142">
        <v>2</v>
      </c>
      <c r="M142" t="s">
        <v>546</v>
      </c>
      <c r="N142" t="s">
        <v>547</v>
      </c>
      <c r="O142" t="s">
        <v>545</v>
      </c>
      <c r="P142" t="s">
        <v>548</v>
      </c>
    </row>
    <row r="143" spans="1:16" x14ac:dyDescent="0.3">
      <c r="A143" t="s">
        <v>176</v>
      </c>
      <c r="B143" t="s">
        <v>27</v>
      </c>
      <c r="C143">
        <v>12</v>
      </c>
      <c r="D143" s="1">
        <v>44562.563194444447</v>
      </c>
      <c r="E143" s="7">
        <v>0.56319444444670808</v>
      </c>
      <c r="F143" s="9">
        <v>0.56319444444670808</v>
      </c>
      <c r="G143">
        <v>2</v>
      </c>
      <c r="H143">
        <v>56</v>
      </c>
      <c r="I143" t="s">
        <v>19</v>
      </c>
      <c r="J143">
        <v>41</v>
      </c>
      <c r="K143">
        <v>2</v>
      </c>
      <c r="L143">
        <v>3</v>
      </c>
      <c r="M143" t="s">
        <v>559</v>
      </c>
      <c r="N143" t="s">
        <v>560</v>
      </c>
      <c r="O143" t="s">
        <v>541</v>
      </c>
      <c r="P143" t="s">
        <v>548</v>
      </c>
    </row>
    <row r="144" spans="1:16" x14ac:dyDescent="0.3">
      <c r="A144" t="s">
        <v>177</v>
      </c>
      <c r="B144" t="s">
        <v>15</v>
      </c>
      <c r="C144">
        <v>4</v>
      </c>
      <c r="D144" s="1">
        <v>44562.604861111111</v>
      </c>
      <c r="E144" s="7">
        <v>0.60486111111094942</v>
      </c>
      <c r="F144" s="9">
        <v>0.60486111111094942</v>
      </c>
      <c r="G144">
        <v>1</v>
      </c>
      <c r="H144">
        <v>140</v>
      </c>
      <c r="I144" t="s">
        <v>13</v>
      </c>
      <c r="J144">
        <v>47</v>
      </c>
      <c r="K144">
        <v>5</v>
      </c>
      <c r="L144">
        <v>1</v>
      </c>
      <c r="M144" t="s">
        <v>549</v>
      </c>
      <c r="N144" t="s">
        <v>547</v>
      </c>
      <c r="O144" t="s">
        <v>545</v>
      </c>
      <c r="P144" t="s">
        <v>548</v>
      </c>
    </row>
    <row r="145" spans="1:16" x14ac:dyDescent="0.3">
      <c r="A145" t="s">
        <v>178</v>
      </c>
      <c r="B145" t="s">
        <v>41</v>
      </c>
      <c r="C145">
        <v>20</v>
      </c>
      <c r="D145" s="1">
        <v>44562.5625</v>
      </c>
      <c r="E145" s="7">
        <v>0.5625</v>
      </c>
      <c r="F145" s="9">
        <v>0.5625</v>
      </c>
      <c r="G145">
        <v>7</v>
      </c>
      <c r="H145">
        <v>703</v>
      </c>
      <c r="I145" t="s">
        <v>19</v>
      </c>
      <c r="J145">
        <v>49</v>
      </c>
      <c r="K145">
        <v>5</v>
      </c>
      <c r="L145">
        <v>2</v>
      </c>
      <c r="M145" t="s">
        <v>572</v>
      </c>
      <c r="N145" t="s">
        <v>571</v>
      </c>
      <c r="O145" t="s">
        <v>541</v>
      </c>
      <c r="P145" t="s">
        <v>548</v>
      </c>
    </row>
    <row r="146" spans="1:16" x14ac:dyDescent="0.3">
      <c r="A146" t="s">
        <v>179</v>
      </c>
      <c r="B146" t="s">
        <v>49</v>
      </c>
      <c r="C146">
        <v>6</v>
      </c>
      <c r="D146" s="1">
        <v>44562.46875</v>
      </c>
      <c r="E146" s="7">
        <v>0.46875</v>
      </c>
      <c r="F146" s="9">
        <v>0.46875</v>
      </c>
      <c r="G146">
        <v>4</v>
      </c>
      <c r="H146">
        <v>287</v>
      </c>
      <c r="I146" t="s">
        <v>13</v>
      </c>
      <c r="J146">
        <v>36</v>
      </c>
      <c r="K146">
        <v>4</v>
      </c>
      <c r="L146">
        <v>3</v>
      </c>
      <c r="M146" t="s">
        <v>551</v>
      </c>
      <c r="N146" t="s">
        <v>552</v>
      </c>
      <c r="O146" t="s">
        <v>545</v>
      </c>
      <c r="P146" t="s">
        <v>542</v>
      </c>
    </row>
    <row r="147" spans="1:16" x14ac:dyDescent="0.3">
      <c r="A147" t="s">
        <v>180</v>
      </c>
      <c r="B147" t="s">
        <v>35</v>
      </c>
      <c r="C147">
        <v>6</v>
      </c>
      <c r="D147" s="1">
        <v>44562.604861111111</v>
      </c>
      <c r="E147" s="7">
        <v>0.60486111111094942</v>
      </c>
      <c r="F147" s="9">
        <v>0.60486111111094942</v>
      </c>
      <c r="G147">
        <v>3</v>
      </c>
      <c r="H147">
        <v>444</v>
      </c>
      <c r="I147" t="s">
        <v>19</v>
      </c>
      <c r="J147">
        <v>15</v>
      </c>
      <c r="K147">
        <v>3</v>
      </c>
      <c r="L147">
        <v>1</v>
      </c>
      <c r="M147" t="s">
        <v>551</v>
      </c>
      <c r="N147" t="s">
        <v>552</v>
      </c>
      <c r="O147" t="s">
        <v>545</v>
      </c>
      <c r="P147" t="s">
        <v>542</v>
      </c>
    </row>
    <row r="148" spans="1:16" x14ac:dyDescent="0.3">
      <c r="A148" t="s">
        <v>181</v>
      </c>
      <c r="B148" t="s">
        <v>12</v>
      </c>
      <c r="C148">
        <v>20</v>
      </c>
      <c r="D148" s="1">
        <v>44562.465277777781</v>
      </c>
      <c r="E148" s="7">
        <v>0.46527777778101154</v>
      </c>
      <c r="F148" s="9">
        <v>0.46527777778101154</v>
      </c>
      <c r="G148">
        <v>2</v>
      </c>
      <c r="H148">
        <v>61</v>
      </c>
      <c r="I148" t="s">
        <v>13</v>
      </c>
      <c r="J148">
        <v>38</v>
      </c>
      <c r="K148">
        <v>5</v>
      </c>
      <c r="L148">
        <v>3</v>
      </c>
      <c r="M148" t="s">
        <v>572</v>
      </c>
      <c r="N148" t="s">
        <v>571</v>
      </c>
      <c r="O148" t="s">
        <v>541</v>
      </c>
      <c r="P148" t="s">
        <v>548</v>
      </c>
    </row>
    <row r="149" spans="1:16" x14ac:dyDescent="0.3">
      <c r="A149" t="s">
        <v>182</v>
      </c>
      <c r="B149" t="s">
        <v>39</v>
      </c>
      <c r="C149">
        <v>20</v>
      </c>
      <c r="D149" s="1">
        <v>44562.73541666667</v>
      </c>
      <c r="E149" s="7">
        <v>0.73541666667006211</v>
      </c>
      <c r="F149" s="9">
        <v>0.73541666667006211</v>
      </c>
      <c r="G149">
        <v>3</v>
      </c>
      <c r="H149">
        <v>347</v>
      </c>
      <c r="I149" t="s">
        <v>19</v>
      </c>
      <c r="J149">
        <v>35</v>
      </c>
      <c r="K149">
        <v>2</v>
      </c>
      <c r="L149">
        <v>2</v>
      </c>
      <c r="M149" t="s">
        <v>572</v>
      </c>
      <c r="N149" t="s">
        <v>571</v>
      </c>
      <c r="O149" t="s">
        <v>541</v>
      </c>
      <c r="P149" t="s">
        <v>548</v>
      </c>
    </row>
    <row r="150" spans="1:16" x14ac:dyDescent="0.3">
      <c r="A150" t="s">
        <v>183</v>
      </c>
      <c r="B150" t="s">
        <v>79</v>
      </c>
      <c r="C150">
        <v>2</v>
      </c>
      <c r="D150" s="1">
        <v>44562.598611111112</v>
      </c>
      <c r="E150" s="7">
        <v>0.59861111111240461</v>
      </c>
      <c r="F150" s="9">
        <v>0.59861111111240461</v>
      </c>
      <c r="G150">
        <v>3</v>
      </c>
      <c r="H150">
        <v>264</v>
      </c>
      <c r="I150" t="s">
        <v>19</v>
      </c>
      <c r="J150">
        <v>44</v>
      </c>
      <c r="K150">
        <v>2</v>
      </c>
      <c r="L150">
        <v>2</v>
      </c>
      <c r="M150" t="s">
        <v>543</v>
      </c>
      <c r="N150" t="s">
        <v>544</v>
      </c>
      <c r="O150" t="s">
        <v>545</v>
      </c>
      <c r="P150" t="s">
        <v>542</v>
      </c>
    </row>
    <row r="151" spans="1:16" x14ac:dyDescent="0.3">
      <c r="A151" t="s">
        <v>184</v>
      </c>
      <c r="B151" t="s">
        <v>37</v>
      </c>
      <c r="C151">
        <v>6</v>
      </c>
      <c r="D151" s="1">
        <v>44562.470138888886</v>
      </c>
      <c r="E151" s="7">
        <v>0.47013888888614019</v>
      </c>
      <c r="F151" s="9">
        <v>0.47013888888614019</v>
      </c>
      <c r="G151">
        <v>5</v>
      </c>
      <c r="H151">
        <v>712</v>
      </c>
      <c r="I151" t="s">
        <v>19</v>
      </c>
      <c r="J151">
        <v>28</v>
      </c>
      <c r="K151">
        <v>3</v>
      </c>
      <c r="L151">
        <v>3</v>
      </c>
      <c r="M151" t="s">
        <v>551</v>
      </c>
      <c r="N151" t="s">
        <v>552</v>
      </c>
      <c r="O151" t="s">
        <v>545</v>
      </c>
      <c r="P151" t="s">
        <v>542</v>
      </c>
    </row>
    <row r="152" spans="1:16" x14ac:dyDescent="0.3">
      <c r="A152" t="s">
        <v>185</v>
      </c>
      <c r="B152" t="s">
        <v>68</v>
      </c>
      <c r="C152">
        <v>20</v>
      </c>
      <c r="D152" s="1">
        <v>44562.806250000001</v>
      </c>
      <c r="E152" s="7">
        <v>0.80625000000145519</v>
      </c>
      <c r="F152" s="9">
        <v>0.80625000000145519</v>
      </c>
      <c r="G152">
        <v>1</v>
      </c>
      <c r="H152">
        <v>86</v>
      </c>
      <c r="I152" t="s">
        <v>19</v>
      </c>
      <c r="J152">
        <v>23</v>
      </c>
      <c r="K152">
        <v>2</v>
      </c>
      <c r="L152">
        <v>2</v>
      </c>
      <c r="M152" t="s">
        <v>572</v>
      </c>
      <c r="N152" t="s">
        <v>571</v>
      </c>
      <c r="O152" t="s">
        <v>541</v>
      </c>
      <c r="P152" t="s">
        <v>548</v>
      </c>
    </row>
    <row r="153" spans="1:16" x14ac:dyDescent="0.3">
      <c r="A153" t="s">
        <v>186</v>
      </c>
      <c r="B153" t="s">
        <v>109</v>
      </c>
      <c r="C153">
        <v>9</v>
      </c>
      <c r="D153" s="1">
        <v>44562.998611111114</v>
      </c>
      <c r="E153" s="7">
        <v>0.99861111111385981</v>
      </c>
      <c r="F153" s="9">
        <v>0.99861111111385981</v>
      </c>
      <c r="G153">
        <v>1</v>
      </c>
      <c r="H153">
        <v>45</v>
      </c>
      <c r="I153" t="s">
        <v>13</v>
      </c>
      <c r="J153">
        <v>13</v>
      </c>
      <c r="K153">
        <v>4</v>
      </c>
      <c r="L153">
        <v>1</v>
      </c>
      <c r="M153" t="s">
        <v>555</v>
      </c>
      <c r="N153" t="s">
        <v>544</v>
      </c>
      <c r="O153" t="s">
        <v>545</v>
      </c>
      <c r="P153" t="s">
        <v>548</v>
      </c>
    </row>
    <row r="154" spans="1:16" x14ac:dyDescent="0.3">
      <c r="A154" t="s">
        <v>187</v>
      </c>
      <c r="B154" t="s">
        <v>32</v>
      </c>
      <c r="C154">
        <v>16</v>
      </c>
      <c r="D154" s="1">
        <v>44562.998611111114</v>
      </c>
      <c r="E154" s="7">
        <v>0.99861111111385981</v>
      </c>
      <c r="F154" s="9">
        <v>0.99861111111385981</v>
      </c>
      <c r="G154">
        <v>7</v>
      </c>
      <c r="H154">
        <v>719</v>
      </c>
      <c r="I154" t="s">
        <v>16</v>
      </c>
      <c r="J154">
        <v>21</v>
      </c>
      <c r="K154">
        <v>3</v>
      </c>
      <c r="L154">
        <v>5</v>
      </c>
      <c r="M154" t="s">
        <v>564</v>
      </c>
      <c r="N154" t="s">
        <v>565</v>
      </c>
      <c r="O154" t="s">
        <v>566</v>
      </c>
      <c r="P154" t="s">
        <v>548</v>
      </c>
    </row>
    <row r="155" spans="1:16" x14ac:dyDescent="0.3">
      <c r="A155" t="s">
        <v>188</v>
      </c>
      <c r="B155" t="s">
        <v>23</v>
      </c>
      <c r="C155">
        <v>20</v>
      </c>
      <c r="D155" s="1">
        <v>44562.902083333334</v>
      </c>
      <c r="E155" s="7">
        <v>0.90208333333430346</v>
      </c>
      <c r="F155" s="9">
        <v>0.90208333333430346</v>
      </c>
      <c r="G155">
        <v>7</v>
      </c>
      <c r="H155">
        <v>772</v>
      </c>
      <c r="I155" t="s">
        <v>16</v>
      </c>
      <c r="J155">
        <v>49</v>
      </c>
      <c r="K155">
        <v>5</v>
      </c>
      <c r="L155">
        <v>1</v>
      </c>
      <c r="M155" t="s">
        <v>572</v>
      </c>
      <c r="N155" t="s">
        <v>571</v>
      </c>
      <c r="O155" t="s">
        <v>541</v>
      </c>
      <c r="P155" t="s">
        <v>548</v>
      </c>
    </row>
    <row r="156" spans="1:16" x14ac:dyDescent="0.3">
      <c r="A156" t="s">
        <v>189</v>
      </c>
      <c r="B156" t="s">
        <v>35</v>
      </c>
      <c r="C156">
        <v>20</v>
      </c>
      <c r="D156" s="1">
        <v>44562.854861111111</v>
      </c>
      <c r="E156" s="7">
        <v>0.85486111111094942</v>
      </c>
      <c r="F156" s="9">
        <v>0.85486111111094942</v>
      </c>
      <c r="G156">
        <v>6</v>
      </c>
      <c r="H156">
        <v>672</v>
      </c>
      <c r="I156" t="s">
        <v>19</v>
      </c>
      <c r="J156">
        <v>46</v>
      </c>
      <c r="K156">
        <v>4</v>
      </c>
      <c r="L156">
        <v>3</v>
      </c>
      <c r="M156" t="s">
        <v>572</v>
      </c>
      <c r="N156" t="s">
        <v>571</v>
      </c>
      <c r="O156" t="s">
        <v>541</v>
      </c>
      <c r="P156" t="s">
        <v>548</v>
      </c>
    </row>
    <row r="157" spans="1:16" x14ac:dyDescent="0.3">
      <c r="A157" t="s">
        <v>190</v>
      </c>
      <c r="B157" t="s">
        <v>58</v>
      </c>
      <c r="C157">
        <v>7</v>
      </c>
      <c r="D157" s="1">
        <v>44562.563194444447</v>
      </c>
      <c r="E157" s="7">
        <v>0.56319444444670808</v>
      </c>
      <c r="F157" s="9">
        <v>0.56319444444670808</v>
      </c>
      <c r="G157">
        <v>7</v>
      </c>
      <c r="H157">
        <v>969</v>
      </c>
      <c r="I157" t="s">
        <v>19</v>
      </c>
      <c r="J157">
        <v>23</v>
      </c>
      <c r="K157">
        <v>3</v>
      </c>
      <c r="L157">
        <v>3</v>
      </c>
      <c r="M157" t="s">
        <v>553</v>
      </c>
      <c r="N157" t="s">
        <v>544</v>
      </c>
      <c r="O157" t="s">
        <v>545</v>
      </c>
      <c r="P157" t="s">
        <v>548</v>
      </c>
    </row>
    <row r="158" spans="1:16" x14ac:dyDescent="0.3">
      <c r="A158" t="s">
        <v>191</v>
      </c>
      <c r="B158" t="s">
        <v>32</v>
      </c>
      <c r="C158">
        <v>1</v>
      </c>
      <c r="D158" s="1">
        <v>44562.598611111112</v>
      </c>
      <c r="E158" s="7">
        <v>0.59861111111240461</v>
      </c>
      <c r="F158" s="9">
        <v>0.59861111111240461</v>
      </c>
      <c r="G158">
        <v>2</v>
      </c>
      <c r="H158">
        <v>125</v>
      </c>
      <c r="I158" t="s">
        <v>13</v>
      </c>
      <c r="J158">
        <v>10</v>
      </c>
      <c r="K158">
        <v>5</v>
      </c>
      <c r="L158">
        <v>5</v>
      </c>
      <c r="M158" t="s">
        <v>539</v>
      </c>
      <c r="N158" t="s">
        <v>540</v>
      </c>
      <c r="O158" t="s">
        <v>541</v>
      </c>
      <c r="P158" t="s">
        <v>542</v>
      </c>
    </row>
    <row r="159" spans="1:16" x14ac:dyDescent="0.3">
      <c r="A159" t="s">
        <v>192</v>
      </c>
      <c r="B159" t="s">
        <v>81</v>
      </c>
      <c r="C159">
        <v>9</v>
      </c>
      <c r="D159" s="1">
        <v>44562.568749999999</v>
      </c>
      <c r="E159" s="7">
        <v>0.56874999999854481</v>
      </c>
      <c r="F159" s="9">
        <v>0.56874999999854481</v>
      </c>
      <c r="G159">
        <v>1</v>
      </c>
      <c r="H159">
        <v>134</v>
      </c>
      <c r="I159" t="s">
        <v>13</v>
      </c>
      <c r="J159">
        <v>27</v>
      </c>
      <c r="K159">
        <v>2</v>
      </c>
      <c r="L159">
        <v>2</v>
      </c>
      <c r="M159" t="s">
        <v>555</v>
      </c>
      <c r="N159" t="s">
        <v>544</v>
      </c>
      <c r="O159" t="s">
        <v>545</v>
      </c>
      <c r="P159" t="s">
        <v>548</v>
      </c>
    </row>
    <row r="160" spans="1:16" x14ac:dyDescent="0.3">
      <c r="A160" t="s">
        <v>193</v>
      </c>
      <c r="B160" t="s">
        <v>39</v>
      </c>
      <c r="C160">
        <v>3</v>
      </c>
      <c r="D160" s="1">
        <v>44562.47152777778</v>
      </c>
      <c r="E160" s="7">
        <v>0.47152777777955635</v>
      </c>
      <c r="F160" s="9">
        <v>0.47152777777955635</v>
      </c>
      <c r="G160">
        <v>5</v>
      </c>
      <c r="H160">
        <v>616</v>
      </c>
      <c r="I160" t="s">
        <v>13</v>
      </c>
      <c r="J160">
        <v>41</v>
      </c>
      <c r="K160">
        <v>2</v>
      </c>
      <c r="L160">
        <v>3</v>
      </c>
      <c r="M160" t="s">
        <v>546</v>
      </c>
      <c r="N160" t="s">
        <v>547</v>
      </c>
      <c r="O160" t="s">
        <v>545</v>
      </c>
      <c r="P160" t="s">
        <v>548</v>
      </c>
    </row>
    <row r="161" spans="1:16" x14ac:dyDescent="0.3">
      <c r="A161" t="s">
        <v>194</v>
      </c>
      <c r="B161" t="s">
        <v>29</v>
      </c>
      <c r="C161">
        <v>16</v>
      </c>
      <c r="D161" s="1">
        <v>44562.568749999999</v>
      </c>
      <c r="E161" s="7">
        <v>0.56874999999854481</v>
      </c>
      <c r="F161" s="9">
        <v>0.56874999999854481</v>
      </c>
      <c r="G161">
        <v>5</v>
      </c>
      <c r="H161">
        <v>892</v>
      </c>
      <c r="I161" t="s">
        <v>13</v>
      </c>
      <c r="J161">
        <v>50</v>
      </c>
      <c r="K161">
        <v>4</v>
      </c>
      <c r="L161">
        <v>3</v>
      </c>
      <c r="M161" t="s">
        <v>564</v>
      </c>
      <c r="N161" t="s">
        <v>565</v>
      </c>
      <c r="O161" t="s">
        <v>566</v>
      </c>
      <c r="P161" t="s">
        <v>548</v>
      </c>
    </row>
    <row r="162" spans="1:16" x14ac:dyDescent="0.3">
      <c r="A162" t="s">
        <v>195</v>
      </c>
      <c r="B162" t="s">
        <v>81</v>
      </c>
      <c r="C162">
        <v>6</v>
      </c>
      <c r="D162" s="1">
        <v>44562.5</v>
      </c>
      <c r="E162" s="7">
        <v>0.5</v>
      </c>
      <c r="F162" s="9">
        <v>0.5</v>
      </c>
      <c r="G162">
        <v>7</v>
      </c>
      <c r="H162">
        <v>686</v>
      </c>
      <c r="I162" t="s">
        <v>16</v>
      </c>
      <c r="J162">
        <v>25</v>
      </c>
      <c r="K162">
        <v>4</v>
      </c>
      <c r="L162">
        <v>3</v>
      </c>
      <c r="M162" t="s">
        <v>551</v>
      </c>
      <c r="N162" t="s">
        <v>552</v>
      </c>
      <c r="O162" t="s">
        <v>545</v>
      </c>
      <c r="P162" t="s">
        <v>542</v>
      </c>
    </row>
    <row r="163" spans="1:16" x14ac:dyDescent="0.3">
      <c r="A163" t="s">
        <v>196</v>
      </c>
      <c r="B163" t="s">
        <v>109</v>
      </c>
      <c r="C163">
        <v>1</v>
      </c>
      <c r="D163" s="1">
        <v>44562.640277777777</v>
      </c>
      <c r="E163" s="7">
        <v>0.64027777777664596</v>
      </c>
      <c r="F163" s="9">
        <v>0.64027777777664596</v>
      </c>
      <c r="G163">
        <v>5</v>
      </c>
      <c r="H163">
        <v>422</v>
      </c>
      <c r="I163" t="s">
        <v>16</v>
      </c>
      <c r="J163">
        <v>14</v>
      </c>
      <c r="K163">
        <v>5</v>
      </c>
      <c r="L163">
        <v>1</v>
      </c>
      <c r="M163" t="s">
        <v>539</v>
      </c>
      <c r="N163" t="s">
        <v>540</v>
      </c>
      <c r="O163" t="s">
        <v>541</v>
      </c>
      <c r="P163" t="s">
        <v>542</v>
      </c>
    </row>
    <row r="164" spans="1:16" x14ac:dyDescent="0.3">
      <c r="A164" t="s">
        <v>197</v>
      </c>
      <c r="B164" t="s">
        <v>58</v>
      </c>
      <c r="C164">
        <v>18</v>
      </c>
      <c r="D164" s="1">
        <v>44562.513194444444</v>
      </c>
      <c r="E164" s="7">
        <v>0.51319444444379769</v>
      </c>
      <c r="F164" s="9">
        <v>0.51319444444379769</v>
      </c>
      <c r="G164">
        <v>7</v>
      </c>
      <c r="H164">
        <v>814</v>
      </c>
      <c r="I164" t="s">
        <v>13</v>
      </c>
      <c r="J164">
        <v>10</v>
      </c>
      <c r="K164">
        <v>3</v>
      </c>
      <c r="L164">
        <v>5</v>
      </c>
      <c r="M164" t="s">
        <v>569</v>
      </c>
      <c r="N164" t="s">
        <v>565</v>
      </c>
      <c r="O164" t="s">
        <v>566</v>
      </c>
      <c r="P164" t="s">
        <v>542</v>
      </c>
    </row>
    <row r="165" spans="1:16" x14ac:dyDescent="0.3">
      <c r="A165" t="s">
        <v>198</v>
      </c>
      <c r="B165" t="s">
        <v>32</v>
      </c>
      <c r="C165">
        <v>16</v>
      </c>
      <c r="D165" s="1">
        <v>44562.590277777781</v>
      </c>
      <c r="E165" s="7">
        <v>0.59027777778101154</v>
      </c>
      <c r="F165" s="9">
        <v>0.59027777778101154</v>
      </c>
      <c r="G165">
        <v>6</v>
      </c>
      <c r="H165">
        <v>583</v>
      </c>
      <c r="I165" t="s">
        <v>16</v>
      </c>
      <c r="J165">
        <v>49</v>
      </c>
      <c r="K165">
        <v>5</v>
      </c>
      <c r="L165">
        <v>2</v>
      </c>
      <c r="M165" t="s">
        <v>564</v>
      </c>
      <c r="N165" t="s">
        <v>565</v>
      </c>
      <c r="O165" t="s">
        <v>566</v>
      </c>
      <c r="P165" t="s">
        <v>548</v>
      </c>
    </row>
    <row r="166" spans="1:16" x14ac:dyDescent="0.3">
      <c r="A166" t="s">
        <v>199</v>
      </c>
      <c r="B166" t="s">
        <v>58</v>
      </c>
      <c r="C166">
        <v>2</v>
      </c>
      <c r="D166" s="1">
        <v>44562.750694444447</v>
      </c>
      <c r="E166" s="7">
        <v>0.75069444444670808</v>
      </c>
      <c r="F166" s="9">
        <v>0.75069444444670808</v>
      </c>
      <c r="G166">
        <v>5</v>
      </c>
      <c r="H166">
        <v>721</v>
      </c>
      <c r="I166" t="s">
        <v>16</v>
      </c>
      <c r="J166">
        <v>48</v>
      </c>
      <c r="K166">
        <v>2</v>
      </c>
      <c r="L166">
        <v>2</v>
      </c>
      <c r="M166" t="s">
        <v>543</v>
      </c>
      <c r="N166" t="s">
        <v>544</v>
      </c>
      <c r="O166" t="s">
        <v>545</v>
      </c>
      <c r="P166" t="s">
        <v>542</v>
      </c>
    </row>
    <row r="167" spans="1:16" x14ac:dyDescent="0.3">
      <c r="A167" t="s">
        <v>200</v>
      </c>
      <c r="B167" t="s">
        <v>109</v>
      </c>
      <c r="C167">
        <v>18</v>
      </c>
      <c r="D167" s="1">
        <v>44562.5</v>
      </c>
      <c r="E167" s="7">
        <v>0.5</v>
      </c>
      <c r="F167" s="9">
        <v>0.5</v>
      </c>
      <c r="G167">
        <v>5</v>
      </c>
      <c r="H167">
        <v>173</v>
      </c>
      <c r="I167" t="s">
        <v>19</v>
      </c>
      <c r="J167">
        <v>41</v>
      </c>
      <c r="K167">
        <v>4</v>
      </c>
      <c r="L167">
        <v>4</v>
      </c>
      <c r="M167" t="s">
        <v>569</v>
      </c>
      <c r="N167" t="s">
        <v>565</v>
      </c>
      <c r="O167" t="s">
        <v>566</v>
      </c>
      <c r="P167" t="s">
        <v>542</v>
      </c>
    </row>
    <row r="168" spans="1:16" x14ac:dyDescent="0.3">
      <c r="A168" t="s">
        <v>201</v>
      </c>
      <c r="B168" t="s">
        <v>29</v>
      </c>
      <c r="C168">
        <v>2</v>
      </c>
      <c r="D168" s="1">
        <v>44562.96875</v>
      </c>
      <c r="E168" s="7">
        <v>0.96875</v>
      </c>
      <c r="F168" s="9">
        <v>0.96875</v>
      </c>
      <c r="G168">
        <v>4</v>
      </c>
      <c r="H168">
        <v>379</v>
      </c>
      <c r="I168" t="s">
        <v>16</v>
      </c>
      <c r="J168">
        <v>12</v>
      </c>
      <c r="K168">
        <v>2</v>
      </c>
      <c r="L168">
        <v>3</v>
      </c>
      <c r="M168" t="s">
        <v>543</v>
      </c>
      <c r="N168" t="s">
        <v>544</v>
      </c>
      <c r="O168" t="s">
        <v>545</v>
      </c>
      <c r="P168" t="s">
        <v>542</v>
      </c>
    </row>
    <row r="169" spans="1:16" x14ac:dyDescent="0.3">
      <c r="A169" t="s">
        <v>202</v>
      </c>
      <c r="B169" t="s">
        <v>41</v>
      </c>
      <c r="C169">
        <v>9</v>
      </c>
      <c r="D169" s="1">
        <v>44562.896527777775</v>
      </c>
      <c r="E169" s="7">
        <v>0.89652777777519077</v>
      </c>
      <c r="F169" s="9">
        <v>0.89652777777519077</v>
      </c>
      <c r="G169">
        <v>4</v>
      </c>
      <c r="H169">
        <v>318</v>
      </c>
      <c r="I169" t="s">
        <v>13</v>
      </c>
      <c r="J169">
        <v>21</v>
      </c>
      <c r="K169">
        <v>2</v>
      </c>
      <c r="L169">
        <v>1</v>
      </c>
      <c r="M169" t="s">
        <v>555</v>
      </c>
      <c r="N169" t="s">
        <v>544</v>
      </c>
      <c r="O169" t="s">
        <v>545</v>
      </c>
      <c r="P169" t="s">
        <v>548</v>
      </c>
    </row>
    <row r="170" spans="1:16" x14ac:dyDescent="0.3">
      <c r="A170" t="s">
        <v>203</v>
      </c>
      <c r="B170" t="s">
        <v>35</v>
      </c>
      <c r="C170">
        <v>17</v>
      </c>
      <c r="D170" s="1">
        <v>44562.806250000001</v>
      </c>
      <c r="E170" s="7">
        <v>0.80625000000145519</v>
      </c>
      <c r="F170" s="9">
        <v>0.80625000000145519</v>
      </c>
      <c r="G170">
        <v>6</v>
      </c>
      <c r="H170">
        <v>724</v>
      </c>
      <c r="I170" t="s">
        <v>16</v>
      </c>
      <c r="J170">
        <v>45</v>
      </c>
      <c r="K170">
        <v>5</v>
      </c>
      <c r="L170">
        <v>2</v>
      </c>
      <c r="M170" t="s">
        <v>567</v>
      </c>
      <c r="N170" t="s">
        <v>568</v>
      </c>
      <c r="O170" t="s">
        <v>566</v>
      </c>
      <c r="P170" t="s">
        <v>548</v>
      </c>
    </row>
    <row r="171" spans="1:16" x14ac:dyDescent="0.3">
      <c r="A171" t="s">
        <v>204</v>
      </c>
      <c r="B171" t="s">
        <v>81</v>
      </c>
      <c r="C171">
        <v>16</v>
      </c>
      <c r="D171" s="1">
        <v>44562.47152777778</v>
      </c>
      <c r="E171" s="7">
        <v>0.47152777777955635</v>
      </c>
      <c r="F171" s="9">
        <v>0.47152777777955635</v>
      </c>
      <c r="G171">
        <v>6</v>
      </c>
      <c r="H171">
        <v>789</v>
      </c>
      <c r="I171" t="s">
        <v>16</v>
      </c>
      <c r="J171">
        <v>26</v>
      </c>
      <c r="K171">
        <v>5</v>
      </c>
      <c r="L171">
        <v>5</v>
      </c>
      <c r="M171" t="s">
        <v>564</v>
      </c>
      <c r="N171" t="s">
        <v>565</v>
      </c>
      <c r="O171" t="s">
        <v>566</v>
      </c>
      <c r="P171" t="s">
        <v>548</v>
      </c>
    </row>
    <row r="172" spans="1:16" x14ac:dyDescent="0.3">
      <c r="A172" t="s">
        <v>205</v>
      </c>
      <c r="B172" t="s">
        <v>109</v>
      </c>
      <c r="C172">
        <v>19</v>
      </c>
      <c r="D172" s="1">
        <v>44562.917361111111</v>
      </c>
      <c r="E172" s="7">
        <v>0.91736111111094942</v>
      </c>
      <c r="F172" s="9">
        <v>0.91736111111094942</v>
      </c>
      <c r="G172">
        <v>4</v>
      </c>
      <c r="H172">
        <v>353</v>
      </c>
      <c r="I172" t="s">
        <v>19</v>
      </c>
      <c r="J172">
        <v>44</v>
      </c>
      <c r="K172">
        <v>3</v>
      </c>
      <c r="L172">
        <v>3</v>
      </c>
      <c r="M172" t="s">
        <v>570</v>
      </c>
      <c r="N172" t="s">
        <v>571</v>
      </c>
      <c r="O172" t="s">
        <v>557</v>
      </c>
      <c r="P172" t="s">
        <v>548</v>
      </c>
    </row>
    <row r="173" spans="1:16" x14ac:dyDescent="0.3">
      <c r="A173" t="s">
        <v>206</v>
      </c>
      <c r="B173" t="s">
        <v>27</v>
      </c>
      <c r="C173">
        <v>20</v>
      </c>
      <c r="D173" s="1">
        <v>44562.597916666666</v>
      </c>
      <c r="E173" s="7">
        <v>0.59791666666569654</v>
      </c>
      <c r="F173" s="9">
        <v>0.59791666666569654</v>
      </c>
      <c r="G173">
        <v>1</v>
      </c>
      <c r="H173">
        <v>12</v>
      </c>
      <c r="I173" t="s">
        <v>13</v>
      </c>
      <c r="J173">
        <v>24</v>
      </c>
      <c r="K173">
        <v>4</v>
      </c>
      <c r="L173">
        <v>3</v>
      </c>
      <c r="M173" t="s">
        <v>572</v>
      </c>
      <c r="N173" t="s">
        <v>571</v>
      </c>
      <c r="O173" t="s">
        <v>541</v>
      </c>
      <c r="P173" t="s">
        <v>548</v>
      </c>
    </row>
    <row r="174" spans="1:16" x14ac:dyDescent="0.3">
      <c r="A174" t="s">
        <v>207</v>
      </c>
      <c r="B174" t="s">
        <v>37</v>
      </c>
      <c r="C174">
        <v>19</v>
      </c>
      <c r="D174" s="1">
        <v>44562.640277777777</v>
      </c>
      <c r="E174" s="7">
        <v>0.64027777777664596</v>
      </c>
      <c r="F174" s="9">
        <v>0.64027777777664596</v>
      </c>
      <c r="G174">
        <v>1</v>
      </c>
      <c r="H174">
        <v>127</v>
      </c>
      <c r="I174" t="s">
        <v>16</v>
      </c>
      <c r="J174">
        <v>43</v>
      </c>
      <c r="K174">
        <v>5</v>
      </c>
      <c r="L174">
        <v>2</v>
      </c>
      <c r="M174" t="s">
        <v>570</v>
      </c>
      <c r="N174" t="s">
        <v>571</v>
      </c>
      <c r="O174" t="s">
        <v>557</v>
      </c>
      <c r="P174" t="s">
        <v>548</v>
      </c>
    </row>
    <row r="175" spans="1:16" x14ac:dyDescent="0.3">
      <c r="A175" t="s">
        <v>208</v>
      </c>
      <c r="B175" t="s">
        <v>81</v>
      </c>
      <c r="C175">
        <v>19</v>
      </c>
      <c r="D175" s="1">
        <v>44562.96875</v>
      </c>
      <c r="E175" s="7">
        <v>0.96875</v>
      </c>
      <c r="F175" s="9">
        <v>0.96875</v>
      </c>
      <c r="G175">
        <v>1</v>
      </c>
      <c r="H175">
        <v>102</v>
      </c>
      <c r="I175" t="s">
        <v>13</v>
      </c>
      <c r="J175">
        <v>48</v>
      </c>
      <c r="K175">
        <v>4</v>
      </c>
      <c r="L175">
        <v>2</v>
      </c>
      <c r="M175" t="s">
        <v>570</v>
      </c>
      <c r="N175" t="s">
        <v>571</v>
      </c>
      <c r="O175" t="s">
        <v>557</v>
      </c>
      <c r="P175" t="s">
        <v>548</v>
      </c>
    </row>
    <row r="176" spans="1:16" x14ac:dyDescent="0.3">
      <c r="A176" t="s">
        <v>209</v>
      </c>
      <c r="B176" t="s">
        <v>15</v>
      </c>
      <c r="C176">
        <v>4</v>
      </c>
      <c r="D176" s="1">
        <v>44562.563194444447</v>
      </c>
      <c r="E176" s="7">
        <v>0.56319444444670808</v>
      </c>
      <c r="F176" s="9">
        <v>0.56319444444670808</v>
      </c>
      <c r="G176">
        <v>7</v>
      </c>
      <c r="H176">
        <v>965</v>
      </c>
      <c r="I176" t="s">
        <v>16</v>
      </c>
      <c r="J176">
        <v>15</v>
      </c>
      <c r="K176">
        <v>4</v>
      </c>
      <c r="L176">
        <v>2</v>
      </c>
      <c r="M176" t="s">
        <v>549</v>
      </c>
      <c r="N176" t="s">
        <v>547</v>
      </c>
      <c r="O176" t="s">
        <v>545</v>
      </c>
      <c r="P176" t="s">
        <v>548</v>
      </c>
    </row>
    <row r="177" spans="1:16" x14ac:dyDescent="0.3">
      <c r="A177" t="s">
        <v>210</v>
      </c>
      <c r="B177" t="s">
        <v>37</v>
      </c>
      <c r="C177">
        <v>2</v>
      </c>
      <c r="D177" s="1">
        <v>44562.917361111111</v>
      </c>
      <c r="E177" s="7">
        <v>0.91736111111094942</v>
      </c>
      <c r="F177" s="9">
        <v>0.91736111111094942</v>
      </c>
      <c r="G177">
        <v>1</v>
      </c>
      <c r="H177">
        <v>40</v>
      </c>
      <c r="I177" t="s">
        <v>16</v>
      </c>
      <c r="J177">
        <v>28</v>
      </c>
      <c r="K177">
        <v>2</v>
      </c>
      <c r="L177">
        <v>2</v>
      </c>
      <c r="M177" t="s">
        <v>543</v>
      </c>
      <c r="N177" t="s">
        <v>544</v>
      </c>
      <c r="O177" t="s">
        <v>545</v>
      </c>
      <c r="P177" t="s">
        <v>542</v>
      </c>
    </row>
    <row r="178" spans="1:16" x14ac:dyDescent="0.3">
      <c r="A178" t="s">
        <v>211</v>
      </c>
      <c r="B178" t="s">
        <v>23</v>
      </c>
      <c r="C178">
        <v>5</v>
      </c>
      <c r="D178" s="1">
        <v>44562.902083333334</v>
      </c>
      <c r="E178" s="7">
        <v>0.90208333333430346</v>
      </c>
      <c r="F178" s="9">
        <v>0.90208333333430346</v>
      </c>
      <c r="G178">
        <v>4</v>
      </c>
      <c r="H178">
        <v>315</v>
      </c>
      <c r="I178" t="s">
        <v>13</v>
      </c>
      <c r="J178">
        <v>26</v>
      </c>
      <c r="K178">
        <v>3</v>
      </c>
      <c r="L178">
        <v>2</v>
      </c>
      <c r="M178" t="s">
        <v>550</v>
      </c>
      <c r="N178" t="s">
        <v>540</v>
      </c>
      <c r="O178" t="s">
        <v>545</v>
      </c>
      <c r="P178" t="s">
        <v>542</v>
      </c>
    </row>
    <row r="179" spans="1:16" x14ac:dyDescent="0.3">
      <c r="A179" t="s">
        <v>212</v>
      </c>
      <c r="B179" t="s">
        <v>35</v>
      </c>
      <c r="C179">
        <v>1</v>
      </c>
      <c r="D179" s="1">
        <v>44562.568749999999</v>
      </c>
      <c r="E179" s="7">
        <v>0.56874999999854481</v>
      </c>
      <c r="F179" s="9">
        <v>0.56874999999854481</v>
      </c>
      <c r="G179">
        <v>4</v>
      </c>
      <c r="H179">
        <v>323</v>
      </c>
      <c r="I179" t="s">
        <v>19</v>
      </c>
      <c r="J179">
        <v>41</v>
      </c>
      <c r="K179">
        <v>2</v>
      </c>
      <c r="L179">
        <v>4</v>
      </c>
      <c r="M179" t="s">
        <v>539</v>
      </c>
      <c r="N179" t="s">
        <v>540</v>
      </c>
      <c r="O179" t="s">
        <v>541</v>
      </c>
      <c r="P179" t="s">
        <v>542</v>
      </c>
    </row>
    <row r="180" spans="1:16" x14ac:dyDescent="0.3">
      <c r="A180" t="s">
        <v>213</v>
      </c>
      <c r="B180" t="s">
        <v>37</v>
      </c>
      <c r="C180">
        <v>18</v>
      </c>
      <c r="D180" s="1">
        <v>44562.5</v>
      </c>
      <c r="E180" s="7">
        <v>0.5</v>
      </c>
      <c r="F180" s="9">
        <v>0.5</v>
      </c>
      <c r="G180">
        <v>4</v>
      </c>
      <c r="H180">
        <v>156</v>
      </c>
      <c r="I180" t="s">
        <v>13</v>
      </c>
      <c r="J180">
        <v>25</v>
      </c>
      <c r="K180">
        <v>5</v>
      </c>
      <c r="L180">
        <v>3</v>
      </c>
      <c r="M180" t="s">
        <v>569</v>
      </c>
      <c r="N180" t="s">
        <v>565</v>
      </c>
      <c r="O180" t="s">
        <v>566</v>
      </c>
      <c r="P180" t="s">
        <v>542</v>
      </c>
    </row>
    <row r="181" spans="1:16" x14ac:dyDescent="0.3">
      <c r="A181" t="s">
        <v>214</v>
      </c>
      <c r="B181" t="s">
        <v>15</v>
      </c>
      <c r="C181">
        <v>10</v>
      </c>
      <c r="D181" s="1">
        <v>44562.598611111112</v>
      </c>
      <c r="E181" s="7">
        <v>0.59861111111240461</v>
      </c>
      <c r="F181" s="9">
        <v>0.59861111111240461</v>
      </c>
      <c r="G181">
        <v>2</v>
      </c>
      <c r="H181">
        <v>59</v>
      </c>
      <c r="I181" t="s">
        <v>16</v>
      </c>
      <c r="J181">
        <v>14</v>
      </c>
      <c r="K181">
        <v>5</v>
      </c>
      <c r="L181">
        <v>1</v>
      </c>
      <c r="M181" t="s">
        <v>556</v>
      </c>
      <c r="N181" t="s">
        <v>547</v>
      </c>
      <c r="O181" t="s">
        <v>557</v>
      </c>
      <c r="P181" t="s">
        <v>548</v>
      </c>
    </row>
    <row r="182" spans="1:16" x14ac:dyDescent="0.3">
      <c r="A182" t="s">
        <v>215</v>
      </c>
      <c r="B182" t="s">
        <v>68</v>
      </c>
      <c r="C182">
        <v>10</v>
      </c>
      <c r="D182" s="1">
        <v>44562.640277777777</v>
      </c>
      <c r="E182" s="7">
        <v>0.64027777777664596</v>
      </c>
      <c r="F182" s="9">
        <v>0.64027777777664596</v>
      </c>
      <c r="G182">
        <v>1</v>
      </c>
      <c r="H182">
        <v>116</v>
      </c>
      <c r="I182" t="s">
        <v>19</v>
      </c>
      <c r="J182">
        <v>45</v>
      </c>
      <c r="K182">
        <v>4</v>
      </c>
      <c r="L182">
        <v>2</v>
      </c>
      <c r="M182" t="s">
        <v>556</v>
      </c>
      <c r="N182" t="s">
        <v>547</v>
      </c>
      <c r="O182" t="s">
        <v>557</v>
      </c>
      <c r="P182" t="s">
        <v>548</v>
      </c>
    </row>
    <row r="183" spans="1:16" x14ac:dyDescent="0.3">
      <c r="A183" t="s">
        <v>216</v>
      </c>
      <c r="B183" t="s">
        <v>25</v>
      </c>
      <c r="C183">
        <v>16</v>
      </c>
      <c r="D183" s="1">
        <v>44562.465277777781</v>
      </c>
      <c r="E183" s="7">
        <v>0.46527777778101154</v>
      </c>
      <c r="F183" s="9">
        <v>0.46527777778101154</v>
      </c>
      <c r="G183">
        <v>5</v>
      </c>
      <c r="H183">
        <v>179</v>
      </c>
      <c r="I183" t="s">
        <v>16</v>
      </c>
      <c r="J183">
        <v>13</v>
      </c>
      <c r="K183">
        <v>5</v>
      </c>
      <c r="L183">
        <v>3</v>
      </c>
      <c r="M183" t="s">
        <v>564</v>
      </c>
      <c r="N183" t="s">
        <v>565</v>
      </c>
      <c r="O183" t="s">
        <v>566</v>
      </c>
      <c r="P183" t="s">
        <v>548</v>
      </c>
    </row>
    <row r="184" spans="1:16" x14ac:dyDescent="0.3">
      <c r="A184" t="s">
        <v>217</v>
      </c>
      <c r="B184" t="s">
        <v>15</v>
      </c>
      <c r="C184">
        <v>14</v>
      </c>
      <c r="D184" s="1">
        <v>44562.5625</v>
      </c>
      <c r="E184" s="7">
        <v>0.5625</v>
      </c>
      <c r="F184" s="9">
        <v>0.5625</v>
      </c>
      <c r="G184">
        <v>4</v>
      </c>
      <c r="H184">
        <v>331</v>
      </c>
      <c r="I184" t="s">
        <v>16</v>
      </c>
      <c r="J184">
        <v>45</v>
      </c>
      <c r="K184">
        <v>2</v>
      </c>
      <c r="L184">
        <v>5</v>
      </c>
      <c r="M184" t="s">
        <v>562</v>
      </c>
      <c r="N184" t="s">
        <v>560</v>
      </c>
      <c r="O184" t="s">
        <v>557</v>
      </c>
      <c r="P184" t="s">
        <v>542</v>
      </c>
    </row>
    <row r="185" spans="1:16" x14ac:dyDescent="0.3">
      <c r="A185" t="s">
        <v>218</v>
      </c>
      <c r="B185" t="s">
        <v>15</v>
      </c>
      <c r="C185">
        <v>8</v>
      </c>
      <c r="D185" s="1">
        <v>44562.857638888891</v>
      </c>
      <c r="E185" s="7">
        <v>0.85763888889050577</v>
      </c>
      <c r="F185" s="9">
        <v>0.85763888889050577</v>
      </c>
      <c r="G185">
        <v>5</v>
      </c>
      <c r="H185">
        <v>679</v>
      </c>
      <c r="I185" t="s">
        <v>19</v>
      </c>
      <c r="J185">
        <v>17</v>
      </c>
      <c r="K185">
        <v>4</v>
      </c>
      <c r="L185">
        <v>2</v>
      </c>
      <c r="M185" t="s">
        <v>554</v>
      </c>
      <c r="N185" t="s">
        <v>552</v>
      </c>
      <c r="O185" t="s">
        <v>541</v>
      </c>
      <c r="P185" t="s">
        <v>548</v>
      </c>
    </row>
    <row r="186" spans="1:16" x14ac:dyDescent="0.3">
      <c r="A186" t="s">
        <v>219</v>
      </c>
      <c r="B186" t="s">
        <v>109</v>
      </c>
      <c r="C186">
        <v>7</v>
      </c>
      <c r="D186" s="1">
        <v>44562.5625</v>
      </c>
      <c r="E186" s="7">
        <v>0.5625</v>
      </c>
      <c r="F186" s="9">
        <v>0.5625</v>
      </c>
      <c r="G186">
        <v>4</v>
      </c>
      <c r="H186">
        <v>200</v>
      </c>
      <c r="I186" t="s">
        <v>13</v>
      </c>
      <c r="J186">
        <v>16</v>
      </c>
      <c r="K186">
        <v>4</v>
      </c>
      <c r="L186">
        <v>2</v>
      </c>
      <c r="M186" t="s">
        <v>553</v>
      </c>
      <c r="N186" t="s">
        <v>544</v>
      </c>
      <c r="O186" t="s">
        <v>545</v>
      </c>
      <c r="P186" t="s">
        <v>548</v>
      </c>
    </row>
    <row r="187" spans="1:16" x14ac:dyDescent="0.3">
      <c r="A187" t="s">
        <v>220</v>
      </c>
      <c r="B187" t="s">
        <v>71</v>
      </c>
      <c r="C187">
        <v>3</v>
      </c>
      <c r="D187" s="1">
        <v>44562.857638888891</v>
      </c>
      <c r="E187" s="7">
        <v>0.85763888889050577</v>
      </c>
      <c r="F187" s="9">
        <v>0.85763888889050577</v>
      </c>
      <c r="G187">
        <v>7</v>
      </c>
      <c r="H187">
        <v>588</v>
      </c>
      <c r="I187" t="s">
        <v>13</v>
      </c>
      <c r="J187">
        <v>49</v>
      </c>
      <c r="K187">
        <v>2</v>
      </c>
      <c r="L187">
        <v>1</v>
      </c>
      <c r="M187" t="s">
        <v>546</v>
      </c>
      <c r="N187" t="s">
        <v>547</v>
      </c>
      <c r="O187" t="s">
        <v>545</v>
      </c>
      <c r="P187" t="s">
        <v>548</v>
      </c>
    </row>
    <row r="188" spans="1:16" x14ac:dyDescent="0.3">
      <c r="A188" t="s">
        <v>221</v>
      </c>
      <c r="B188" t="s">
        <v>18</v>
      </c>
      <c r="C188">
        <v>12</v>
      </c>
      <c r="D188" s="1">
        <v>44562.568749999999</v>
      </c>
      <c r="E188" s="7">
        <v>0.56874999999854481</v>
      </c>
      <c r="F188" s="9">
        <v>0.56874999999854481</v>
      </c>
      <c r="G188">
        <v>5</v>
      </c>
      <c r="H188">
        <v>188</v>
      </c>
      <c r="I188" t="s">
        <v>13</v>
      </c>
      <c r="J188">
        <v>28</v>
      </c>
      <c r="K188">
        <v>3</v>
      </c>
      <c r="L188">
        <v>3</v>
      </c>
      <c r="M188" t="s">
        <v>559</v>
      </c>
      <c r="N188" t="s">
        <v>560</v>
      </c>
      <c r="O188" t="s">
        <v>541</v>
      </c>
      <c r="P188" t="s">
        <v>548</v>
      </c>
    </row>
    <row r="189" spans="1:16" x14ac:dyDescent="0.3">
      <c r="A189" t="s">
        <v>222</v>
      </c>
      <c r="B189" t="s">
        <v>109</v>
      </c>
      <c r="C189">
        <v>17</v>
      </c>
      <c r="D189" s="1">
        <v>44562.750694444447</v>
      </c>
      <c r="E189" s="7">
        <v>0.75069444444670808</v>
      </c>
      <c r="F189" s="9">
        <v>0.75069444444670808</v>
      </c>
      <c r="G189">
        <v>1</v>
      </c>
      <c r="H189">
        <v>93</v>
      </c>
      <c r="I189" t="s">
        <v>16</v>
      </c>
      <c r="J189">
        <v>30</v>
      </c>
      <c r="K189">
        <v>3</v>
      </c>
      <c r="L189">
        <v>4</v>
      </c>
      <c r="M189" t="s">
        <v>567</v>
      </c>
      <c r="N189" t="s">
        <v>568</v>
      </c>
      <c r="O189" t="s">
        <v>566</v>
      </c>
      <c r="P189" t="s">
        <v>548</v>
      </c>
    </row>
    <row r="190" spans="1:16" x14ac:dyDescent="0.3">
      <c r="A190" t="s">
        <v>223</v>
      </c>
      <c r="B190" t="s">
        <v>32</v>
      </c>
      <c r="C190">
        <v>13</v>
      </c>
      <c r="D190" s="1">
        <v>44562.5</v>
      </c>
      <c r="E190" s="7">
        <v>0.5</v>
      </c>
      <c r="F190" s="9">
        <v>0.5</v>
      </c>
      <c r="G190">
        <v>5</v>
      </c>
      <c r="H190">
        <v>512</v>
      </c>
      <c r="I190" t="s">
        <v>16</v>
      </c>
      <c r="J190">
        <v>35</v>
      </c>
      <c r="K190">
        <v>3</v>
      </c>
      <c r="L190">
        <v>1</v>
      </c>
      <c r="M190" t="s">
        <v>561</v>
      </c>
      <c r="N190" t="s">
        <v>560</v>
      </c>
      <c r="O190" t="s">
        <v>545</v>
      </c>
      <c r="P190" t="s">
        <v>548</v>
      </c>
    </row>
    <row r="191" spans="1:16" x14ac:dyDescent="0.3">
      <c r="A191" t="s">
        <v>224</v>
      </c>
      <c r="B191" t="s">
        <v>15</v>
      </c>
      <c r="C191">
        <v>11</v>
      </c>
      <c r="D191" s="1">
        <v>44562.896527777775</v>
      </c>
      <c r="E191" s="7">
        <v>0.89652777777519077</v>
      </c>
      <c r="F191" s="9">
        <v>0.89652777777519077</v>
      </c>
      <c r="G191">
        <v>6</v>
      </c>
      <c r="H191">
        <v>729</v>
      </c>
      <c r="I191" t="s">
        <v>19</v>
      </c>
      <c r="J191">
        <v>34</v>
      </c>
      <c r="K191">
        <v>4</v>
      </c>
      <c r="L191">
        <v>2</v>
      </c>
      <c r="M191" t="s">
        <v>558</v>
      </c>
      <c r="N191" t="s">
        <v>552</v>
      </c>
      <c r="O191" t="s">
        <v>541</v>
      </c>
      <c r="P191" t="s">
        <v>542</v>
      </c>
    </row>
    <row r="192" spans="1:16" x14ac:dyDescent="0.3">
      <c r="A192" t="s">
        <v>225</v>
      </c>
      <c r="B192" t="s">
        <v>79</v>
      </c>
      <c r="C192">
        <v>10</v>
      </c>
      <c r="D192" s="1">
        <v>44562.640277777777</v>
      </c>
      <c r="E192" s="7">
        <v>0.64027777777664596</v>
      </c>
      <c r="F192" s="9">
        <v>0.64027777777664596</v>
      </c>
      <c r="G192">
        <v>5</v>
      </c>
      <c r="H192">
        <v>691</v>
      </c>
      <c r="I192" t="s">
        <v>19</v>
      </c>
      <c r="J192">
        <v>41</v>
      </c>
      <c r="K192">
        <v>2</v>
      </c>
      <c r="L192">
        <v>4</v>
      </c>
      <c r="M192" t="s">
        <v>556</v>
      </c>
      <c r="N192" t="s">
        <v>547</v>
      </c>
      <c r="O192" t="s">
        <v>557</v>
      </c>
      <c r="P192" t="s">
        <v>548</v>
      </c>
    </row>
    <row r="193" spans="1:16" x14ac:dyDescent="0.3">
      <c r="A193" t="s">
        <v>226</v>
      </c>
      <c r="B193" t="s">
        <v>25</v>
      </c>
      <c r="C193">
        <v>12</v>
      </c>
      <c r="D193" s="1">
        <v>44562.604861111111</v>
      </c>
      <c r="E193" s="7">
        <v>0.60486111111094942</v>
      </c>
      <c r="F193" s="9">
        <v>0.60486111111094942</v>
      </c>
      <c r="G193">
        <v>3</v>
      </c>
      <c r="H193">
        <v>317</v>
      </c>
      <c r="I193" t="s">
        <v>13</v>
      </c>
      <c r="J193">
        <v>50</v>
      </c>
      <c r="K193">
        <v>5</v>
      </c>
      <c r="L193">
        <v>5</v>
      </c>
      <c r="M193" t="s">
        <v>559</v>
      </c>
      <c r="N193" t="s">
        <v>560</v>
      </c>
      <c r="O193" t="s">
        <v>541</v>
      </c>
      <c r="P193" t="s">
        <v>548</v>
      </c>
    </row>
    <row r="194" spans="1:16" x14ac:dyDescent="0.3">
      <c r="A194" t="s">
        <v>227</v>
      </c>
      <c r="B194" t="s">
        <v>27</v>
      </c>
      <c r="C194">
        <v>9</v>
      </c>
      <c r="D194" s="1">
        <v>44562.46875</v>
      </c>
      <c r="E194" s="7">
        <v>0.46875</v>
      </c>
      <c r="F194" s="9">
        <v>0.46875</v>
      </c>
      <c r="G194">
        <v>4</v>
      </c>
      <c r="H194">
        <v>364</v>
      </c>
      <c r="I194" t="s">
        <v>19</v>
      </c>
      <c r="J194">
        <v>24</v>
      </c>
      <c r="K194">
        <v>3</v>
      </c>
      <c r="L194">
        <v>3</v>
      </c>
      <c r="M194" t="s">
        <v>555</v>
      </c>
      <c r="N194" t="s">
        <v>544</v>
      </c>
      <c r="O194" t="s">
        <v>545</v>
      </c>
      <c r="P194" t="s">
        <v>548</v>
      </c>
    </row>
    <row r="195" spans="1:16" x14ac:dyDescent="0.3">
      <c r="A195" t="s">
        <v>228</v>
      </c>
      <c r="B195" t="s">
        <v>25</v>
      </c>
      <c r="C195">
        <v>9</v>
      </c>
      <c r="D195" s="1">
        <v>44562.917361111111</v>
      </c>
      <c r="E195" s="7">
        <v>0.91736111111094942</v>
      </c>
      <c r="F195" s="9">
        <v>0.91736111111094942</v>
      </c>
      <c r="G195">
        <v>7</v>
      </c>
      <c r="H195">
        <v>866</v>
      </c>
      <c r="I195" t="s">
        <v>19</v>
      </c>
      <c r="J195">
        <v>41</v>
      </c>
      <c r="K195">
        <v>4</v>
      </c>
      <c r="L195">
        <v>3</v>
      </c>
      <c r="M195" t="s">
        <v>555</v>
      </c>
      <c r="N195" t="s">
        <v>544</v>
      </c>
      <c r="O195" t="s">
        <v>545</v>
      </c>
      <c r="P195" t="s">
        <v>548</v>
      </c>
    </row>
    <row r="196" spans="1:16" x14ac:dyDescent="0.3">
      <c r="A196" t="s">
        <v>229</v>
      </c>
      <c r="B196" t="s">
        <v>109</v>
      </c>
      <c r="C196">
        <v>6</v>
      </c>
      <c r="D196" s="1">
        <v>44562.513194444444</v>
      </c>
      <c r="E196" s="7">
        <v>0.51319444444379769</v>
      </c>
      <c r="F196" s="9">
        <v>0.51319444444379769</v>
      </c>
      <c r="G196">
        <v>4</v>
      </c>
      <c r="H196">
        <v>233</v>
      </c>
      <c r="I196" t="s">
        <v>13</v>
      </c>
      <c r="J196">
        <v>12</v>
      </c>
      <c r="K196">
        <v>3</v>
      </c>
      <c r="L196">
        <v>1</v>
      </c>
      <c r="M196" t="s">
        <v>551</v>
      </c>
      <c r="N196" t="s">
        <v>552</v>
      </c>
      <c r="O196" t="s">
        <v>545</v>
      </c>
      <c r="P196" t="s">
        <v>542</v>
      </c>
    </row>
    <row r="197" spans="1:16" x14ac:dyDescent="0.3">
      <c r="A197" t="s">
        <v>230</v>
      </c>
      <c r="B197" t="s">
        <v>32</v>
      </c>
      <c r="C197">
        <v>8</v>
      </c>
      <c r="D197" s="1">
        <v>44562.563194444447</v>
      </c>
      <c r="E197" s="7">
        <v>0.56319444444670808</v>
      </c>
      <c r="F197" s="9">
        <v>0.56319444444670808</v>
      </c>
      <c r="G197">
        <v>6</v>
      </c>
      <c r="H197">
        <v>906</v>
      </c>
      <c r="I197" t="s">
        <v>13</v>
      </c>
      <c r="J197">
        <v>28</v>
      </c>
      <c r="K197">
        <v>3</v>
      </c>
      <c r="L197">
        <v>1</v>
      </c>
      <c r="M197" t="s">
        <v>554</v>
      </c>
      <c r="N197" t="s">
        <v>552</v>
      </c>
      <c r="O197" t="s">
        <v>541</v>
      </c>
      <c r="P197" t="s">
        <v>548</v>
      </c>
    </row>
    <row r="198" spans="1:16" x14ac:dyDescent="0.3">
      <c r="A198" t="s">
        <v>231</v>
      </c>
      <c r="B198" t="s">
        <v>39</v>
      </c>
      <c r="C198">
        <v>18</v>
      </c>
      <c r="D198" s="1">
        <v>44562.598611111112</v>
      </c>
      <c r="E198" s="7">
        <v>0.59861111111240461</v>
      </c>
      <c r="F198" s="9">
        <v>0.59861111111240461</v>
      </c>
      <c r="G198">
        <v>7</v>
      </c>
      <c r="H198">
        <v>684</v>
      </c>
      <c r="I198" t="s">
        <v>16</v>
      </c>
      <c r="J198">
        <v>35</v>
      </c>
      <c r="K198">
        <v>5</v>
      </c>
      <c r="L198">
        <v>3</v>
      </c>
      <c r="M198" t="s">
        <v>569</v>
      </c>
      <c r="N198" t="s">
        <v>565</v>
      </c>
      <c r="O198" t="s">
        <v>566</v>
      </c>
      <c r="P198" t="s">
        <v>542</v>
      </c>
    </row>
    <row r="199" spans="1:16" x14ac:dyDescent="0.3">
      <c r="A199" t="s">
        <v>232</v>
      </c>
      <c r="B199" t="s">
        <v>58</v>
      </c>
      <c r="C199">
        <v>8</v>
      </c>
      <c r="D199" s="1">
        <v>44562.96875</v>
      </c>
      <c r="E199" s="7">
        <v>0.96875</v>
      </c>
      <c r="F199" s="9">
        <v>0.96875</v>
      </c>
      <c r="G199">
        <v>3</v>
      </c>
      <c r="H199">
        <v>470</v>
      </c>
      <c r="I199" t="s">
        <v>16</v>
      </c>
      <c r="J199">
        <v>39</v>
      </c>
      <c r="K199">
        <v>4</v>
      </c>
      <c r="L199">
        <v>4</v>
      </c>
      <c r="M199" t="s">
        <v>554</v>
      </c>
      <c r="N199" t="s">
        <v>552</v>
      </c>
      <c r="O199" t="s">
        <v>541</v>
      </c>
      <c r="P199" t="s">
        <v>548</v>
      </c>
    </row>
    <row r="200" spans="1:16" x14ac:dyDescent="0.3">
      <c r="A200" t="s">
        <v>233</v>
      </c>
      <c r="B200" t="s">
        <v>27</v>
      </c>
      <c r="C200">
        <v>15</v>
      </c>
      <c r="D200" s="1">
        <v>44562.597222222219</v>
      </c>
      <c r="E200" s="7">
        <v>0.59722222221898846</v>
      </c>
      <c r="F200" s="9">
        <v>0.59722222221898846</v>
      </c>
      <c r="G200">
        <v>7</v>
      </c>
      <c r="H200">
        <v>542</v>
      </c>
      <c r="I200" t="s">
        <v>19</v>
      </c>
      <c r="J200">
        <v>14</v>
      </c>
      <c r="K200">
        <v>5</v>
      </c>
      <c r="L200">
        <v>1</v>
      </c>
      <c r="M200" t="s">
        <v>563</v>
      </c>
      <c r="N200" t="s">
        <v>544</v>
      </c>
      <c r="O200" t="s">
        <v>545</v>
      </c>
      <c r="P200" t="s">
        <v>548</v>
      </c>
    </row>
    <row r="201" spans="1:16" x14ac:dyDescent="0.3">
      <c r="A201" t="s">
        <v>234</v>
      </c>
      <c r="B201" t="s">
        <v>23</v>
      </c>
      <c r="C201">
        <v>2</v>
      </c>
      <c r="D201" s="1">
        <v>44562.73541666667</v>
      </c>
      <c r="E201" s="7">
        <v>0.73541666667006211</v>
      </c>
      <c r="F201" s="9">
        <v>0.73541666667006211</v>
      </c>
      <c r="G201">
        <v>5</v>
      </c>
      <c r="H201">
        <v>630</v>
      </c>
      <c r="I201" t="s">
        <v>19</v>
      </c>
      <c r="J201">
        <v>43</v>
      </c>
      <c r="K201">
        <v>5</v>
      </c>
      <c r="L201">
        <v>4</v>
      </c>
      <c r="M201" t="s">
        <v>543</v>
      </c>
      <c r="N201" t="s">
        <v>544</v>
      </c>
      <c r="O201" t="s">
        <v>545</v>
      </c>
      <c r="P201" t="s">
        <v>542</v>
      </c>
    </row>
    <row r="202" spans="1:16" x14ac:dyDescent="0.3">
      <c r="A202" t="s">
        <v>235</v>
      </c>
      <c r="B202" t="s">
        <v>37</v>
      </c>
      <c r="C202">
        <v>13</v>
      </c>
      <c r="D202" s="1">
        <v>44562.465277777781</v>
      </c>
      <c r="E202" s="7">
        <v>0.46527777778101154</v>
      </c>
      <c r="F202" s="9">
        <v>0.46527777778101154</v>
      </c>
      <c r="G202">
        <v>1</v>
      </c>
      <c r="H202">
        <v>19</v>
      </c>
      <c r="I202" t="s">
        <v>19</v>
      </c>
      <c r="J202">
        <v>48</v>
      </c>
      <c r="K202">
        <v>3</v>
      </c>
      <c r="L202">
        <v>1</v>
      </c>
      <c r="M202" t="s">
        <v>561</v>
      </c>
      <c r="N202" t="s">
        <v>560</v>
      </c>
      <c r="O202" t="s">
        <v>545</v>
      </c>
      <c r="P202" t="s">
        <v>548</v>
      </c>
    </row>
    <row r="203" spans="1:16" x14ac:dyDescent="0.3">
      <c r="A203" t="s">
        <v>236</v>
      </c>
      <c r="B203" t="s">
        <v>58</v>
      </c>
      <c r="C203">
        <v>1</v>
      </c>
      <c r="D203" s="1">
        <v>44562.590277777781</v>
      </c>
      <c r="E203" s="7">
        <v>0.59027777778101154</v>
      </c>
      <c r="F203" s="9">
        <v>0.59027777778101154</v>
      </c>
      <c r="G203">
        <v>5</v>
      </c>
      <c r="H203">
        <v>937</v>
      </c>
      <c r="I203" t="s">
        <v>16</v>
      </c>
      <c r="J203">
        <v>11</v>
      </c>
      <c r="K203">
        <v>4</v>
      </c>
      <c r="L203">
        <v>4</v>
      </c>
      <c r="M203" t="s">
        <v>539</v>
      </c>
      <c r="N203" t="s">
        <v>540</v>
      </c>
      <c r="O203" t="s">
        <v>541</v>
      </c>
      <c r="P203" t="s">
        <v>542</v>
      </c>
    </row>
    <row r="204" spans="1:16" x14ac:dyDescent="0.3">
      <c r="A204" t="s">
        <v>237</v>
      </c>
      <c r="B204" t="s">
        <v>41</v>
      </c>
      <c r="C204">
        <v>17</v>
      </c>
      <c r="D204" s="1">
        <v>44562.604861111111</v>
      </c>
      <c r="E204" s="7">
        <v>0.60486111111094942</v>
      </c>
      <c r="F204" s="9">
        <v>0.60486111111094942</v>
      </c>
      <c r="G204">
        <v>7</v>
      </c>
      <c r="H204">
        <v>835</v>
      </c>
      <c r="I204" t="s">
        <v>13</v>
      </c>
      <c r="J204">
        <v>14</v>
      </c>
      <c r="K204">
        <v>4</v>
      </c>
      <c r="L204">
        <v>5</v>
      </c>
      <c r="M204" t="s">
        <v>567</v>
      </c>
      <c r="N204" t="s">
        <v>568</v>
      </c>
      <c r="O204" t="s">
        <v>566</v>
      </c>
      <c r="P204" t="s">
        <v>548</v>
      </c>
    </row>
    <row r="205" spans="1:16" x14ac:dyDescent="0.3">
      <c r="A205" t="s">
        <v>238</v>
      </c>
      <c r="B205" t="s">
        <v>58</v>
      </c>
      <c r="C205">
        <v>1</v>
      </c>
      <c r="D205" s="1">
        <v>44562.998611111114</v>
      </c>
      <c r="E205" s="7">
        <v>0.99861111111385981</v>
      </c>
      <c r="F205" s="9">
        <v>0.99861111111385981</v>
      </c>
      <c r="G205">
        <v>5</v>
      </c>
      <c r="H205">
        <v>977</v>
      </c>
      <c r="I205" t="s">
        <v>13</v>
      </c>
      <c r="J205">
        <v>30</v>
      </c>
      <c r="K205">
        <v>3</v>
      </c>
      <c r="L205">
        <v>3</v>
      </c>
      <c r="M205" t="s">
        <v>539</v>
      </c>
      <c r="N205" t="s">
        <v>540</v>
      </c>
      <c r="O205" t="s">
        <v>541</v>
      </c>
      <c r="P205" t="s">
        <v>542</v>
      </c>
    </row>
    <row r="206" spans="1:16" x14ac:dyDescent="0.3">
      <c r="A206" t="s">
        <v>239</v>
      </c>
      <c r="B206" t="s">
        <v>29</v>
      </c>
      <c r="C206">
        <v>12</v>
      </c>
      <c r="D206" s="1">
        <v>44562.590277777781</v>
      </c>
      <c r="E206" s="7">
        <v>0.59027777778101154</v>
      </c>
      <c r="F206" s="9">
        <v>0.59027777778101154</v>
      </c>
      <c r="G206">
        <v>7</v>
      </c>
      <c r="H206">
        <v>691</v>
      </c>
      <c r="I206" t="s">
        <v>13</v>
      </c>
      <c r="J206">
        <v>47</v>
      </c>
      <c r="K206">
        <v>5</v>
      </c>
      <c r="L206">
        <v>5</v>
      </c>
      <c r="M206" t="s">
        <v>559</v>
      </c>
      <c r="N206" t="s">
        <v>560</v>
      </c>
      <c r="O206" t="s">
        <v>541</v>
      </c>
      <c r="P206" t="s">
        <v>548</v>
      </c>
    </row>
    <row r="207" spans="1:16" x14ac:dyDescent="0.3">
      <c r="A207" t="s">
        <v>240</v>
      </c>
      <c r="B207" t="s">
        <v>27</v>
      </c>
      <c r="C207">
        <v>18</v>
      </c>
      <c r="D207" s="1">
        <v>44562.917361111111</v>
      </c>
      <c r="E207" s="7">
        <v>0.91736111111094942</v>
      </c>
      <c r="F207" s="9">
        <v>0.91736111111094942</v>
      </c>
      <c r="G207">
        <v>5</v>
      </c>
      <c r="H207">
        <v>656</v>
      </c>
      <c r="I207" t="s">
        <v>16</v>
      </c>
      <c r="J207">
        <v>11</v>
      </c>
      <c r="K207">
        <v>5</v>
      </c>
      <c r="L207">
        <v>5</v>
      </c>
      <c r="M207" t="s">
        <v>569</v>
      </c>
      <c r="N207" t="s">
        <v>565</v>
      </c>
      <c r="O207" t="s">
        <v>566</v>
      </c>
      <c r="P207" t="s">
        <v>542</v>
      </c>
    </row>
    <row r="208" spans="1:16" x14ac:dyDescent="0.3">
      <c r="A208" t="s">
        <v>241</v>
      </c>
      <c r="B208" t="s">
        <v>79</v>
      </c>
      <c r="C208">
        <v>5</v>
      </c>
      <c r="D208" s="1">
        <v>44562.5</v>
      </c>
      <c r="E208" s="7">
        <v>0.5</v>
      </c>
      <c r="F208" s="9">
        <v>0.5</v>
      </c>
      <c r="G208">
        <v>5</v>
      </c>
      <c r="H208">
        <v>933</v>
      </c>
      <c r="I208" t="s">
        <v>16</v>
      </c>
      <c r="J208">
        <v>44</v>
      </c>
      <c r="K208">
        <v>3</v>
      </c>
      <c r="L208">
        <v>2</v>
      </c>
      <c r="M208" t="s">
        <v>550</v>
      </c>
      <c r="N208" t="s">
        <v>540</v>
      </c>
      <c r="O208" t="s">
        <v>545</v>
      </c>
      <c r="P208" t="s">
        <v>542</v>
      </c>
    </row>
    <row r="209" spans="1:16" x14ac:dyDescent="0.3">
      <c r="A209" t="s">
        <v>242</v>
      </c>
      <c r="B209" t="s">
        <v>81</v>
      </c>
      <c r="C209">
        <v>16</v>
      </c>
      <c r="D209" s="1">
        <v>44562.73541666667</v>
      </c>
      <c r="E209" s="7">
        <v>0.73541666667006211</v>
      </c>
      <c r="F209" s="9">
        <v>0.73541666667006211</v>
      </c>
      <c r="G209">
        <v>7</v>
      </c>
      <c r="H209">
        <v>607</v>
      </c>
      <c r="I209" t="s">
        <v>16</v>
      </c>
      <c r="J209">
        <v>49</v>
      </c>
      <c r="K209">
        <v>3</v>
      </c>
      <c r="L209">
        <v>1</v>
      </c>
      <c r="M209" t="s">
        <v>564</v>
      </c>
      <c r="N209" t="s">
        <v>565</v>
      </c>
      <c r="O209" t="s">
        <v>566</v>
      </c>
      <c r="P209" t="s">
        <v>548</v>
      </c>
    </row>
    <row r="210" spans="1:16" x14ac:dyDescent="0.3">
      <c r="A210" t="s">
        <v>243</v>
      </c>
      <c r="B210" t="s">
        <v>27</v>
      </c>
      <c r="C210">
        <v>9</v>
      </c>
      <c r="D210" s="1">
        <v>44562.597222222219</v>
      </c>
      <c r="E210" s="7">
        <v>0.59722222221898846</v>
      </c>
      <c r="F210" s="9">
        <v>0.59722222221898846</v>
      </c>
      <c r="G210">
        <v>6</v>
      </c>
      <c r="H210">
        <v>976</v>
      </c>
      <c r="I210" t="s">
        <v>13</v>
      </c>
      <c r="J210">
        <v>49</v>
      </c>
      <c r="K210">
        <v>4</v>
      </c>
      <c r="L210">
        <v>3</v>
      </c>
      <c r="M210" t="s">
        <v>555</v>
      </c>
      <c r="N210" t="s">
        <v>544</v>
      </c>
      <c r="O210" t="s">
        <v>545</v>
      </c>
      <c r="P210" t="s">
        <v>548</v>
      </c>
    </row>
    <row r="211" spans="1:16" x14ac:dyDescent="0.3">
      <c r="A211" t="s">
        <v>244</v>
      </c>
      <c r="B211" t="s">
        <v>44</v>
      </c>
      <c r="C211">
        <v>1</v>
      </c>
      <c r="D211" s="1">
        <v>44562.568749999999</v>
      </c>
      <c r="E211" s="7">
        <v>0.56874999999854481</v>
      </c>
      <c r="F211" s="9">
        <v>0.56874999999854481</v>
      </c>
      <c r="G211">
        <v>5</v>
      </c>
      <c r="H211">
        <v>229</v>
      </c>
      <c r="I211" t="s">
        <v>16</v>
      </c>
      <c r="J211">
        <v>22</v>
      </c>
      <c r="K211">
        <v>4</v>
      </c>
      <c r="L211">
        <v>2</v>
      </c>
      <c r="M211" t="s">
        <v>539</v>
      </c>
      <c r="N211" t="s">
        <v>540</v>
      </c>
      <c r="O211" t="s">
        <v>541</v>
      </c>
      <c r="P211" t="s">
        <v>542</v>
      </c>
    </row>
    <row r="212" spans="1:16" x14ac:dyDescent="0.3">
      <c r="A212" t="s">
        <v>245</v>
      </c>
      <c r="B212" t="s">
        <v>35</v>
      </c>
      <c r="C212">
        <v>3</v>
      </c>
      <c r="D212" s="1">
        <v>44562.750694444447</v>
      </c>
      <c r="E212" s="7">
        <v>0.75069444444670808</v>
      </c>
      <c r="F212" s="9">
        <v>0.75069444444670808</v>
      </c>
      <c r="G212">
        <v>6</v>
      </c>
      <c r="H212">
        <v>941</v>
      </c>
      <c r="I212" t="s">
        <v>19</v>
      </c>
      <c r="J212">
        <v>13</v>
      </c>
      <c r="K212">
        <v>4</v>
      </c>
      <c r="L212">
        <v>5</v>
      </c>
      <c r="M212" t="s">
        <v>546</v>
      </c>
      <c r="N212" t="s">
        <v>547</v>
      </c>
      <c r="O212" t="s">
        <v>545</v>
      </c>
      <c r="P212" t="s">
        <v>548</v>
      </c>
    </row>
    <row r="213" spans="1:16" x14ac:dyDescent="0.3">
      <c r="A213" t="s">
        <v>246</v>
      </c>
      <c r="B213" t="s">
        <v>109</v>
      </c>
      <c r="C213">
        <v>4</v>
      </c>
      <c r="D213" s="1">
        <v>44562.597916666666</v>
      </c>
      <c r="E213" s="7">
        <v>0.59791666666569654</v>
      </c>
      <c r="F213" s="9">
        <v>0.59791666666569654</v>
      </c>
      <c r="G213">
        <v>5</v>
      </c>
      <c r="H213">
        <v>452</v>
      </c>
      <c r="I213" t="s">
        <v>13</v>
      </c>
      <c r="J213">
        <v>21</v>
      </c>
      <c r="K213">
        <v>5</v>
      </c>
      <c r="L213">
        <v>3</v>
      </c>
      <c r="M213" t="s">
        <v>549</v>
      </c>
      <c r="N213" t="s">
        <v>547</v>
      </c>
      <c r="O213" t="s">
        <v>545</v>
      </c>
      <c r="P213" t="s">
        <v>548</v>
      </c>
    </row>
    <row r="214" spans="1:16" x14ac:dyDescent="0.3">
      <c r="A214" t="s">
        <v>247</v>
      </c>
      <c r="B214" t="s">
        <v>109</v>
      </c>
      <c r="C214">
        <v>14</v>
      </c>
      <c r="D214" s="1">
        <v>44562.5625</v>
      </c>
      <c r="E214" s="7">
        <v>0.5625</v>
      </c>
      <c r="F214" s="9">
        <v>0.5625</v>
      </c>
      <c r="G214">
        <v>1</v>
      </c>
      <c r="H214">
        <v>36</v>
      </c>
      <c r="I214" t="s">
        <v>19</v>
      </c>
      <c r="J214">
        <v>10</v>
      </c>
      <c r="K214">
        <v>2</v>
      </c>
      <c r="L214">
        <v>5</v>
      </c>
      <c r="M214" t="s">
        <v>562</v>
      </c>
      <c r="N214" t="s">
        <v>560</v>
      </c>
      <c r="O214" t="s">
        <v>557</v>
      </c>
      <c r="P214" t="s">
        <v>542</v>
      </c>
    </row>
    <row r="215" spans="1:16" x14ac:dyDescent="0.3">
      <c r="A215" t="s">
        <v>248</v>
      </c>
      <c r="B215" t="s">
        <v>27</v>
      </c>
      <c r="C215">
        <v>12</v>
      </c>
      <c r="D215" s="1">
        <v>44562.5</v>
      </c>
      <c r="E215" s="7">
        <v>0.5</v>
      </c>
      <c r="F215" s="9">
        <v>0.5</v>
      </c>
      <c r="G215">
        <v>6</v>
      </c>
      <c r="H215">
        <v>736</v>
      </c>
      <c r="I215" t="s">
        <v>19</v>
      </c>
      <c r="J215">
        <v>19</v>
      </c>
      <c r="K215">
        <v>2</v>
      </c>
      <c r="L215">
        <v>2</v>
      </c>
      <c r="M215" t="s">
        <v>559</v>
      </c>
      <c r="N215" t="s">
        <v>560</v>
      </c>
      <c r="O215" t="s">
        <v>541</v>
      </c>
      <c r="P215" t="s">
        <v>548</v>
      </c>
    </row>
    <row r="216" spans="1:16" x14ac:dyDescent="0.3">
      <c r="A216" t="s">
        <v>249</v>
      </c>
      <c r="B216" t="s">
        <v>68</v>
      </c>
      <c r="C216">
        <v>20</v>
      </c>
      <c r="D216" s="1">
        <v>44562.806250000001</v>
      </c>
      <c r="E216" s="7">
        <v>0.80625000000145519</v>
      </c>
      <c r="F216" s="9">
        <v>0.80625000000145519</v>
      </c>
      <c r="G216">
        <v>1</v>
      </c>
      <c r="H216">
        <v>138</v>
      </c>
      <c r="I216" t="s">
        <v>13</v>
      </c>
      <c r="J216">
        <v>26</v>
      </c>
      <c r="K216">
        <v>4</v>
      </c>
      <c r="L216">
        <v>4</v>
      </c>
      <c r="M216" t="s">
        <v>572</v>
      </c>
      <c r="N216" t="s">
        <v>571</v>
      </c>
      <c r="O216" t="s">
        <v>541</v>
      </c>
      <c r="P216" t="s">
        <v>548</v>
      </c>
    </row>
    <row r="217" spans="1:16" x14ac:dyDescent="0.3">
      <c r="A217" t="s">
        <v>250</v>
      </c>
      <c r="B217" t="s">
        <v>21</v>
      </c>
      <c r="C217">
        <v>14</v>
      </c>
      <c r="D217" s="1">
        <v>44562.604861111111</v>
      </c>
      <c r="E217" s="7">
        <v>0.60486111111094942</v>
      </c>
      <c r="F217" s="9">
        <v>0.60486111111094942</v>
      </c>
      <c r="G217">
        <v>2</v>
      </c>
      <c r="H217">
        <v>21</v>
      </c>
      <c r="I217" t="s">
        <v>13</v>
      </c>
      <c r="J217">
        <v>50</v>
      </c>
      <c r="K217">
        <v>2</v>
      </c>
      <c r="L217">
        <v>1</v>
      </c>
      <c r="M217" t="s">
        <v>562</v>
      </c>
      <c r="N217" t="s">
        <v>560</v>
      </c>
      <c r="O217" t="s">
        <v>557</v>
      </c>
      <c r="P217" t="s">
        <v>542</v>
      </c>
    </row>
    <row r="218" spans="1:16" x14ac:dyDescent="0.3">
      <c r="A218" t="s">
        <v>251</v>
      </c>
      <c r="B218" t="s">
        <v>25</v>
      </c>
      <c r="C218">
        <v>5</v>
      </c>
      <c r="D218" s="1">
        <v>44562.806250000001</v>
      </c>
      <c r="E218" s="7">
        <v>0.80625000000145519</v>
      </c>
      <c r="F218" s="9">
        <v>0.80625000000145519</v>
      </c>
      <c r="G218">
        <v>6</v>
      </c>
      <c r="H218">
        <v>591</v>
      </c>
      <c r="I218" t="s">
        <v>13</v>
      </c>
      <c r="J218">
        <v>37</v>
      </c>
      <c r="K218">
        <v>5</v>
      </c>
      <c r="L218">
        <v>5</v>
      </c>
      <c r="M218" t="s">
        <v>550</v>
      </c>
      <c r="N218" t="s">
        <v>540</v>
      </c>
      <c r="O218" t="s">
        <v>545</v>
      </c>
      <c r="P218" t="s">
        <v>542</v>
      </c>
    </row>
    <row r="219" spans="1:16" x14ac:dyDescent="0.3">
      <c r="A219" t="s">
        <v>252</v>
      </c>
      <c r="B219" t="s">
        <v>71</v>
      </c>
      <c r="C219">
        <v>14</v>
      </c>
      <c r="D219" s="1">
        <v>44562.854861111111</v>
      </c>
      <c r="E219" s="7">
        <v>0.85486111111094942</v>
      </c>
      <c r="F219" s="9">
        <v>0.85486111111094942</v>
      </c>
      <c r="G219">
        <v>4</v>
      </c>
      <c r="H219">
        <v>452</v>
      </c>
      <c r="I219" t="s">
        <v>13</v>
      </c>
      <c r="J219">
        <v>32</v>
      </c>
      <c r="K219">
        <v>2</v>
      </c>
      <c r="L219">
        <v>4</v>
      </c>
      <c r="M219" t="s">
        <v>562</v>
      </c>
      <c r="N219" t="s">
        <v>560</v>
      </c>
      <c r="O219" t="s">
        <v>557</v>
      </c>
      <c r="P219" t="s">
        <v>542</v>
      </c>
    </row>
    <row r="220" spans="1:16" x14ac:dyDescent="0.3">
      <c r="A220" t="s">
        <v>253</v>
      </c>
      <c r="B220" t="s">
        <v>27</v>
      </c>
      <c r="C220">
        <v>12</v>
      </c>
      <c r="D220" s="1">
        <v>44562.73541666667</v>
      </c>
      <c r="E220" s="7">
        <v>0.73541666667006211</v>
      </c>
      <c r="F220" s="9">
        <v>0.73541666667006211</v>
      </c>
      <c r="G220">
        <v>3</v>
      </c>
      <c r="H220">
        <v>345</v>
      </c>
      <c r="I220" t="s">
        <v>19</v>
      </c>
      <c r="J220">
        <v>20</v>
      </c>
      <c r="K220">
        <v>2</v>
      </c>
      <c r="L220">
        <v>1</v>
      </c>
      <c r="M220" t="s">
        <v>559</v>
      </c>
      <c r="N220" t="s">
        <v>560</v>
      </c>
      <c r="O220" t="s">
        <v>541</v>
      </c>
      <c r="P220" t="s">
        <v>548</v>
      </c>
    </row>
    <row r="221" spans="1:16" x14ac:dyDescent="0.3">
      <c r="A221" t="s">
        <v>254</v>
      </c>
      <c r="B221" t="s">
        <v>21</v>
      </c>
      <c r="C221">
        <v>6</v>
      </c>
      <c r="D221" s="1">
        <v>44562.47152777778</v>
      </c>
      <c r="E221" s="7">
        <v>0.47152777777955635</v>
      </c>
      <c r="F221" s="9">
        <v>0.47152777777955635</v>
      </c>
      <c r="G221">
        <v>6</v>
      </c>
      <c r="H221">
        <v>885</v>
      </c>
      <c r="I221" t="s">
        <v>13</v>
      </c>
      <c r="J221">
        <v>24</v>
      </c>
      <c r="K221">
        <v>2</v>
      </c>
      <c r="L221">
        <v>4</v>
      </c>
      <c r="M221" t="s">
        <v>551</v>
      </c>
      <c r="N221" t="s">
        <v>552</v>
      </c>
      <c r="O221" t="s">
        <v>545</v>
      </c>
      <c r="P221" t="s">
        <v>542</v>
      </c>
    </row>
    <row r="222" spans="1:16" x14ac:dyDescent="0.3">
      <c r="A222" t="s">
        <v>255</v>
      </c>
      <c r="B222" t="s">
        <v>35</v>
      </c>
      <c r="C222">
        <v>16</v>
      </c>
      <c r="D222" s="1">
        <v>44562.96875</v>
      </c>
      <c r="E222" s="7">
        <v>0.96875</v>
      </c>
      <c r="F222" s="9">
        <v>0.96875</v>
      </c>
      <c r="G222">
        <v>5</v>
      </c>
      <c r="H222">
        <v>844</v>
      </c>
      <c r="I222" t="s">
        <v>16</v>
      </c>
      <c r="J222">
        <v>15</v>
      </c>
      <c r="K222">
        <v>5</v>
      </c>
      <c r="L222">
        <v>2</v>
      </c>
      <c r="M222" t="s">
        <v>564</v>
      </c>
      <c r="N222" t="s">
        <v>565</v>
      </c>
      <c r="O222" t="s">
        <v>566</v>
      </c>
      <c r="P222" t="s">
        <v>548</v>
      </c>
    </row>
    <row r="223" spans="1:16" x14ac:dyDescent="0.3">
      <c r="A223" t="s">
        <v>256</v>
      </c>
      <c r="B223" t="s">
        <v>21</v>
      </c>
      <c r="C223">
        <v>5</v>
      </c>
      <c r="D223" s="1">
        <v>44562.590277777781</v>
      </c>
      <c r="E223" s="7">
        <v>0.59027777778101154</v>
      </c>
      <c r="F223" s="9">
        <v>0.59027777778101154</v>
      </c>
      <c r="G223">
        <v>4</v>
      </c>
      <c r="H223">
        <v>167</v>
      </c>
      <c r="I223" t="s">
        <v>13</v>
      </c>
      <c r="J223">
        <v>23</v>
      </c>
      <c r="K223">
        <v>3</v>
      </c>
      <c r="L223">
        <v>4</v>
      </c>
      <c r="M223" t="s">
        <v>550</v>
      </c>
      <c r="N223" t="s">
        <v>540</v>
      </c>
      <c r="O223" t="s">
        <v>545</v>
      </c>
      <c r="P223" t="s">
        <v>542</v>
      </c>
    </row>
    <row r="224" spans="1:16" x14ac:dyDescent="0.3">
      <c r="A224" t="s">
        <v>257</v>
      </c>
      <c r="B224" t="s">
        <v>12</v>
      </c>
      <c r="C224">
        <v>17</v>
      </c>
      <c r="D224" s="1">
        <v>44562.640277777777</v>
      </c>
      <c r="E224" s="7">
        <v>0.64027777777664596</v>
      </c>
      <c r="F224" s="9">
        <v>0.64027777777664596</v>
      </c>
      <c r="G224">
        <v>5</v>
      </c>
      <c r="H224">
        <v>669</v>
      </c>
      <c r="I224" t="s">
        <v>16</v>
      </c>
      <c r="J224">
        <v>26</v>
      </c>
      <c r="K224">
        <v>5</v>
      </c>
      <c r="L224">
        <v>1</v>
      </c>
      <c r="M224" t="s">
        <v>567</v>
      </c>
      <c r="N224" t="s">
        <v>568</v>
      </c>
      <c r="O224" t="s">
        <v>566</v>
      </c>
      <c r="P224" t="s">
        <v>548</v>
      </c>
    </row>
    <row r="225" spans="1:16" x14ac:dyDescent="0.3">
      <c r="A225" t="s">
        <v>258</v>
      </c>
      <c r="B225" t="s">
        <v>12</v>
      </c>
      <c r="C225">
        <v>6</v>
      </c>
      <c r="D225" s="1">
        <v>44562.998611111114</v>
      </c>
      <c r="E225" s="7">
        <v>0.99861111111385981</v>
      </c>
      <c r="F225" s="9">
        <v>0.99861111111385981</v>
      </c>
      <c r="G225">
        <v>7</v>
      </c>
      <c r="H225">
        <v>633</v>
      </c>
      <c r="I225" t="s">
        <v>16</v>
      </c>
      <c r="J225">
        <v>49</v>
      </c>
      <c r="K225">
        <v>4</v>
      </c>
      <c r="L225">
        <v>4</v>
      </c>
      <c r="M225" t="s">
        <v>551</v>
      </c>
      <c r="N225" t="s">
        <v>552</v>
      </c>
      <c r="O225" t="s">
        <v>545</v>
      </c>
      <c r="P225" t="s">
        <v>542</v>
      </c>
    </row>
    <row r="226" spans="1:16" x14ac:dyDescent="0.3">
      <c r="A226" t="s">
        <v>259</v>
      </c>
      <c r="B226" t="s">
        <v>25</v>
      </c>
      <c r="C226">
        <v>7</v>
      </c>
      <c r="D226" s="1">
        <v>44562.597916666666</v>
      </c>
      <c r="E226" s="7">
        <v>0.59791666666569654</v>
      </c>
      <c r="F226" s="9">
        <v>0.59791666666569654</v>
      </c>
      <c r="G226">
        <v>2</v>
      </c>
      <c r="H226">
        <v>22</v>
      </c>
      <c r="I226" t="s">
        <v>13</v>
      </c>
      <c r="J226">
        <v>18</v>
      </c>
      <c r="K226">
        <v>4</v>
      </c>
      <c r="L226">
        <v>1</v>
      </c>
      <c r="M226" t="s">
        <v>553</v>
      </c>
      <c r="N226" t="s">
        <v>544</v>
      </c>
      <c r="O226" t="s">
        <v>545</v>
      </c>
      <c r="P226" t="s">
        <v>548</v>
      </c>
    </row>
    <row r="227" spans="1:16" x14ac:dyDescent="0.3">
      <c r="A227" t="s">
        <v>260</v>
      </c>
      <c r="B227" t="s">
        <v>32</v>
      </c>
      <c r="C227">
        <v>18</v>
      </c>
      <c r="D227" s="1">
        <v>44562.5625</v>
      </c>
      <c r="E227" s="7">
        <v>0.5625</v>
      </c>
      <c r="F227" s="9">
        <v>0.5625</v>
      </c>
      <c r="G227">
        <v>6</v>
      </c>
      <c r="H227">
        <v>502</v>
      </c>
      <c r="I227" t="s">
        <v>16</v>
      </c>
      <c r="J227">
        <v>50</v>
      </c>
      <c r="K227">
        <v>5</v>
      </c>
      <c r="L227">
        <v>3</v>
      </c>
      <c r="M227" t="s">
        <v>569</v>
      </c>
      <c r="N227" t="s">
        <v>565</v>
      </c>
      <c r="O227" t="s">
        <v>566</v>
      </c>
      <c r="P227" t="s">
        <v>542</v>
      </c>
    </row>
    <row r="228" spans="1:16" x14ac:dyDescent="0.3">
      <c r="A228" t="s">
        <v>261</v>
      </c>
      <c r="B228" t="s">
        <v>18</v>
      </c>
      <c r="C228">
        <v>1</v>
      </c>
      <c r="D228" s="1">
        <v>44562.5</v>
      </c>
      <c r="E228" s="7">
        <v>0.5</v>
      </c>
      <c r="F228" s="9">
        <v>0.5</v>
      </c>
      <c r="G228">
        <v>7</v>
      </c>
      <c r="H228">
        <v>745</v>
      </c>
      <c r="I228" t="s">
        <v>16</v>
      </c>
      <c r="J228">
        <v>39</v>
      </c>
      <c r="K228">
        <v>3</v>
      </c>
      <c r="L228">
        <v>5</v>
      </c>
      <c r="M228" t="s">
        <v>539</v>
      </c>
      <c r="N228" t="s">
        <v>540</v>
      </c>
      <c r="O228" t="s">
        <v>541</v>
      </c>
      <c r="P228" t="s">
        <v>542</v>
      </c>
    </row>
    <row r="229" spans="1:16" x14ac:dyDescent="0.3">
      <c r="A229" t="s">
        <v>262</v>
      </c>
      <c r="B229" t="s">
        <v>18</v>
      </c>
      <c r="C229">
        <v>15</v>
      </c>
      <c r="D229" s="1">
        <v>44562.590277777781</v>
      </c>
      <c r="E229" s="7">
        <v>0.59027777778101154</v>
      </c>
      <c r="F229" s="9">
        <v>0.59027777778101154</v>
      </c>
      <c r="G229">
        <v>7</v>
      </c>
      <c r="H229">
        <v>578</v>
      </c>
      <c r="I229" t="s">
        <v>13</v>
      </c>
      <c r="J229">
        <v>37</v>
      </c>
      <c r="K229">
        <v>5</v>
      </c>
      <c r="L229">
        <v>4</v>
      </c>
      <c r="M229" t="s">
        <v>563</v>
      </c>
      <c r="N229" t="s">
        <v>544</v>
      </c>
      <c r="O229" t="s">
        <v>545</v>
      </c>
      <c r="P229" t="s">
        <v>548</v>
      </c>
    </row>
    <row r="230" spans="1:16" x14ac:dyDescent="0.3">
      <c r="A230" t="s">
        <v>263</v>
      </c>
      <c r="B230" t="s">
        <v>12</v>
      </c>
      <c r="C230">
        <v>8</v>
      </c>
      <c r="D230" s="1">
        <v>44562.857638888891</v>
      </c>
      <c r="E230" s="7">
        <v>0.85763888889050577</v>
      </c>
      <c r="F230" s="9">
        <v>0.85763888889050577</v>
      </c>
      <c r="G230">
        <v>6</v>
      </c>
      <c r="H230">
        <v>629</v>
      </c>
      <c r="I230" t="s">
        <v>19</v>
      </c>
      <c r="J230">
        <v>18</v>
      </c>
      <c r="K230">
        <v>2</v>
      </c>
      <c r="L230">
        <v>1</v>
      </c>
      <c r="M230" t="s">
        <v>554</v>
      </c>
      <c r="N230" t="s">
        <v>552</v>
      </c>
      <c r="O230" t="s">
        <v>541</v>
      </c>
      <c r="P230" t="s">
        <v>548</v>
      </c>
    </row>
    <row r="231" spans="1:16" x14ac:dyDescent="0.3">
      <c r="A231" t="s">
        <v>264</v>
      </c>
      <c r="B231" t="s">
        <v>39</v>
      </c>
      <c r="C231">
        <v>18</v>
      </c>
      <c r="D231" s="1">
        <v>44562.917361111111</v>
      </c>
      <c r="E231" s="7">
        <v>0.91736111111094942</v>
      </c>
      <c r="F231" s="9">
        <v>0.91736111111094942</v>
      </c>
      <c r="G231">
        <v>5</v>
      </c>
      <c r="H231">
        <v>223</v>
      </c>
      <c r="I231" t="s">
        <v>19</v>
      </c>
      <c r="J231">
        <v>44</v>
      </c>
      <c r="K231">
        <v>4</v>
      </c>
      <c r="L231">
        <v>3</v>
      </c>
      <c r="M231" t="s">
        <v>569</v>
      </c>
      <c r="N231" t="s">
        <v>565</v>
      </c>
      <c r="O231" t="s">
        <v>566</v>
      </c>
      <c r="P231" t="s">
        <v>542</v>
      </c>
    </row>
    <row r="232" spans="1:16" x14ac:dyDescent="0.3">
      <c r="A232" t="s">
        <v>265</v>
      </c>
      <c r="B232" t="s">
        <v>15</v>
      </c>
      <c r="C232">
        <v>19</v>
      </c>
      <c r="D232" s="1">
        <v>44562.917361111111</v>
      </c>
      <c r="E232" s="7">
        <v>0.91736111111094942</v>
      </c>
      <c r="F232" s="9">
        <v>0.91736111111094942</v>
      </c>
      <c r="G232">
        <v>2</v>
      </c>
      <c r="H232">
        <v>133</v>
      </c>
      <c r="I232" t="s">
        <v>19</v>
      </c>
      <c r="J232">
        <v>23</v>
      </c>
      <c r="K232">
        <v>4</v>
      </c>
      <c r="L232">
        <v>4</v>
      </c>
      <c r="M232" t="s">
        <v>570</v>
      </c>
      <c r="N232" t="s">
        <v>571</v>
      </c>
      <c r="O232" t="s">
        <v>557</v>
      </c>
      <c r="P232" t="s">
        <v>548</v>
      </c>
    </row>
    <row r="233" spans="1:16" x14ac:dyDescent="0.3">
      <c r="A233" t="s">
        <v>266</v>
      </c>
      <c r="B233" t="s">
        <v>79</v>
      </c>
      <c r="C233">
        <v>19</v>
      </c>
      <c r="D233" s="1">
        <v>44562.854861111111</v>
      </c>
      <c r="E233" s="7">
        <v>0.85486111111094942</v>
      </c>
      <c r="F233" s="9">
        <v>0.85486111111094942</v>
      </c>
      <c r="G233">
        <v>5</v>
      </c>
      <c r="H233">
        <v>920</v>
      </c>
      <c r="I233" t="s">
        <v>16</v>
      </c>
      <c r="J233">
        <v>17</v>
      </c>
      <c r="K233">
        <v>5</v>
      </c>
      <c r="L233">
        <v>1</v>
      </c>
      <c r="M233" t="s">
        <v>570</v>
      </c>
      <c r="N233" t="s">
        <v>571</v>
      </c>
      <c r="O233" t="s">
        <v>557</v>
      </c>
      <c r="P233" t="s">
        <v>548</v>
      </c>
    </row>
    <row r="234" spans="1:16" x14ac:dyDescent="0.3">
      <c r="A234" t="s">
        <v>267</v>
      </c>
      <c r="B234" t="s">
        <v>81</v>
      </c>
      <c r="C234">
        <v>7</v>
      </c>
      <c r="D234" s="1">
        <v>44562.806250000001</v>
      </c>
      <c r="E234" s="7">
        <v>0.80625000000145519</v>
      </c>
      <c r="F234" s="9">
        <v>0.80625000000145519</v>
      </c>
      <c r="G234">
        <v>6</v>
      </c>
      <c r="H234">
        <v>945</v>
      </c>
      <c r="I234" t="s">
        <v>16</v>
      </c>
      <c r="J234">
        <v>36</v>
      </c>
      <c r="K234">
        <v>4</v>
      </c>
      <c r="L234">
        <v>1</v>
      </c>
      <c r="M234" t="s">
        <v>553</v>
      </c>
      <c r="N234" t="s">
        <v>544</v>
      </c>
      <c r="O234" t="s">
        <v>545</v>
      </c>
      <c r="P234" t="s">
        <v>548</v>
      </c>
    </row>
    <row r="235" spans="1:16" x14ac:dyDescent="0.3">
      <c r="A235" t="s">
        <v>268</v>
      </c>
      <c r="B235" t="s">
        <v>15</v>
      </c>
      <c r="C235">
        <v>7</v>
      </c>
      <c r="D235" s="1">
        <v>44562.598611111112</v>
      </c>
      <c r="E235" s="7">
        <v>0.59861111111240461</v>
      </c>
      <c r="F235" s="9">
        <v>0.59861111111240461</v>
      </c>
      <c r="G235">
        <v>7</v>
      </c>
      <c r="H235">
        <v>721</v>
      </c>
      <c r="I235" t="s">
        <v>13</v>
      </c>
      <c r="J235">
        <v>39</v>
      </c>
      <c r="K235">
        <v>4</v>
      </c>
      <c r="L235">
        <v>4</v>
      </c>
      <c r="M235" t="s">
        <v>553</v>
      </c>
      <c r="N235" t="s">
        <v>544</v>
      </c>
      <c r="O235" t="s">
        <v>545</v>
      </c>
      <c r="P235" t="s">
        <v>548</v>
      </c>
    </row>
    <row r="236" spans="1:16" x14ac:dyDescent="0.3">
      <c r="A236" t="s">
        <v>269</v>
      </c>
      <c r="B236" t="s">
        <v>79</v>
      </c>
      <c r="C236">
        <v>4</v>
      </c>
      <c r="D236" s="1">
        <v>44562.513194444444</v>
      </c>
      <c r="E236" s="7">
        <v>0.51319444444379769</v>
      </c>
      <c r="F236" s="9">
        <v>0.51319444444379769</v>
      </c>
      <c r="G236">
        <v>5</v>
      </c>
      <c r="H236">
        <v>680</v>
      </c>
      <c r="I236" t="s">
        <v>19</v>
      </c>
      <c r="J236">
        <v>49</v>
      </c>
      <c r="K236">
        <v>2</v>
      </c>
      <c r="L236">
        <v>5</v>
      </c>
      <c r="M236" t="s">
        <v>549</v>
      </c>
      <c r="N236" t="s">
        <v>547</v>
      </c>
      <c r="O236" t="s">
        <v>545</v>
      </c>
      <c r="P236" t="s">
        <v>548</v>
      </c>
    </row>
    <row r="237" spans="1:16" x14ac:dyDescent="0.3">
      <c r="A237" t="s">
        <v>270</v>
      </c>
      <c r="B237" t="s">
        <v>68</v>
      </c>
      <c r="C237">
        <v>2</v>
      </c>
      <c r="D237" s="1">
        <v>44562.46875</v>
      </c>
      <c r="E237" s="7">
        <v>0.46875</v>
      </c>
      <c r="F237" s="9">
        <v>0.46875</v>
      </c>
      <c r="G237">
        <v>7</v>
      </c>
      <c r="H237">
        <v>690</v>
      </c>
      <c r="I237" t="s">
        <v>19</v>
      </c>
      <c r="J237">
        <v>16</v>
      </c>
      <c r="K237">
        <v>4</v>
      </c>
      <c r="L237">
        <v>2</v>
      </c>
      <c r="M237" t="s">
        <v>543</v>
      </c>
      <c r="N237" t="s">
        <v>544</v>
      </c>
      <c r="O237" t="s">
        <v>545</v>
      </c>
      <c r="P237" t="s">
        <v>542</v>
      </c>
    </row>
    <row r="238" spans="1:16" x14ac:dyDescent="0.3">
      <c r="A238" t="s">
        <v>271</v>
      </c>
      <c r="B238" t="s">
        <v>44</v>
      </c>
      <c r="C238">
        <v>16</v>
      </c>
      <c r="D238" s="1">
        <v>44562.73541666667</v>
      </c>
      <c r="E238" s="7">
        <v>0.73541666667006211</v>
      </c>
      <c r="F238" s="9">
        <v>0.73541666667006211</v>
      </c>
      <c r="G238">
        <v>3</v>
      </c>
      <c r="H238">
        <v>412</v>
      </c>
      <c r="I238" t="s">
        <v>16</v>
      </c>
      <c r="J238">
        <v>39</v>
      </c>
      <c r="K238">
        <v>4</v>
      </c>
      <c r="L238">
        <v>3</v>
      </c>
      <c r="M238" t="s">
        <v>564</v>
      </c>
      <c r="N238" t="s">
        <v>565</v>
      </c>
      <c r="O238" t="s">
        <v>566</v>
      </c>
      <c r="P238" t="s">
        <v>548</v>
      </c>
    </row>
    <row r="239" spans="1:16" x14ac:dyDescent="0.3">
      <c r="A239" t="s">
        <v>272</v>
      </c>
      <c r="B239" t="s">
        <v>44</v>
      </c>
      <c r="C239">
        <v>3</v>
      </c>
      <c r="D239" s="1">
        <v>44562.597222222219</v>
      </c>
      <c r="E239" s="7">
        <v>0.59722222221898846</v>
      </c>
      <c r="F239" s="9">
        <v>0.59722222221898846</v>
      </c>
      <c r="G239">
        <v>2</v>
      </c>
      <c r="H239">
        <v>86</v>
      </c>
      <c r="I239" t="s">
        <v>16</v>
      </c>
      <c r="J239">
        <v>23</v>
      </c>
      <c r="K239">
        <v>3</v>
      </c>
      <c r="L239">
        <v>1</v>
      </c>
      <c r="M239" t="s">
        <v>546</v>
      </c>
      <c r="N239" t="s">
        <v>547</v>
      </c>
      <c r="O239" t="s">
        <v>545</v>
      </c>
      <c r="P239" t="s">
        <v>548</v>
      </c>
    </row>
    <row r="240" spans="1:16" x14ac:dyDescent="0.3">
      <c r="A240" t="s">
        <v>273</v>
      </c>
      <c r="B240" t="s">
        <v>39</v>
      </c>
      <c r="C240">
        <v>10</v>
      </c>
      <c r="D240" s="1">
        <v>44562.568749999999</v>
      </c>
      <c r="E240" s="7">
        <v>0.56874999999854481</v>
      </c>
      <c r="F240" s="9">
        <v>0.56874999999854481</v>
      </c>
      <c r="G240">
        <v>2</v>
      </c>
      <c r="H240">
        <v>93</v>
      </c>
      <c r="I240" t="s">
        <v>13</v>
      </c>
      <c r="J240">
        <v>43</v>
      </c>
      <c r="K240">
        <v>2</v>
      </c>
      <c r="L240">
        <v>1</v>
      </c>
      <c r="M240" t="s">
        <v>556</v>
      </c>
      <c r="N240" t="s">
        <v>547</v>
      </c>
      <c r="O240" t="s">
        <v>557</v>
      </c>
      <c r="P240" t="s">
        <v>548</v>
      </c>
    </row>
    <row r="241" spans="1:16" x14ac:dyDescent="0.3">
      <c r="A241" t="s">
        <v>274</v>
      </c>
      <c r="B241" t="s">
        <v>49</v>
      </c>
      <c r="C241">
        <v>6</v>
      </c>
      <c r="D241" s="1">
        <v>44562.854861111111</v>
      </c>
      <c r="E241" s="7">
        <v>0.85486111111094942</v>
      </c>
      <c r="F241" s="9">
        <v>0.85486111111094942</v>
      </c>
      <c r="G241">
        <v>5</v>
      </c>
      <c r="H241">
        <v>568</v>
      </c>
      <c r="I241" t="s">
        <v>16</v>
      </c>
      <c r="J241">
        <v>48</v>
      </c>
      <c r="K241">
        <v>3</v>
      </c>
      <c r="L241">
        <v>3</v>
      </c>
      <c r="M241" t="s">
        <v>551</v>
      </c>
      <c r="N241" t="s">
        <v>552</v>
      </c>
      <c r="O241" t="s">
        <v>545</v>
      </c>
      <c r="P241" t="s">
        <v>542</v>
      </c>
    </row>
    <row r="242" spans="1:16" x14ac:dyDescent="0.3">
      <c r="A242" t="s">
        <v>275</v>
      </c>
      <c r="B242" t="s">
        <v>29</v>
      </c>
      <c r="C242">
        <v>4</v>
      </c>
      <c r="D242" s="1">
        <v>44562.5625</v>
      </c>
      <c r="E242" s="7">
        <v>0.5625</v>
      </c>
      <c r="F242" s="9">
        <v>0.5625</v>
      </c>
      <c r="G242">
        <v>5</v>
      </c>
      <c r="H242">
        <v>370</v>
      </c>
      <c r="I242" t="s">
        <v>13</v>
      </c>
      <c r="J242">
        <v>48</v>
      </c>
      <c r="K242">
        <v>2</v>
      </c>
      <c r="L242">
        <v>2</v>
      </c>
      <c r="M242" t="s">
        <v>549</v>
      </c>
      <c r="N242" t="s">
        <v>547</v>
      </c>
      <c r="O242" t="s">
        <v>545</v>
      </c>
      <c r="P242" t="s">
        <v>548</v>
      </c>
    </row>
    <row r="243" spans="1:16" x14ac:dyDescent="0.3">
      <c r="A243" t="s">
        <v>276</v>
      </c>
      <c r="B243" t="s">
        <v>12</v>
      </c>
      <c r="C243">
        <v>14</v>
      </c>
      <c r="D243" s="1">
        <v>44562.857638888891</v>
      </c>
      <c r="E243" s="7">
        <v>0.85763888889050577</v>
      </c>
      <c r="F243" s="9">
        <v>0.85763888889050577</v>
      </c>
      <c r="G243">
        <v>7</v>
      </c>
      <c r="H243">
        <v>756</v>
      </c>
      <c r="I243" t="s">
        <v>16</v>
      </c>
      <c r="J243">
        <v>36</v>
      </c>
      <c r="K243">
        <v>4</v>
      </c>
      <c r="L243">
        <v>4</v>
      </c>
      <c r="M243" t="s">
        <v>562</v>
      </c>
      <c r="N243" t="s">
        <v>560</v>
      </c>
      <c r="O243" t="s">
        <v>557</v>
      </c>
      <c r="P243" t="s">
        <v>542</v>
      </c>
    </row>
    <row r="244" spans="1:16" x14ac:dyDescent="0.3">
      <c r="A244" t="s">
        <v>277</v>
      </c>
      <c r="B244" t="s">
        <v>32</v>
      </c>
      <c r="C244">
        <v>3</v>
      </c>
      <c r="D244" s="1">
        <v>44562.857638888891</v>
      </c>
      <c r="E244" s="7">
        <v>0.85763888889050577</v>
      </c>
      <c r="F244" s="9">
        <v>0.85763888889050577</v>
      </c>
      <c r="G244">
        <v>5</v>
      </c>
      <c r="H244">
        <v>624</v>
      </c>
      <c r="I244" t="s">
        <v>13</v>
      </c>
      <c r="J244">
        <v>39</v>
      </c>
      <c r="K244">
        <v>3</v>
      </c>
      <c r="L244">
        <v>5</v>
      </c>
      <c r="M244" t="s">
        <v>546</v>
      </c>
      <c r="N244" t="s">
        <v>547</v>
      </c>
      <c r="O244" t="s">
        <v>545</v>
      </c>
      <c r="P244" t="s">
        <v>548</v>
      </c>
    </row>
    <row r="245" spans="1:16" x14ac:dyDescent="0.3">
      <c r="A245" t="s">
        <v>278</v>
      </c>
      <c r="B245" t="s">
        <v>71</v>
      </c>
      <c r="C245">
        <v>13</v>
      </c>
      <c r="D245" s="1">
        <v>44562.854861111111</v>
      </c>
      <c r="E245" s="7">
        <v>0.85486111111094942</v>
      </c>
      <c r="F245" s="9">
        <v>0.85486111111094942</v>
      </c>
      <c r="G245">
        <v>5</v>
      </c>
      <c r="H245">
        <v>366</v>
      </c>
      <c r="I245" t="s">
        <v>16</v>
      </c>
      <c r="J245">
        <v>21</v>
      </c>
      <c r="K245">
        <v>4</v>
      </c>
      <c r="L245">
        <v>5</v>
      </c>
      <c r="M245" t="s">
        <v>561</v>
      </c>
      <c r="N245" t="s">
        <v>560</v>
      </c>
      <c r="O245" t="s">
        <v>545</v>
      </c>
      <c r="P245" t="s">
        <v>548</v>
      </c>
    </row>
    <row r="246" spans="1:16" x14ac:dyDescent="0.3">
      <c r="A246" t="s">
        <v>279</v>
      </c>
      <c r="B246" t="s">
        <v>12</v>
      </c>
      <c r="C246">
        <v>6</v>
      </c>
      <c r="D246" s="1">
        <v>44562.598611111112</v>
      </c>
      <c r="E246" s="7">
        <v>0.59861111111240461</v>
      </c>
      <c r="F246" s="9">
        <v>0.59861111111240461</v>
      </c>
      <c r="G246">
        <v>1</v>
      </c>
      <c r="H246">
        <v>143</v>
      </c>
      <c r="I246" t="s">
        <v>16</v>
      </c>
      <c r="J246">
        <v>20</v>
      </c>
      <c r="K246">
        <v>5</v>
      </c>
      <c r="L246">
        <v>5</v>
      </c>
      <c r="M246" t="s">
        <v>551</v>
      </c>
      <c r="N246" t="s">
        <v>552</v>
      </c>
      <c r="O246" t="s">
        <v>545</v>
      </c>
      <c r="P246" t="s">
        <v>542</v>
      </c>
    </row>
    <row r="247" spans="1:16" x14ac:dyDescent="0.3">
      <c r="A247" t="s">
        <v>280</v>
      </c>
      <c r="B247" t="s">
        <v>32</v>
      </c>
      <c r="C247">
        <v>15</v>
      </c>
      <c r="D247" s="1">
        <v>44562.46875</v>
      </c>
      <c r="E247" s="7">
        <v>0.46875</v>
      </c>
      <c r="F247" s="9">
        <v>0.46875</v>
      </c>
      <c r="G247">
        <v>5</v>
      </c>
      <c r="H247">
        <v>668</v>
      </c>
      <c r="I247" t="s">
        <v>19</v>
      </c>
      <c r="J247">
        <v>25</v>
      </c>
      <c r="K247">
        <v>4</v>
      </c>
      <c r="L247">
        <v>3</v>
      </c>
      <c r="M247" t="s">
        <v>563</v>
      </c>
      <c r="N247" t="s">
        <v>544</v>
      </c>
      <c r="O247" t="s">
        <v>545</v>
      </c>
      <c r="P247" t="s">
        <v>548</v>
      </c>
    </row>
    <row r="248" spans="1:16" x14ac:dyDescent="0.3">
      <c r="A248" t="s">
        <v>281</v>
      </c>
      <c r="B248" t="s">
        <v>68</v>
      </c>
      <c r="C248">
        <v>14</v>
      </c>
      <c r="D248" s="1">
        <v>44562.806250000001</v>
      </c>
      <c r="E248" s="7">
        <v>0.80625000000145519</v>
      </c>
      <c r="F248" s="9">
        <v>0.80625000000145519</v>
      </c>
      <c r="G248">
        <v>4</v>
      </c>
      <c r="H248">
        <v>377</v>
      </c>
      <c r="I248" t="s">
        <v>16</v>
      </c>
      <c r="J248">
        <v>50</v>
      </c>
      <c r="K248">
        <v>4</v>
      </c>
      <c r="L248">
        <v>1</v>
      </c>
      <c r="M248" t="s">
        <v>562</v>
      </c>
      <c r="N248" t="s">
        <v>560</v>
      </c>
      <c r="O248" t="s">
        <v>557</v>
      </c>
      <c r="P248" t="s">
        <v>542</v>
      </c>
    </row>
    <row r="249" spans="1:16" x14ac:dyDescent="0.3">
      <c r="A249" t="s">
        <v>282</v>
      </c>
      <c r="B249" t="s">
        <v>29</v>
      </c>
      <c r="C249">
        <v>17</v>
      </c>
      <c r="D249" s="1">
        <v>44562.46875</v>
      </c>
      <c r="E249" s="7">
        <v>0.46875</v>
      </c>
      <c r="F249" s="9">
        <v>0.46875</v>
      </c>
      <c r="G249">
        <v>5</v>
      </c>
      <c r="H249">
        <v>706</v>
      </c>
      <c r="I249" t="s">
        <v>16</v>
      </c>
      <c r="J249">
        <v>35</v>
      </c>
      <c r="K249">
        <v>3</v>
      </c>
      <c r="L249">
        <v>1</v>
      </c>
      <c r="M249" t="s">
        <v>567</v>
      </c>
      <c r="N249" t="s">
        <v>568</v>
      </c>
      <c r="O249" t="s">
        <v>566</v>
      </c>
      <c r="P249" t="s">
        <v>548</v>
      </c>
    </row>
    <row r="250" spans="1:16" x14ac:dyDescent="0.3">
      <c r="A250" t="s">
        <v>283</v>
      </c>
      <c r="B250" t="s">
        <v>18</v>
      </c>
      <c r="C250">
        <v>7</v>
      </c>
      <c r="D250" s="1">
        <v>44562.998611111114</v>
      </c>
      <c r="E250" s="7">
        <v>0.99861111111385981</v>
      </c>
      <c r="F250" s="9">
        <v>0.99861111111385981</v>
      </c>
      <c r="G250">
        <v>1</v>
      </c>
      <c r="H250">
        <v>37</v>
      </c>
      <c r="I250" t="s">
        <v>16</v>
      </c>
      <c r="J250">
        <v>50</v>
      </c>
      <c r="K250">
        <v>3</v>
      </c>
      <c r="L250">
        <v>4</v>
      </c>
      <c r="M250" t="s">
        <v>553</v>
      </c>
      <c r="N250" t="s">
        <v>544</v>
      </c>
      <c r="O250" t="s">
        <v>545</v>
      </c>
      <c r="P250" t="s">
        <v>548</v>
      </c>
    </row>
    <row r="251" spans="1:16" x14ac:dyDescent="0.3">
      <c r="A251" t="s">
        <v>284</v>
      </c>
      <c r="B251" t="s">
        <v>29</v>
      </c>
      <c r="C251">
        <v>6</v>
      </c>
      <c r="D251" s="1">
        <v>44562.597916666666</v>
      </c>
      <c r="E251" s="7">
        <v>0.59791666666569654</v>
      </c>
      <c r="F251" s="9">
        <v>0.59791666666569654</v>
      </c>
      <c r="G251">
        <v>4</v>
      </c>
      <c r="H251">
        <v>224</v>
      </c>
      <c r="I251" t="s">
        <v>19</v>
      </c>
      <c r="J251">
        <v>22</v>
      </c>
      <c r="K251">
        <v>2</v>
      </c>
      <c r="L251">
        <v>4</v>
      </c>
      <c r="M251" t="s">
        <v>551</v>
      </c>
      <c r="N251" t="s">
        <v>552</v>
      </c>
      <c r="O251" t="s">
        <v>545</v>
      </c>
      <c r="P251" t="s">
        <v>542</v>
      </c>
    </row>
    <row r="252" spans="1:16" x14ac:dyDescent="0.3">
      <c r="A252" t="s">
        <v>285</v>
      </c>
      <c r="B252" t="s">
        <v>15</v>
      </c>
      <c r="C252">
        <v>18</v>
      </c>
      <c r="D252" s="1">
        <v>44562.750694444447</v>
      </c>
      <c r="E252" s="7">
        <v>0.75069444444670808</v>
      </c>
      <c r="F252" s="9">
        <v>0.75069444444670808</v>
      </c>
      <c r="G252">
        <v>3</v>
      </c>
      <c r="H252">
        <v>478</v>
      </c>
      <c r="I252" t="s">
        <v>16</v>
      </c>
      <c r="J252">
        <v>48</v>
      </c>
      <c r="K252">
        <v>3</v>
      </c>
      <c r="L252">
        <v>5</v>
      </c>
      <c r="M252" t="s">
        <v>569</v>
      </c>
      <c r="N252" t="s">
        <v>565</v>
      </c>
      <c r="O252" t="s">
        <v>566</v>
      </c>
      <c r="P252" t="s">
        <v>542</v>
      </c>
    </row>
    <row r="253" spans="1:16" x14ac:dyDescent="0.3">
      <c r="A253" t="s">
        <v>286</v>
      </c>
      <c r="B253" t="s">
        <v>58</v>
      </c>
      <c r="C253">
        <v>17</v>
      </c>
      <c r="D253" s="1">
        <v>44562.604861111111</v>
      </c>
      <c r="E253" s="7">
        <v>0.60486111111094942</v>
      </c>
      <c r="F253" s="9">
        <v>0.60486111111094942</v>
      </c>
      <c r="G253">
        <v>5</v>
      </c>
      <c r="H253">
        <v>995</v>
      </c>
      <c r="I253" t="s">
        <v>16</v>
      </c>
      <c r="J253">
        <v>46</v>
      </c>
      <c r="K253">
        <v>4</v>
      </c>
      <c r="L253">
        <v>2</v>
      </c>
      <c r="M253" t="s">
        <v>567</v>
      </c>
      <c r="N253" t="s">
        <v>568</v>
      </c>
      <c r="O253" t="s">
        <v>566</v>
      </c>
      <c r="P253" t="s">
        <v>548</v>
      </c>
    </row>
    <row r="254" spans="1:16" x14ac:dyDescent="0.3">
      <c r="A254" t="s">
        <v>287</v>
      </c>
      <c r="B254" t="s">
        <v>21</v>
      </c>
      <c r="C254">
        <v>9</v>
      </c>
      <c r="D254" s="1">
        <v>44562.5625</v>
      </c>
      <c r="E254" s="7">
        <v>0.5625</v>
      </c>
      <c r="F254" s="9">
        <v>0.5625</v>
      </c>
      <c r="G254">
        <v>4</v>
      </c>
      <c r="H254">
        <v>260</v>
      </c>
      <c r="I254" t="s">
        <v>19</v>
      </c>
      <c r="J254">
        <v>29</v>
      </c>
      <c r="K254">
        <v>4</v>
      </c>
      <c r="L254">
        <v>3</v>
      </c>
      <c r="M254" t="s">
        <v>555</v>
      </c>
      <c r="N254" t="s">
        <v>544</v>
      </c>
      <c r="O254" t="s">
        <v>545</v>
      </c>
      <c r="P254" t="s">
        <v>548</v>
      </c>
    </row>
    <row r="255" spans="1:16" x14ac:dyDescent="0.3">
      <c r="A255" t="s">
        <v>288</v>
      </c>
      <c r="B255" t="s">
        <v>23</v>
      </c>
      <c r="C255">
        <v>6</v>
      </c>
      <c r="D255" s="1">
        <v>44562.854861111111</v>
      </c>
      <c r="E255" s="7">
        <v>0.85486111111094942</v>
      </c>
      <c r="F255" s="9">
        <v>0.85486111111094942</v>
      </c>
      <c r="G255">
        <v>7</v>
      </c>
      <c r="H255">
        <v>815</v>
      </c>
      <c r="I255" t="s">
        <v>16</v>
      </c>
      <c r="J255">
        <v>24</v>
      </c>
      <c r="K255">
        <v>4</v>
      </c>
      <c r="L255">
        <v>3</v>
      </c>
      <c r="M255" t="s">
        <v>551</v>
      </c>
      <c r="N255" t="s">
        <v>552</v>
      </c>
      <c r="O255" t="s">
        <v>545</v>
      </c>
      <c r="P255" t="s">
        <v>542</v>
      </c>
    </row>
    <row r="256" spans="1:16" x14ac:dyDescent="0.3">
      <c r="A256" t="s">
        <v>289</v>
      </c>
      <c r="B256" t="s">
        <v>44</v>
      </c>
      <c r="C256">
        <v>20</v>
      </c>
      <c r="D256" s="1">
        <v>44562.604861111111</v>
      </c>
      <c r="E256" s="7">
        <v>0.60486111111094942</v>
      </c>
      <c r="F256" s="9">
        <v>0.60486111111094942</v>
      </c>
      <c r="G256">
        <v>6</v>
      </c>
      <c r="H256">
        <v>965</v>
      </c>
      <c r="I256" t="s">
        <v>16</v>
      </c>
      <c r="J256">
        <v>30</v>
      </c>
      <c r="K256">
        <v>3</v>
      </c>
      <c r="L256">
        <v>1</v>
      </c>
      <c r="M256" t="s">
        <v>572</v>
      </c>
      <c r="N256" t="s">
        <v>571</v>
      </c>
      <c r="O256" t="s">
        <v>541</v>
      </c>
      <c r="P256" t="s">
        <v>548</v>
      </c>
    </row>
    <row r="257" spans="1:16" x14ac:dyDescent="0.3">
      <c r="A257" t="s">
        <v>290</v>
      </c>
      <c r="B257" t="s">
        <v>58</v>
      </c>
      <c r="C257">
        <v>8</v>
      </c>
      <c r="D257" s="1">
        <v>44562.806250000001</v>
      </c>
      <c r="E257" s="7">
        <v>0.80625000000145519</v>
      </c>
      <c r="F257" s="9">
        <v>0.80625000000145519</v>
      </c>
      <c r="G257">
        <v>3</v>
      </c>
      <c r="H257">
        <v>256</v>
      </c>
      <c r="I257" t="s">
        <v>13</v>
      </c>
      <c r="J257">
        <v>44</v>
      </c>
      <c r="K257">
        <v>4</v>
      </c>
      <c r="L257">
        <v>1</v>
      </c>
      <c r="M257" t="s">
        <v>554</v>
      </c>
      <c r="N257" t="s">
        <v>552</v>
      </c>
      <c r="O257" t="s">
        <v>541</v>
      </c>
      <c r="P257" t="s">
        <v>548</v>
      </c>
    </row>
    <row r="258" spans="1:16" x14ac:dyDescent="0.3">
      <c r="A258" t="s">
        <v>291</v>
      </c>
      <c r="B258" t="s">
        <v>32</v>
      </c>
      <c r="C258">
        <v>4</v>
      </c>
      <c r="D258" s="1">
        <v>44562.513194444444</v>
      </c>
      <c r="E258" s="7">
        <v>0.51319444444379769</v>
      </c>
      <c r="F258" s="9">
        <v>0.51319444444379769</v>
      </c>
      <c r="G258">
        <v>5</v>
      </c>
      <c r="H258">
        <v>777</v>
      </c>
      <c r="I258" t="s">
        <v>13</v>
      </c>
      <c r="J258">
        <v>38</v>
      </c>
      <c r="K258">
        <v>5</v>
      </c>
      <c r="L258">
        <v>3</v>
      </c>
      <c r="M258" t="s">
        <v>549</v>
      </c>
      <c r="N258" t="s">
        <v>547</v>
      </c>
      <c r="O258" t="s">
        <v>545</v>
      </c>
      <c r="P258" t="s">
        <v>548</v>
      </c>
    </row>
    <row r="259" spans="1:16" x14ac:dyDescent="0.3">
      <c r="A259" t="s">
        <v>292</v>
      </c>
      <c r="B259" t="s">
        <v>12</v>
      </c>
      <c r="C259">
        <v>19</v>
      </c>
      <c r="D259" s="1">
        <v>44562.640277777777</v>
      </c>
      <c r="E259" s="7">
        <v>0.64027777777664596</v>
      </c>
      <c r="F259" s="9">
        <v>0.64027777777664596</v>
      </c>
      <c r="G259">
        <v>7</v>
      </c>
      <c r="H259">
        <v>674</v>
      </c>
      <c r="I259" t="s">
        <v>16</v>
      </c>
      <c r="J259">
        <v>21</v>
      </c>
      <c r="K259">
        <v>4</v>
      </c>
      <c r="L259">
        <v>3</v>
      </c>
      <c r="M259" t="s">
        <v>570</v>
      </c>
      <c r="N259" t="s">
        <v>571</v>
      </c>
      <c r="O259" t="s">
        <v>557</v>
      </c>
      <c r="P259" t="s">
        <v>548</v>
      </c>
    </row>
    <row r="260" spans="1:16" x14ac:dyDescent="0.3">
      <c r="A260" t="s">
        <v>293</v>
      </c>
      <c r="B260" t="s">
        <v>37</v>
      </c>
      <c r="C260">
        <v>7</v>
      </c>
      <c r="D260" s="1">
        <v>44562.513194444444</v>
      </c>
      <c r="E260" s="7">
        <v>0.51319444444379769</v>
      </c>
      <c r="F260" s="9">
        <v>0.51319444444379769</v>
      </c>
      <c r="G260">
        <v>2</v>
      </c>
      <c r="H260">
        <v>134</v>
      </c>
      <c r="I260" t="s">
        <v>16</v>
      </c>
      <c r="J260">
        <v>29</v>
      </c>
      <c r="K260">
        <v>3</v>
      </c>
      <c r="L260">
        <v>4</v>
      </c>
      <c r="M260" t="s">
        <v>553</v>
      </c>
      <c r="N260" t="s">
        <v>544</v>
      </c>
      <c r="O260" t="s">
        <v>545</v>
      </c>
      <c r="P260" t="s">
        <v>548</v>
      </c>
    </row>
    <row r="261" spans="1:16" x14ac:dyDescent="0.3">
      <c r="A261" t="s">
        <v>294</v>
      </c>
      <c r="B261" t="s">
        <v>58</v>
      </c>
      <c r="C261">
        <v>5</v>
      </c>
      <c r="D261" s="1">
        <v>44562.96875</v>
      </c>
      <c r="E261" s="7">
        <v>0.96875</v>
      </c>
      <c r="F261" s="9">
        <v>0.96875</v>
      </c>
      <c r="G261">
        <v>5</v>
      </c>
      <c r="H261">
        <v>775</v>
      </c>
      <c r="I261" t="s">
        <v>19</v>
      </c>
      <c r="J261">
        <v>33</v>
      </c>
      <c r="K261">
        <v>3</v>
      </c>
      <c r="L261">
        <v>1</v>
      </c>
      <c r="M261" t="s">
        <v>550</v>
      </c>
      <c r="N261" t="s">
        <v>540</v>
      </c>
      <c r="O261" t="s">
        <v>545</v>
      </c>
      <c r="P261" t="s">
        <v>542</v>
      </c>
    </row>
    <row r="262" spans="1:16" x14ac:dyDescent="0.3">
      <c r="A262" t="s">
        <v>295</v>
      </c>
      <c r="B262" t="s">
        <v>109</v>
      </c>
      <c r="C262">
        <v>19</v>
      </c>
      <c r="D262" s="1">
        <v>44562.590277777781</v>
      </c>
      <c r="E262" s="7">
        <v>0.59027777778101154</v>
      </c>
      <c r="F262" s="9">
        <v>0.59027777778101154</v>
      </c>
      <c r="G262">
        <v>7</v>
      </c>
      <c r="H262">
        <v>853</v>
      </c>
      <c r="I262" t="s">
        <v>19</v>
      </c>
      <c r="J262">
        <v>39</v>
      </c>
      <c r="K262">
        <v>3</v>
      </c>
      <c r="L262">
        <v>2</v>
      </c>
      <c r="M262" t="s">
        <v>570</v>
      </c>
      <c r="N262" t="s">
        <v>571</v>
      </c>
      <c r="O262" t="s">
        <v>557</v>
      </c>
      <c r="P262" t="s">
        <v>548</v>
      </c>
    </row>
    <row r="263" spans="1:16" x14ac:dyDescent="0.3">
      <c r="A263" t="s">
        <v>296</v>
      </c>
      <c r="B263" t="s">
        <v>29</v>
      </c>
      <c r="C263">
        <v>10</v>
      </c>
      <c r="D263" s="1">
        <v>44562.47152777778</v>
      </c>
      <c r="E263" s="7">
        <v>0.47152777777955635</v>
      </c>
      <c r="F263" s="9">
        <v>0.47152777777955635</v>
      </c>
      <c r="G263">
        <v>7</v>
      </c>
      <c r="H263">
        <v>940</v>
      </c>
      <c r="I263" t="s">
        <v>13</v>
      </c>
      <c r="J263">
        <v>31</v>
      </c>
      <c r="K263">
        <v>2</v>
      </c>
      <c r="L263">
        <v>1</v>
      </c>
      <c r="M263" t="s">
        <v>556</v>
      </c>
      <c r="N263" t="s">
        <v>547</v>
      </c>
      <c r="O263" t="s">
        <v>557</v>
      </c>
      <c r="P263" t="s">
        <v>548</v>
      </c>
    </row>
    <row r="264" spans="1:16" x14ac:dyDescent="0.3">
      <c r="A264" t="s">
        <v>297</v>
      </c>
      <c r="B264" t="s">
        <v>15</v>
      </c>
      <c r="C264">
        <v>11</v>
      </c>
      <c r="D264" s="1">
        <v>44562.917361111111</v>
      </c>
      <c r="E264" s="7">
        <v>0.91736111111094942</v>
      </c>
      <c r="F264" s="9">
        <v>0.91736111111094942</v>
      </c>
      <c r="G264">
        <v>2</v>
      </c>
      <c r="H264">
        <v>124</v>
      </c>
      <c r="I264" t="s">
        <v>13</v>
      </c>
      <c r="J264">
        <v>30</v>
      </c>
      <c r="K264">
        <v>2</v>
      </c>
      <c r="L264">
        <v>1</v>
      </c>
      <c r="M264" t="s">
        <v>558</v>
      </c>
      <c r="N264" t="s">
        <v>552</v>
      </c>
      <c r="O264" t="s">
        <v>541</v>
      </c>
      <c r="P264" t="s">
        <v>542</v>
      </c>
    </row>
    <row r="265" spans="1:16" x14ac:dyDescent="0.3">
      <c r="A265" t="s">
        <v>298</v>
      </c>
      <c r="B265" t="s">
        <v>35</v>
      </c>
      <c r="C265">
        <v>12</v>
      </c>
      <c r="D265" s="1">
        <v>44562.47152777778</v>
      </c>
      <c r="E265" s="7">
        <v>0.47152777777955635</v>
      </c>
      <c r="F265" s="9">
        <v>0.47152777777955635</v>
      </c>
      <c r="G265">
        <v>4</v>
      </c>
      <c r="H265">
        <v>278</v>
      </c>
      <c r="I265" t="s">
        <v>16</v>
      </c>
      <c r="J265">
        <v>42</v>
      </c>
      <c r="K265">
        <v>5</v>
      </c>
      <c r="L265">
        <v>1</v>
      </c>
      <c r="M265" t="s">
        <v>559</v>
      </c>
      <c r="N265" t="s">
        <v>560</v>
      </c>
      <c r="O265" t="s">
        <v>541</v>
      </c>
      <c r="P265" t="s">
        <v>548</v>
      </c>
    </row>
    <row r="266" spans="1:16" x14ac:dyDescent="0.3">
      <c r="A266" t="s">
        <v>299</v>
      </c>
      <c r="B266" t="s">
        <v>44</v>
      </c>
      <c r="C266">
        <v>15</v>
      </c>
      <c r="D266" s="1">
        <v>44562.47152777778</v>
      </c>
      <c r="E266" s="7">
        <v>0.47152777777955635</v>
      </c>
      <c r="F266" s="9">
        <v>0.47152777777955635</v>
      </c>
      <c r="G266">
        <v>5</v>
      </c>
      <c r="H266">
        <v>682</v>
      </c>
      <c r="I266" t="s">
        <v>19</v>
      </c>
      <c r="J266">
        <v>30</v>
      </c>
      <c r="K266">
        <v>3</v>
      </c>
      <c r="L266">
        <v>3</v>
      </c>
      <c r="M266" t="s">
        <v>563</v>
      </c>
      <c r="N266" t="s">
        <v>544</v>
      </c>
      <c r="O266" t="s">
        <v>545</v>
      </c>
      <c r="P266" t="s">
        <v>548</v>
      </c>
    </row>
    <row r="267" spans="1:16" x14ac:dyDescent="0.3">
      <c r="A267" t="s">
        <v>300</v>
      </c>
      <c r="B267" t="s">
        <v>109</v>
      </c>
      <c r="C267">
        <v>16</v>
      </c>
      <c r="D267" s="1">
        <v>44562.857638888891</v>
      </c>
      <c r="E267" s="7">
        <v>0.85763888889050577</v>
      </c>
      <c r="F267" s="9">
        <v>0.85763888889050577</v>
      </c>
      <c r="G267">
        <v>6</v>
      </c>
      <c r="H267">
        <v>804</v>
      </c>
      <c r="I267" t="s">
        <v>19</v>
      </c>
      <c r="J267">
        <v>25</v>
      </c>
      <c r="K267">
        <v>3</v>
      </c>
      <c r="L267">
        <v>5</v>
      </c>
      <c r="M267" t="s">
        <v>564</v>
      </c>
      <c r="N267" t="s">
        <v>565</v>
      </c>
      <c r="O267" t="s">
        <v>566</v>
      </c>
      <c r="P267" t="s">
        <v>548</v>
      </c>
    </row>
    <row r="268" spans="1:16" x14ac:dyDescent="0.3">
      <c r="A268" t="s">
        <v>301</v>
      </c>
      <c r="B268" t="s">
        <v>12</v>
      </c>
      <c r="C268">
        <v>3</v>
      </c>
      <c r="D268" s="1">
        <v>44562.604861111111</v>
      </c>
      <c r="E268" s="7">
        <v>0.60486111111094942</v>
      </c>
      <c r="F268" s="9">
        <v>0.60486111111094942</v>
      </c>
      <c r="G268">
        <v>2</v>
      </c>
      <c r="H268">
        <v>99</v>
      </c>
      <c r="I268" t="s">
        <v>19</v>
      </c>
      <c r="J268">
        <v>12</v>
      </c>
      <c r="K268">
        <v>3</v>
      </c>
      <c r="L268">
        <v>3</v>
      </c>
      <c r="M268" t="s">
        <v>546</v>
      </c>
      <c r="N268" t="s">
        <v>547</v>
      </c>
      <c r="O268" t="s">
        <v>545</v>
      </c>
      <c r="P268" t="s">
        <v>548</v>
      </c>
    </row>
    <row r="269" spans="1:16" x14ac:dyDescent="0.3">
      <c r="A269" t="s">
        <v>302</v>
      </c>
      <c r="B269" t="s">
        <v>29</v>
      </c>
      <c r="C269">
        <v>19</v>
      </c>
      <c r="D269" s="1">
        <v>44562.46875</v>
      </c>
      <c r="E269" s="7">
        <v>0.46875</v>
      </c>
      <c r="F269" s="9">
        <v>0.46875</v>
      </c>
      <c r="G269">
        <v>6</v>
      </c>
      <c r="H269">
        <v>964</v>
      </c>
      <c r="I269" t="s">
        <v>19</v>
      </c>
      <c r="J269">
        <v>30</v>
      </c>
      <c r="K269">
        <v>3</v>
      </c>
      <c r="L269">
        <v>4</v>
      </c>
      <c r="M269" t="s">
        <v>570</v>
      </c>
      <c r="N269" t="s">
        <v>571</v>
      </c>
      <c r="O269" t="s">
        <v>557</v>
      </c>
      <c r="P269" t="s">
        <v>548</v>
      </c>
    </row>
    <row r="270" spans="1:16" x14ac:dyDescent="0.3">
      <c r="A270" t="s">
        <v>303</v>
      </c>
      <c r="B270" t="s">
        <v>71</v>
      </c>
      <c r="C270">
        <v>17</v>
      </c>
      <c r="D270" s="1">
        <v>44562.604861111111</v>
      </c>
      <c r="E270" s="7">
        <v>0.60486111111094942</v>
      </c>
      <c r="F270" s="9">
        <v>0.60486111111094942</v>
      </c>
      <c r="G270">
        <v>5</v>
      </c>
      <c r="H270">
        <v>938</v>
      </c>
      <c r="I270" t="s">
        <v>19</v>
      </c>
      <c r="J270">
        <v>35</v>
      </c>
      <c r="K270">
        <v>2</v>
      </c>
      <c r="L270">
        <v>1</v>
      </c>
      <c r="M270" t="s">
        <v>567</v>
      </c>
      <c r="N270" t="s">
        <v>568</v>
      </c>
      <c r="O270" t="s">
        <v>566</v>
      </c>
      <c r="P270" t="s">
        <v>548</v>
      </c>
    </row>
    <row r="271" spans="1:16" x14ac:dyDescent="0.3">
      <c r="A271" t="s">
        <v>304</v>
      </c>
      <c r="B271" t="s">
        <v>35</v>
      </c>
      <c r="C271">
        <v>8</v>
      </c>
      <c r="D271" s="1">
        <v>44562.854861111111</v>
      </c>
      <c r="E271" s="7">
        <v>0.85486111111094942</v>
      </c>
      <c r="F271" s="9">
        <v>0.85486111111094942</v>
      </c>
      <c r="G271">
        <v>7</v>
      </c>
      <c r="H271">
        <v>857</v>
      </c>
      <c r="I271" t="s">
        <v>19</v>
      </c>
      <c r="J271">
        <v>13</v>
      </c>
      <c r="K271">
        <v>2</v>
      </c>
      <c r="L271">
        <v>2</v>
      </c>
      <c r="M271" t="s">
        <v>554</v>
      </c>
      <c r="N271" t="s">
        <v>552</v>
      </c>
      <c r="O271" t="s">
        <v>541</v>
      </c>
      <c r="P271" t="s">
        <v>548</v>
      </c>
    </row>
    <row r="272" spans="1:16" x14ac:dyDescent="0.3">
      <c r="A272" t="s">
        <v>305</v>
      </c>
      <c r="B272" t="s">
        <v>12</v>
      </c>
      <c r="C272">
        <v>8</v>
      </c>
      <c r="D272" s="1">
        <v>44562.465277777781</v>
      </c>
      <c r="E272" s="7">
        <v>0.46527777778101154</v>
      </c>
      <c r="F272" s="9">
        <v>0.46527777778101154</v>
      </c>
      <c r="G272">
        <v>7</v>
      </c>
      <c r="H272">
        <v>570</v>
      </c>
      <c r="I272" t="s">
        <v>19</v>
      </c>
      <c r="J272">
        <v>19</v>
      </c>
      <c r="K272">
        <v>2</v>
      </c>
      <c r="L272">
        <v>1</v>
      </c>
      <c r="M272" t="s">
        <v>554</v>
      </c>
      <c r="N272" t="s">
        <v>552</v>
      </c>
      <c r="O272" t="s">
        <v>541</v>
      </c>
      <c r="P272" t="s">
        <v>548</v>
      </c>
    </row>
    <row r="273" spans="1:16" x14ac:dyDescent="0.3">
      <c r="A273" t="s">
        <v>306</v>
      </c>
      <c r="B273" t="s">
        <v>41</v>
      </c>
      <c r="C273">
        <v>4</v>
      </c>
      <c r="D273" s="1">
        <v>44562.640277777777</v>
      </c>
      <c r="E273" s="7">
        <v>0.64027777777664596</v>
      </c>
      <c r="F273" s="9">
        <v>0.64027777777664596</v>
      </c>
      <c r="G273">
        <v>5</v>
      </c>
      <c r="H273">
        <v>419</v>
      </c>
      <c r="I273" t="s">
        <v>19</v>
      </c>
      <c r="J273">
        <v>39</v>
      </c>
      <c r="K273">
        <v>4</v>
      </c>
      <c r="L273">
        <v>5</v>
      </c>
      <c r="M273" t="s">
        <v>549</v>
      </c>
      <c r="N273" t="s">
        <v>547</v>
      </c>
      <c r="O273" t="s">
        <v>545</v>
      </c>
      <c r="P273" t="s">
        <v>548</v>
      </c>
    </row>
    <row r="274" spans="1:16" x14ac:dyDescent="0.3">
      <c r="A274" t="s">
        <v>307</v>
      </c>
      <c r="B274" t="s">
        <v>12</v>
      </c>
      <c r="C274">
        <v>9</v>
      </c>
      <c r="D274" s="1">
        <v>44562.73541666667</v>
      </c>
      <c r="E274" s="7">
        <v>0.73541666667006211</v>
      </c>
      <c r="F274" s="9">
        <v>0.73541666667006211</v>
      </c>
      <c r="G274">
        <v>4</v>
      </c>
      <c r="H274">
        <v>334</v>
      </c>
      <c r="I274" t="s">
        <v>19</v>
      </c>
      <c r="J274">
        <v>14</v>
      </c>
      <c r="K274">
        <v>3</v>
      </c>
      <c r="L274">
        <v>1</v>
      </c>
      <c r="M274" t="s">
        <v>555</v>
      </c>
      <c r="N274" t="s">
        <v>544</v>
      </c>
      <c r="O274" t="s">
        <v>545</v>
      </c>
      <c r="P274" t="s">
        <v>548</v>
      </c>
    </row>
    <row r="275" spans="1:16" x14ac:dyDescent="0.3">
      <c r="A275" t="s">
        <v>308</v>
      </c>
      <c r="B275" t="s">
        <v>21</v>
      </c>
      <c r="C275">
        <v>5</v>
      </c>
      <c r="D275" s="1">
        <v>44562.750694444447</v>
      </c>
      <c r="E275" s="7">
        <v>0.75069444444670808</v>
      </c>
      <c r="F275" s="9">
        <v>0.75069444444670808</v>
      </c>
      <c r="G275">
        <v>6</v>
      </c>
      <c r="H275">
        <v>767</v>
      </c>
      <c r="I275" t="s">
        <v>16</v>
      </c>
      <c r="J275">
        <v>29</v>
      </c>
      <c r="K275">
        <v>3</v>
      </c>
      <c r="L275">
        <v>4</v>
      </c>
      <c r="M275" t="s">
        <v>550</v>
      </c>
      <c r="N275" t="s">
        <v>540</v>
      </c>
      <c r="O275" t="s">
        <v>545</v>
      </c>
      <c r="P275" t="s">
        <v>542</v>
      </c>
    </row>
    <row r="276" spans="1:16" x14ac:dyDescent="0.3">
      <c r="A276" t="s">
        <v>309</v>
      </c>
      <c r="B276" t="s">
        <v>39</v>
      </c>
      <c r="C276">
        <v>20</v>
      </c>
      <c r="D276" s="1">
        <v>44562.917361111111</v>
      </c>
      <c r="E276" s="7">
        <v>0.91736111111094942</v>
      </c>
      <c r="F276" s="9">
        <v>0.91736111111094942</v>
      </c>
      <c r="G276">
        <v>2</v>
      </c>
      <c r="H276">
        <v>125</v>
      </c>
      <c r="I276" t="s">
        <v>19</v>
      </c>
      <c r="J276">
        <v>30</v>
      </c>
      <c r="K276">
        <v>2</v>
      </c>
      <c r="L276">
        <v>4</v>
      </c>
      <c r="M276" t="s">
        <v>572</v>
      </c>
      <c r="N276" t="s">
        <v>571</v>
      </c>
      <c r="O276" t="s">
        <v>541</v>
      </c>
      <c r="P276" t="s">
        <v>548</v>
      </c>
    </row>
    <row r="277" spans="1:16" x14ac:dyDescent="0.3">
      <c r="A277" t="s">
        <v>310</v>
      </c>
      <c r="B277" t="s">
        <v>41</v>
      </c>
      <c r="C277">
        <v>16</v>
      </c>
      <c r="D277" s="1">
        <v>44562.5</v>
      </c>
      <c r="E277" s="7">
        <v>0.5</v>
      </c>
      <c r="F277" s="9">
        <v>0.5</v>
      </c>
      <c r="G277">
        <v>2</v>
      </c>
      <c r="H277">
        <v>76</v>
      </c>
      <c r="I277" t="s">
        <v>19</v>
      </c>
      <c r="J277">
        <v>31</v>
      </c>
      <c r="K277">
        <v>5</v>
      </c>
      <c r="L277">
        <v>5</v>
      </c>
      <c r="M277" t="s">
        <v>564</v>
      </c>
      <c r="N277" t="s">
        <v>565</v>
      </c>
      <c r="O277" t="s">
        <v>566</v>
      </c>
      <c r="P277" t="s">
        <v>548</v>
      </c>
    </row>
    <row r="278" spans="1:16" x14ac:dyDescent="0.3">
      <c r="A278" t="s">
        <v>311</v>
      </c>
      <c r="B278" t="s">
        <v>37</v>
      </c>
      <c r="C278">
        <v>18</v>
      </c>
      <c r="D278" s="1">
        <v>44562.47152777778</v>
      </c>
      <c r="E278" s="7">
        <v>0.47152777777955635</v>
      </c>
      <c r="F278" s="9">
        <v>0.47152777777955635</v>
      </c>
      <c r="G278">
        <v>6</v>
      </c>
      <c r="H278">
        <v>649</v>
      </c>
      <c r="I278" t="s">
        <v>13</v>
      </c>
      <c r="J278">
        <v>35</v>
      </c>
      <c r="K278">
        <v>2</v>
      </c>
      <c r="L278">
        <v>4</v>
      </c>
      <c r="M278" t="s">
        <v>569</v>
      </c>
      <c r="N278" t="s">
        <v>565</v>
      </c>
      <c r="O278" t="s">
        <v>566</v>
      </c>
      <c r="P278" t="s">
        <v>542</v>
      </c>
    </row>
    <row r="279" spans="1:16" x14ac:dyDescent="0.3">
      <c r="A279" t="s">
        <v>312</v>
      </c>
      <c r="B279" t="s">
        <v>41</v>
      </c>
      <c r="C279">
        <v>3</v>
      </c>
      <c r="D279" s="1">
        <v>44562.563194444447</v>
      </c>
      <c r="E279" s="7">
        <v>0.56319444444670808</v>
      </c>
      <c r="F279" s="9">
        <v>0.56319444444670808</v>
      </c>
      <c r="G279">
        <v>3</v>
      </c>
      <c r="H279">
        <v>352</v>
      </c>
      <c r="I279" t="s">
        <v>13</v>
      </c>
      <c r="J279">
        <v>30</v>
      </c>
      <c r="K279">
        <v>3</v>
      </c>
      <c r="L279">
        <v>1</v>
      </c>
      <c r="M279" t="s">
        <v>546</v>
      </c>
      <c r="N279" t="s">
        <v>547</v>
      </c>
      <c r="O279" t="s">
        <v>545</v>
      </c>
      <c r="P279" t="s">
        <v>548</v>
      </c>
    </row>
    <row r="280" spans="1:16" x14ac:dyDescent="0.3">
      <c r="A280" t="s">
        <v>313</v>
      </c>
      <c r="B280" t="s">
        <v>12</v>
      </c>
      <c r="C280">
        <v>18</v>
      </c>
      <c r="D280" s="1">
        <v>44562.46875</v>
      </c>
      <c r="E280" s="7">
        <v>0.46875</v>
      </c>
      <c r="F280" s="9">
        <v>0.46875</v>
      </c>
      <c r="G280">
        <v>5</v>
      </c>
      <c r="H280">
        <v>707</v>
      </c>
      <c r="I280" t="s">
        <v>16</v>
      </c>
      <c r="J280">
        <v>31</v>
      </c>
      <c r="K280">
        <v>4</v>
      </c>
      <c r="L280">
        <v>5</v>
      </c>
      <c r="M280" t="s">
        <v>569</v>
      </c>
      <c r="N280" t="s">
        <v>565</v>
      </c>
      <c r="O280" t="s">
        <v>566</v>
      </c>
      <c r="P280" t="s">
        <v>542</v>
      </c>
    </row>
    <row r="281" spans="1:16" x14ac:dyDescent="0.3">
      <c r="A281" t="s">
        <v>314</v>
      </c>
      <c r="B281" t="s">
        <v>71</v>
      </c>
      <c r="C281">
        <v>11</v>
      </c>
      <c r="D281" s="1">
        <v>44562.5</v>
      </c>
      <c r="E281" s="7">
        <v>0.5</v>
      </c>
      <c r="F281" s="9">
        <v>0.5</v>
      </c>
      <c r="G281">
        <v>5</v>
      </c>
      <c r="H281">
        <v>500</v>
      </c>
      <c r="I281" t="s">
        <v>19</v>
      </c>
      <c r="J281">
        <v>36</v>
      </c>
      <c r="K281">
        <v>3</v>
      </c>
      <c r="L281">
        <v>2</v>
      </c>
      <c r="M281" t="s">
        <v>558</v>
      </c>
      <c r="N281" t="s">
        <v>552</v>
      </c>
      <c r="O281" t="s">
        <v>541</v>
      </c>
      <c r="P281" t="s">
        <v>542</v>
      </c>
    </row>
    <row r="282" spans="1:16" x14ac:dyDescent="0.3">
      <c r="A282" t="s">
        <v>315</v>
      </c>
      <c r="B282" t="s">
        <v>32</v>
      </c>
      <c r="C282">
        <v>5</v>
      </c>
      <c r="D282" s="1">
        <v>44562.998611111114</v>
      </c>
      <c r="E282" s="7">
        <v>0.99861111111385981</v>
      </c>
      <c r="F282" s="9">
        <v>0.99861111111385981</v>
      </c>
      <c r="G282">
        <v>6</v>
      </c>
      <c r="H282">
        <v>802</v>
      </c>
      <c r="I282" t="s">
        <v>19</v>
      </c>
      <c r="J282">
        <v>22</v>
      </c>
      <c r="K282">
        <v>2</v>
      </c>
      <c r="L282">
        <v>2</v>
      </c>
      <c r="M282" t="s">
        <v>550</v>
      </c>
      <c r="N282" t="s">
        <v>540</v>
      </c>
      <c r="O282" t="s">
        <v>545</v>
      </c>
      <c r="P282" t="s">
        <v>542</v>
      </c>
    </row>
    <row r="283" spans="1:16" x14ac:dyDescent="0.3">
      <c r="A283" t="s">
        <v>316</v>
      </c>
      <c r="B283" t="s">
        <v>27</v>
      </c>
      <c r="C283">
        <v>10</v>
      </c>
      <c r="D283" s="1">
        <v>44562.604861111111</v>
      </c>
      <c r="E283" s="7">
        <v>0.60486111111094942</v>
      </c>
      <c r="F283" s="9">
        <v>0.60486111111094942</v>
      </c>
      <c r="G283">
        <v>5</v>
      </c>
      <c r="H283">
        <v>164</v>
      </c>
      <c r="I283" t="s">
        <v>19</v>
      </c>
      <c r="J283">
        <v>16</v>
      </c>
      <c r="K283">
        <v>2</v>
      </c>
      <c r="L283">
        <v>5</v>
      </c>
      <c r="M283" t="s">
        <v>556</v>
      </c>
      <c r="N283" t="s">
        <v>547</v>
      </c>
      <c r="O283" t="s">
        <v>557</v>
      </c>
      <c r="P283" t="s">
        <v>548</v>
      </c>
    </row>
    <row r="284" spans="1:16" x14ac:dyDescent="0.3">
      <c r="A284" t="s">
        <v>317</v>
      </c>
      <c r="B284" t="s">
        <v>79</v>
      </c>
      <c r="C284">
        <v>18</v>
      </c>
      <c r="D284" s="1">
        <v>44562.73541666667</v>
      </c>
      <c r="E284" s="7">
        <v>0.73541666667006211</v>
      </c>
      <c r="F284" s="9">
        <v>0.73541666667006211</v>
      </c>
      <c r="G284">
        <v>4</v>
      </c>
      <c r="H284">
        <v>293</v>
      </c>
      <c r="I284" t="s">
        <v>19</v>
      </c>
      <c r="J284">
        <v>34</v>
      </c>
      <c r="K284">
        <v>4</v>
      </c>
      <c r="L284">
        <v>2</v>
      </c>
      <c r="M284" t="s">
        <v>569</v>
      </c>
      <c r="N284" t="s">
        <v>565</v>
      </c>
      <c r="O284" t="s">
        <v>566</v>
      </c>
      <c r="P284" t="s">
        <v>542</v>
      </c>
    </row>
    <row r="285" spans="1:16" x14ac:dyDescent="0.3">
      <c r="A285" t="s">
        <v>318</v>
      </c>
      <c r="B285" t="s">
        <v>44</v>
      </c>
      <c r="C285">
        <v>16</v>
      </c>
      <c r="D285" s="1">
        <v>44562.470138888886</v>
      </c>
      <c r="E285" s="7">
        <v>0.47013888888614019</v>
      </c>
      <c r="F285" s="9">
        <v>0.47013888888614019</v>
      </c>
      <c r="G285">
        <v>5</v>
      </c>
      <c r="H285">
        <v>377</v>
      </c>
      <c r="I285" t="s">
        <v>19</v>
      </c>
      <c r="J285">
        <v>24</v>
      </c>
      <c r="K285">
        <v>3</v>
      </c>
      <c r="L285">
        <v>2</v>
      </c>
      <c r="M285" t="s">
        <v>564</v>
      </c>
      <c r="N285" t="s">
        <v>565</v>
      </c>
      <c r="O285" t="s">
        <v>566</v>
      </c>
      <c r="P285" t="s">
        <v>548</v>
      </c>
    </row>
    <row r="286" spans="1:16" x14ac:dyDescent="0.3">
      <c r="A286" t="s">
        <v>319</v>
      </c>
      <c r="B286" t="s">
        <v>25</v>
      </c>
      <c r="C286">
        <v>13</v>
      </c>
      <c r="D286" s="1">
        <v>44562.46875</v>
      </c>
      <c r="E286" s="7">
        <v>0.46875</v>
      </c>
      <c r="F286" s="9">
        <v>0.46875</v>
      </c>
      <c r="G286">
        <v>5</v>
      </c>
      <c r="H286">
        <v>538</v>
      </c>
      <c r="I286" t="s">
        <v>13</v>
      </c>
      <c r="J286">
        <v>25</v>
      </c>
      <c r="K286">
        <v>4</v>
      </c>
      <c r="L286">
        <v>3</v>
      </c>
      <c r="M286" t="s">
        <v>561</v>
      </c>
      <c r="N286" t="s">
        <v>560</v>
      </c>
      <c r="O286" t="s">
        <v>545</v>
      </c>
      <c r="P286" t="s">
        <v>548</v>
      </c>
    </row>
    <row r="287" spans="1:16" x14ac:dyDescent="0.3">
      <c r="A287" t="s">
        <v>320</v>
      </c>
      <c r="B287" t="s">
        <v>32</v>
      </c>
      <c r="C287">
        <v>11</v>
      </c>
      <c r="D287" s="1">
        <v>44562.590277777781</v>
      </c>
      <c r="E287" s="7">
        <v>0.59027777778101154</v>
      </c>
      <c r="F287" s="9">
        <v>0.59027777778101154</v>
      </c>
      <c r="G287">
        <v>5</v>
      </c>
      <c r="H287">
        <v>761</v>
      </c>
      <c r="I287" t="s">
        <v>13</v>
      </c>
      <c r="J287">
        <v>34</v>
      </c>
      <c r="K287">
        <v>2</v>
      </c>
      <c r="L287">
        <v>5</v>
      </c>
      <c r="M287" t="s">
        <v>558</v>
      </c>
      <c r="N287" t="s">
        <v>552</v>
      </c>
      <c r="O287" t="s">
        <v>541</v>
      </c>
      <c r="P287" t="s">
        <v>542</v>
      </c>
    </row>
    <row r="288" spans="1:16" x14ac:dyDescent="0.3">
      <c r="A288" t="s">
        <v>321</v>
      </c>
      <c r="B288" t="s">
        <v>109</v>
      </c>
      <c r="C288">
        <v>16</v>
      </c>
      <c r="D288" s="1">
        <v>44562.854861111111</v>
      </c>
      <c r="E288" s="7">
        <v>0.85486111111094942</v>
      </c>
      <c r="F288" s="9">
        <v>0.85486111111094942</v>
      </c>
      <c r="G288">
        <v>6</v>
      </c>
      <c r="H288">
        <v>567</v>
      </c>
      <c r="I288" t="s">
        <v>19</v>
      </c>
      <c r="J288">
        <v>40</v>
      </c>
      <c r="K288">
        <v>5</v>
      </c>
      <c r="L288">
        <v>2</v>
      </c>
      <c r="M288" t="s">
        <v>564</v>
      </c>
      <c r="N288" t="s">
        <v>565</v>
      </c>
      <c r="O288" t="s">
        <v>566</v>
      </c>
      <c r="P288" t="s">
        <v>548</v>
      </c>
    </row>
    <row r="289" spans="1:16" x14ac:dyDescent="0.3">
      <c r="A289" t="s">
        <v>322</v>
      </c>
      <c r="B289" t="s">
        <v>15</v>
      </c>
      <c r="C289">
        <v>14</v>
      </c>
      <c r="D289" s="1">
        <v>44562.513194444444</v>
      </c>
      <c r="E289" s="7">
        <v>0.51319444444379769</v>
      </c>
      <c r="F289" s="9">
        <v>0.51319444444379769</v>
      </c>
      <c r="G289">
        <v>7</v>
      </c>
      <c r="H289">
        <v>944</v>
      </c>
      <c r="I289" t="s">
        <v>19</v>
      </c>
      <c r="J289">
        <v>41</v>
      </c>
      <c r="K289">
        <v>5</v>
      </c>
      <c r="L289">
        <v>2</v>
      </c>
      <c r="M289" t="s">
        <v>562</v>
      </c>
      <c r="N289" t="s">
        <v>560</v>
      </c>
      <c r="O289" t="s">
        <v>557</v>
      </c>
      <c r="P289" t="s">
        <v>542</v>
      </c>
    </row>
    <row r="290" spans="1:16" x14ac:dyDescent="0.3">
      <c r="A290" t="s">
        <v>323</v>
      </c>
      <c r="B290" t="s">
        <v>15</v>
      </c>
      <c r="C290">
        <v>11</v>
      </c>
      <c r="D290" s="1">
        <v>44562.806250000001</v>
      </c>
      <c r="E290" s="7">
        <v>0.80625000000145519</v>
      </c>
      <c r="F290" s="9">
        <v>0.80625000000145519</v>
      </c>
      <c r="G290">
        <v>7</v>
      </c>
      <c r="H290">
        <v>806</v>
      </c>
      <c r="I290" t="s">
        <v>19</v>
      </c>
      <c r="J290">
        <v>23</v>
      </c>
      <c r="K290">
        <v>5</v>
      </c>
      <c r="L290">
        <v>5</v>
      </c>
      <c r="M290" t="s">
        <v>558</v>
      </c>
      <c r="N290" t="s">
        <v>552</v>
      </c>
      <c r="O290" t="s">
        <v>541</v>
      </c>
      <c r="P290" t="s">
        <v>542</v>
      </c>
    </row>
    <row r="291" spans="1:16" x14ac:dyDescent="0.3">
      <c r="A291" t="s">
        <v>324</v>
      </c>
      <c r="B291" t="s">
        <v>21</v>
      </c>
      <c r="C291">
        <v>14</v>
      </c>
      <c r="D291" s="1">
        <v>44562.96875</v>
      </c>
      <c r="E291" s="7">
        <v>0.96875</v>
      </c>
      <c r="F291" s="9">
        <v>0.96875</v>
      </c>
      <c r="G291">
        <v>6</v>
      </c>
      <c r="H291">
        <v>722</v>
      </c>
      <c r="I291" t="s">
        <v>13</v>
      </c>
      <c r="J291">
        <v>20</v>
      </c>
      <c r="K291">
        <v>2</v>
      </c>
      <c r="L291">
        <v>1</v>
      </c>
      <c r="M291" t="s">
        <v>562</v>
      </c>
      <c r="N291" t="s">
        <v>560</v>
      </c>
      <c r="O291" t="s">
        <v>557</v>
      </c>
      <c r="P291" t="s">
        <v>542</v>
      </c>
    </row>
    <row r="292" spans="1:16" x14ac:dyDescent="0.3">
      <c r="A292" t="s">
        <v>325</v>
      </c>
      <c r="B292" t="s">
        <v>44</v>
      </c>
      <c r="C292">
        <v>6</v>
      </c>
      <c r="D292" s="1">
        <v>44562.513194444444</v>
      </c>
      <c r="E292" s="7">
        <v>0.51319444444379769</v>
      </c>
      <c r="F292" s="9">
        <v>0.51319444444379769</v>
      </c>
      <c r="G292">
        <v>5</v>
      </c>
      <c r="H292">
        <v>721</v>
      </c>
      <c r="I292" t="s">
        <v>13</v>
      </c>
      <c r="J292">
        <v>14</v>
      </c>
      <c r="K292">
        <v>2</v>
      </c>
      <c r="L292">
        <v>3</v>
      </c>
      <c r="M292" t="s">
        <v>551</v>
      </c>
      <c r="N292" t="s">
        <v>552</v>
      </c>
      <c r="O292" t="s">
        <v>545</v>
      </c>
      <c r="P292" t="s">
        <v>542</v>
      </c>
    </row>
    <row r="293" spans="1:16" x14ac:dyDescent="0.3">
      <c r="A293" t="s">
        <v>326</v>
      </c>
      <c r="B293" t="s">
        <v>12</v>
      </c>
      <c r="C293">
        <v>15</v>
      </c>
      <c r="D293" s="1">
        <v>44562.857638888891</v>
      </c>
      <c r="E293" s="7">
        <v>0.85763888889050577</v>
      </c>
      <c r="F293" s="9">
        <v>0.85763888889050577</v>
      </c>
      <c r="G293">
        <v>7</v>
      </c>
      <c r="H293">
        <v>636</v>
      </c>
      <c r="I293" t="s">
        <v>19</v>
      </c>
      <c r="J293">
        <v>29</v>
      </c>
      <c r="K293">
        <v>5</v>
      </c>
      <c r="L293">
        <v>1</v>
      </c>
      <c r="M293" t="s">
        <v>563</v>
      </c>
      <c r="N293" t="s">
        <v>544</v>
      </c>
      <c r="O293" t="s">
        <v>545</v>
      </c>
      <c r="P293" t="s">
        <v>548</v>
      </c>
    </row>
    <row r="294" spans="1:16" x14ac:dyDescent="0.3">
      <c r="A294" t="s">
        <v>327</v>
      </c>
      <c r="B294" t="s">
        <v>35</v>
      </c>
      <c r="C294">
        <v>7</v>
      </c>
      <c r="D294" s="1">
        <v>44562.5625</v>
      </c>
      <c r="E294" s="7">
        <v>0.5625</v>
      </c>
      <c r="F294" s="9">
        <v>0.5625</v>
      </c>
      <c r="G294">
        <v>5</v>
      </c>
      <c r="H294">
        <v>628</v>
      </c>
      <c r="I294" t="s">
        <v>19</v>
      </c>
      <c r="J294">
        <v>31</v>
      </c>
      <c r="K294">
        <v>5</v>
      </c>
      <c r="L294">
        <v>1</v>
      </c>
      <c r="M294" t="s">
        <v>553</v>
      </c>
      <c r="N294" t="s">
        <v>544</v>
      </c>
      <c r="O294" t="s">
        <v>545</v>
      </c>
      <c r="P294" t="s">
        <v>548</v>
      </c>
    </row>
    <row r="295" spans="1:16" x14ac:dyDescent="0.3">
      <c r="A295" t="s">
        <v>328</v>
      </c>
      <c r="B295" t="s">
        <v>18</v>
      </c>
      <c r="C295">
        <v>13</v>
      </c>
      <c r="D295" s="1">
        <v>44562.806250000001</v>
      </c>
      <c r="E295" s="7">
        <v>0.80625000000145519</v>
      </c>
      <c r="F295" s="9">
        <v>0.80625000000145519</v>
      </c>
      <c r="G295">
        <v>2</v>
      </c>
      <c r="H295">
        <v>100</v>
      </c>
      <c r="I295" t="s">
        <v>19</v>
      </c>
      <c r="J295">
        <v>46</v>
      </c>
      <c r="K295">
        <v>3</v>
      </c>
      <c r="L295">
        <v>4</v>
      </c>
      <c r="M295" t="s">
        <v>561</v>
      </c>
      <c r="N295" t="s">
        <v>560</v>
      </c>
      <c r="O295" t="s">
        <v>545</v>
      </c>
      <c r="P295" t="s">
        <v>548</v>
      </c>
    </row>
    <row r="296" spans="1:16" x14ac:dyDescent="0.3">
      <c r="A296" t="s">
        <v>329</v>
      </c>
      <c r="B296" t="s">
        <v>27</v>
      </c>
      <c r="C296">
        <v>18</v>
      </c>
      <c r="D296" s="1">
        <v>44562.806250000001</v>
      </c>
      <c r="E296" s="7">
        <v>0.80625000000145519</v>
      </c>
      <c r="F296" s="9">
        <v>0.80625000000145519</v>
      </c>
      <c r="G296">
        <v>5</v>
      </c>
      <c r="H296">
        <v>372</v>
      </c>
      <c r="I296" t="s">
        <v>13</v>
      </c>
      <c r="J296">
        <v>40</v>
      </c>
      <c r="K296">
        <v>4</v>
      </c>
      <c r="L296">
        <v>3</v>
      </c>
      <c r="M296" t="s">
        <v>569</v>
      </c>
      <c r="N296" t="s">
        <v>565</v>
      </c>
      <c r="O296" t="s">
        <v>566</v>
      </c>
      <c r="P296" t="s">
        <v>542</v>
      </c>
    </row>
    <row r="297" spans="1:16" x14ac:dyDescent="0.3">
      <c r="A297" t="s">
        <v>330</v>
      </c>
      <c r="B297" t="s">
        <v>32</v>
      </c>
      <c r="C297">
        <v>13</v>
      </c>
      <c r="D297" s="1">
        <v>44562.998611111114</v>
      </c>
      <c r="E297" s="7">
        <v>0.99861111111385981</v>
      </c>
      <c r="F297" s="9">
        <v>0.99861111111385981</v>
      </c>
      <c r="G297">
        <v>7</v>
      </c>
      <c r="H297">
        <v>660</v>
      </c>
      <c r="I297" t="s">
        <v>13</v>
      </c>
      <c r="J297">
        <v>11</v>
      </c>
      <c r="K297">
        <v>2</v>
      </c>
      <c r="L297">
        <v>4</v>
      </c>
      <c r="M297" t="s">
        <v>561</v>
      </c>
      <c r="N297" t="s">
        <v>560</v>
      </c>
      <c r="O297" t="s">
        <v>545</v>
      </c>
      <c r="P297" t="s">
        <v>548</v>
      </c>
    </row>
    <row r="298" spans="1:16" x14ac:dyDescent="0.3">
      <c r="A298" t="s">
        <v>331</v>
      </c>
      <c r="B298" t="s">
        <v>35</v>
      </c>
      <c r="C298">
        <v>8</v>
      </c>
      <c r="D298" s="1">
        <v>44562.568749999999</v>
      </c>
      <c r="E298" s="7">
        <v>0.56874999999854481</v>
      </c>
      <c r="F298" s="9">
        <v>0.56874999999854481</v>
      </c>
      <c r="G298">
        <v>1</v>
      </c>
      <c r="H298">
        <v>65</v>
      </c>
      <c r="I298" t="s">
        <v>16</v>
      </c>
      <c r="J298">
        <v>23</v>
      </c>
      <c r="K298">
        <v>2</v>
      </c>
      <c r="L298">
        <v>4</v>
      </c>
      <c r="M298" t="s">
        <v>554</v>
      </c>
      <c r="N298" t="s">
        <v>552</v>
      </c>
      <c r="O298" t="s">
        <v>541</v>
      </c>
      <c r="P298" t="s">
        <v>548</v>
      </c>
    </row>
    <row r="299" spans="1:16" x14ac:dyDescent="0.3">
      <c r="A299" t="s">
        <v>332</v>
      </c>
      <c r="B299" t="s">
        <v>32</v>
      </c>
      <c r="C299">
        <v>1</v>
      </c>
      <c r="D299" s="1">
        <v>44562.597222222219</v>
      </c>
      <c r="E299" s="7">
        <v>0.59722222221898846</v>
      </c>
      <c r="F299" s="9">
        <v>0.59722222221898846</v>
      </c>
      <c r="G299">
        <v>5</v>
      </c>
      <c r="H299">
        <v>337</v>
      </c>
      <c r="I299" t="s">
        <v>19</v>
      </c>
      <c r="J299">
        <v>23</v>
      </c>
      <c r="K299">
        <v>3</v>
      </c>
      <c r="L299">
        <v>1</v>
      </c>
      <c r="M299" t="s">
        <v>539</v>
      </c>
      <c r="N299" t="s">
        <v>540</v>
      </c>
      <c r="O299" t="s">
        <v>541</v>
      </c>
      <c r="P299" t="s">
        <v>542</v>
      </c>
    </row>
    <row r="300" spans="1:16" x14ac:dyDescent="0.3">
      <c r="A300" t="s">
        <v>333</v>
      </c>
      <c r="B300" t="s">
        <v>58</v>
      </c>
      <c r="C300">
        <v>12</v>
      </c>
      <c r="D300" s="1">
        <v>44562.806250000001</v>
      </c>
      <c r="E300" s="7">
        <v>0.80625000000145519</v>
      </c>
      <c r="F300" s="9">
        <v>0.80625000000145519</v>
      </c>
      <c r="G300">
        <v>6</v>
      </c>
      <c r="H300">
        <v>606</v>
      </c>
      <c r="I300" t="s">
        <v>19</v>
      </c>
      <c r="J300">
        <v>25</v>
      </c>
      <c r="K300">
        <v>2</v>
      </c>
      <c r="L300">
        <v>3</v>
      </c>
      <c r="M300" t="s">
        <v>559</v>
      </c>
      <c r="N300" t="s">
        <v>560</v>
      </c>
      <c r="O300" t="s">
        <v>541</v>
      </c>
      <c r="P300" t="s">
        <v>548</v>
      </c>
    </row>
    <row r="301" spans="1:16" x14ac:dyDescent="0.3">
      <c r="A301" t="s">
        <v>334</v>
      </c>
      <c r="B301" t="s">
        <v>109</v>
      </c>
      <c r="C301">
        <v>3</v>
      </c>
      <c r="D301" s="1">
        <v>44562.857638888891</v>
      </c>
      <c r="E301" s="7">
        <v>0.85763888889050577</v>
      </c>
      <c r="F301" s="9">
        <v>0.85763888889050577</v>
      </c>
      <c r="G301">
        <v>6</v>
      </c>
      <c r="H301">
        <v>713</v>
      </c>
      <c r="I301" t="s">
        <v>19</v>
      </c>
      <c r="J301">
        <v>25</v>
      </c>
      <c r="K301">
        <v>5</v>
      </c>
      <c r="L301">
        <v>2</v>
      </c>
      <c r="M301" t="s">
        <v>546</v>
      </c>
      <c r="N301" t="s">
        <v>547</v>
      </c>
      <c r="O301" t="s">
        <v>545</v>
      </c>
      <c r="P301" t="s">
        <v>548</v>
      </c>
    </row>
    <row r="302" spans="1:16" x14ac:dyDescent="0.3">
      <c r="A302" t="s">
        <v>335</v>
      </c>
      <c r="B302" t="s">
        <v>79</v>
      </c>
      <c r="C302">
        <v>2</v>
      </c>
      <c r="D302" s="1">
        <v>44562.470138888886</v>
      </c>
      <c r="E302" s="7">
        <v>0.47013888888614019</v>
      </c>
      <c r="F302" s="9">
        <v>0.47013888888614019</v>
      </c>
      <c r="G302">
        <v>3</v>
      </c>
      <c r="H302">
        <v>511</v>
      </c>
      <c r="I302" t="s">
        <v>13</v>
      </c>
      <c r="J302">
        <v>17</v>
      </c>
      <c r="K302">
        <v>5</v>
      </c>
      <c r="L302">
        <v>2</v>
      </c>
      <c r="M302" t="s">
        <v>543</v>
      </c>
      <c r="N302" t="s">
        <v>544</v>
      </c>
      <c r="O302" t="s">
        <v>545</v>
      </c>
      <c r="P302" t="s">
        <v>542</v>
      </c>
    </row>
    <row r="303" spans="1:16" x14ac:dyDescent="0.3">
      <c r="A303" t="s">
        <v>336</v>
      </c>
      <c r="B303" t="s">
        <v>109</v>
      </c>
      <c r="C303">
        <v>17</v>
      </c>
      <c r="D303" s="1">
        <v>44562.5625</v>
      </c>
      <c r="E303" s="7">
        <v>0.5625</v>
      </c>
      <c r="F303" s="9">
        <v>0.5625</v>
      </c>
      <c r="G303">
        <v>5</v>
      </c>
      <c r="H303">
        <v>446</v>
      </c>
      <c r="I303" t="s">
        <v>16</v>
      </c>
      <c r="J303">
        <v>32</v>
      </c>
      <c r="K303">
        <v>3</v>
      </c>
      <c r="L303">
        <v>4</v>
      </c>
      <c r="M303" t="s">
        <v>567</v>
      </c>
      <c r="N303" t="s">
        <v>568</v>
      </c>
      <c r="O303" t="s">
        <v>566</v>
      </c>
      <c r="P303" t="s">
        <v>548</v>
      </c>
    </row>
    <row r="304" spans="1:16" x14ac:dyDescent="0.3">
      <c r="A304" t="s">
        <v>337</v>
      </c>
      <c r="B304" t="s">
        <v>81</v>
      </c>
      <c r="C304">
        <v>14</v>
      </c>
      <c r="D304" s="1">
        <v>44562.568749999999</v>
      </c>
      <c r="E304" s="7">
        <v>0.56874999999854481</v>
      </c>
      <c r="F304" s="9">
        <v>0.56874999999854481</v>
      </c>
      <c r="G304">
        <v>3</v>
      </c>
      <c r="H304">
        <v>743</v>
      </c>
      <c r="I304" t="s">
        <v>16</v>
      </c>
      <c r="J304">
        <v>37</v>
      </c>
      <c r="K304">
        <v>2</v>
      </c>
      <c r="L304">
        <v>4</v>
      </c>
      <c r="M304" t="s">
        <v>562</v>
      </c>
      <c r="N304" t="s">
        <v>560</v>
      </c>
      <c r="O304" t="s">
        <v>557</v>
      </c>
      <c r="P304" t="s">
        <v>542</v>
      </c>
    </row>
    <row r="305" spans="1:16" x14ac:dyDescent="0.3">
      <c r="A305" t="s">
        <v>338</v>
      </c>
      <c r="B305" t="s">
        <v>71</v>
      </c>
      <c r="C305">
        <v>3</v>
      </c>
      <c r="D305" s="1">
        <v>44562.917361111111</v>
      </c>
      <c r="E305" s="7">
        <v>0.91736111111094942</v>
      </c>
      <c r="F305" s="9">
        <v>0.91736111111094942</v>
      </c>
      <c r="G305">
        <v>7</v>
      </c>
      <c r="H305">
        <v>853</v>
      </c>
      <c r="I305" t="s">
        <v>19</v>
      </c>
      <c r="J305">
        <v>40</v>
      </c>
      <c r="K305">
        <v>4</v>
      </c>
      <c r="L305">
        <v>4</v>
      </c>
      <c r="M305" t="s">
        <v>546</v>
      </c>
      <c r="N305" t="s">
        <v>547</v>
      </c>
      <c r="O305" t="s">
        <v>545</v>
      </c>
      <c r="P305" t="s">
        <v>548</v>
      </c>
    </row>
    <row r="306" spans="1:16" x14ac:dyDescent="0.3">
      <c r="A306" t="s">
        <v>339</v>
      </c>
      <c r="B306" t="s">
        <v>15</v>
      </c>
      <c r="C306">
        <v>2</v>
      </c>
      <c r="D306" s="1">
        <v>44562.896527777775</v>
      </c>
      <c r="E306" s="7">
        <v>0.89652777777519077</v>
      </c>
      <c r="F306" s="9">
        <v>0.89652777777519077</v>
      </c>
      <c r="G306">
        <v>3</v>
      </c>
      <c r="H306">
        <v>618</v>
      </c>
      <c r="I306" t="s">
        <v>19</v>
      </c>
      <c r="J306">
        <v>23</v>
      </c>
      <c r="K306">
        <v>4</v>
      </c>
      <c r="L306">
        <v>4</v>
      </c>
      <c r="M306" t="s">
        <v>543</v>
      </c>
      <c r="N306" t="s">
        <v>544</v>
      </c>
      <c r="O306" t="s">
        <v>545</v>
      </c>
      <c r="P306" t="s">
        <v>542</v>
      </c>
    </row>
    <row r="307" spans="1:16" x14ac:dyDescent="0.3">
      <c r="A307" t="s">
        <v>340</v>
      </c>
      <c r="B307" t="s">
        <v>12</v>
      </c>
      <c r="C307">
        <v>7</v>
      </c>
      <c r="D307" s="1">
        <v>44562.998611111114</v>
      </c>
      <c r="E307" s="7">
        <v>0.99861111111385981</v>
      </c>
      <c r="F307" s="9">
        <v>0.99861111111385981</v>
      </c>
      <c r="G307">
        <v>3</v>
      </c>
      <c r="H307">
        <v>639</v>
      </c>
      <c r="I307" t="s">
        <v>16</v>
      </c>
      <c r="J307">
        <v>49</v>
      </c>
      <c r="K307">
        <v>2</v>
      </c>
      <c r="L307">
        <v>3</v>
      </c>
      <c r="M307" t="s">
        <v>553</v>
      </c>
      <c r="N307" t="s">
        <v>544</v>
      </c>
      <c r="O307" t="s">
        <v>545</v>
      </c>
      <c r="P307" t="s">
        <v>548</v>
      </c>
    </row>
    <row r="308" spans="1:16" x14ac:dyDescent="0.3">
      <c r="A308" t="s">
        <v>341</v>
      </c>
      <c r="B308" t="s">
        <v>32</v>
      </c>
      <c r="C308">
        <v>2</v>
      </c>
      <c r="D308" s="1">
        <v>44562.896527777775</v>
      </c>
      <c r="E308" s="7">
        <v>0.89652777777519077</v>
      </c>
      <c r="F308" s="9">
        <v>0.89652777777519077</v>
      </c>
      <c r="G308">
        <v>6</v>
      </c>
      <c r="H308">
        <v>973</v>
      </c>
      <c r="I308" t="s">
        <v>19</v>
      </c>
      <c r="J308">
        <v>47</v>
      </c>
      <c r="K308">
        <v>4</v>
      </c>
      <c r="L308">
        <v>2</v>
      </c>
      <c r="M308" t="s">
        <v>543</v>
      </c>
      <c r="N308" t="s">
        <v>544</v>
      </c>
      <c r="O308" t="s">
        <v>545</v>
      </c>
      <c r="P308" t="s">
        <v>542</v>
      </c>
    </row>
    <row r="309" spans="1:16" x14ac:dyDescent="0.3">
      <c r="A309" t="s">
        <v>342</v>
      </c>
      <c r="B309" t="s">
        <v>39</v>
      </c>
      <c r="C309">
        <v>13</v>
      </c>
      <c r="D309" s="1">
        <v>44562.604861111111</v>
      </c>
      <c r="E309" s="7">
        <v>0.60486111111094942</v>
      </c>
      <c r="F309" s="9">
        <v>0.60486111111094942</v>
      </c>
      <c r="G309">
        <v>5</v>
      </c>
      <c r="H309">
        <v>551</v>
      </c>
      <c r="I309" t="s">
        <v>19</v>
      </c>
      <c r="J309">
        <v>32</v>
      </c>
      <c r="K309">
        <v>2</v>
      </c>
      <c r="L309">
        <v>1</v>
      </c>
      <c r="M309" t="s">
        <v>561</v>
      </c>
      <c r="N309" t="s">
        <v>560</v>
      </c>
      <c r="O309" t="s">
        <v>545</v>
      </c>
      <c r="P309" t="s">
        <v>548</v>
      </c>
    </row>
    <row r="310" spans="1:16" x14ac:dyDescent="0.3">
      <c r="A310" t="s">
        <v>343</v>
      </c>
      <c r="B310" t="s">
        <v>15</v>
      </c>
      <c r="C310">
        <v>18</v>
      </c>
      <c r="D310" s="1">
        <v>44562.47152777778</v>
      </c>
      <c r="E310" s="7">
        <v>0.47152777777955635</v>
      </c>
      <c r="F310" s="9">
        <v>0.47152777777955635</v>
      </c>
      <c r="G310">
        <v>3</v>
      </c>
      <c r="H310">
        <v>488</v>
      </c>
      <c r="I310" t="s">
        <v>13</v>
      </c>
      <c r="J310">
        <v>49</v>
      </c>
      <c r="K310">
        <v>2</v>
      </c>
      <c r="L310">
        <v>1</v>
      </c>
      <c r="M310" t="s">
        <v>569</v>
      </c>
      <c r="N310" t="s">
        <v>565</v>
      </c>
      <c r="O310" t="s">
        <v>566</v>
      </c>
      <c r="P310" t="s">
        <v>542</v>
      </c>
    </row>
    <row r="311" spans="1:16" x14ac:dyDescent="0.3">
      <c r="A311" t="s">
        <v>344</v>
      </c>
      <c r="B311" t="s">
        <v>71</v>
      </c>
      <c r="C311">
        <v>2</v>
      </c>
      <c r="D311" s="1">
        <v>44562.806250000001</v>
      </c>
      <c r="E311" s="7">
        <v>0.80625000000145519</v>
      </c>
      <c r="F311" s="9">
        <v>0.80625000000145519</v>
      </c>
      <c r="G311">
        <v>7</v>
      </c>
      <c r="H311">
        <v>878</v>
      </c>
      <c r="I311" t="s">
        <v>13</v>
      </c>
      <c r="J311">
        <v>47</v>
      </c>
      <c r="K311">
        <v>2</v>
      </c>
      <c r="L311">
        <v>2</v>
      </c>
      <c r="M311" t="s">
        <v>543</v>
      </c>
      <c r="N311" t="s">
        <v>544</v>
      </c>
      <c r="O311" t="s">
        <v>545</v>
      </c>
      <c r="P311" t="s">
        <v>542</v>
      </c>
    </row>
    <row r="312" spans="1:16" x14ac:dyDescent="0.3">
      <c r="A312" t="s">
        <v>345</v>
      </c>
      <c r="B312" t="s">
        <v>23</v>
      </c>
      <c r="C312">
        <v>13</v>
      </c>
      <c r="D312" s="1">
        <v>44562.5625</v>
      </c>
      <c r="E312" s="7">
        <v>0.5625</v>
      </c>
      <c r="F312" s="9">
        <v>0.5625</v>
      </c>
      <c r="G312">
        <v>5</v>
      </c>
      <c r="H312">
        <v>1082</v>
      </c>
      <c r="I312" t="s">
        <v>13</v>
      </c>
      <c r="J312">
        <v>16</v>
      </c>
      <c r="K312">
        <v>1</v>
      </c>
      <c r="L312">
        <v>1</v>
      </c>
      <c r="M312" t="s">
        <v>561</v>
      </c>
      <c r="N312" t="s">
        <v>560</v>
      </c>
      <c r="O312" t="s">
        <v>545</v>
      </c>
      <c r="P312" t="s">
        <v>548</v>
      </c>
    </row>
    <row r="313" spans="1:16" x14ac:dyDescent="0.3">
      <c r="A313" t="s">
        <v>346</v>
      </c>
      <c r="B313" t="s">
        <v>109</v>
      </c>
      <c r="C313">
        <v>1</v>
      </c>
      <c r="D313" s="1">
        <v>44562.806250000001</v>
      </c>
      <c r="E313" s="7">
        <v>0.80625000000145519</v>
      </c>
      <c r="F313" s="9">
        <v>0.80625000000145519</v>
      </c>
      <c r="G313">
        <v>7</v>
      </c>
      <c r="H313">
        <v>872</v>
      </c>
      <c r="I313" t="s">
        <v>19</v>
      </c>
      <c r="J313">
        <v>43</v>
      </c>
      <c r="K313">
        <v>2</v>
      </c>
      <c r="L313">
        <v>4</v>
      </c>
      <c r="M313" t="s">
        <v>539</v>
      </c>
      <c r="N313" t="s">
        <v>540</v>
      </c>
      <c r="O313" t="s">
        <v>541</v>
      </c>
      <c r="P313" t="s">
        <v>542</v>
      </c>
    </row>
    <row r="314" spans="1:16" x14ac:dyDescent="0.3">
      <c r="A314" t="s">
        <v>347</v>
      </c>
      <c r="B314" t="s">
        <v>35</v>
      </c>
      <c r="C314">
        <v>17</v>
      </c>
      <c r="D314" s="1">
        <v>44562.597222222219</v>
      </c>
      <c r="E314" s="7">
        <v>0.59722222221898846</v>
      </c>
      <c r="F314" s="9">
        <v>0.59722222221898846</v>
      </c>
      <c r="G314">
        <v>4</v>
      </c>
      <c r="H314">
        <v>727</v>
      </c>
      <c r="I314" t="s">
        <v>13</v>
      </c>
      <c r="J314">
        <v>12</v>
      </c>
      <c r="K314">
        <v>5</v>
      </c>
      <c r="L314">
        <v>5</v>
      </c>
      <c r="M314" t="s">
        <v>567</v>
      </c>
      <c r="N314" t="s">
        <v>568</v>
      </c>
      <c r="O314" t="s">
        <v>566</v>
      </c>
      <c r="P314" t="s">
        <v>548</v>
      </c>
    </row>
    <row r="315" spans="1:16" x14ac:dyDescent="0.3">
      <c r="A315" t="s">
        <v>348</v>
      </c>
      <c r="B315" t="s">
        <v>29</v>
      </c>
      <c r="C315">
        <v>18</v>
      </c>
      <c r="D315" s="1">
        <v>44562.513194444444</v>
      </c>
      <c r="E315" s="7">
        <v>0.51319444444379769</v>
      </c>
      <c r="F315" s="9">
        <v>0.51319444444379769</v>
      </c>
      <c r="G315">
        <v>5</v>
      </c>
      <c r="H315">
        <v>1048</v>
      </c>
      <c r="I315" t="s">
        <v>19</v>
      </c>
      <c r="J315">
        <v>15</v>
      </c>
      <c r="K315">
        <v>3</v>
      </c>
      <c r="L315">
        <v>2</v>
      </c>
      <c r="M315" t="s">
        <v>569</v>
      </c>
      <c r="N315" t="s">
        <v>565</v>
      </c>
      <c r="O315" t="s">
        <v>566</v>
      </c>
      <c r="P315" t="s">
        <v>542</v>
      </c>
    </row>
    <row r="316" spans="1:16" x14ac:dyDescent="0.3">
      <c r="A316" t="s">
        <v>349</v>
      </c>
      <c r="B316" t="s">
        <v>68</v>
      </c>
      <c r="C316">
        <v>12</v>
      </c>
      <c r="D316" s="1">
        <v>44562.902083333334</v>
      </c>
      <c r="E316" s="7">
        <v>0.90208333333430346</v>
      </c>
      <c r="F316" s="9">
        <v>0.90208333333430346</v>
      </c>
      <c r="G316">
        <v>3</v>
      </c>
      <c r="H316">
        <v>634</v>
      </c>
      <c r="I316" t="s">
        <v>13</v>
      </c>
      <c r="J316">
        <v>44</v>
      </c>
      <c r="K316">
        <v>3</v>
      </c>
      <c r="L316">
        <v>4</v>
      </c>
      <c r="M316" t="s">
        <v>559</v>
      </c>
      <c r="N316" t="s">
        <v>560</v>
      </c>
      <c r="O316" t="s">
        <v>541</v>
      </c>
      <c r="P316" t="s">
        <v>548</v>
      </c>
    </row>
    <row r="317" spans="1:16" x14ac:dyDescent="0.3">
      <c r="A317" t="s">
        <v>350</v>
      </c>
      <c r="B317" t="s">
        <v>18</v>
      </c>
      <c r="C317">
        <v>17</v>
      </c>
      <c r="D317" s="1">
        <v>44562.568749999999</v>
      </c>
      <c r="E317" s="7">
        <v>0.56874999999854481</v>
      </c>
      <c r="F317" s="9">
        <v>0.56874999999854481</v>
      </c>
      <c r="G317">
        <v>3</v>
      </c>
      <c r="H317">
        <v>651</v>
      </c>
      <c r="I317" t="s">
        <v>16</v>
      </c>
      <c r="J317">
        <v>33</v>
      </c>
      <c r="K317">
        <v>2</v>
      </c>
      <c r="L317">
        <v>2</v>
      </c>
      <c r="M317" t="s">
        <v>567</v>
      </c>
      <c r="N317" t="s">
        <v>568</v>
      </c>
      <c r="O317" t="s">
        <v>566</v>
      </c>
      <c r="P317" t="s">
        <v>548</v>
      </c>
    </row>
    <row r="318" spans="1:16" x14ac:dyDescent="0.3">
      <c r="A318" t="s">
        <v>351</v>
      </c>
      <c r="B318" t="s">
        <v>39</v>
      </c>
      <c r="C318">
        <v>16</v>
      </c>
      <c r="D318" s="1">
        <v>44562.640277777777</v>
      </c>
      <c r="E318" s="7">
        <v>0.64027777777664596</v>
      </c>
      <c r="F318" s="9">
        <v>0.64027777777664596</v>
      </c>
      <c r="G318">
        <v>6</v>
      </c>
      <c r="H318">
        <v>817</v>
      </c>
      <c r="I318" t="s">
        <v>19</v>
      </c>
      <c r="J318">
        <v>49</v>
      </c>
      <c r="K318">
        <v>2</v>
      </c>
      <c r="L318">
        <v>4</v>
      </c>
      <c r="M318" t="s">
        <v>564</v>
      </c>
      <c r="N318" t="s">
        <v>565</v>
      </c>
      <c r="O318" t="s">
        <v>566</v>
      </c>
      <c r="P318" t="s">
        <v>548</v>
      </c>
    </row>
    <row r="319" spans="1:16" x14ac:dyDescent="0.3">
      <c r="A319" t="s">
        <v>352</v>
      </c>
      <c r="B319" t="s">
        <v>27</v>
      </c>
      <c r="C319">
        <v>16</v>
      </c>
      <c r="D319" s="1">
        <v>44562.998611111114</v>
      </c>
      <c r="E319" s="7">
        <v>0.99861111111385981</v>
      </c>
      <c r="F319" s="9">
        <v>0.99861111111385981</v>
      </c>
      <c r="G319">
        <v>4</v>
      </c>
      <c r="H319">
        <v>782</v>
      </c>
      <c r="I319" t="s">
        <v>16</v>
      </c>
      <c r="J319">
        <v>48</v>
      </c>
      <c r="K319">
        <v>1</v>
      </c>
      <c r="L319">
        <v>3</v>
      </c>
      <c r="M319" t="s">
        <v>564</v>
      </c>
      <c r="N319" t="s">
        <v>565</v>
      </c>
      <c r="O319" t="s">
        <v>566</v>
      </c>
      <c r="P319" t="s">
        <v>548</v>
      </c>
    </row>
    <row r="320" spans="1:16" x14ac:dyDescent="0.3">
      <c r="A320" t="s">
        <v>353</v>
      </c>
      <c r="B320" t="s">
        <v>58</v>
      </c>
      <c r="C320">
        <v>1</v>
      </c>
      <c r="D320" s="1">
        <v>44562.598611111112</v>
      </c>
      <c r="E320" s="7">
        <v>0.59861111111240461</v>
      </c>
      <c r="F320" s="9">
        <v>0.59861111111240461</v>
      </c>
      <c r="G320">
        <v>5</v>
      </c>
      <c r="H320">
        <v>819</v>
      </c>
      <c r="I320" t="s">
        <v>16</v>
      </c>
      <c r="J320">
        <v>21</v>
      </c>
      <c r="K320">
        <v>3</v>
      </c>
      <c r="L320">
        <v>4</v>
      </c>
      <c r="M320" t="s">
        <v>539</v>
      </c>
      <c r="N320" t="s">
        <v>540</v>
      </c>
      <c r="O320" t="s">
        <v>541</v>
      </c>
      <c r="P320" t="s">
        <v>542</v>
      </c>
    </row>
    <row r="321" spans="1:16" x14ac:dyDescent="0.3">
      <c r="A321" t="s">
        <v>354</v>
      </c>
      <c r="B321" t="s">
        <v>37</v>
      </c>
      <c r="C321">
        <v>13</v>
      </c>
      <c r="D321" s="1">
        <v>44562.46875</v>
      </c>
      <c r="E321" s="7">
        <v>0.46875</v>
      </c>
      <c r="F321" s="9">
        <v>0.46875</v>
      </c>
      <c r="G321">
        <v>5</v>
      </c>
      <c r="H321">
        <v>991</v>
      </c>
      <c r="I321" t="s">
        <v>13</v>
      </c>
      <c r="J321">
        <v>45</v>
      </c>
      <c r="K321">
        <v>1</v>
      </c>
      <c r="L321">
        <v>4</v>
      </c>
      <c r="M321" t="s">
        <v>561</v>
      </c>
      <c r="N321" t="s">
        <v>560</v>
      </c>
      <c r="O321" t="s">
        <v>545</v>
      </c>
      <c r="P321" t="s">
        <v>548</v>
      </c>
    </row>
    <row r="322" spans="1:16" x14ac:dyDescent="0.3">
      <c r="A322" t="s">
        <v>355</v>
      </c>
      <c r="B322" t="s">
        <v>49</v>
      </c>
      <c r="C322">
        <v>4</v>
      </c>
      <c r="D322" s="1">
        <v>44562.73541666667</v>
      </c>
      <c r="E322" s="7">
        <v>0.73541666667006211</v>
      </c>
      <c r="F322" s="9">
        <v>0.73541666667006211</v>
      </c>
      <c r="G322">
        <v>3</v>
      </c>
      <c r="H322">
        <v>418</v>
      </c>
      <c r="I322" t="s">
        <v>13</v>
      </c>
      <c r="J322">
        <v>46</v>
      </c>
      <c r="K322">
        <v>1</v>
      </c>
      <c r="L322">
        <v>5</v>
      </c>
      <c r="M322" t="s">
        <v>549</v>
      </c>
      <c r="N322" t="s">
        <v>547</v>
      </c>
      <c r="O322" t="s">
        <v>545</v>
      </c>
      <c r="P322" t="s">
        <v>548</v>
      </c>
    </row>
    <row r="323" spans="1:16" x14ac:dyDescent="0.3">
      <c r="A323" t="s">
        <v>356</v>
      </c>
      <c r="B323" t="s">
        <v>18</v>
      </c>
      <c r="C323">
        <v>1</v>
      </c>
      <c r="D323" s="1">
        <v>44562.465277777781</v>
      </c>
      <c r="E323" s="7">
        <v>0.46527777778101154</v>
      </c>
      <c r="F323" s="9">
        <v>0.46527777778101154</v>
      </c>
      <c r="G323">
        <v>4</v>
      </c>
      <c r="H323">
        <v>400</v>
      </c>
      <c r="I323" t="s">
        <v>13</v>
      </c>
      <c r="J323">
        <v>26</v>
      </c>
      <c r="K323">
        <v>5</v>
      </c>
      <c r="L323">
        <v>4</v>
      </c>
      <c r="M323" t="s">
        <v>539</v>
      </c>
      <c r="N323" t="s">
        <v>540</v>
      </c>
      <c r="O323" t="s">
        <v>541</v>
      </c>
      <c r="P323" t="s">
        <v>542</v>
      </c>
    </row>
    <row r="324" spans="1:16" x14ac:dyDescent="0.3">
      <c r="A324" t="s">
        <v>357</v>
      </c>
      <c r="B324" t="s">
        <v>23</v>
      </c>
      <c r="C324">
        <v>13</v>
      </c>
      <c r="D324" s="1">
        <v>44562.854861111111</v>
      </c>
      <c r="E324" s="7">
        <v>0.85486111111094942</v>
      </c>
      <c r="F324" s="9">
        <v>0.85486111111094942</v>
      </c>
      <c r="G324">
        <v>6</v>
      </c>
      <c r="H324">
        <v>926</v>
      </c>
      <c r="I324" t="s">
        <v>13</v>
      </c>
      <c r="J324">
        <v>47</v>
      </c>
      <c r="K324">
        <v>2</v>
      </c>
      <c r="L324">
        <v>2</v>
      </c>
      <c r="M324" t="s">
        <v>561</v>
      </c>
      <c r="N324" t="s">
        <v>560</v>
      </c>
      <c r="O324" t="s">
        <v>545</v>
      </c>
      <c r="P324" t="s">
        <v>548</v>
      </c>
    </row>
    <row r="325" spans="1:16" x14ac:dyDescent="0.3">
      <c r="A325" t="s">
        <v>358</v>
      </c>
      <c r="B325" t="s">
        <v>15</v>
      </c>
      <c r="C325">
        <v>20</v>
      </c>
      <c r="D325" s="1">
        <v>44562.73541666667</v>
      </c>
      <c r="E325" s="7">
        <v>0.73541666667006211</v>
      </c>
      <c r="F325" s="9">
        <v>0.73541666667006211</v>
      </c>
      <c r="G325">
        <v>6</v>
      </c>
      <c r="H325">
        <v>849</v>
      </c>
      <c r="I325" t="s">
        <v>13</v>
      </c>
      <c r="J325">
        <v>23</v>
      </c>
      <c r="K325">
        <v>5</v>
      </c>
      <c r="L325">
        <v>3</v>
      </c>
      <c r="M325" t="s">
        <v>572</v>
      </c>
      <c r="N325" t="s">
        <v>571</v>
      </c>
      <c r="O325" t="s">
        <v>541</v>
      </c>
      <c r="P325" t="s">
        <v>548</v>
      </c>
    </row>
    <row r="326" spans="1:16" x14ac:dyDescent="0.3">
      <c r="A326" t="s">
        <v>359</v>
      </c>
      <c r="B326" t="s">
        <v>18</v>
      </c>
      <c r="C326">
        <v>8</v>
      </c>
      <c r="D326" s="1">
        <v>44562.563194444447</v>
      </c>
      <c r="E326" s="7">
        <v>0.56319444444670808</v>
      </c>
      <c r="F326" s="9">
        <v>0.56319444444670808</v>
      </c>
      <c r="G326">
        <v>7</v>
      </c>
      <c r="H326">
        <v>993</v>
      </c>
      <c r="I326" t="s">
        <v>19</v>
      </c>
      <c r="J326">
        <v>23</v>
      </c>
      <c r="K326">
        <v>5</v>
      </c>
      <c r="L326">
        <v>5</v>
      </c>
      <c r="M326" t="s">
        <v>554</v>
      </c>
      <c r="N326" t="s">
        <v>552</v>
      </c>
      <c r="O326" t="s">
        <v>541</v>
      </c>
      <c r="P326" t="s">
        <v>548</v>
      </c>
    </row>
    <row r="327" spans="1:16" x14ac:dyDescent="0.3">
      <c r="A327" t="s">
        <v>360</v>
      </c>
      <c r="B327" t="s">
        <v>71</v>
      </c>
      <c r="C327">
        <v>1</v>
      </c>
      <c r="D327" s="1">
        <v>44562.73541666667</v>
      </c>
      <c r="E327" s="7">
        <v>0.73541666667006211</v>
      </c>
      <c r="F327" s="9">
        <v>0.73541666667006211</v>
      </c>
      <c r="G327">
        <v>4</v>
      </c>
      <c r="H327">
        <v>508</v>
      </c>
      <c r="I327" t="s">
        <v>19</v>
      </c>
      <c r="J327">
        <v>23</v>
      </c>
      <c r="K327">
        <v>3</v>
      </c>
      <c r="L327">
        <v>3</v>
      </c>
      <c r="M327" t="s">
        <v>539</v>
      </c>
      <c r="N327" t="s">
        <v>540</v>
      </c>
      <c r="O327" t="s">
        <v>541</v>
      </c>
      <c r="P327" t="s">
        <v>542</v>
      </c>
    </row>
    <row r="328" spans="1:16" x14ac:dyDescent="0.3">
      <c r="A328" t="s">
        <v>361</v>
      </c>
      <c r="B328" t="s">
        <v>29</v>
      </c>
      <c r="C328">
        <v>4</v>
      </c>
      <c r="D328" s="1">
        <v>44562.597916666666</v>
      </c>
      <c r="E328" s="7">
        <v>0.59791666666569654</v>
      </c>
      <c r="F328" s="9">
        <v>0.59791666666569654</v>
      </c>
      <c r="G328">
        <v>7</v>
      </c>
      <c r="H328">
        <v>828</v>
      </c>
      <c r="I328" t="s">
        <v>13</v>
      </c>
      <c r="J328">
        <v>15</v>
      </c>
      <c r="K328">
        <v>1</v>
      </c>
      <c r="L328">
        <v>1</v>
      </c>
      <c r="M328" t="s">
        <v>549</v>
      </c>
      <c r="N328" t="s">
        <v>547</v>
      </c>
      <c r="O328" t="s">
        <v>545</v>
      </c>
      <c r="P328" t="s">
        <v>548</v>
      </c>
    </row>
    <row r="329" spans="1:16" x14ac:dyDescent="0.3">
      <c r="A329" t="s">
        <v>362</v>
      </c>
      <c r="B329" t="s">
        <v>58</v>
      </c>
      <c r="C329">
        <v>18</v>
      </c>
      <c r="D329" s="1">
        <v>44562.568749999999</v>
      </c>
      <c r="E329" s="7">
        <v>0.56874999999854481</v>
      </c>
      <c r="F329" s="9">
        <v>0.56874999999854481</v>
      </c>
      <c r="G329">
        <v>5</v>
      </c>
      <c r="H329">
        <v>750</v>
      </c>
      <c r="I329" t="s">
        <v>13</v>
      </c>
      <c r="J329">
        <v>43</v>
      </c>
      <c r="K329">
        <v>5</v>
      </c>
      <c r="L329">
        <v>5</v>
      </c>
      <c r="M329" t="s">
        <v>569</v>
      </c>
      <c r="N329" t="s">
        <v>565</v>
      </c>
      <c r="O329" t="s">
        <v>566</v>
      </c>
      <c r="P329" t="s">
        <v>542</v>
      </c>
    </row>
    <row r="330" spans="1:16" x14ac:dyDescent="0.3">
      <c r="A330" t="s">
        <v>363</v>
      </c>
      <c r="B330" t="s">
        <v>23</v>
      </c>
      <c r="C330">
        <v>8</v>
      </c>
      <c r="D330" s="1">
        <v>44562.597916666666</v>
      </c>
      <c r="E330" s="7">
        <v>0.59791666666569654</v>
      </c>
      <c r="F330" s="9">
        <v>0.59791666666569654</v>
      </c>
      <c r="G330">
        <v>3</v>
      </c>
      <c r="H330">
        <v>543</v>
      </c>
      <c r="I330" t="s">
        <v>13</v>
      </c>
      <c r="J330">
        <v>43</v>
      </c>
      <c r="K330">
        <v>5</v>
      </c>
      <c r="L330">
        <v>4</v>
      </c>
      <c r="M330" t="s">
        <v>554</v>
      </c>
      <c r="N330" t="s">
        <v>552</v>
      </c>
      <c r="O330" t="s">
        <v>541</v>
      </c>
      <c r="P330" t="s">
        <v>548</v>
      </c>
    </row>
    <row r="331" spans="1:16" x14ac:dyDescent="0.3">
      <c r="A331" t="s">
        <v>364</v>
      </c>
      <c r="B331" t="s">
        <v>18</v>
      </c>
      <c r="C331">
        <v>13</v>
      </c>
      <c r="D331" s="1">
        <v>44562.896527777775</v>
      </c>
      <c r="E331" s="7">
        <v>0.89652777777519077</v>
      </c>
      <c r="F331" s="9">
        <v>0.89652777777519077</v>
      </c>
      <c r="G331">
        <v>6</v>
      </c>
      <c r="H331">
        <v>1091</v>
      </c>
      <c r="I331" t="s">
        <v>19</v>
      </c>
      <c r="J331">
        <v>10</v>
      </c>
      <c r="K331">
        <v>2</v>
      </c>
      <c r="L331">
        <v>2</v>
      </c>
      <c r="M331" t="s">
        <v>561</v>
      </c>
      <c r="N331" t="s">
        <v>560</v>
      </c>
      <c r="O331" t="s">
        <v>545</v>
      </c>
      <c r="P331" t="s">
        <v>548</v>
      </c>
    </row>
    <row r="332" spans="1:16" x14ac:dyDescent="0.3">
      <c r="A332" t="s">
        <v>365</v>
      </c>
      <c r="B332" t="s">
        <v>37</v>
      </c>
      <c r="C332">
        <v>11</v>
      </c>
      <c r="D332" s="1">
        <v>44562.902083333334</v>
      </c>
      <c r="E332" s="7">
        <v>0.90208333333430346</v>
      </c>
      <c r="F332" s="9">
        <v>0.90208333333430346</v>
      </c>
      <c r="G332">
        <v>5</v>
      </c>
      <c r="H332">
        <v>1091</v>
      </c>
      <c r="I332" t="s">
        <v>13</v>
      </c>
      <c r="J332">
        <v>50</v>
      </c>
      <c r="K332">
        <v>1</v>
      </c>
      <c r="L332">
        <v>5</v>
      </c>
      <c r="M332" t="s">
        <v>558</v>
      </c>
      <c r="N332" t="s">
        <v>552</v>
      </c>
      <c r="O332" t="s">
        <v>541</v>
      </c>
      <c r="P332" t="s">
        <v>542</v>
      </c>
    </row>
    <row r="333" spans="1:16" x14ac:dyDescent="0.3">
      <c r="A333" t="s">
        <v>366</v>
      </c>
      <c r="B333" t="s">
        <v>18</v>
      </c>
      <c r="C333">
        <v>3</v>
      </c>
      <c r="D333" s="1">
        <v>44562.806250000001</v>
      </c>
      <c r="E333" s="7">
        <v>0.80625000000145519</v>
      </c>
      <c r="F333" s="9">
        <v>0.80625000000145519</v>
      </c>
      <c r="G333">
        <v>4</v>
      </c>
      <c r="H333">
        <v>736</v>
      </c>
      <c r="I333" t="s">
        <v>16</v>
      </c>
      <c r="J333">
        <v>50</v>
      </c>
      <c r="K333">
        <v>4</v>
      </c>
      <c r="L333">
        <v>1</v>
      </c>
      <c r="M333" t="s">
        <v>546</v>
      </c>
      <c r="N333" t="s">
        <v>547</v>
      </c>
      <c r="O333" t="s">
        <v>545</v>
      </c>
      <c r="P333" t="s">
        <v>548</v>
      </c>
    </row>
    <row r="334" spans="1:16" x14ac:dyDescent="0.3">
      <c r="A334" t="s">
        <v>367</v>
      </c>
      <c r="B334" t="s">
        <v>68</v>
      </c>
      <c r="C334">
        <v>19</v>
      </c>
      <c r="D334" s="1">
        <v>44562.917361111111</v>
      </c>
      <c r="E334" s="7">
        <v>0.91736111111094942</v>
      </c>
      <c r="F334" s="9">
        <v>0.91736111111094942</v>
      </c>
      <c r="G334">
        <v>5</v>
      </c>
      <c r="H334">
        <v>1081</v>
      </c>
      <c r="I334" t="s">
        <v>13</v>
      </c>
      <c r="J334">
        <v>29</v>
      </c>
      <c r="K334">
        <v>2</v>
      </c>
      <c r="L334">
        <v>2</v>
      </c>
      <c r="M334" t="s">
        <v>570</v>
      </c>
      <c r="N334" t="s">
        <v>571</v>
      </c>
      <c r="O334" t="s">
        <v>557</v>
      </c>
      <c r="P334" t="s">
        <v>548</v>
      </c>
    </row>
    <row r="335" spans="1:16" x14ac:dyDescent="0.3">
      <c r="A335" t="s">
        <v>368</v>
      </c>
      <c r="B335" t="s">
        <v>25</v>
      </c>
      <c r="C335">
        <v>5</v>
      </c>
      <c r="D335" s="1">
        <v>44562.896527777775</v>
      </c>
      <c r="E335" s="7">
        <v>0.89652777777519077</v>
      </c>
      <c r="F335" s="9">
        <v>0.89652777777519077</v>
      </c>
      <c r="G335">
        <v>5</v>
      </c>
      <c r="H335">
        <v>729</v>
      </c>
      <c r="I335" t="s">
        <v>13</v>
      </c>
      <c r="J335">
        <v>11</v>
      </c>
      <c r="K335">
        <v>1</v>
      </c>
      <c r="L335">
        <v>4</v>
      </c>
      <c r="M335" t="s">
        <v>550</v>
      </c>
      <c r="N335" t="s">
        <v>540</v>
      </c>
      <c r="O335" t="s">
        <v>545</v>
      </c>
      <c r="P335" t="s">
        <v>542</v>
      </c>
    </row>
    <row r="336" spans="1:16" x14ac:dyDescent="0.3">
      <c r="A336" t="s">
        <v>369</v>
      </c>
      <c r="B336" t="s">
        <v>25</v>
      </c>
      <c r="C336">
        <v>20</v>
      </c>
      <c r="D336" s="1">
        <v>44562.5625</v>
      </c>
      <c r="E336" s="7">
        <v>0.5625</v>
      </c>
      <c r="F336" s="9">
        <v>0.5625</v>
      </c>
      <c r="G336">
        <v>3</v>
      </c>
      <c r="H336">
        <v>709</v>
      </c>
      <c r="I336" t="s">
        <v>16</v>
      </c>
      <c r="J336">
        <v>19</v>
      </c>
      <c r="K336">
        <v>5</v>
      </c>
      <c r="L336">
        <v>2</v>
      </c>
      <c r="M336" t="s">
        <v>572</v>
      </c>
      <c r="N336" t="s">
        <v>571</v>
      </c>
      <c r="O336" t="s">
        <v>541</v>
      </c>
      <c r="P336" t="s">
        <v>548</v>
      </c>
    </row>
    <row r="337" spans="1:16" x14ac:dyDescent="0.3">
      <c r="A337" t="s">
        <v>370</v>
      </c>
      <c r="B337" t="s">
        <v>49</v>
      </c>
      <c r="C337">
        <v>5</v>
      </c>
      <c r="D337" s="1">
        <v>44562.604861111111</v>
      </c>
      <c r="E337" s="7">
        <v>0.60486111111094942</v>
      </c>
      <c r="F337" s="9">
        <v>0.60486111111094942</v>
      </c>
      <c r="G337">
        <v>3</v>
      </c>
      <c r="H337">
        <v>692</v>
      </c>
      <c r="I337" t="s">
        <v>16</v>
      </c>
      <c r="J337">
        <v>10</v>
      </c>
      <c r="K337">
        <v>5</v>
      </c>
      <c r="L337">
        <v>3</v>
      </c>
      <c r="M337" t="s">
        <v>550</v>
      </c>
      <c r="N337" t="s">
        <v>540</v>
      </c>
      <c r="O337" t="s">
        <v>545</v>
      </c>
      <c r="P337" t="s">
        <v>542</v>
      </c>
    </row>
    <row r="338" spans="1:16" x14ac:dyDescent="0.3">
      <c r="A338" t="s">
        <v>371</v>
      </c>
      <c r="B338" t="s">
        <v>71</v>
      </c>
      <c r="C338">
        <v>10</v>
      </c>
      <c r="D338" s="1">
        <v>44562.750694444447</v>
      </c>
      <c r="E338" s="7">
        <v>0.75069444444670808</v>
      </c>
      <c r="F338" s="9">
        <v>0.75069444444670808</v>
      </c>
      <c r="G338">
        <v>3</v>
      </c>
      <c r="H338">
        <v>789</v>
      </c>
      <c r="I338" t="s">
        <v>19</v>
      </c>
      <c r="J338">
        <v>41</v>
      </c>
      <c r="K338">
        <v>5</v>
      </c>
      <c r="L338">
        <v>5</v>
      </c>
      <c r="M338" t="s">
        <v>556</v>
      </c>
      <c r="N338" t="s">
        <v>547</v>
      </c>
      <c r="O338" t="s">
        <v>557</v>
      </c>
      <c r="P338" t="s">
        <v>548</v>
      </c>
    </row>
    <row r="339" spans="1:16" x14ac:dyDescent="0.3">
      <c r="A339" t="s">
        <v>372</v>
      </c>
      <c r="B339" t="s">
        <v>71</v>
      </c>
      <c r="C339">
        <v>2</v>
      </c>
      <c r="D339" s="1">
        <v>44562.96875</v>
      </c>
      <c r="E339" s="7">
        <v>0.96875</v>
      </c>
      <c r="F339" s="9">
        <v>0.96875</v>
      </c>
      <c r="G339">
        <v>4</v>
      </c>
      <c r="H339">
        <v>539</v>
      </c>
      <c r="I339" t="s">
        <v>19</v>
      </c>
      <c r="J339">
        <v>27</v>
      </c>
      <c r="K339">
        <v>4</v>
      </c>
      <c r="L339">
        <v>2</v>
      </c>
      <c r="M339" t="s">
        <v>543</v>
      </c>
      <c r="N339" t="s">
        <v>544</v>
      </c>
      <c r="O339" t="s">
        <v>545</v>
      </c>
      <c r="P339" t="s">
        <v>542</v>
      </c>
    </row>
    <row r="340" spans="1:16" x14ac:dyDescent="0.3">
      <c r="A340" t="s">
        <v>373</v>
      </c>
      <c r="B340" t="s">
        <v>12</v>
      </c>
      <c r="C340">
        <v>17</v>
      </c>
      <c r="D340" s="1">
        <v>44562.902083333334</v>
      </c>
      <c r="E340" s="7">
        <v>0.90208333333430346</v>
      </c>
      <c r="F340" s="9">
        <v>0.90208333333430346</v>
      </c>
      <c r="G340">
        <v>3</v>
      </c>
      <c r="H340">
        <v>590</v>
      </c>
      <c r="I340" t="s">
        <v>13</v>
      </c>
      <c r="J340">
        <v>31</v>
      </c>
      <c r="K340">
        <v>1</v>
      </c>
      <c r="L340">
        <v>3</v>
      </c>
      <c r="M340" t="s">
        <v>567</v>
      </c>
      <c r="N340" t="s">
        <v>568</v>
      </c>
      <c r="O340" t="s">
        <v>566</v>
      </c>
      <c r="P340" t="s">
        <v>548</v>
      </c>
    </row>
    <row r="341" spans="1:16" x14ac:dyDescent="0.3">
      <c r="A341" t="s">
        <v>374</v>
      </c>
      <c r="B341" t="s">
        <v>29</v>
      </c>
      <c r="C341">
        <v>6</v>
      </c>
      <c r="D341" s="1">
        <v>44562.47152777778</v>
      </c>
      <c r="E341" s="7">
        <v>0.47152777777955635</v>
      </c>
      <c r="F341" s="9">
        <v>0.47152777777955635</v>
      </c>
      <c r="G341">
        <v>6</v>
      </c>
      <c r="H341">
        <v>1068</v>
      </c>
      <c r="I341" t="s">
        <v>19</v>
      </c>
      <c r="J341">
        <v>13</v>
      </c>
      <c r="K341">
        <v>3</v>
      </c>
      <c r="L341">
        <v>5</v>
      </c>
      <c r="M341" t="s">
        <v>551</v>
      </c>
      <c r="N341" t="s">
        <v>552</v>
      </c>
      <c r="O341" t="s">
        <v>545</v>
      </c>
      <c r="P341" t="s">
        <v>542</v>
      </c>
    </row>
    <row r="342" spans="1:16" x14ac:dyDescent="0.3">
      <c r="A342" t="s">
        <v>375</v>
      </c>
      <c r="B342" t="s">
        <v>32</v>
      </c>
      <c r="C342">
        <v>12</v>
      </c>
      <c r="D342" s="1">
        <v>44562.513194444444</v>
      </c>
      <c r="E342" s="7">
        <v>0.51319444444379769</v>
      </c>
      <c r="F342" s="9">
        <v>0.51319444444379769</v>
      </c>
      <c r="G342">
        <v>6</v>
      </c>
      <c r="H342">
        <v>989</v>
      </c>
      <c r="I342" t="s">
        <v>16</v>
      </c>
      <c r="J342">
        <v>22</v>
      </c>
      <c r="K342">
        <v>5</v>
      </c>
      <c r="L342">
        <v>3</v>
      </c>
      <c r="M342" t="s">
        <v>559</v>
      </c>
      <c r="N342" t="s">
        <v>560</v>
      </c>
      <c r="O342" t="s">
        <v>541</v>
      </c>
      <c r="P342" t="s">
        <v>548</v>
      </c>
    </row>
    <row r="343" spans="1:16" x14ac:dyDescent="0.3">
      <c r="A343" t="s">
        <v>376</v>
      </c>
      <c r="B343" t="s">
        <v>41</v>
      </c>
      <c r="C343">
        <v>13</v>
      </c>
      <c r="D343" s="1">
        <v>44562.470138888886</v>
      </c>
      <c r="E343" s="7">
        <v>0.47013888888614019</v>
      </c>
      <c r="F343" s="9">
        <v>0.47013888888614019</v>
      </c>
      <c r="G343">
        <v>5</v>
      </c>
      <c r="H343">
        <v>734</v>
      </c>
      <c r="I343" t="s">
        <v>19</v>
      </c>
      <c r="J343">
        <v>16</v>
      </c>
      <c r="K343">
        <v>4</v>
      </c>
      <c r="L343">
        <v>1</v>
      </c>
      <c r="M343" t="s">
        <v>561</v>
      </c>
      <c r="N343" t="s">
        <v>560</v>
      </c>
      <c r="O343" t="s">
        <v>545</v>
      </c>
      <c r="P343" t="s">
        <v>548</v>
      </c>
    </row>
    <row r="344" spans="1:16" x14ac:dyDescent="0.3">
      <c r="A344" t="s">
        <v>377</v>
      </c>
      <c r="B344" t="s">
        <v>12</v>
      </c>
      <c r="C344">
        <v>10</v>
      </c>
      <c r="D344" s="1">
        <v>44562.597222222219</v>
      </c>
      <c r="E344" s="7">
        <v>0.59722222221898846</v>
      </c>
      <c r="F344" s="9">
        <v>0.59722222221898846</v>
      </c>
      <c r="G344">
        <v>3</v>
      </c>
      <c r="H344">
        <v>520</v>
      </c>
      <c r="I344" t="s">
        <v>16</v>
      </c>
      <c r="J344">
        <v>10</v>
      </c>
      <c r="K344">
        <v>2</v>
      </c>
      <c r="L344">
        <v>1</v>
      </c>
      <c r="M344" t="s">
        <v>556</v>
      </c>
      <c r="N344" t="s">
        <v>547</v>
      </c>
      <c r="O344" t="s">
        <v>557</v>
      </c>
      <c r="P344" t="s">
        <v>548</v>
      </c>
    </row>
    <row r="345" spans="1:16" x14ac:dyDescent="0.3">
      <c r="A345" t="s">
        <v>378</v>
      </c>
      <c r="B345" t="s">
        <v>44</v>
      </c>
      <c r="C345">
        <v>17</v>
      </c>
      <c r="D345" s="1">
        <v>44562.513194444444</v>
      </c>
      <c r="E345" s="7">
        <v>0.51319444444379769</v>
      </c>
      <c r="F345" s="9">
        <v>0.51319444444379769</v>
      </c>
      <c r="G345">
        <v>5</v>
      </c>
      <c r="H345">
        <v>1010</v>
      </c>
      <c r="I345" t="s">
        <v>13</v>
      </c>
      <c r="J345">
        <v>46</v>
      </c>
      <c r="K345">
        <v>4</v>
      </c>
      <c r="L345">
        <v>1</v>
      </c>
      <c r="M345" t="s">
        <v>567</v>
      </c>
      <c r="N345" t="s">
        <v>568</v>
      </c>
      <c r="O345" t="s">
        <v>566</v>
      </c>
      <c r="P345" t="s">
        <v>548</v>
      </c>
    </row>
    <row r="346" spans="1:16" x14ac:dyDescent="0.3">
      <c r="A346" t="s">
        <v>379</v>
      </c>
      <c r="B346" t="s">
        <v>37</v>
      </c>
      <c r="C346">
        <v>9</v>
      </c>
      <c r="D346" s="1">
        <v>44562.854861111111</v>
      </c>
      <c r="E346" s="7">
        <v>0.85486111111094942</v>
      </c>
      <c r="F346" s="9">
        <v>0.85486111111094942</v>
      </c>
      <c r="G346">
        <v>3</v>
      </c>
      <c r="H346">
        <v>478</v>
      </c>
      <c r="I346" t="s">
        <v>16</v>
      </c>
      <c r="J346">
        <v>39</v>
      </c>
      <c r="K346">
        <v>4</v>
      </c>
      <c r="L346">
        <v>3</v>
      </c>
      <c r="M346" t="s">
        <v>555</v>
      </c>
      <c r="N346" t="s">
        <v>544</v>
      </c>
      <c r="O346" t="s">
        <v>545</v>
      </c>
      <c r="P346" t="s">
        <v>548</v>
      </c>
    </row>
    <row r="347" spans="1:16" x14ac:dyDescent="0.3">
      <c r="A347" t="s">
        <v>380</v>
      </c>
      <c r="B347" t="s">
        <v>32</v>
      </c>
      <c r="C347">
        <v>2</v>
      </c>
      <c r="D347" s="1">
        <v>44562.5625</v>
      </c>
      <c r="E347" s="7">
        <v>0.5625</v>
      </c>
      <c r="F347" s="9">
        <v>0.5625</v>
      </c>
      <c r="G347">
        <v>4</v>
      </c>
      <c r="H347">
        <v>428</v>
      </c>
      <c r="I347" t="s">
        <v>19</v>
      </c>
      <c r="J347">
        <v>10</v>
      </c>
      <c r="K347">
        <v>4</v>
      </c>
      <c r="L347">
        <v>5</v>
      </c>
      <c r="M347" t="s">
        <v>543</v>
      </c>
      <c r="N347" t="s">
        <v>544</v>
      </c>
      <c r="O347" t="s">
        <v>545</v>
      </c>
      <c r="P347" t="s">
        <v>542</v>
      </c>
    </row>
    <row r="348" spans="1:16" x14ac:dyDescent="0.3">
      <c r="A348" t="s">
        <v>381</v>
      </c>
      <c r="B348" t="s">
        <v>49</v>
      </c>
      <c r="C348">
        <v>3</v>
      </c>
      <c r="D348" s="1">
        <v>44562.47152777778</v>
      </c>
      <c r="E348" s="7">
        <v>0.47152777777955635</v>
      </c>
      <c r="F348" s="9">
        <v>0.47152777777955635</v>
      </c>
      <c r="G348">
        <v>4</v>
      </c>
      <c r="H348">
        <v>703</v>
      </c>
      <c r="I348" t="s">
        <v>13</v>
      </c>
      <c r="J348">
        <v>12</v>
      </c>
      <c r="K348">
        <v>2</v>
      </c>
      <c r="L348">
        <v>2</v>
      </c>
      <c r="M348" t="s">
        <v>546</v>
      </c>
      <c r="N348" t="s">
        <v>547</v>
      </c>
      <c r="O348" t="s">
        <v>545</v>
      </c>
      <c r="P348" t="s">
        <v>548</v>
      </c>
    </row>
    <row r="349" spans="1:16" x14ac:dyDescent="0.3">
      <c r="A349" t="s">
        <v>382</v>
      </c>
      <c r="B349" t="s">
        <v>109</v>
      </c>
      <c r="C349">
        <v>6</v>
      </c>
      <c r="D349" s="1">
        <v>44562.465277777781</v>
      </c>
      <c r="E349" s="7">
        <v>0.46527777778101154</v>
      </c>
      <c r="F349" s="9">
        <v>0.46527777778101154</v>
      </c>
      <c r="G349">
        <v>5</v>
      </c>
      <c r="H349">
        <v>446</v>
      </c>
      <c r="I349" t="s">
        <v>19</v>
      </c>
      <c r="J349">
        <v>49</v>
      </c>
      <c r="K349">
        <v>5</v>
      </c>
      <c r="L349">
        <v>2</v>
      </c>
      <c r="M349" t="s">
        <v>551</v>
      </c>
      <c r="N349" t="s">
        <v>552</v>
      </c>
      <c r="O349" t="s">
        <v>545</v>
      </c>
      <c r="P349" t="s">
        <v>542</v>
      </c>
    </row>
    <row r="350" spans="1:16" x14ac:dyDescent="0.3">
      <c r="A350" t="s">
        <v>383</v>
      </c>
      <c r="B350" t="s">
        <v>18</v>
      </c>
      <c r="C350">
        <v>16</v>
      </c>
      <c r="D350" s="1">
        <v>44562.902083333334</v>
      </c>
      <c r="E350" s="7">
        <v>0.90208333333430346</v>
      </c>
      <c r="F350" s="9">
        <v>0.90208333333430346</v>
      </c>
      <c r="G350">
        <v>3</v>
      </c>
      <c r="H350">
        <v>546</v>
      </c>
      <c r="I350" t="s">
        <v>16</v>
      </c>
      <c r="J350">
        <v>29</v>
      </c>
      <c r="K350">
        <v>1</v>
      </c>
      <c r="L350">
        <v>3</v>
      </c>
      <c r="M350" t="s">
        <v>564</v>
      </c>
      <c r="N350" t="s">
        <v>565</v>
      </c>
      <c r="O350" t="s">
        <v>566</v>
      </c>
      <c r="P350" t="s">
        <v>548</v>
      </c>
    </row>
    <row r="351" spans="1:16" x14ac:dyDescent="0.3">
      <c r="A351" t="s">
        <v>384</v>
      </c>
      <c r="B351" t="s">
        <v>27</v>
      </c>
      <c r="C351">
        <v>18</v>
      </c>
      <c r="D351" s="1">
        <v>44562.47152777778</v>
      </c>
      <c r="E351" s="7">
        <v>0.47152777777955635</v>
      </c>
      <c r="F351" s="9">
        <v>0.47152777777955635</v>
      </c>
      <c r="G351">
        <v>6</v>
      </c>
      <c r="H351">
        <v>833</v>
      </c>
      <c r="I351" t="s">
        <v>19</v>
      </c>
      <c r="J351">
        <v>36</v>
      </c>
      <c r="K351">
        <v>3</v>
      </c>
      <c r="L351">
        <v>4</v>
      </c>
      <c r="M351" t="s">
        <v>569</v>
      </c>
      <c r="N351" t="s">
        <v>565</v>
      </c>
      <c r="O351" t="s">
        <v>566</v>
      </c>
      <c r="P351" t="s">
        <v>542</v>
      </c>
    </row>
    <row r="352" spans="1:16" x14ac:dyDescent="0.3">
      <c r="A352" t="s">
        <v>385</v>
      </c>
      <c r="B352" t="s">
        <v>109</v>
      </c>
      <c r="C352">
        <v>5</v>
      </c>
      <c r="D352" s="1">
        <v>44562.470138888886</v>
      </c>
      <c r="E352" s="7">
        <v>0.47013888888614019</v>
      </c>
      <c r="F352" s="9">
        <v>0.47013888888614019</v>
      </c>
      <c r="G352">
        <v>4</v>
      </c>
      <c r="H352">
        <v>778</v>
      </c>
      <c r="I352" t="s">
        <v>13</v>
      </c>
      <c r="J352">
        <v>47</v>
      </c>
      <c r="K352">
        <v>3</v>
      </c>
      <c r="L352">
        <v>4</v>
      </c>
      <c r="M352" t="s">
        <v>550</v>
      </c>
      <c r="N352" t="s">
        <v>540</v>
      </c>
      <c r="O352" t="s">
        <v>545</v>
      </c>
      <c r="P352" t="s">
        <v>542</v>
      </c>
    </row>
    <row r="353" spans="1:16" x14ac:dyDescent="0.3">
      <c r="A353" t="s">
        <v>386</v>
      </c>
      <c r="B353" t="s">
        <v>25</v>
      </c>
      <c r="C353">
        <v>1</v>
      </c>
      <c r="D353" s="1">
        <v>44562.597222222219</v>
      </c>
      <c r="E353" s="7">
        <v>0.59722222221898846</v>
      </c>
      <c r="F353" s="9">
        <v>0.59722222221898846</v>
      </c>
      <c r="G353">
        <v>3</v>
      </c>
      <c r="H353">
        <v>596</v>
      </c>
      <c r="I353" t="s">
        <v>13</v>
      </c>
      <c r="J353">
        <v>22</v>
      </c>
      <c r="K353">
        <v>3</v>
      </c>
      <c r="L353">
        <v>5</v>
      </c>
      <c r="M353" t="s">
        <v>539</v>
      </c>
      <c r="N353" t="s">
        <v>540</v>
      </c>
      <c r="O353" t="s">
        <v>541</v>
      </c>
      <c r="P353" t="s">
        <v>542</v>
      </c>
    </row>
    <row r="354" spans="1:16" x14ac:dyDescent="0.3">
      <c r="A354" t="s">
        <v>387</v>
      </c>
      <c r="B354" t="s">
        <v>79</v>
      </c>
      <c r="C354">
        <v>9</v>
      </c>
      <c r="D354" s="1">
        <v>44562.917361111111</v>
      </c>
      <c r="E354" s="7">
        <v>0.91736111111094942</v>
      </c>
      <c r="F354" s="9">
        <v>0.91736111111094942</v>
      </c>
      <c r="G354">
        <v>3</v>
      </c>
      <c r="H354">
        <v>639</v>
      </c>
      <c r="I354" t="s">
        <v>16</v>
      </c>
      <c r="J354">
        <v>16</v>
      </c>
      <c r="K354">
        <v>5</v>
      </c>
      <c r="L354">
        <v>4</v>
      </c>
      <c r="M354" t="s">
        <v>555</v>
      </c>
      <c r="N354" t="s">
        <v>544</v>
      </c>
      <c r="O354" t="s">
        <v>545</v>
      </c>
      <c r="P354" t="s">
        <v>548</v>
      </c>
    </row>
    <row r="355" spans="1:16" x14ac:dyDescent="0.3">
      <c r="A355" t="s">
        <v>388</v>
      </c>
      <c r="B355" t="s">
        <v>44</v>
      </c>
      <c r="C355">
        <v>14</v>
      </c>
      <c r="D355" s="1">
        <v>44562.902083333334</v>
      </c>
      <c r="E355" s="7">
        <v>0.90208333333430346</v>
      </c>
      <c r="F355" s="9">
        <v>0.90208333333430346</v>
      </c>
      <c r="G355">
        <v>4</v>
      </c>
      <c r="H355">
        <v>501</v>
      </c>
      <c r="I355" t="s">
        <v>19</v>
      </c>
      <c r="J355">
        <v>39</v>
      </c>
      <c r="K355">
        <v>4</v>
      </c>
      <c r="L355">
        <v>1</v>
      </c>
      <c r="M355" t="s">
        <v>562</v>
      </c>
      <c r="N355" t="s">
        <v>560</v>
      </c>
      <c r="O355" t="s">
        <v>557</v>
      </c>
      <c r="P355" t="s">
        <v>542</v>
      </c>
    </row>
    <row r="356" spans="1:16" x14ac:dyDescent="0.3">
      <c r="A356" t="s">
        <v>389</v>
      </c>
      <c r="B356" t="s">
        <v>49</v>
      </c>
      <c r="C356">
        <v>6</v>
      </c>
      <c r="D356" s="1">
        <v>44562.513194444444</v>
      </c>
      <c r="E356" s="7">
        <v>0.51319444444379769</v>
      </c>
      <c r="F356" s="9">
        <v>0.51319444444379769</v>
      </c>
      <c r="G356">
        <v>5</v>
      </c>
      <c r="H356">
        <v>799</v>
      </c>
      <c r="I356" t="s">
        <v>16</v>
      </c>
      <c r="J356">
        <v>40</v>
      </c>
      <c r="K356">
        <v>2</v>
      </c>
      <c r="L356">
        <v>1</v>
      </c>
      <c r="M356" t="s">
        <v>551</v>
      </c>
      <c r="N356" t="s">
        <v>552</v>
      </c>
      <c r="O356" t="s">
        <v>545</v>
      </c>
      <c r="P356" t="s">
        <v>542</v>
      </c>
    </row>
    <row r="357" spans="1:16" x14ac:dyDescent="0.3">
      <c r="A357" t="s">
        <v>390</v>
      </c>
      <c r="B357" t="s">
        <v>58</v>
      </c>
      <c r="C357">
        <v>2</v>
      </c>
      <c r="D357" s="1">
        <v>44562.896527777775</v>
      </c>
      <c r="E357" s="7">
        <v>0.89652777777519077</v>
      </c>
      <c r="F357" s="9">
        <v>0.89652777777519077</v>
      </c>
      <c r="G357">
        <v>6</v>
      </c>
      <c r="H357">
        <v>856</v>
      </c>
      <c r="I357" t="s">
        <v>13</v>
      </c>
      <c r="J357">
        <v>29</v>
      </c>
      <c r="K357">
        <v>5</v>
      </c>
      <c r="L357">
        <v>2</v>
      </c>
      <c r="M357" t="s">
        <v>543</v>
      </c>
      <c r="N357" t="s">
        <v>544</v>
      </c>
      <c r="O357" t="s">
        <v>545</v>
      </c>
      <c r="P357" t="s">
        <v>542</v>
      </c>
    </row>
    <row r="358" spans="1:16" x14ac:dyDescent="0.3">
      <c r="A358" t="s">
        <v>391</v>
      </c>
      <c r="B358" t="s">
        <v>44</v>
      </c>
      <c r="C358">
        <v>19</v>
      </c>
      <c r="D358" s="1">
        <v>44562.998611111114</v>
      </c>
      <c r="E358" s="7">
        <v>0.99861111111385981</v>
      </c>
      <c r="F358" s="9">
        <v>0.99861111111385981</v>
      </c>
      <c r="G358">
        <v>7</v>
      </c>
      <c r="H358">
        <v>865</v>
      </c>
      <c r="I358" t="s">
        <v>16</v>
      </c>
      <c r="J358">
        <v>32</v>
      </c>
      <c r="K358">
        <v>4</v>
      </c>
      <c r="L358">
        <v>5</v>
      </c>
      <c r="M358" t="s">
        <v>570</v>
      </c>
      <c r="N358" t="s">
        <v>571</v>
      </c>
      <c r="O358" t="s">
        <v>557</v>
      </c>
      <c r="P358" t="s">
        <v>548</v>
      </c>
    </row>
    <row r="359" spans="1:16" x14ac:dyDescent="0.3">
      <c r="A359" t="s">
        <v>392</v>
      </c>
      <c r="B359" t="s">
        <v>37</v>
      </c>
      <c r="C359">
        <v>8</v>
      </c>
      <c r="D359" s="1">
        <v>44562.857638888891</v>
      </c>
      <c r="E359" s="7">
        <v>0.85763888889050577</v>
      </c>
      <c r="F359" s="9">
        <v>0.85763888889050577</v>
      </c>
      <c r="G359">
        <v>4</v>
      </c>
      <c r="H359">
        <v>711</v>
      </c>
      <c r="I359" t="s">
        <v>16</v>
      </c>
      <c r="J359">
        <v>23</v>
      </c>
      <c r="K359">
        <v>5</v>
      </c>
      <c r="L359">
        <v>3</v>
      </c>
      <c r="M359" t="s">
        <v>554</v>
      </c>
      <c r="N359" t="s">
        <v>552</v>
      </c>
      <c r="O359" t="s">
        <v>541</v>
      </c>
      <c r="P359" t="s">
        <v>548</v>
      </c>
    </row>
    <row r="360" spans="1:16" x14ac:dyDescent="0.3">
      <c r="A360" t="s">
        <v>393</v>
      </c>
      <c r="B360" t="s">
        <v>109</v>
      </c>
      <c r="C360">
        <v>5</v>
      </c>
      <c r="D360" s="1">
        <v>44562.73541666667</v>
      </c>
      <c r="E360" s="7">
        <v>0.73541666667006211</v>
      </c>
      <c r="F360" s="9">
        <v>0.73541666667006211</v>
      </c>
      <c r="G360">
        <v>6</v>
      </c>
      <c r="H360">
        <v>947</v>
      </c>
      <c r="I360" t="s">
        <v>13</v>
      </c>
      <c r="J360">
        <v>20</v>
      </c>
      <c r="K360">
        <v>2</v>
      </c>
      <c r="L360">
        <v>4</v>
      </c>
      <c r="M360" t="s">
        <v>550</v>
      </c>
      <c r="N360" t="s">
        <v>540</v>
      </c>
      <c r="O360" t="s">
        <v>545</v>
      </c>
      <c r="P360" t="s">
        <v>542</v>
      </c>
    </row>
    <row r="361" spans="1:16" x14ac:dyDescent="0.3">
      <c r="A361" t="s">
        <v>394</v>
      </c>
      <c r="B361" t="s">
        <v>29</v>
      </c>
      <c r="C361">
        <v>10</v>
      </c>
      <c r="D361" s="1">
        <v>44562.854861111111</v>
      </c>
      <c r="E361" s="7">
        <v>0.85486111111094942</v>
      </c>
      <c r="F361" s="9">
        <v>0.85486111111094942</v>
      </c>
      <c r="G361">
        <v>4</v>
      </c>
      <c r="H361">
        <v>777</v>
      </c>
      <c r="I361" t="s">
        <v>13</v>
      </c>
      <c r="J361">
        <v>13</v>
      </c>
      <c r="K361">
        <v>3</v>
      </c>
      <c r="L361">
        <v>1</v>
      </c>
      <c r="M361" t="s">
        <v>556</v>
      </c>
      <c r="N361" t="s">
        <v>547</v>
      </c>
      <c r="O361" t="s">
        <v>557</v>
      </c>
      <c r="P361" t="s">
        <v>548</v>
      </c>
    </row>
    <row r="362" spans="1:16" x14ac:dyDescent="0.3">
      <c r="A362" t="s">
        <v>395</v>
      </c>
      <c r="B362" t="s">
        <v>32</v>
      </c>
      <c r="C362">
        <v>6</v>
      </c>
      <c r="D362" s="1">
        <v>44562.806250000001</v>
      </c>
      <c r="E362" s="7">
        <v>0.80625000000145519</v>
      </c>
      <c r="F362" s="9">
        <v>0.80625000000145519</v>
      </c>
      <c r="G362">
        <v>5</v>
      </c>
      <c r="H362">
        <v>841</v>
      </c>
      <c r="I362" t="s">
        <v>13</v>
      </c>
      <c r="J362">
        <v>50</v>
      </c>
      <c r="K362">
        <v>1</v>
      </c>
      <c r="L362">
        <v>1</v>
      </c>
      <c r="M362" t="s">
        <v>551</v>
      </c>
      <c r="N362" t="s">
        <v>552</v>
      </c>
      <c r="O362" t="s">
        <v>545</v>
      </c>
      <c r="P362" t="s">
        <v>542</v>
      </c>
    </row>
    <row r="363" spans="1:16" x14ac:dyDescent="0.3">
      <c r="A363" t="s">
        <v>396</v>
      </c>
      <c r="B363" t="s">
        <v>29</v>
      </c>
      <c r="C363">
        <v>19</v>
      </c>
      <c r="D363" s="1">
        <v>44562.568749999999</v>
      </c>
      <c r="E363" s="7">
        <v>0.56874999999854481</v>
      </c>
      <c r="F363" s="9">
        <v>0.56874999999854481</v>
      </c>
      <c r="G363">
        <v>4</v>
      </c>
      <c r="H363">
        <v>789</v>
      </c>
      <c r="I363" t="s">
        <v>16</v>
      </c>
      <c r="J363">
        <v>26</v>
      </c>
      <c r="K363">
        <v>4</v>
      </c>
      <c r="L363">
        <v>4</v>
      </c>
      <c r="M363" t="s">
        <v>570</v>
      </c>
      <c r="N363" t="s">
        <v>571</v>
      </c>
      <c r="O363" t="s">
        <v>557</v>
      </c>
      <c r="P363" t="s">
        <v>548</v>
      </c>
    </row>
    <row r="364" spans="1:16" x14ac:dyDescent="0.3">
      <c r="A364" t="s">
        <v>397</v>
      </c>
      <c r="B364" t="s">
        <v>39</v>
      </c>
      <c r="C364">
        <v>3</v>
      </c>
      <c r="D364" s="1">
        <v>44562.470138888886</v>
      </c>
      <c r="E364" s="7">
        <v>0.47013888888614019</v>
      </c>
      <c r="F364" s="9">
        <v>0.47013888888614019</v>
      </c>
      <c r="G364">
        <v>4</v>
      </c>
      <c r="H364">
        <v>600</v>
      </c>
      <c r="I364" t="s">
        <v>16</v>
      </c>
      <c r="J364">
        <v>15</v>
      </c>
      <c r="K364">
        <v>5</v>
      </c>
      <c r="L364">
        <v>4</v>
      </c>
      <c r="M364" t="s">
        <v>546</v>
      </c>
      <c r="N364" t="s">
        <v>547</v>
      </c>
      <c r="O364" t="s">
        <v>545</v>
      </c>
      <c r="P364" t="s">
        <v>548</v>
      </c>
    </row>
    <row r="365" spans="1:16" x14ac:dyDescent="0.3">
      <c r="A365" t="s">
        <v>398</v>
      </c>
      <c r="B365" t="s">
        <v>58</v>
      </c>
      <c r="C365">
        <v>11</v>
      </c>
      <c r="D365" s="1">
        <v>44562.568749999999</v>
      </c>
      <c r="E365" s="7">
        <v>0.56874999999854481</v>
      </c>
      <c r="F365" s="9">
        <v>0.56874999999854481</v>
      </c>
      <c r="G365">
        <v>6</v>
      </c>
      <c r="H365">
        <v>1160</v>
      </c>
      <c r="I365" t="s">
        <v>19</v>
      </c>
      <c r="J365">
        <v>31</v>
      </c>
      <c r="K365">
        <v>3</v>
      </c>
      <c r="L365">
        <v>1</v>
      </c>
      <c r="M365" t="s">
        <v>558</v>
      </c>
      <c r="N365" t="s">
        <v>552</v>
      </c>
      <c r="O365" t="s">
        <v>541</v>
      </c>
      <c r="P365" t="s">
        <v>542</v>
      </c>
    </row>
    <row r="366" spans="1:16" x14ac:dyDescent="0.3">
      <c r="A366" t="s">
        <v>399</v>
      </c>
      <c r="B366" t="s">
        <v>18</v>
      </c>
      <c r="C366">
        <v>19</v>
      </c>
      <c r="D366" s="1">
        <v>44562.598611111112</v>
      </c>
      <c r="E366" s="7">
        <v>0.59861111111240461</v>
      </c>
      <c r="F366" s="9">
        <v>0.59861111111240461</v>
      </c>
      <c r="G366">
        <v>5</v>
      </c>
      <c r="H366">
        <v>767</v>
      </c>
      <c r="I366" t="s">
        <v>16</v>
      </c>
      <c r="J366">
        <v>11</v>
      </c>
      <c r="K366">
        <v>2</v>
      </c>
      <c r="L366">
        <v>2</v>
      </c>
      <c r="M366" t="s">
        <v>570</v>
      </c>
      <c r="N366" t="s">
        <v>571</v>
      </c>
      <c r="O366" t="s">
        <v>557</v>
      </c>
      <c r="P366" t="s">
        <v>548</v>
      </c>
    </row>
    <row r="367" spans="1:16" x14ac:dyDescent="0.3">
      <c r="A367" t="s">
        <v>400</v>
      </c>
      <c r="B367" t="s">
        <v>21</v>
      </c>
      <c r="C367">
        <v>9</v>
      </c>
      <c r="D367" s="1">
        <v>44562.597916666666</v>
      </c>
      <c r="E367" s="7">
        <v>0.59791666666569654</v>
      </c>
      <c r="F367" s="9">
        <v>0.59791666666569654</v>
      </c>
      <c r="G367">
        <v>4</v>
      </c>
      <c r="H367">
        <v>731</v>
      </c>
      <c r="I367" t="s">
        <v>19</v>
      </c>
      <c r="J367">
        <v>44</v>
      </c>
      <c r="K367">
        <v>4</v>
      </c>
      <c r="L367">
        <v>4</v>
      </c>
      <c r="M367" t="s">
        <v>555</v>
      </c>
      <c r="N367" t="s">
        <v>544</v>
      </c>
      <c r="O367" t="s">
        <v>545</v>
      </c>
      <c r="P367" t="s">
        <v>548</v>
      </c>
    </row>
    <row r="368" spans="1:16" x14ac:dyDescent="0.3">
      <c r="A368" t="s">
        <v>401</v>
      </c>
      <c r="B368" t="s">
        <v>23</v>
      </c>
      <c r="C368">
        <v>6</v>
      </c>
      <c r="D368" s="1">
        <v>44562.465277777781</v>
      </c>
      <c r="E368" s="7">
        <v>0.46527777778101154</v>
      </c>
      <c r="F368" s="9">
        <v>0.46527777778101154</v>
      </c>
      <c r="G368">
        <v>4</v>
      </c>
      <c r="H368">
        <v>787</v>
      </c>
      <c r="I368" t="s">
        <v>13</v>
      </c>
      <c r="J368">
        <v>44</v>
      </c>
      <c r="K368">
        <v>1</v>
      </c>
      <c r="L368">
        <v>1</v>
      </c>
      <c r="M368" t="s">
        <v>551</v>
      </c>
      <c r="N368" t="s">
        <v>552</v>
      </c>
      <c r="O368" t="s">
        <v>545</v>
      </c>
      <c r="P368" t="s">
        <v>542</v>
      </c>
    </row>
    <row r="369" spans="1:16" x14ac:dyDescent="0.3">
      <c r="A369" t="s">
        <v>402</v>
      </c>
      <c r="B369" t="s">
        <v>109</v>
      </c>
      <c r="C369">
        <v>19</v>
      </c>
      <c r="D369" s="1">
        <v>44562.568749999999</v>
      </c>
      <c r="E369" s="7">
        <v>0.56874999999854481</v>
      </c>
      <c r="F369" s="9">
        <v>0.56874999999854481</v>
      </c>
      <c r="G369">
        <v>5</v>
      </c>
      <c r="H369">
        <v>794</v>
      </c>
      <c r="I369" t="s">
        <v>19</v>
      </c>
      <c r="J369">
        <v>42</v>
      </c>
      <c r="K369">
        <v>2</v>
      </c>
      <c r="L369">
        <v>1</v>
      </c>
      <c r="M369" t="s">
        <v>570</v>
      </c>
      <c r="N369" t="s">
        <v>571</v>
      </c>
      <c r="O369" t="s">
        <v>557</v>
      </c>
      <c r="P369" t="s">
        <v>548</v>
      </c>
    </row>
    <row r="370" spans="1:16" x14ac:dyDescent="0.3">
      <c r="A370" t="s">
        <v>403</v>
      </c>
      <c r="B370" t="s">
        <v>44</v>
      </c>
      <c r="C370">
        <v>5</v>
      </c>
      <c r="D370" s="1">
        <v>44562.598611111112</v>
      </c>
      <c r="E370" s="7">
        <v>0.59861111111240461</v>
      </c>
      <c r="F370" s="9">
        <v>0.59861111111240461</v>
      </c>
      <c r="G370">
        <v>5</v>
      </c>
      <c r="H370">
        <v>1193</v>
      </c>
      <c r="I370" t="s">
        <v>13</v>
      </c>
      <c r="J370">
        <v>39</v>
      </c>
      <c r="K370">
        <v>5</v>
      </c>
      <c r="L370">
        <v>2</v>
      </c>
      <c r="M370" t="s">
        <v>550</v>
      </c>
      <c r="N370" t="s">
        <v>540</v>
      </c>
      <c r="O370" t="s">
        <v>545</v>
      </c>
      <c r="P370" t="s">
        <v>542</v>
      </c>
    </row>
    <row r="371" spans="1:16" x14ac:dyDescent="0.3">
      <c r="A371" t="s">
        <v>404</v>
      </c>
      <c r="B371" t="s">
        <v>23</v>
      </c>
      <c r="C371">
        <v>11</v>
      </c>
      <c r="D371" s="1">
        <v>44562.46875</v>
      </c>
      <c r="E371" s="7">
        <v>0.46875</v>
      </c>
      <c r="F371" s="9">
        <v>0.46875</v>
      </c>
      <c r="G371">
        <v>7</v>
      </c>
      <c r="H371">
        <v>801</v>
      </c>
      <c r="I371" t="s">
        <v>16</v>
      </c>
      <c r="J371">
        <v>19</v>
      </c>
      <c r="K371">
        <v>2</v>
      </c>
      <c r="L371">
        <v>2</v>
      </c>
      <c r="M371" t="s">
        <v>558</v>
      </c>
      <c r="N371" t="s">
        <v>552</v>
      </c>
      <c r="O371" t="s">
        <v>541</v>
      </c>
      <c r="P371" t="s">
        <v>542</v>
      </c>
    </row>
    <row r="372" spans="1:16" x14ac:dyDescent="0.3">
      <c r="A372" t="s">
        <v>405</v>
      </c>
      <c r="B372" t="s">
        <v>29</v>
      </c>
      <c r="C372">
        <v>17</v>
      </c>
      <c r="D372" s="1">
        <v>44562.598611111112</v>
      </c>
      <c r="E372" s="7">
        <v>0.59861111111240461</v>
      </c>
      <c r="F372" s="9">
        <v>0.59861111111240461</v>
      </c>
      <c r="G372">
        <v>5</v>
      </c>
      <c r="H372">
        <v>835</v>
      </c>
      <c r="I372" t="s">
        <v>16</v>
      </c>
      <c r="J372">
        <v>27</v>
      </c>
      <c r="K372">
        <v>4</v>
      </c>
      <c r="L372">
        <v>3</v>
      </c>
      <c r="M372" t="s">
        <v>567</v>
      </c>
      <c r="N372" t="s">
        <v>568</v>
      </c>
      <c r="O372" t="s">
        <v>566</v>
      </c>
      <c r="P372" t="s">
        <v>548</v>
      </c>
    </row>
    <row r="373" spans="1:16" x14ac:dyDescent="0.3">
      <c r="A373" t="s">
        <v>406</v>
      </c>
      <c r="B373" t="s">
        <v>49</v>
      </c>
      <c r="C373">
        <v>1</v>
      </c>
      <c r="D373" s="1">
        <v>44562.998611111114</v>
      </c>
      <c r="E373" s="7">
        <v>0.99861111111385981</v>
      </c>
      <c r="F373" s="9">
        <v>0.99861111111385981</v>
      </c>
      <c r="G373">
        <v>7</v>
      </c>
      <c r="H373">
        <v>913</v>
      </c>
      <c r="I373" t="s">
        <v>19</v>
      </c>
      <c r="J373">
        <v>13</v>
      </c>
      <c r="K373">
        <v>4</v>
      </c>
      <c r="L373">
        <v>2</v>
      </c>
      <c r="M373" t="s">
        <v>539</v>
      </c>
      <c r="N373" t="s">
        <v>540</v>
      </c>
      <c r="O373" t="s">
        <v>541</v>
      </c>
      <c r="P373" t="s">
        <v>542</v>
      </c>
    </row>
    <row r="374" spans="1:16" x14ac:dyDescent="0.3">
      <c r="A374" t="s">
        <v>407</v>
      </c>
      <c r="B374" t="s">
        <v>25</v>
      </c>
      <c r="C374">
        <v>10</v>
      </c>
      <c r="D374" s="1">
        <v>44562.640277777777</v>
      </c>
      <c r="E374" s="7">
        <v>0.64027777777664596</v>
      </c>
      <c r="F374" s="9">
        <v>0.64027777777664596</v>
      </c>
      <c r="G374">
        <v>6</v>
      </c>
      <c r="H374">
        <v>1050</v>
      </c>
      <c r="I374" t="s">
        <v>13</v>
      </c>
      <c r="J374">
        <v>38</v>
      </c>
      <c r="K374">
        <v>4</v>
      </c>
      <c r="L374">
        <v>5</v>
      </c>
      <c r="M374" t="s">
        <v>556</v>
      </c>
      <c r="N374" t="s">
        <v>547</v>
      </c>
      <c r="O374" t="s">
        <v>557</v>
      </c>
      <c r="P374" t="s">
        <v>548</v>
      </c>
    </row>
    <row r="375" spans="1:16" x14ac:dyDescent="0.3">
      <c r="A375" t="s">
        <v>408</v>
      </c>
      <c r="B375" t="s">
        <v>25</v>
      </c>
      <c r="C375">
        <v>15</v>
      </c>
      <c r="D375" s="1">
        <v>44562.806250000001</v>
      </c>
      <c r="E375" s="7">
        <v>0.80625000000145519</v>
      </c>
      <c r="F375" s="9">
        <v>0.80625000000145519</v>
      </c>
      <c r="G375">
        <v>5</v>
      </c>
      <c r="H375">
        <v>527</v>
      </c>
      <c r="I375" t="s">
        <v>19</v>
      </c>
      <c r="J375">
        <v>49</v>
      </c>
      <c r="K375">
        <v>5</v>
      </c>
      <c r="L375">
        <v>1</v>
      </c>
      <c r="M375" t="s">
        <v>563</v>
      </c>
      <c r="N375" t="s">
        <v>544</v>
      </c>
      <c r="O375" t="s">
        <v>545</v>
      </c>
      <c r="P375" t="s">
        <v>548</v>
      </c>
    </row>
    <row r="376" spans="1:16" x14ac:dyDescent="0.3">
      <c r="A376" t="s">
        <v>409</v>
      </c>
      <c r="B376" t="s">
        <v>12</v>
      </c>
      <c r="C376">
        <v>14</v>
      </c>
      <c r="D376" s="1">
        <v>44562.640277777777</v>
      </c>
      <c r="E376" s="7">
        <v>0.64027777777664596</v>
      </c>
      <c r="F376" s="9">
        <v>0.64027777777664596</v>
      </c>
      <c r="G376">
        <v>6</v>
      </c>
      <c r="H376">
        <v>1011</v>
      </c>
      <c r="I376" t="s">
        <v>19</v>
      </c>
      <c r="J376">
        <v>27</v>
      </c>
      <c r="K376">
        <v>3</v>
      </c>
      <c r="L376">
        <v>4</v>
      </c>
      <c r="M376" t="s">
        <v>562</v>
      </c>
      <c r="N376" t="s">
        <v>560</v>
      </c>
      <c r="O376" t="s">
        <v>557</v>
      </c>
      <c r="P376" t="s">
        <v>542</v>
      </c>
    </row>
    <row r="377" spans="1:16" x14ac:dyDescent="0.3">
      <c r="A377" t="s">
        <v>410</v>
      </c>
      <c r="B377" t="s">
        <v>35</v>
      </c>
      <c r="C377">
        <v>3</v>
      </c>
      <c r="D377" s="1">
        <v>44562.640277777777</v>
      </c>
      <c r="E377" s="7">
        <v>0.64027777777664596</v>
      </c>
      <c r="F377" s="9">
        <v>0.64027777777664596</v>
      </c>
      <c r="G377">
        <v>5</v>
      </c>
      <c r="H377">
        <v>657</v>
      </c>
      <c r="I377" t="s">
        <v>13</v>
      </c>
      <c r="J377">
        <v>35</v>
      </c>
      <c r="K377">
        <v>5</v>
      </c>
      <c r="L377">
        <v>3</v>
      </c>
      <c r="M377" t="s">
        <v>546</v>
      </c>
      <c r="N377" t="s">
        <v>547</v>
      </c>
      <c r="O377" t="s">
        <v>545</v>
      </c>
      <c r="P377" t="s">
        <v>548</v>
      </c>
    </row>
    <row r="378" spans="1:16" x14ac:dyDescent="0.3">
      <c r="A378" t="s">
        <v>411</v>
      </c>
      <c r="B378" t="s">
        <v>71</v>
      </c>
      <c r="C378">
        <v>5</v>
      </c>
      <c r="D378" s="1">
        <v>44562.568749999999</v>
      </c>
      <c r="E378" s="7">
        <v>0.56874999999854481</v>
      </c>
      <c r="F378" s="9">
        <v>0.56874999999854481</v>
      </c>
      <c r="G378">
        <v>5</v>
      </c>
      <c r="H378">
        <v>785</v>
      </c>
      <c r="I378" t="s">
        <v>13</v>
      </c>
      <c r="J378">
        <v>20</v>
      </c>
      <c r="K378">
        <v>2</v>
      </c>
      <c r="L378">
        <v>2</v>
      </c>
      <c r="M378" t="s">
        <v>550</v>
      </c>
      <c r="N378" t="s">
        <v>540</v>
      </c>
      <c r="O378" t="s">
        <v>545</v>
      </c>
      <c r="P378" t="s">
        <v>542</v>
      </c>
    </row>
    <row r="379" spans="1:16" x14ac:dyDescent="0.3">
      <c r="A379" t="s">
        <v>412</v>
      </c>
      <c r="B379" t="s">
        <v>41</v>
      </c>
      <c r="C379">
        <v>18</v>
      </c>
      <c r="D379" s="1">
        <v>44562.854861111111</v>
      </c>
      <c r="E379" s="7">
        <v>0.85486111111094942</v>
      </c>
      <c r="F379" s="9">
        <v>0.85486111111094942</v>
      </c>
      <c r="G379">
        <v>5</v>
      </c>
      <c r="H379">
        <v>439</v>
      </c>
      <c r="I379" t="s">
        <v>19</v>
      </c>
      <c r="J379">
        <v>17</v>
      </c>
      <c r="K379">
        <v>1</v>
      </c>
      <c r="L379">
        <v>4</v>
      </c>
      <c r="M379" t="s">
        <v>569</v>
      </c>
      <c r="N379" t="s">
        <v>565</v>
      </c>
      <c r="O379" t="s">
        <v>566</v>
      </c>
      <c r="P379" t="s">
        <v>542</v>
      </c>
    </row>
    <row r="380" spans="1:16" x14ac:dyDescent="0.3">
      <c r="A380" t="s">
        <v>413</v>
      </c>
      <c r="B380" t="s">
        <v>21</v>
      </c>
      <c r="C380">
        <v>14</v>
      </c>
      <c r="D380" s="1">
        <v>44562.597222222219</v>
      </c>
      <c r="E380" s="7">
        <v>0.59722222221898846</v>
      </c>
      <c r="F380" s="9">
        <v>0.59722222221898846</v>
      </c>
      <c r="G380">
        <v>3</v>
      </c>
      <c r="H380">
        <v>732</v>
      </c>
      <c r="I380" t="s">
        <v>19</v>
      </c>
      <c r="J380">
        <v>17</v>
      </c>
      <c r="K380">
        <v>3</v>
      </c>
      <c r="L380">
        <v>4</v>
      </c>
      <c r="M380" t="s">
        <v>562</v>
      </c>
      <c r="N380" t="s">
        <v>560</v>
      </c>
      <c r="O380" t="s">
        <v>557</v>
      </c>
      <c r="P380" t="s">
        <v>542</v>
      </c>
    </row>
    <row r="381" spans="1:16" x14ac:dyDescent="0.3">
      <c r="A381" t="s">
        <v>414</v>
      </c>
      <c r="B381" t="s">
        <v>32</v>
      </c>
      <c r="C381">
        <v>18</v>
      </c>
      <c r="D381" s="1">
        <v>44562.640277777777</v>
      </c>
      <c r="E381" s="7">
        <v>0.64027777777664596</v>
      </c>
      <c r="F381" s="9">
        <v>0.64027777777664596</v>
      </c>
      <c r="G381">
        <v>5</v>
      </c>
      <c r="H381">
        <v>546</v>
      </c>
      <c r="I381" t="s">
        <v>13</v>
      </c>
      <c r="J381">
        <v>20</v>
      </c>
      <c r="K381">
        <v>4</v>
      </c>
      <c r="L381">
        <v>4</v>
      </c>
      <c r="M381" t="s">
        <v>569</v>
      </c>
      <c r="N381" t="s">
        <v>565</v>
      </c>
      <c r="O381" t="s">
        <v>566</v>
      </c>
      <c r="P381" t="s">
        <v>542</v>
      </c>
    </row>
    <row r="382" spans="1:16" x14ac:dyDescent="0.3">
      <c r="A382" t="s">
        <v>415</v>
      </c>
      <c r="B382" t="s">
        <v>15</v>
      </c>
      <c r="C382">
        <v>3</v>
      </c>
      <c r="D382" s="1">
        <v>44562.470138888886</v>
      </c>
      <c r="E382" s="7">
        <v>0.47013888888614019</v>
      </c>
      <c r="F382" s="9">
        <v>0.47013888888614019</v>
      </c>
      <c r="G382">
        <v>3</v>
      </c>
      <c r="H382">
        <v>522</v>
      </c>
      <c r="I382" t="s">
        <v>19</v>
      </c>
      <c r="J382">
        <v>43</v>
      </c>
      <c r="K382">
        <v>5</v>
      </c>
      <c r="L382">
        <v>5</v>
      </c>
      <c r="M382" t="s">
        <v>546</v>
      </c>
      <c r="N382" t="s">
        <v>547</v>
      </c>
      <c r="O382" t="s">
        <v>545</v>
      </c>
      <c r="P382" t="s">
        <v>548</v>
      </c>
    </row>
    <row r="383" spans="1:16" x14ac:dyDescent="0.3">
      <c r="A383" t="s">
        <v>416</v>
      </c>
      <c r="B383" t="s">
        <v>44</v>
      </c>
      <c r="C383">
        <v>2</v>
      </c>
      <c r="D383" s="1">
        <v>44562.513194444444</v>
      </c>
      <c r="E383" s="7">
        <v>0.51319444444379769</v>
      </c>
      <c r="F383" s="9">
        <v>0.51319444444379769</v>
      </c>
      <c r="G383">
        <v>7</v>
      </c>
      <c r="H383">
        <v>1155</v>
      </c>
      <c r="I383" t="s">
        <v>19</v>
      </c>
      <c r="J383">
        <v>29</v>
      </c>
      <c r="K383">
        <v>1</v>
      </c>
      <c r="L383">
        <v>5</v>
      </c>
      <c r="M383" t="s">
        <v>543</v>
      </c>
      <c r="N383" t="s">
        <v>544</v>
      </c>
      <c r="O383" t="s">
        <v>545</v>
      </c>
      <c r="P383" t="s">
        <v>542</v>
      </c>
    </row>
    <row r="384" spans="1:16" x14ac:dyDescent="0.3">
      <c r="A384" t="s">
        <v>417</v>
      </c>
      <c r="B384" t="s">
        <v>81</v>
      </c>
      <c r="C384">
        <v>5</v>
      </c>
      <c r="D384" s="1">
        <v>44562.47152777778</v>
      </c>
      <c r="E384" s="7">
        <v>0.47152777777955635</v>
      </c>
      <c r="F384" s="9">
        <v>0.47152777777955635</v>
      </c>
      <c r="G384">
        <v>4</v>
      </c>
      <c r="H384">
        <v>456</v>
      </c>
      <c r="I384" t="s">
        <v>13</v>
      </c>
      <c r="J384">
        <v>33</v>
      </c>
      <c r="K384">
        <v>2</v>
      </c>
      <c r="L384">
        <v>3</v>
      </c>
      <c r="M384" t="s">
        <v>550</v>
      </c>
      <c r="N384" t="s">
        <v>540</v>
      </c>
      <c r="O384" t="s">
        <v>545</v>
      </c>
      <c r="P384" t="s">
        <v>542</v>
      </c>
    </row>
    <row r="385" spans="1:16" x14ac:dyDescent="0.3">
      <c r="A385" t="s">
        <v>418</v>
      </c>
      <c r="B385" t="s">
        <v>68</v>
      </c>
      <c r="C385">
        <v>15</v>
      </c>
      <c r="D385" s="1">
        <v>44562.854861111111</v>
      </c>
      <c r="E385" s="7">
        <v>0.85486111111094942</v>
      </c>
      <c r="F385" s="9">
        <v>0.85486111111094942</v>
      </c>
      <c r="G385">
        <v>6</v>
      </c>
      <c r="H385">
        <v>1062</v>
      </c>
      <c r="I385" t="s">
        <v>13</v>
      </c>
      <c r="J385">
        <v>15</v>
      </c>
      <c r="K385">
        <v>5</v>
      </c>
      <c r="L385">
        <v>2</v>
      </c>
      <c r="M385" t="s">
        <v>563</v>
      </c>
      <c r="N385" t="s">
        <v>544</v>
      </c>
      <c r="O385" t="s">
        <v>545</v>
      </c>
      <c r="P385" t="s">
        <v>548</v>
      </c>
    </row>
    <row r="386" spans="1:16" x14ac:dyDescent="0.3">
      <c r="A386" t="s">
        <v>419</v>
      </c>
      <c r="B386" t="s">
        <v>79</v>
      </c>
      <c r="C386">
        <v>1</v>
      </c>
      <c r="D386" s="1">
        <v>44562.563194444447</v>
      </c>
      <c r="E386" s="7">
        <v>0.56319444444670808</v>
      </c>
      <c r="F386" s="9">
        <v>0.56319444444670808</v>
      </c>
      <c r="G386">
        <v>5</v>
      </c>
      <c r="H386">
        <v>1015</v>
      </c>
      <c r="I386" t="s">
        <v>13</v>
      </c>
      <c r="J386">
        <v>25</v>
      </c>
      <c r="K386">
        <v>5</v>
      </c>
      <c r="L386">
        <v>5</v>
      </c>
      <c r="M386" t="s">
        <v>539</v>
      </c>
      <c r="N386" t="s">
        <v>540</v>
      </c>
      <c r="O386" t="s">
        <v>541</v>
      </c>
      <c r="P386" t="s">
        <v>542</v>
      </c>
    </row>
    <row r="387" spans="1:16" x14ac:dyDescent="0.3">
      <c r="A387" t="s">
        <v>420</v>
      </c>
      <c r="B387" t="s">
        <v>18</v>
      </c>
      <c r="C387">
        <v>7</v>
      </c>
      <c r="D387" s="1">
        <v>44562.597916666666</v>
      </c>
      <c r="E387" s="7">
        <v>0.59791666666569654</v>
      </c>
      <c r="F387" s="9">
        <v>0.59791666666569654</v>
      </c>
      <c r="G387">
        <v>6</v>
      </c>
      <c r="H387">
        <v>1067</v>
      </c>
      <c r="I387" t="s">
        <v>13</v>
      </c>
      <c r="J387">
        <v>13</v>
      </c>
      <c r="K387">
        <v>5</v>
      </c>
      <c r="L387">
        <v>5</v>
      </c>
      <c r="M387" t="s">
        <v>553</v>
      </c>
      <c r="N387" t="s">
        <v>544</v>
      </c>
      <c r="O387" t="s">
        <v>545</v>
      </c>
      <c r="P387" t="s">
        <v>548</v>
      </c>
    </row>
    <row r="388" spans="1:16" x14ac:dyDescent="0.3">
      <c r="A388" t="s">
        <v>421</v>
      </c>
      <c r="B388" t="s">
        <v>58</v>
      </c>
      <c r="C388">
        <v>11</v>
      </c>
      <c r="D388" s="1">
        <v>44562.73541666667</v>
      </c>
      <c r="E388" s="7">
        <v>0.73541666667006211</v>
      </c>
      <c r="F388" s="9">
        <v>0.73541666667006211</v>
      </c>
      <c r="G388">
        <v>5</v>
      </c>
      <c r="H388">
        <v>571</v>
      </c>
      <c r="I388" t="s">
        <v>13</v>
      </c>
      <c r="J388">
        <v>16</v>
      </c>
      <c r="K388">
        <v>3</v>
      </c>
      <c r="L388">
        <v>1</v>
      </c>
      <c r="M388" t="s">
        <v>558</v>
      </c>
      <c r="N388" t="s">
        <v>552</v>
      </c>
      <c r="O388" t="s">
        <v>541</v>
      </c>
      <c r="P388" t="s">
        <v>542</v>
      </c>
    </row>
    <row r="389" spans="1:16" x14ac:dyDescent="0.3">
      <c r="A389" t="s">
        <v>422</v>
      </c>
      <c r="B389" t="s">
        <v>44</v>
      </c>
      <c r="C389">
        <v>13</v>
      </c>
      <c r="D389" s="1">
        <v>44562.917361111111</v>
      </c>
      <c r="E389" s="7">
        <v>0.91736111111094942</v>
      </c>
      <c r="F389" s="9">
        <v>0.91736111111094942</v>
      </c>
      <c r="G389">
        <v>5</v>
      </c>
      <c r="H389">
        <v>439</v>
      </c>
      <c r="I389" t="s">
        <v>13</v>
      </c>
      <c r="J389">
        <v>12</v>
      </c>
      <c r="K389">
        <v>5</v>
      </c>
      <c r="L389">
        <v>1</v>
      </c>
      <c r="M389" t="s">
        <v>561</v>
      </c>
      <c r="N389" t="s">
        <v>560</v>
      </c>
      <c r="O389" t="s">
        <v>545</v>
      </c>
      <c r="P389" t="s">
        <v>548</v>
      </c>
    </row>
    <row r="390" spans="1:16" x14ac:dyDescent="0.3">
      <c r="A390" t="s">
        <v>423</v>
      </c>
      <c r="B390" t="s">
        <v>12</v>
      </c>
      <c r="C390">
        <v>15</v>
      </c>
      <c r="D390" s="1">
        <v>44562.857638888891</v>
      </c>
      <c r="E390" s="7">
        <v>0.85763888889050577</v>
      </c>
      <c r="F390" s="9">
        <v>0.85763888889050577</v>
      </c>
      <c r="G390">
        <v>4</v>
      </c>
      <c r="H390">
        <v>460</v>
      </c>
      <c r="I390" t="s">
        <v>19</v>
      </c>
      <c r="J390">
        <v>31</v>
      </c>
      <c r="K390">
        <v>4</v>
      </c>
      <c r="L390">
        <v>5</v>
      </c>
      <c r="M390" t="s">
        <v>563</v>
      </c>
      <c r="N390" t="s">
        <v>544</v>
      </c>
      <c r="O390" t="s">
        <v>545</v>
      </c>
      <c r="P390" t="s">
        <v>548</v>
      </c>
    </row>
    <row r="391" spans="1:16" x14ac:dyDescent="0.3">
      <c r="A391" t="s">
        <v>424</v>
      </c>
      <c r="B391" t="s">
        <v>35</v>
      </c>
      <c r="C391">
        <v>6</v>
      </c>
      <c r="D391" s="1">
        <v>44562.597916666666</v>
      </c>
      <c r="E391" s="7">
        <v>0.59791666666569654</v>
      </c>
      <c r="F391" s="9">
        <v>0.59791666666569654</v>
      </c>
      <c r="G391">
        <v>6</v>
      </c>
      <c r="H391">
        <v>1060</v>
      </c>
      <c r="I391" t="s">
        <v>13</v>
      </c>
      <c r="J391">
        <v>49</v>
      </c>
      <c r="K391">
        <v>5</v>
      </c>
      <c r="L391">
        <v>5</v>
      </c>
      <c r="M391" t="s">
        <v>551</v>
      </c>
      <c r="N391" t="s">
        <v>552</v>
      </c>
      <c r="O391" t="s">
        <v>545</v>
      </c>
      <c r="P391" t="s">
        <v>542</v>
      </c>
    </row>
    <row r="392" spans="1:16" x14ac:dyDescent="0.3">
      <c r="A392" t="s">
        <v>425</v>
      </c>
      <c r="B392" t="s">
        <v>12</v>
      </c>
      <c r="C392">
        <v>19</v>
      </c>
      <c r="D392" s="1">
        <v>44562.806250000001</v>
      </c>
      <c r="E392" s="7">
        <v>0.80625000000145519</v>
      </c>
      <c r="F392" s="9">
        <v>0.80625000000145519</v>
      </c>
      <c r="G392">
        <v>5</v>
      </c>
      <c r="H392">
        <v>534</v>
      </c>
      <c r="I392" t="s">
        <v>16</v>
      </c>
      <c r="J392">
        <v>49</v>
      </c>
      <c r="K392">
        <v>1</v>
      </c>
      <c r="L392">
        <v>2</v>
      </c>
      <c r="M392" t="s">
        <v>570</v>
      </c>
      <c r="N392" t="s">
        <v>571</v>
      </c>
      <c r="O392" t="s">
        <v>557</v>
      </c>
      <c r="P392" t="s">
        <v>548</v>
      </c>
    </row>
    <row r="393" spans="1:16" x14ac:dyDescent="0.3">
      <c r="A393" t="s">
        <v>426</v>
      </c>
      <c r="B393" t="s">
        <v>12</v>
      </c>
      <c r="C393">
        <v>20</v>
      </c>
      <c r="D393" s="1">
        <v>44562.73541666667</v>
      </c>
      <c r="E393" s="7">
        <v>0.73541666667006211</v>
      </c>
      <c r="F393" s="9">
        <v>0.73541666667006211</v>
      </c>
      <c r="G393">
        <v>6</v>
      </c>
      <c r="H393">
        <v>885</v>
      </c>
      <c r="I393" t="s">
        <v>19</v>
      </c>
      <c r="J393">
        <v>23</v>
      </c>
      <c r="K393">
        <v>1</v>
      </c>
      <c r="L393">
        <v>1</v>
      </c>
      <c r="M393" t="s">
        <v>572</v>
      </c>
      <c r="N393" t="s">
        <v>571</v>
      </c>
      <c r="O393" t="s">
        <v>541</v>
      </c>
      <c r="P393" t="s">
        <v>548</v>
      </c>
    </row>
    <row r="394" spans="1:16" x14ac:dyDescent="0.3">
      <c r="A394" t="s">
        <v>427</v>
      </c>
      <c r="B394" t="s">
        <v>18</v>
      </c>
      <c r="C394">
        <v>15</v>
      </c>
      <c r="D394" s="1">
        <v>44562.750694444447</v>
      </c>
      <c r="E394" s="7">
        <v>0.75069444444670808</v>
      </c>
      <c r="F394" s="9">
        <v>0.75069444444670808</v>
      </c>
      <c r="G394">
        <v>4</v>
      </c>
      <c r="H394">
        <v>450</v>
      </c>
      <c r="I394" t="s">
        <v>13</v>
      </c>
      <c r="J394">
        <v>15</v>
      </c>
      <c r="K394">
        <v>2</v>
      </c>
      <c r="L394">
        <v>4</v>
      </c>
      <c r="M394" t="s">
        <v>563</v>
      </c>
      <c r="N394" t="s">
        <v>544</v>
      </c>
      <c r="O394" t="s">
        <v>545</v>
      </c>
      <c r="P394" t="s">
        <v>548</v>
      </c>
    </row>
    <row r="395" spans="1:16" x14ac:dyDescent="0.3">
      <c r="A395" t="s">
        <v>428</v>
      </c>
      <c r="B395" t="s">
        <v>15</v>
      </c>
      <c r="C395">
        <v>12</v>
      </c>
      <c r="D395" s="1">
        <v>44562.47152777778</v>
      </c>
      <c r="E395" s="7">
        <v>0.47152777777955635</v>
      </c>
      <c r="F395" s="9">
        <v>0.47152777777955635</v>
      </c>
      <c r="G395">
        <v>5</v>
      </c>
      <c r="H395">
        <v>1047</v>
      </c>
      <c r="I395" t="s">
        <v>16</v>
      </c>
      <c r="J395">
        <v>36</v>
      </c>
      <c r="K395">
        <v>5</v>
      </c>
      <c r="L395">
        <v>3</v>
      </c>
      <c r="M395" t="s">
        <v>559</v>
      </c>
      <c r="N395" t="s">
        <v>560</v>
      </c>
      <c r="O395" t="s">
        <v>541</v>
      </c>
      <c r="P395" t="s">
        <v>548</v>
      </c>
    </row>
    <row r="396" spans="1:16" x14ac:dyDescent="0.3">
      <c r="A396" t="s">
        <v>429</v>
      </c>
      <c r="B396" t="s">
        <v>109</v>
      </c>
      <c r="C396">
        <v>19</v>
      </c>
      <c r="D396" s="1">
        <v>44562.640277777777</v>
      </c>
      <c r="E396" s="7">
        <v>0.64027777777664596</v>
      </c>
      <c r="F396" s="9">
        <v>0.64027777777664596</v>
      </c>
      <c r="G396">
        <v>7</v>
      </c>
      <c r="H396">
        <v>1035</v>
      </c>
      <c r="I396" t="s">
        <v>16</v>
      </c>
      <c r="J396">
        <v>10</v>
      </c>
      <c r="K396">
        <v>2</v>
      </c>
      <c r="L396">
        <v>4</v>
      </c>
      <c r="M396" t="s">
        <v>570</v>
      </c>
      <c r="N396" t="s">
        <v>571</v>
      </c>
      <c r="O396" t="s">
        <v>557</v>
      </c>
      <c r="P396" t="s">
        <v>548</v>
      </c>
    </row>
    <row r="397" spans="1:16" x14ac:dyDescent="0.3">
      <c r="A397" t="s">
        <v>430</v>
      </c>
      <c r="B397" t="s">
        <v>18</v>
      </c>
      <c r="C397">
        <v>17</v>
      </c>
      <c r="D397" s="1">
        <v>44562.96875</v>
      </c>
      <c r="E397" s="7">
        <v>0.96875</v>
      </c>
      <c r="F397" s="9">
        <v>0.96875</v>
      </c>
      <c r="G397">
        <v>5</v>
      </c>
      <c r="H397">
        <v>1178</v>
      </c>
      <c r="I397" t="s">
        <v>16</v>
      </c>
      <c r="J397">
        <v>25</v>
      </c>
      <c r="K397">
        <v>4</v>
      </c>
      <c r="L397">
        <v>2</v>
      </c>
      <c r="M397" t="s">
        <v>567</v>
      </c>
      <c r="N397" t="s">
        <v>568</v>
      </c>
      <c r="O397" t="s">
        <v>566</v>
      </c>
      <c r="P397" t="s">
        <v>548</v>
      </c>
    </row>
    <row r="398" spans="1:16" x14ac:dyDescent="0.3">
      <c r="A398" t="s">
        <v>431</v>
      </c>
      <c r="B398" t="s">
        <v>21</v>
      </c>
      <c r="C398">
        <v>16</v>
      </c>
      <c r="D398" s="1">
        <v>44562.96875</v>
      </c>
      <c r="E398" s="7">
        <v>0.96875</v>
      </c>
      <c r="F398" s="9">
        <v>0.96875</v>
      </c>
      <c r="G398">
        <v>6</v>
      </c>
      <c r="H398">
        <v>895</v>
      </c>
      <c r="I398" t="s">
        <v>19</v>
      </c>
      <c r="J398">
        <v>18</v>
      </c>
      <c r="K398">
        <v>1</v>
      </c>
      <c r="L398">
        <v>2</v>
      </c>
      <c r="M398" t="s">
        <v>564</v>
      </c>
      <c r="N398" t="s">
        <v>565</v>
      </c>
      <c r="O398" t="s">
        <v>566</v>
      </c>
      <c r="P398" t="s">
        <v>548</v>
      </c>
    </row>
    <row r="399" spans="1:16" x14ac:dyDescent="0.3">
      <c r="A399" t="s">
        <v>432</v>
      </c>
      <c r="B399" t="s">
        <v>41</v>
      </c>
      <c r="C399">
        <v>16</v>
      </c>
      <c r="D399" s="1">
        <v>44562.806250000001</v>
      </c>
      <c r="E399" s="7">
        <v>0.80625000000145519</v>
      </c>
      <c r="F399" s="9">
        <v>0.80625000000145519</v>
      </c>
      <c r="G399">
        <v>5</v>
      </c>
      <c r="H399">
        <v>614</v>
      </c>
      <c r="I399" t="s">
        <v>19</v>
      </c>
      <c r="J399">
        <v>32</v>
      </c>
      <c r="K399">
        <v>3</v>
      </c>
      <c r="L399">
        <v>3</v>
      </c>
      <c r="M399" t="s">
        <v>564</v>
      </c>
      <c r="N399" t="s">
        <v>565</v>
      </c>
      <c r="O399" t="s">
        <v>566</v>
      </c>
      <c r="P399" t="s">
        <v>548</v>
      </c>
    </row>
    <row r="400" spans="1:16" x14ac:dyDescent="0.3">
      <c r="A400" t="s">
        <v>433</v>
      </c>
      <c r="B400" t="s">
        <v>25</v>
      </c>
      <c r="C400">
        <v>10</v>
      </c>
      <c r="D400" s="1">
        <v>44562.96875</v>
      </c>
      <c r="E400" s="7">
        <v>0.96875</v>
      </c>
      <c r="F400" s="9">
        <v>0.96875</v>
      </c>
      <c r="G400">
        <v>4</v>
      </c>
      <c r="H400">
        <v>434</v>
      </c>
      <c r="I400" t="s">
        <v>16</v>
      </c>
      <c r="J400">
        <v>12</v>
      </c>
      <c r="K400">
        <v>5</v>
      </c>
      <c r="L400">
        <v>5</v>
      </c>
      <c r="M400" t="s">
        <v>556</v>
      </c>
      <c r="N400" t="s">
        <v>547</v>
      </c>
      <c r="O400" t="s">
        <v>557</v>
      </c>
      <c r="P400" t="s">
        <v>548</v>
      </c>
    </row>
    <row r="401" spans="1:16" x14ac:dyDescent="0.3">
      <c r="A401" t="s">
        <v>434</v>
      </c>
      <c r="B401" t="s">
        <v>44</v>
      </c>
      <c r="C401">
        <v>20</v>
      </c>
      <c r="D401" s="1">
        <v>44562.470138888886</v>
      </c>
      <c r="E401" s="7">
        <v>0.47013888888614019</v>
      </c>
      <c r="F401" s="9">
        <v>0.47013888888614019</v>
      </c>
      <c r="G401">
        <v>3</v>
      </c>
      <c r="H401">
        <v>585</v>
      </c>
      <c r="I401" t="s">
        <v>13</v>
      </c>
      <c r="J401">
        <v>20</v>
      </c>
      <c r="K401">
        <v>2</v>
      </c>
      <c r="L401">
        <v>5</v>
      </c>
      <c r="M401" t="s">
        <v>572</v>
      </c>
      <c r="N401" t="s">
        <v>571</v>
      </c>
      <c r="O401" t="s">
        <v>541</v>
      </c>
      <c r="P401" t="s">
        <v>548</v>
      </c>
    </row>
    <row r="402" spans="1:16" x14ac:dyDescent="0.3">
      <c r="A402" t="s">
        <v>435</v>
      </c>
      <c r="B402" t="s">
        <v>25</v>
      </c>
      <c r="C402">
        <v>8</v>
      </c>
      <c r="D402" s="1">
        <v>44562.902083333334</v>
      </c>
      <c r="E402" s="7">
        <v>0.90208333333430346</v>
      </c>
      <c r="F402" s="9">
        <v>0.90208333333430346</v>
      </c>
      <c r="G402">
        <v>4</v>
      </c>
      <c r="H402">
        <v>694</v>
      </c>
      <c r="I402" t="s">
        <v>19</v>
      </c>
      <c r="J402">
        <v>38</v>
      </c>
      <c r="K402">
        <v>2</v>
      </c>
      <c r="L402">
        <v>1</v>
      </c>
      <c r="M402" t="s">
        <v>554</v>
      </c>
      <c r="N402" t="s">
        <v>552</v>
      </c>
      <c r="O402" t="s">
        <v>541</v>
      </c>
      <c r="P402" t="s">
        <v>548</v>
      </c>
    </row>
    <row r="403" spans="1:16" x14ac:dyDescent="0.3">
      <c r="A403" t="s">
        <v>436</v>
      </c>
      <c r="B403" t="s">
        <v>71</v>
      </c>
      <c r="C403">
        <v>17</v>
      </c>
      <c r="D403" s="1">
        <v>44562.598611111112</v>
      </c>
      <c r="E403" s="7">
        <v>0.59861111111240461</v>
      </c>
      <c r="F403" s="9">
        <v>0.59861111111240461</v>
      </c>
      <c r="G403">
        <v>6</v>
      </c>
      <c r="H403">
        <v>971</v>
      </c>
      <c r="I403" t="s">
        <v>16</v>
      </c>
      <c r="J403">
        <v>20</v>
      </c>
      <c r="K403">
        <v>2</v>
      </c>
      <c r="L403">
        <v>3</v>
      </c>
      <c r="M403" t="s">
        <v>567</v>
      </c>
      <c r="N403" t="s">
        <v>568</v>
      </c>
      <c r="O403" t="s">
        <v>566</v>
      </c>
      <c r="P403" t="s">
        <v>548</v>
      </c>
    </row>
    <row r="404" spans="1:16" x14ac:dyDescent="0.3">
      <c r="A404" t="s">
        <v>437</v>
      </c>
      <c r="B404" t="s">
        <v>23</v>
      </c>
      <c r="C404">
        <v>19</v>
      </c>
      <c r="D404" s="1">
        <v>44562.750694444447</v>
      </c>
      <c r="E404" s="7">
        <v>0.75069444444670808</v>
      </c>
      <c r="F404" s="9">
        <v>0.75069444444670808</v>
      </c>
      <c r="G404">
        <v>7</v>
      </c>
      <c r="H404">
        <v>975</v>
      </c>
      <c r="I404" t="s">
        <v>13</v>
      </c>
      <c r="J404">
        <v>43</v>
      </c>
      <c r="K404">
        <v>2</v>
      </c>
      <c r="L404">
        <v>1</v>
      </c>
      <c r="M404" t="s">
        <v>570</v>
      </c>
      <c r="N404" t="s">
        <v>571</v>
      </c>
      <c r="O404" t="s">
        <v>557</v>
      </c>
      <c r="P404" t="s">
        <v>548</v>
      </c>
    </row>
    <row r="405" spans="1:16" x14ac:dyDescent="0.3">
      <c r="A405" t="s">
        <v>438</v>
      </c>
      <c r="B405" t="s">
        <v>25</v>
      </c>
      <c r="C405">
        <v>6</v>
      </c>
      <c r="D405" s="1">
        <v>44562.854861111111</v>
      </c>
      <c r="E405" s="7">
        <v>0.85486111111094942</v>
      </c>
      <c r="F405" s="9">
        <v>0.85486111111094942</v>
      </c>
      <c r="G405">
        <v>3</v>
      </c>
      <c r="H405">
        <v>783</v>
      </c>
      <c r="I405" t="s">
        <v>13</v>
      </c>
      <c r="J405">
        <v>19</v>
      </c>
      <c r="K405">
        <v>4</v>
      </c>
      <c r="L405">
        <v>4</v>
      </c>
      <c r="M405" t="s">
        <v>551</v>
      </c>
      <c r="N405" t="s">
        <v>552</v>
      </c>
      <c r="O405" t="s">
        <v>545</v>
      </c>
      <c r="P405" t="s">
        <v>542</v>
      </c>
    </row>
    <row r="406" spans="1:16" x14ac:dyDescent="0.3">
      <c r="A406" t="s">
        <v>439</v>
      </c>
      <c r="B406" t="s">
        <v>15</v>
      </c>
      <c r="C406">
        <v>20</v>
      </c>
      <c r="D406" s="1">
        <v>44562.896527777775</v>
      </c>
      <c r="E406" s="7">
        <v>0.89652777777519077</v>
      </c>
      <c r="F406" s="9">
        <v>0.89652777777519077</v>
      </c>
      <c r="G406">
        <v>6</v>
      </c>
      <c r="H406">
        <v>1069</v>
      </c>
      <c r="I406" t="s">
        <v>16</v>
      </c>
      <c r="J406">
        <v>30</v>
      </c>
      <c r="K406">
        <v>2</v>
      </c>
      <c r="L406">
        <v>2</v>
      </c>
      <c r="M406" t="s">
        <v>572</v>
      </c>
      <c r="N406" t="s">
        <v>571</v>
      </c>
      <c r="O406" t="s">
        <v>541</v>
      </c>
      <c r="P406" t="s">
        <v>548</v>
      </c>
    </row>
    <row r="407" spans="1:16" x14ac:dyDescent="0.3">
      <c r="A407" t="s">
        <v>440</v>
      </c>
      <c r="B407" t="s">
        <v>49</v>
      </c>
      <c r="C407">
        <v>5</v>
      </c>
      <c r="D407" s="1">
        <v>44562.896527777775</v>
      </c>
      <c r="E407" s="7">
        <v>0.89652777777519077</v>
      </c>
      <c r="F407" s="9">
        <v>0.89652777777519077</v>
      </c>
      <c r="G407">
        <v>5</v>
      </c>
      <c r="H407">
        <v>946</v>
      </c>
      <c r="I407" t="s">
        <v>13</v>
      </c>
      <c r="J407">
        <v>37</v>
      </c>
      <c r="K407">
        <v>2</v>
      </c>
      <c r="L407">
        <v>1</v>
      </c>
      <c r="M407" t="s">
        <v>550</v>
      </c>
      <c r="N407" t="s">
        <v>540</v>
      </c>
      <c r="O407" t="s">
        <v>545</v>
      </c>
      <c r="P407" t="s">
        <v>542</v>
      </c>
    </row>
    <row r="408" spans="1:16" x14ac:dyDescent="0.3">
      <c r="A408" t="s">
        <v>441</v>
      </c>
      <c r="B408" t="s">
        <v>15</v>
      </c>
      <c r="C408">
        <v>17</v>
      </c>
      <c r="D408" s="1">
        <v>44562.5</v>
      </c>
      <c r="E408" s="7">
        <v>0.5</v>
      </c>
      <c r="F408" s="9">
        <v>0.5</v>
      </c>
      <c r="G408">
        <v>4</v>
      </c>
      <c r="H408">
        <v>573</v>
      </c>
      <c r="I408" t="s">
        <v>16</v>
      </c>
      <c r="J408">
        <v>16</v>
      </c>
      <c r="K408">
        <v>3</v>
      </c>
      <c r="L408">
        <v>3</v>
      </c>
      <c r="M408" t="s">
        <v>567</v>
      </c>
      <c r="N408" t="s">
        <v>568</v>
      </c>
      <c r="O408" t="s">
        <v>566</v>
      </c>
      <c r="P408" t="s">
        <v>548</v>
      </c>
    </row>
    <row r="409" spans="1:16" x14ac:dyDescent="0.3">
      <c r="A409" t="s">
        <v>442</v>
      </c>
      <c r="B409" t="s">
        <v>109</v>
      </c>
      <c r="C409">
        <v>20</v>
      </c>
      <c r="D409" s="1">
        <v>44562.597916666666</v>
      </c>
      <c r="E409" s="7">
        <v>0.59791666666569654</v>
      </c>
      <c r="F409" s="9">
        <v>0.59791666666569654</v>
      </c>
      <c r="G409">
        <v>4</v>
      </c>
      <c r="H409">
        <v>408</v>
      </c>
      <c r="I409" t="s">
        <v>19</v>
      </c>
      <c r="J409">
        <v>40</v>
      </c>
      <c r="K409">
        <v>2</v>
      </c>
      <c r="L409">
        <v>1</v>
      </c>
      <c r="M409" t="s">
        <v>572</v>
      </c>
      <c r="N409" t="s">
        <v>571</v>
      </c>
      <c r="O409" t="s">
        <v>541</v>
      </c>
      <c r="P409" t="s">
        <v>548</v>
      </c>
    </row>
    <row r="410" spans="1:16" x14ac:dyDescent="0.3">
      <c r="A410" t="s">
        <v>443</v>
      </c>
      <c r="B410" t="s">
        <v>29</v>
      </c>
      <c r="C410">
        <v>12</v>
      </c>
      <c r="D410" s="1">
        <v>44562.5625</v>
      </c>
      <c r="E410" s="7">
        <v>0.5625</v>
      </c>
      <c r="F410" s="9">
        <v>0.5625</v>
      </c>
      <c r="G410">
        <v>5</v>
      </c>
      <c r="H410">
        <v>656</v>
      </c>
      <c r="I410" t="s">
        <v>13</v>
      </c>
      <c r="J410">
        <v>43</v>
      </c>
      <c r="K410">
        <v>1</v>
      </c>
      <c r="L410">
        <v>4</v>
      </c>
      <c r="M410" t="s">
        <v>559</v>
      </c>
      <c r="N410" t="s">
        <v>560</v>
      </c>
      <c r="O410" t="s">
        <v>541</v>
      </c>
      <c r="P410" t="s">
        <v>548</v>
      </c>
    </row>
    <row r="411" spans="1:16" x14ac:dyDescent="0.3">
      <c r="A411" t="s">
        <v>444</v>
      </c>
      <c r="B411" t="s">
        <v>15</v>
      </c>
      <c r="C411">
        <v>16</v>
      </c>
      <c r="D411" s="1">
        <v>44562.998611111114</v>
      </c>
      <c r="E411" s="7">
        <v>0.99861111111385981</v>
      </c>
      <c r="F411" s="9">
        <v>0.99861111111385981</v>
      </c>
      <c r="G411">
        <v>5</v>
      </c>
      <c r="H411">
        <v>470</v>
      </c>
      <c r="I411" t="s">
        <v>16</v>
      </c>
      <c r="J411">
        <v>10</v>
      </c>
      <c r="K411">
        <v>2</v>
      </c>
      <c r="L411">
        <v>2</v>
      </c>
      <c r="M411" t="s">
        <v>564</v>
      </c>
      <c r="N411" t="s">
        <v>565</v>
      </c>
      <c r="O411" t="s">
        <v>566</v>
      </c>
      <c r="P411" t="s">
        <v>548</v>
      </c>
    </row>
    <row r="412" spans="1:16" x14ac:dyDescent="0.3">
      <c r="A412" t="s">
        <v>445</v>
      </c>
      <c r="B412" t="s">
        <v>15</v>
      </c>
      <c r="C412">
        <v>4</v>
      </c>
      <c r="D412" s="1">
        <v>44562.465277777781</v>
      </c>
      <c r="E412" s="7">
        <v>0.46527777778101154</v>
      </c>
      <c r="F412" s="9">
        <v>0.46527777778101154</v>
      </c>
      <c r="G412">
        <v>5</v>
      </c>
      <c r="H412">
        <v>620</v>
      </c>
      <c r="I412" t="s">
        <v>13</v>
      </c>
      <c r="J412">
        <v>26</v>
      </c>
      <c r="K412">
        <v>1</v>
      </c>
      <c r="L412">
        <v>3</v>
      </c>
      <c r="M412" t="s">
        <v>549</v>
      </c>
      <c r="N412" t="s">
        <v>547</v>
      </c>
      <c r="O412" t="s">
        <v>545</v>
      </c>
      <c r="P412" t="s">
        <v>548</v>
      </c>
    </row>
    <row r="413" spans="1:16" x14ac:dyDescent="0.3">
      <c r="A413" t="s">
        <v>446</v>
      </c>
      <c r="B413" t="s">
        <v>37</v>
      </c>
      <c r="C413">
        <v>19</v>
      </c>
      <c r="D413" s="1">
        <v>44562.902083333334</v>
      </c>
      <c r="E413" s="7">
        <v>0.90208333333430346</v>
      </c>
      <c r="F413" s="9">
        <v>0.90208333333430346</v>
      </c>
      <c r="G413">
        <v>5</v>
      </c>
      <c r="H413">
        <v>1115</v>
      </c>
      <c r="I413" t="s">
        <v>13</v>
      </c>
      <c r="J413">
        <v>22</v>
      </c>
      <c r="K413">
        <v>4</v>
      </c>
      <c r="L413">
        <v>3</v>
      </c>
      <c r="M413" t="s">
        <v>570</v>
      </c>
      <c r="N413" t="s">
        <v>571</v>
      </c>
      <c r="O413" t="s">
        <v>557</v>
      </c>
      <c r="P413" t="s">
        <v>548</v>
      </c>
    </row>
    <row r="414" spans="1:16" x14ac:dyDescent="0.3">
      <c r="A414" t="s">
        <v>447</v>
      </c>
      <c r="B414" t="s">
        <v>15</v>
      </c>
      <c r="C414">
        <v>19</v>
      </c>
      <c r="D414" s="1">
        <v>44562.47152777778</v>
      </c>
      <c r="E414" s="7">
        <v>0.47152777777955635</v>
      </c>
      <c r="F414" s="9">
        <v>0.47152777777955635</v>
      </c>
      <c r="G414">
        <v>3</v>
      </c>
      <c r="H414">
        <v>524</v>
      </c>
      <c r="I414" t="s">
        <v>16</v>
      </c>
      <c r="J414">
        <v>43</v>
      </c>
      <c r="K414">
        <v>5</v>
      </c>
      <c r="L414">
        <v>2</v>
      </c>
      <c r="M414" t="s">
        <v>570</v>
      </c>
      <c r="N414" t="s">
        <v>571</v>
      </c>
      <c r="O414" t="s">
        <v>557</v>
      </c>
      <c r="P414" t="s">
        <v>548</v>
      </c>
    </row>
    <row r="415" spans="1:16" x14ac:dyDescent="0.3">
      <c r="A415" t="s">
        <v>448</v>
      </c>
      <c r="B415" t="s">
        <v>32</v>
      </c>
      <c r="C415">
        <v>12</v>
      </c>
      <c r="D415" s="1">
        <v>44562.563194444447</v>
      </c>
      <c r="E415" s="7">
        <v>0.56319444444670808</v>
      </c>
      <c r="F415" s="9">
        <v>0.56319444444670808</v>
      </c>
      <c r="G415">
        <v>3</v>
      </c>
      <c r="H415">
        <v>532</v>
      </c>
      <c r="I415" t="s">
        <v>19</v>
      </c>
      <c r="J415">
        <v>22</v>
      </c>
      <c r="K415">
        <v>3</v>
      </c>
      <c r="L415">
        <v>1</v>
      </c>
      <c r="M415" t="s">
        <v>559</v>
      </c>
      <c r="N415" t="s">
        <v>560</v>
      </c>
      <c r="O415" t="s">
        <v>541</v>
      </c>
      <c r="P415" t="s">
        <v>548</v>
      </c>
    </row>
    <row r="416" spans="1:16" x14ac:dyDescent="0.3">
      <c r="A416" t="s">
        <v>449</v>
      </c>
      <c r="B416" t="s">
        <v>27</v>
      </c>
      <c r="C416">
        <v>4</v>
      </c>
      <c r="D416" s="1">
        <v>44562.46875</v>
      </c>
      <c r="E416" s="7">
        <v>0.46875</v>
      </c>
      <c r="F416" s="9">
        <v>0.46875</v>
      </c>
      <c r="G416">
        <v>4</v>
      </c>
      <c r="H416">
        <v>420</v>
      </c>
      <c r="I416" t="s">
        <v>16</v>
      </c>
      <c r="J416">
        <v>20</v>
      </c>
      <c r="K416">
        <v>2</v>
      </c>
      <c r="L416">
        <v>5</v>
      </c>
      <c r="M416" t="s">
        <v>549</v>
      </c>
      <c r="N416" t="s">
        <v>547</v>
      </c>
      <c r="O416" t="s">
        <v>545</v>
      </c>
      <c r="P416" t="s">
        <v>548</v>
      </c>
    </row>
    <row r="417" spans="1:16" x14ac:dyDescent="0.3">
      <c r="A417" t="s">
        <v>450</v>
      </c>
      <c r="B417" t="s">
        <v>29</v>
      </c>
      <c r="C417">
        <v>17</v>
      </c>
      <c r="D417" s="1">
        <v>44562.465277777781</v>
      </c>
      <c r="E417" s="7">
        <v>0.46527777778101154</v>
      </c>
      <c r="F417" s="9">
        <v>0.46527777778101154</v>
      </c>
      <c r="G417">
        <v>3</v>
      </c>
      <c r="H417">
        <v>758</v>
      </c>
      <c r="I417" t="s">
        <v>13</v>
      </c>
      <c r="J417">
        <v>23</v>
      </c>
      <c r="K417">
        <v>2</v>
      </c>
      <c r="L417">
        <v>5</v>
      </c>
      <c r="M417" t="s">
        <v>567</v>
      </c>
      <c r="N417" t="s">
        <v>568</v>
      </c>
      <c r="O417" t="s">
        <v>566</v>
      </c>
      <c r="P417" t="s">
        <v>548</v>
      </c>
    </row>
    <row r="418" spans="1:16" x14ac:dyDescent="0.3">
      <c r="A418" t="s">
        <v>451</v>
      </c>
      <c r="B418" t="s">
        <v>25</v>
      </c>
      <c r="C418">
        <v>18</v>
      </c>
      <c r="D418" s="1">
        <v>44562.857638888891</v>
      </c>
      <c r="E418" s="7">
        <v>0.85763888889050577</v>
      </c>
      <c r="F418" s="9">
        <v>0.85763888889050577</v>
      </c>
      <c r="G418">
        <v>4</v>
      </c>
      <c r="H418">
        <v>514</v>
      </c>
      <c r="I418" t="s">
        <v>13</v>
      </c>
      <c r="J418">
        <v>26</v>
      </c>
      <c r="K418">
        <v>4</v>
      </c>
      <c r="L418">
        <v>1</v>
      </c>
      <c r="M418" t="s">
        <v>569</v>
      </c>
      <c r="N418" t="s">
        <v>565</v>
      </c>
      <c r="O418" t="s">
        <v>566</v>
      </c>
      <c r="P418" t="s">
        <v>542</v>
      </c>
    </row>
    <row r="419" spans="1:16" x14ac:dyDescent="0.3">
      <c r="A419" t="s">
        <v>452</v>
      </c>
      <c r="B419" t="s">
        <v>109</v>
      </c>
      <c r="C419">
        <v>1</v>
      </c>
      <c r="D419" s="1">
        <v>44562.854861111111</v>
      </c>
      <c r="E419" s="7">
        <v>0.85486111111094942</v>
      </c>
      <c r="F419" s="9">
        <v>0.85486111111094942</v>
      </c>
      <c r="G419">
        <v>3</v>
      </c>
      <c r="H419">
        <v>711</v>
      </c>
      <c r="I419" t="s">
        <v>16</v>
      </c>
      <c r="J419">
        <v>22</v>
      </c>
      <c r="K419">
        <v>3</v>
      </c>
      <c r="L419">
        <v>3</v>
      </c>
      <c r="M419" t="s">
        <v>539</v>
      </c>
      <c r="N419" t="s">
        <v>540</v>
      </c>
      <c r="O419" t="s">
        <v>541</v>
      </c>
      <c r="P419" t="s">
        <v>542</v>
      </c>
    </row>
    <row r="420" spans="1:16" x14ac:dyDescent="0.3">
      <c r="A420" t="s">
        <v>453</v>
      </c>
      <c r="B420" t="s">
        <v>37</v>
      </c>
      <c r="C420">
        <v>11</v>
      </c>
      <c r="D420" s="1">
        <v>44562.998611111114</v>
      </c>
      <c r="E420" s="7">
        <v>0.99861111111385981</v>
      </c>
      <c r="F420" s="9">
        <v>0.99861111111385981</v>
      </c>
      <c r="G420">
        <v>4</v>
      </c>
      <c r="H420">
        <v>733</v>
      </c>
      <c r="I420" t="s">
        <v>19</v>
      </c>
      <c r="J420">
        <v>12</v>
      </c>
      <c r="K420">
        <v>3</v>
      </c>
      <c r="L420">
        <v>5</v>
      </c>
      <c r="M420" t="s">
        <v>558</v>
      </c>
      <c r="N420" t="s">
        <v>552</v>
      </c>
      <c r="O420" t="s">
        <v>541</v>
      </c>
      <c r="P420" t="s">
        <v>542</v>
      </c>
    </row>
    <row r="421" spans="1:16" x14ac:dyDescent="0.3">
      <c r="A421" t="s">
        <v>454</v>
      </c>
      <c r="B421" t="s">
        <v>12</v>
      </c>
      <c r="C421">
        <v>20</v>
      </c>
      <c r="D421" s="1">
        <v>44562.750694444447</v>
      </c>
      <c r="E421" s="7">
        <v>0.75069444444670808</v>
      </c>
      <c r="F421" s="9">
        <v>0.75069444444670808</v>
      </c>
      <c r="G421">
        <v>5</v>
      </c>
      <c r="H421">
        <v>963</v>
      </c>
      <c r="I421" t="s">
        <v>13</v>
      </c>
      <c r="J421">
        <v>37</v>
      </c>
      <c r="K421">
        <v>5</v>
      </c>
      <c r="L421">
        <v>5</v>
      </c>
      <c r="M421" t="s">
        <v>572</v>
      </c>
      <c r="N421" t="s">
        <v>571</v>
      </c>
      <c r="O421" t="s">
        <v>541</v>
      </c>
      <c r="P421" t="s">
        <v>548</v>
      </c>
    </row>
    <row r="422" spans="1:16" x14ac:dyDescent="0.3">
      <c r="A422" t="s">
        <v>455</v>
      </c>
      <c r="B422" t="s">
        <v>39</v>
      </c>
      <c r="C422">
        <v>11</v>
      </c>
      <c r="D422" s="1">
        <v>44562.896527777775</v>
      </c>
      <c r="E422" s="7">
        <v>0.89652777777519077</v>
      </c>
      <c r="F422" s="9">
        <v>0.89652777777519077</v>
      </c>
      <c r="G422">
        <v>4</v>
      </c>
      <c r="H422">
        <v>751</v>
      </c>
      <c r="I422" t="s">
        <v>13</v>
      </c>
      <c r="J422">
        <v>30</v>
      </c>
      <c r="K422">
        <v>3</v>
      </c>
      <c r="L422">
        <v>3</v>
      </c>
      <c r="M422" t="s">
        <v>558</v>
      </c>
      <c r="N422" t="s">
        <v>552</v>
      </c>
      <c r="O422" t="s">
        <v>541</v>
      </c>
      <c r="P422" t="s">
        <v>542</v>
      </c>
    </row>
    <row r="423" spans="1:16" x14ac:dyDescent="0.3">
      <c r="A423" t="s">
        <v>456</v>
      </c>
      <c r="B423" t="s">
        <v>68</v>
      </c>
      <c r="C423">
        <v>6</v>
      </c>
      <c r="D423" s="1">
        <v>44562.902083333334</v>
      </c>
      <c r="E423" s="7">
        <v>0.90208333333430346</v>
      </c>
      <c r="F423" s="9">
        <v>0.90208333333430346</v>
      </c>
      <c r="G423">
        <v>3</v>
      </c>
      <c r="H423">
        <v>580</v>
      </c>
      <c r="I423" t="s">
        <v>16</v>
      </c>
      <c r="J423">
        <v>35</v>
      </c>
      <c r="K423">
        <v>4</v>
      </c>
      <c r="L423">
        <v>4</v>
      </c>
      <c r="M423" t="s">
        <v>551</v>
      </c>
      <c r="N423" t="s">
        <v>552</v>
      </c>
      <c r="O423" t="s">
        <v>545</v>
      </c>
      <c r="P423" t="s">
        <v>542</v>
      </c>
    </row>
    <row r="424" spans="1:16" x14ac:dyDescent="0.3">
      <c r="A424" t="s">
        <v>457</v>
      </c>
      <c r="B424" t="s">
        <v>41</v>
      </c>
      <c r="C424">
        <v>20</v>
      </c>
      <c r="D424" s="1">
        <v>44562.46875</v>
      </c>
      <c r="E424" s="7">
        <v>0.46875</v>
      </c>
      <c r="F424" s="9">
        <v>0.46875</v>
      </c>
      <c r="G424">
        <v>3</v>
      </c>
      <c r="H424">
        <v>749</v>
      </c>
      <c r="I424" t="s">
        <v>16</v>
      </c>
      <c r="J424">
        <v>15</v>
      </c>
      <c r="K424">
        <v>2</v>
      </c>
      <c r="L424">
        <v>4</v>
      </c>
      <c r="M424" t="s">
        <v>572</v>
      </c>
      <c r="N424" t="s">
        <v>571</v>
      </c>
      <c r="O424" t="s">
        <v>541</v>
      </c>
      <c r="P424" t="s">
        <v>548</v>
      </c>
    </row>
    <row r="425" spans="1:16" x14ac:dyDescent="0.3">
      <c r="A425" t="s">
        <v>458</v>
      </c>
      <c r="B425" t="s">
        <v>39</v>
      </c>
      <c r="C425">
        <v>5</v>
      </c>
      <c r="D425" s="1">
        <v>44562.568749999999</v>
      </c>
      <c r="E425" s="7">
        <v>0.56874999999854481</v>
      </c>
      <c r="F425" s="9">
        <v>0.56874999999854481</v>
      </c>
      <c r="G425">
        <v>4</v>
      </c>
      <c r="H425">
        <v>404</v>
      </c>
      <c r="I425" t="s">
        <v>19</v>
      </c>
      <c r="J425">
        <v>15</v>
      </c>
      <c r="K425">
        <v>5</v>
      </c>
      <c r="L425">
        <v>4</v>
      </c>
      <c r="M425" t="s">
        <v>550</v>
      </c>
      <c r="N425" t="s">
        <v>540</v>
      </c>
      <c r="O425" t="s">
        <v>545</v>
      </c>
      <c r="P425" t="s">
        <v>542</v>
      </c>
    </row>
    <row r="426" spans="1:16" x14ac:dyDescent="0.3">
      <c r="A426" t="s">
        <v>459</v>
      </c>
      <c r="B426" t="s">
        <v>41</v>
      </c>
      <c r="C426">
        <v>4</v>
      </c>
      <c r="D426" s="1">
        <v>44562.96875</v>
      </c>
      <c r="E426" s="7">
        <v>0.96875</v>
      </c>
      <c r="F426" s="9">
        <v>0.96875</v>
      </c>
      <c r="G426">
        <v>5</v>
      </c>
      <c r="H426">
        <v>546</v>
      </c>
      <c r="I426" t="s">
        <v>19</v>
      </c>
      <c r="J426">
        <v>11</v>
      </c>
      <c r="K426">
        <v>3</v>
      </c>
      <c r="L426">
        <v>3</v>
      </c>
      <c r="M426" t="s">
        <v>549</v>
      </c>
      <c r="N426" t="s">
        <v>547</v>
      </c>
      <c r="O426" t="s">
        <v>545</v>
      </c>
      <c r="P426" t="s">
        <v>548</v>
      </c>
    </row>
    <row r="427" spans="1:16" x14ac:dyDescent="0.3">
      <c r="A427" t="s">
        <v>460</v>
      </c>
      <c r="B427" t="s">
        <v>35</v>
      </c>
      <c r="C427">
        <v>9</v>
      </c>
      <c r="D427" s="1">
        <v>44562.73541666667</v>
      </c>
      <c r="E427" s="7">
        <v>0.73541666667006211</v>
      </c>
      <c r="F427" s="9">
        <v>0.73541666667006211</v>
      </c>
      <c r="G427">
        <v>3</v>
      </c>
      <c r="H427">
        <v>466</v>
      </c>
      <c r="I427" t="s">
        <v>16</v>
      </c>
      <c r="J427">
        <v>39</v>
      </c>
      <c r="K427">
        <v>1</v>
      </c>
      <c r="L427">
        <v>4</v>
      </c>
      <c r="M427" t="s">
        <v>555</v>
      </c>
      <c r="N427" t="s">
        <v>544</v>
      </c>
      <c r="O427" t="s">
        <v>545</v>
      </c>
      <c r="P427" t="s">
        <v>548</v>
      </c>
    </row>
    <row r="428" spans="1:16" x14ac:dyDescent="0.3">
      <c r="A428" t="s">
        <v>461</v>
      </c>
      <c r="B428" t="s">
        <v>21</v>
      </c>
      <c r="C428">
        <v>17</v>
      </c>
      <c r="D428" s="1">
        <v>44562.597222222219</v>
      </c>
      <c r="E428" s="7">
        <v>0.59722222221898846</v>
      </c>
      <c r="F428" s="9">
        <v>0.59722222221898846</v>
      </c>
      <c r="G428">
        <v>6</v>
      </c>
      <c r="H428">
        <v>837</v>
      </c>
      <c r="I428" t="s">
        <v>16</v>
      </c>
      <c r="J428">
        <v>24</v>
      </c>
      <c r="K428">
        <v>5</v>
      </c>
      <c r="L428">
        <v>3</v>
      </c>
      <c r="M428" t="s">
        <v>567</v>
      </c>
      <c r="N428" t="s">
        <v>568</v>
      </c>
      <c r="O428" t="s">
        <v>566</v>
      </c>
      <c r="P428" t="s">
        <v>548</v>
      </c>
    </row>
    <row r="429" spans="1:16" x14ac:dyDescent="0.3">
      <c r="A429" t="s">
        <v>462</v>
      </c>
      <c r="B429" t="s">
        <v>37</v>
      </c>
      <c r="C429">
        <v>1</v>
      </c>
      <c r="D429" s="1">
        <v>44562.604861111111</v>
      </c>
      <c r="E429" s="7">
        <v>0.60486111111094942</v>
      </c>
      <c r="F429" s="9">
        <v>0.60486111111094942</v>
      </c>
      <c r="G429">
        <v>6</v>
      </c>
      <c r="H429">
        <v>916</v>
      </c>
      <c r="I429" t="s">
        <v>16</v>
      </c>
      <c r="J429">
        <v>25</v>
      </c>
      <c r="K429">
        <v>4</v>
      </c>
      <c r="L429">
        <v>4</v>
      </c>
      <c r="M429" t="s">
        <v>539</v>
      </c>
      <c r="N429" t="s">
        <v>540</v>
      </c>
      <c r="O429" t="s">
        <v>541</v>
      </c>
      <c r="P429" t="s">
        <v>542</v>
      </c>
    </row>
    <row r="430" spans="1:16" x14ac:dyDescent="0.3">
      <c r="A430" t="s">
        <v>463</v>
      </c>
      <c r="B430" t="s">
        <v>44</v>
      </c>
      <c r="C430">
        <v>1</v>
      </c>
      <c r="D430" s="1">
        <v>44562.854861111111</v>
      </c>
      <c r="E430" s="7">
        <v>0.85486111111094942</v>
      </c>
      <c r="F430" s="9">
        <v>0.85486111111094942</v>
      </c>
      <c r="G430">
        <v>7</v>
      </c>
      <c r="H430">
        <v>815</v>
      </c>
      <c r="I430" t="s">
        <v>19</v>
      </c>
      <c r="J430">
        <v>40</v>
      </c>
      <c r="K430">
        <v>4</v>
      </c>
      <c r="L430">
        <v>1</v>
      </c>
      <c r="M430" t="s">
        <v>539</v>
      </c>
      <c r="N430" t="s">
        <v>540</v>
      </c>
      <c r="O430" t="s">
        <v>541</v>
      </c>
      <c r="P430" t="s">
        <v>542</v>
      </c>
    </row>
    <row r="431" spans="1:16" x14ac:dyDescent="0.3">
      <c r="A431" t="s">
        <v>464</v>
      </c>
      <c r="B431" t="s">
        <v>21</v>
      </c>
      <c r="C431">
        <v>12</v>
      </c>
      <c r="D431" s="1">
        <v>44562.854861111111</v>
      </c>
      <c r="E431" s="7">
        <v>0.85486111111094942</v>
      </c>
      <c r="F431" s="9">
        <v>0.85486111111094942</v>
      </c>
      <c r="G431">
        <v>3</v>
      </c>
      <c r="H431">
        <v>570</v>
      </c>
      <c r="I431" t="s">
        <v>13</v>
      </c>
      <c r="J431">
        <v>37</v>
      </c>
      <c r="K431">
        <v>5</v>
      </c>
      <c r="L431">
        <v>4</v>
      </c>
      <c r="M431" t="s">
        <v>559</v>
      </c>
      <c r="N431" t="s">
        <v>560</v>
      </c>
      <c r="O431" t="s">
        <v>541</v>
      </c>
      <c r="P431" t="s">
        <v>548</v>
      </c>
    </row>
    <row r="432" spans="1:16" x14ac:dyDescent="0.3">
      <c r="A432" t="s">
        <v>465</v>
      </c>
      <c r="B432" t="s">
        <v>41</v>
      </c>
      <c r="C432">
        <v>20</v>
      </c>
      <c r="D432" s="1">
        <v>44562.857638888891</v>
      </c>
      <c r="E432" s="7">
        <v>0.85763888889050577</v>
      </c>
      <c r="F432" s="9">
        <v>0.85763888889050577</v>
      </c>
      <c r="G432">
        <v>4</v>
      </c>
      <c r="H432">
        <v>648</v>
      </c>
      <c r="I432" t="s">
        <v>19</v>
      </c>
      <c r="J432">
        <v>46</v>
      </c>
      <c r="K432">
        <v>3</v>
      </c>
      <c r="L432">
        <v>1</v>
      </c>
      <c r="M432" t="s">
        <v>572</v>
      </c>
      <c r="N432" t="s">
        <v>571</v>
      </c>
      <c r="O432" t="s">
        <v>541</v>
      </c>
      <c r="P432" t="s">
        <v>548</v>
      </c>
    </row>
    <row r="433" spans="1:16" x14ac:dyDescent="0.3">
      <c r="A433" t="s">
        <v>466</v>
      </c>
      <c r="B433" t="s">
        <v>41</v>
      </c>
      <c r="C433">
        <v>20</v>
      </c>
      <c r="D433" s="1">
        <v>44562.597916666666</v>
      </c>
      <c r="E433" s="7">
        <v>0.59791666666569654</v>
      </c>
      <c r="F433" s="9">
        <v>0.59791666666569654</v>
      </c>
      <c r="G433">
        <v>3</v>
      </c>
      <c r="H433">
        <v>792</v>
      </c>
      <c r="I433" t="s">
        <v>13</v>
      </c>
      <c r="J433">
        <v>41</v>
      </c>
      <c r="K433">
        <v>1</v>
      </c>
      <c r="L433">
        <v>4</v>
      </c>
      <c r="M433" t="s">
        <v>572</v>
      </c>
      <c r="N433" t="s">
        <v>571</v>
      </c>
      <c r="O433" t="s">
        <v>541</v>
      </c>
      <c r="P433" t="s">
        <v>548</v>
      </c>
    </row>
    <row r="434" spans="1:16" x14ac:dyDescent="0.3">
      <c r="A434" t="s">
        <v>467</v>
      </c>
      <c r="B434" t="s">
        <v>49</v>
      </c>
      <c r="C434">
        <v>7</v>
      </c>
      <c r="D434" s="1">
        <v>44562.590277777781</v>
      </c>
      <c r="E434" s="7">
        <v>0.59027777778101154</v>
      </c>
      <c r="F434" s="9">
        <v>0.59027777778101154</v>
      </c>
      <c r="G434">
        <v>4</v>
      </c>
      <c r="H434">
        <v>410</v>
      </c>
      <c r="I434" t="s">
        <v>13</v>
      </c>
      <c r="J434">
        <v>16</v>
      </c>
      <c r="K434">
        <v>4</v>
      </c>
      <c r="L434">
        <v>4</v>
      </c>
      <c r="M434" t="s">
        <v>553</v>
      </c>
      <c r="N434" t="s">
        <v>544</v>
      </c>
      <c r="O434" t="s">
        <v>545</v>
      </c>
      <c r="P434" t="s">
        <v>548</v>
      </c>
    </row>
    <row r="435" spans="1:16" x14ac:dyDescent="0.3">
      <c r="A435" t="s">
        <v>468</v>
      </c>
      <c r="B435" t="s">
        <v>27</v>
      </c>
      <c r="C435">
        <v>15</v>
      </c>
      <c r="D435" s="1">
        <v>44562.597916666666</v>
      </c>
      <c r="E435" s="7">
        <v>0.59791666666569654</v>
      </c>
      <c r="F435" s="9">
        <v>0.59791666666569654</v>
      </c>
      <c r="G435">
        <v>7</v>
      </c>
      <c r="H435">
        <v>837</v>
      </c>
      <c r="I435" t="s">
        <v>13</v>
      </c>
      <c r="J435">
        <v>50</v>
      </c>
      <c r="K435">
        <v>1</v>
      </c>
      <c r="L435">
        <v>1</v>
      </c>
      <c r="M435" t="s">
        <v>563</v>
      </c>
      <c r="N435" t="s">
        <v>544</v>
      </c>
      <c r="O435" t="s">
        <v>545</v>
      </c>
      <c r="P435" t="s">
        <v>548</v>
      </c>
    </row>
    <row r="436" spans="1:16" x14ac:dyDescent="0.3">
      <c r="A436" t="s">
        <v>469</v>
      </c>
      <c r="B436" t="s">
        <v>79</v>
      </c>
      <c r="C436">
        <v>20</v>
      </c>
      <c r="D436" s="1">
        <v>44562.896527777775</v>
      </c>
      <c r="E436" s="7">
        <v>0.89652777777519077</v>
      </c>
      <c r="F436" s="9">
        <v>0.89652777777519077</v>
      </c>
      <c r="G436">
        <v>5</v>
      </c>
      <c r="H436">
        <v>542</v>
      </c>
      <c r="I436" t="s">
        <v>16</v>
      </c>
      <c r="J436">
        <v>49</v>
      </c>
      <c r="K436">
        <v>1</v>
      </c>
      <c r="L436">
        <v>2</v>
      </c>
      <c r="M436" t="s">
        <v>572</v>
      </c>
      <c r="N436" t="s">
        <v>571</v>
      </c>
      <c r="O436" t="s">
        <v>541</v>
      </c>
      <c r="P436" t="s">
        <v>548</v>
      </c>
    </row>
    <row r="437" spans="1:16" x14ac:dyDescent="0.3">
      <c r="A437" t="s">
        <v>470</v>
      </c>
      <c r="B437" t="s">
        <v>25</v>
      </c>
      <c r="C437">
        <v>17</v>
      </c>
      <c r="D437" s="1">
        <v>44562.857638888891</v>
      </c>
      <c r="E437" s="7">
        <v>0.85763888889050577</v>
      </c>
      <c r="F437" s="9">
        <v>0.85763888889050577</v>
      </c>
      <c r="G437">
        <v>5</v>
      </c>
      <c r="H437">
        <v>565</v>
      </c>
      <c r="I437" t="s">
        <v>19</v>
      </c>
      <c r="J437">
        <v>15</v>
      </c>
      <c r="K437">
        <v>1</v>
      </c>
      <c r="L437">
        <v>5</v>
      </c>
      <c r="M437" t="s">
        <v>567</v>
      </c>
      <c r="N437" t="s">
        <v>568</v>
      </c>
      <c r="O437" t="s">
        <v>566</v>
      </c>
      <c r="P437" t="s">
        <v>548</v>
      </c>
    </row>
    <row r="438" spans="1:16" x14ac:dyDescent="0.3">
      <c r="A438" t="s">
        <v>471</v>
      </c>
      <c r="B438" t="s">
        <v>18</v>
      </c>
      <c r="C438">
        <v>15</v>
      </c>
      <c r="D438" s="1">
        <v>44562.47152777778</v>
      </c>
      <c r="E438" s="7">
        <v>0.47152777777955635</v>
      </c>
      <c r="F438" s="9">
        <v>0.47152777777955635</v>
      </c>
      <c r="G438">
        <v>5</v>
      </c>
      <c r="H438">
        <v>1169</v>
      </c>
      <c r="I438" t="s">
        <v>13</v>
      </c>
      <c r="J438">
        <v>43</v>
      </c>
      <c r="K438">
        <v>3</v>
      </c>
      <c r="L438">
        <v>5</v>
      </c>
      <c r="M438" t="s">
        <v>563</v>
      </c>
      <c r="N438" t="s">
        <v>544</v>
      </c>
      <c r="O438" t="s">
        <v>545</v>
      </c>
      <c r="P438" t="s">
        <v>548</v>
      </c>
    </row>
    <row r="439" spans="1:16" x14ac:dyDescent="0.3">
      <c r="A439" t="s">
        <v>472</v>
      </c>
      <c r="B439" t="s">
        <v>41</v>
      </c>
      <c r="C439">
        <v>4</v>
      </c>
      <c r="D439" s="1">
        <v>44562.604861111111</v>
      </c>
      <c r="E439" s="7">
        <v>0.60486111111094942</v>
      </c>
      <c r="F439" s="9">
        <v>0.60486111111094942</v>
      </c>
      <c r="G439">
        <v>5</v>
      </c>
      <c r="H439">
        <v>1017</v>
      </c>
      <c r="I439" t="s">
        <v>19</v>
      </c>
      <c r="J439">
        <v>12</v>
      </c>
      <c r="K439">
        <v>2</v>
      </c>
      <c r="L439">
        <v>3</v>
      </c>
      <c r="M439" t="s">
        <v>549</v>
      </c>
      <c r="N439" t="s">
        <v>547</v>
      </c>
      <c r="O439" t="s">
        <v>545</v>
      </c>
      <c r="P439" t="s">
        <v>548</v>
      </c>
    </row>
    <row r="440" spans="1:16" x14ac:dyDescent="0.3">
      <c r="A440" t="s">
        <v>473</v>
      </c>
      <c r="B440" t="s">
        <v>15</v>
      </c>
      <c r="C440">
        <v>12</v>
      </c>
      <c r="D440" s="1">
        <v>44562.597916666666</v>
      </c>
      <c r="E440" s="7">
        <v>0.59791666666569654</v>
      </c>
      <c r="F440" s="9">
        <v>0.59791666666569654</v>
      </c>
      <c r="G440">
        <v>3</v>
      </c>
      <c r="H440">
        <v>770</v>
      </c>
      <c r="I440" t="s">
        <v>16</v>
      </c>
      <c r="J440">
        <v>27</v>
      </c>
      <c r="K440">
        <v>5</v>
      </c>
      <c r="L440">
        <v>4</v>
      </c>
      <c r="M440" t="s">
        <v>559</v>
      </c>
      <c r="N440" t="s">
        <v>560</v>
      </c>
      <c r="O440" t="s">
        <v>541</v>
      </c>
      <c r="P440" t="s">
        <v>548</v>
      </c>
    </row>
    <row r="441" spans="1:16" x14ac:dyDescent="0.3">
      <c r="A441" t="s">
        <v>474</v>
      </c>
      <c r="B441" t="s">
        <v>12</v>
      </c>
      <c r="C441">
        <v>1</v>
      </c>
      <c r="D441" s="1">
        <v>44562.597916666666</v>
      </c>
      <c r="E441" s="7">
        <v>0.59791666666569654</v>
      </c>
      <c r="F441" s="9">
        <v>0.59791666666569654</v>
      </c>
      <c r="G441">
        <v>5</v>
      </c>
      <c r="H441">
        <v>888</v>
      </c>
      <c r="I441" t="s">
        <v>16</v>
      </c>
      <c r="J441">
        <v>18</v>
      </c>
      <c r="K441">
        <v>4</v>
      </c>
      <c r="L441">
        <v>4</v>
      </c>
      <c r="M441" t="s">
        <v>539</v>
      </c>
      <c r="N441" t="s">
        <v>540</v>
      </c>
      <c r="O441" t="s">
        <v>541</v>
      </c>
      <c r="P441" t="s">
        <v>542</v>
      </c>
    </row>
    <row r="442" spans="1:16" x14ac:dyDescent="0.3">
      <c r="A442" t="s">
        <v>475</v>
      </c>
      <c r="B442" t="s">
        <v>35</v>
      </c>
      <c r="C442">
        <v>20</v>
      </c>
      <c r="D442" s="1">
        <v>44562.857638888891</v>
      </c>
      <c r="E442" s="7">
        <v>0.85763888889050577</v>
      </c>
      <c r="F442" s="9">
        <v>0.85763888889050577</v>
      </c>
      <c r="G442">
        <v>5</v>
      </c>
      <c r="H442">
        <v>1102</v>
      </c>
      <c r="I442" t="s">
        <v>13</v>
      </c>
      <c r="J442">
        <v>31</v>
      </c>
      <c r="K442">
        <v>4</v>
      </c>
      <c r="L442">
        <v>2</v>
      </c>
      <c r="M442" t="s">
        <v>572</v>
      </c>
      <c r="N442" t="s">
        <v>571</v>
      </c>
      <c r="O442" t="s">
        <v>541</v>
      </c>
      <c r="P442" t="s">
        <v>548</v>
      </c>
    </row>
    <row r="443" spans="1:16" x14ac:dyDescent="0.3">
      <c r="A443" t="s">
        <v>476</v>
      </c>
      <c r="B443" t="s">
        <v>71</v>
      </c>
      <c r="C443">
        <v>8</v>
      </c>
      <c r="D443" s="1">
        <v>44562.597916666666</v>
      </c>
      <c r="E443" s="7">
        <v>0.59791666666569654</v>
      </c>
      <c r="F443" s="9">
        <v>0.59791666666569654</v>
      </c>
      <c r="G443">
        <v>5</v>
      </c>
      <c r="H443">
        <v>1044</v>
      </c>
      <c r="I443" t="s">
        <v>13</v>
      </c>
      <c r="J443">
        <v>43</v>
      </c>
      <c r="K443">
        <v>1</v>
      </c>
      <c r="L443">
        <v>2</v>
      </c>
      <c r="M443" t="s">
        <v>554</v>
      </c>
      <c r="N443" t="s">
        <v>552</v>
      </c>
      <c r="O443" t="s">
        <v>541</v>
      </c>
      <c r="P443" t="s">
        <v>548</v>
      </c>
    </row>
    <row r="444" spans="1:16" x14ac:dyDescent="0.3">
      <c r="A444" t="s">
        <v>477</v>
      </c>
      <c r="B444" t="s">
        <v>109</v>
      </c>
      <c r="C444">
        <v>7</v>
      </c>
      <c r="D444" s="1">
        <v>44562.47152777778</v>
      </c>
      <c r="E444" s="7">
        <v>0.47152777777955635</v>
      </c>
      <c r="F444" s="9">
        <v>0.47152777777955635</v>
      </c>
      <c r="G444">
        <v>5</v>
      </c>
      <c r="H444">
        <v>1165</v>
      </c>
      <c r="I444" t="s">
        <v>16</v>
      </c>
      <c r="J444">
        <v>46</v>
      </c>
      <c r="K444">
        <v>5</v>
      </c>
      <c r="L444">
        <v>1</v>
      </c>
      <c r="M444" t="s">
        <v>553</v>
      </c>
      <c r="N444" t="s">
        <v>544</v>
      </c>
      <c r="O444" t="s">
        <v>545</v>
      </c>
      <c r="P444" t="s">
        <v>548</v>
      </c>
    </row>
    <row r="445" spans="1:16" x14ac:dyDescent="0.3">
      <c r="A445" t="s">
        <v>478</v>
      </c>
      <c r="B445" t="s">
        <v>35</v>
      </c>
      <c r="C445">
        <v>1</v>
      </c>
      <c r="D445" s="1">
        <v>44562.998611111114</v>
      </c>
      <c r="E445" s="7">
        <v>0.99861111111385981</v>
      </c>
      <c r="F445" s="9">
        <v>0.99861111111385981</v>
      </c>
      <c r="G445">
        <v>5</v>
      </c>
      <c r="H445">
        <v>482</v>
      </c>
      <c r="I445" t="s">
        <v>19</v>
      </c>
      <c r="J445">
        <v>26</v>
      </c>
      <c r="K445">
        <v>4</v>
      </c>
      <c r="L445">
        <v>5</v>
      </c>
      <c r="M445" t="s">
        <v>539</v>
      </c>
      <c r="N445" t="s">
        <v>540</v>
      </c>
      <c r="O445" t="s">
        <v>541</v>
      </c>
      <c r="P445" t="s">
        <v>542</v>
      </c>
    </row>
    <row r="446" spans="1:16" x14ac:dyDescent="0.3">
      <c r="A446" t="s">
        <v>479</v>
      </c>
      <c r="B446" t="s">
        <v>49</v>
      </c>
      <c r="C446">
        <v>18</v>
      </c>
      <c r="D446" s="1">
        <v>44562.96875</v>
      </c>
      <c r="E446" s="7">
        <v>0.96875</v>
      </c>
      <c r="F446" s="9">
        <v>0.96875</v>
      </c>
      <c r="G446">
        <v>7</v>
      </c>
      <c r="H446">
        <v>1111</v>
      </c>
      <c r="I446" t="s">
        <v>13</v>
      </c>
      <c r="J446">
        <v>42</v>
      </c>
      <c r="K446">
        <v>5</v>
      </c>
      <c r="L446">
        <v>3</v>
      </c>
      <c r="M446" t="s">
        <v>569</v>
      </c>
      <c r="N446" t="s">
        <v>565</v>
      </c>
      <c r="O446" t="s">
        <v>566</v>
      </c>
      <c r="P446" t="s">
        <v>542</v>
      </c>
    </row>
    <row r="447" spans="1:16" x14ac:dyDescent="0.3">
      <c r="A447" t="s">
        <v>480</v>
      </c>
      <c r="B447" t="s">
        <v>109</v>
      </c>
      <c r="C447">
        <v>14</v>
      </c>
      <c r="D447" s="1">
        <v>44562.806250000001</v>
      </c>
      <c r="E447" s="7">
        <v>0.80625000000145519</v>
      </c>
      <c r="F447" s="9">
        <v>0.80625000000145519</v>
      </c>
      <c r="G447">
        <v>3</v>
      </c>
      <c r="H447">
        <v>634</v>
      </c>
      <c r="I447" t="s">
        <v>16</v>
      </c>
      <c r="J447">
        <v>11</v>
      </c>
      <c r="K447">
        <v>4</v>
      </c>
      <c r="L447">
        <v>1</v>
      </c>
      <c r="M447" t="s">
        <v>562</v>
      </c>
      <c r="N447" t="s">
        <v>560</v>
      </c>
      <c r="O447" t="s">
        <v>557</v>
      </c>
      <c r="P447" t="s">
        <v>542</v>
      </c>
    </row>
    <row r="448" spans="1:16" x14ac:dyDescent="0.3">
      <c r="A448" t="s">
        <v>481</v>
      </c>
      <c r="B448" t="s">
        <v>68</v>
      </c>
      <c r="C448">
        <v>9</v>
      </c>
      <c r="D448" s="1">
        <v>44562.604861111111</v>
      </c>
      <c r="E448" s="7">
        <v>0.60486111111094942</v>
      </c>
      <c r="F448" s="9">
        <v>0.60486111111094942</v>
      </c>
      <c r="G448">
        <v>5</v>
      </c>
      <c r="H448">
        <v>583</v>
      </c>
      <c r="I448" t="s">
        <v>19</v>
      </c>
      <c r="J448">
        <v>15</v>
      </c>
      <c r="K448">
        <v>4</v>
      </c>
      <c r="L448">
        <v>2</v>
      </c>
      <c r="M448" t="s">
        <v>555</v>
      </c>
      <c r="N448" t="s">
        <v>544</v>
      </c>
      <c r="O448" t="s">
        <v>545</v>
      </c>
      <c r="P448" t="s">
        <v>548</v>
      </c>
    </row>
    <row r="449" spans="1:16" x14ac:dyDescent="0.3">
      <c r="A449" t="s">
        <v>482</v>
      </c>
      <c r="B449" t="s">
        <v>49</v>
      </c>
      <c r="C449">
        <v>9</v>
      </c>
      <c r="D449" s="1">
        <v>44562.513194444444</v>
      </c>
      <c r="E449" s="7">
        <v>0.51319444444379769</v>
      </c>
      <c r="F449" s="9">
        <v>0.51319444444379769</v>
      </c>
      <c r="G449">
        <v>4</v>
      </c>
      <c r="H449">
        <v>425</v>
      </c>
      <c r="I449" t="s">
        <v>19</v>
      </c>
      <c r="J449">
        <v>22</v>
      </c>
      <c r="K449">
        <v>4</v>
      </c>
      <c r="L449">
        <v>4</v>
      </c>
      <c r="M449" t="s">
        <v>555</v>
      </c>
      <c r="N449" t="s">
        <v>544</v>
      </c>
      <c r="O449" t="s">
        <v>545</v>
      </c>
      <c r="P449" t="s">
        <v>548</v>
      </c>
    </row>
    <row r="450" spans="1:16" x14ac:dyDescent="0.3">
      <c r="A450" t="s">
        <v>483</v>
      </c>
      <c r="B450" t="s">
        <v>49</v>
      </c>
      <c r="C450">
        <v>16</v>
      </c>
      <c r="D450" s="1">
        <v>44562.598611111112</v>
      </c>
      <c r="E450" s="7">
        <v>0.59861111111240461</v>
      </c>
      <c r="F450" s="9">
        <v>0.59861111111240461</v>
      </c>
      <c r="G450">
        <v>5</v>
      </c>
      <c r="H450">
        <v>1198</v>
      </c>
      <c r="I450" t="s">
        <v>16</v>
      </c>
      <c r="J450">
        <v>39</v>
      </c>
      <c r="K450">
        <v>5</v>
      </c>
      <c r="L450">
        <v>3</v>
      </c>
      <c r="M450" t="s">
        <v>564</v>
      </c>
      <c r="N450" t="s">
        <v>565</v>
      </c>
      <c r="O450" t="s">
        <v>566</v>
      </c>
      <c r="P450" t="s">
        <v>548</v>
      </c>
    </row>
    <row r="451" spans="1:16" x14ac:dyDescent="0.3">
      <c r="A451" t="s">
        <v>484</v>
      </c>
      <c r="B451" t="s">
        <v>25</v>
      </c>
      <c r="C451">
        <v>13</v>
      </c>
      <c r="D451" s="1">
        <v>44562.998611111114</v>
      </c>
      <c r="E451" s="7">
        <v>0.99861111111385981</v>
      </c>
      <c r="F451" s="9">
        <v>0.99861111111385981</v>
      </c>
      <c r="G451">
        <v>7</v>
      </c>
      <c r="H451">
        <v>882</v>
      </c>
      <c r="I451" t="s">
        <v>19</v>
      </c>
      <c r="J451">
        <v>25</v>
      </c>
      <c r="K451">
        <v>3</v>
      </c>
      <c r="L451">
        <v>4</v>
      </c>
      <c r="M451" t="s">
        <v>561</v>
      </c>
      <c r="N451" t="s">
        <v>560</v>
      </c>
      <c r="O451" t="s">
        <v>545</v>
      </c>
      <c r="P451" t="s">
        <v>548</v>
      </c>
    </row>
    <row r="452" spans="1:16" x14ac:dyDescent="0.3">
      <c r="A452" t="s">
        <v>485</v>
      </c>
      <c r="B452" t="s">
        <v>41</v>
      </c>
      <c r="C452">
        <v>7</v>
      </c>
      <c r="D452" s="1">
        <v>44562.470138888886</v>
      </c>
      <c r="E452" s="7">
        <v>0.47013888888614019</v>
      </c>
      <c r="F452" s="9">
        <v>0.47013888888614019</v>
      </c>
      <c r="G452">
        <v>6</v>
      </c>
      <c r="H452">
        <v>857</v>
      </c>
      <c r="I452" t="s">
        <v>16</v>
      </c>
      <c r="J452">
        <v>42</v>
      </c>
      <c r="K452">
        <v>4</v>
      </c>
      <c r="L452">
        <v>1</v>
      </c>
      <c r="M452" t="s">
        <v>553</v>
      </c>
      <c r="N452" t="s">
        <v>544</v>
      </c>
      <c r="O452" t="s">
        <v>545</v>
      </c>
      <c r="P452" t="s">
        <v>548</v>
      </c>
    </row>
    <row r="453" spans="1:16" x14ac:dyDescent="0.3">
      <c r="A453" t="s">
        <v>486</v>
      </c>
      <c r="B453" t="s">
        <v>81</v>
      </c>
      <c r="C453">
        <v>5</v>
      </c>
      <c r="D453" s="1">
        <v>44562.857638888891</v>
      </c>
      <c r="E453" s="7">
        <v>0.85763888889050577</v>
      </c>
      <c r="F453" s="9">
        <v>0.85763888889050577</v>
      </c>
      <c r="G453">
        <v>5</v>
      </c>
      <c r="H453">
        <v>797</v>
      </c>
      <c r="I453" t="s">
        <v>16</v>
      </c>
      <c r="J453">
        <v>17</v>
      </c>
      <c r="K453">
        <v>3</v>
      </c>
      <c r="L453">
        <v>1</v>
      </c>
      <c r="M453" t="s">
        <v>550</v>
      </c>
      <c r="N453" t="s">
        <v>540</v>
      </c>
      <c r="O453" t="s">
        <v>545</v>
      </c>
      <c r="P453" t="s">
        <v>542</v>
      </c>
    </row>
    <row r="454" spans="1:16" x14ac:dyDescent="0.3">
      <c r="A454" t="s">
        <v>487</v>
      </c>
      <c r="B454" t="s">
        <v>109</v>
      </c>
      <c r="C454">
        <v>11</v>
      </c>
      <c r="D454" s="1">
        <v>44562.5625</v>
      </c>
      <c r="E454" s="7">
        <v>0.5625</v>
      </c>
      <c r="F454" s="9">
        <v>0.5625</v>
      </c>
      <c r="G454">
        <v>3</v>
      </c>
      <c r="H454">
        <v>796</v>
      </c>
      <c r="I454" t="s">
        <v>16</v>
      </c>
      <c r="J454">
        <v>41</v>
      </c>
      <c r="K454">
        <v>5</v>
      </c>
      <c r="L454">
        <v>4</v>
      </c>
      <c r="M454" t="s">
        <v>558</v>
      </c>
      <c r="N454" t="s">
        <v>552</v>
      </c>
      <c r="O454" t="s">
        <v>541</v>
      </c>
      <c r="P454" t="s">
        <v>542</v>
      </c>
    </row>
    <row r="455" spans="1:16" x14ac:dyDescent="0.3">
      <c r="A455" t="s">
        <v>488</v>
      </c>
      <c r="B455" t="s">
        <v>71</v>
      </c>
      <c r="C455">
        <v>15</v>
      </c>
      <c r="D455" s="1">
        <v>44562.465277777781</v>
      </c>
      <c r="E455" s="7">
        <v>0.46527777778101154</v>
      </c>
      <c r="F455" s="9">
        <v>0.46527777778101154</v>
      </c>
      <c r="G455">
        <v>7</v>
      </c>
      <c r="H455">
        <v>975</v>
      </c>
      <c r="I455" t="s">
        <v>16</v>
      </c>
      <c r="J455">
        <v>37</v>
      </c>
      <c r="K455">
        <v>4</v>
      </c>
      <c r="L455">
        <v>5</v>
      </c>
      <c r="M455" t="s">
        <v>563</v>
      </c>
      <c r="N455" t="s">
        <v>544</v>
      </c>
      <c r="O455" t="s">
        <v>545</v>
      </c>
      <c r="P455" t="s">
        <v>548</v>
      </c>
    </row>
    <row r="456" spans="1:16" x14ac:dyDescent="0.3">
      <c r="A456" t="s">
        <v>489</v>
      </c>
      <c r="B456" t="s">
        <v>58</v>
      </c>
      <c r="C456">
        <v>4</v>
      </c>
      <c r="D456" s="1">
        <v>44562.597222222219</v>
      </c>
      <c r="E456" s="7">
        <v>0.59722222221898846</v>
      </c>
      <c r="F456" s="9">
        <v>0.59722222221898846</v>
      </c>
      <c r="G456">
        <v>4</v>
      </c>
      <c r="H456">
        <v>663</v>
      </c>
      <c r="I456" t="s">
        <v>13</v>
      </c>
      <c r="J456">
        <v>46</v>
      </c>
      <c r="K456">
        <v>4</v>
      </c>
      <c r="L456">
        <v>3</v>
      </c>
      <c r="M456" t="s">
        <v>549</v>
      </c>
      <c r="N456" t="s">
        <v>547</v>
      </c>
      <c r="O456" t="s">
        <v>545</v>
      </c>
      <c r="P456" t="s">
        <v>548</v>
      </c>
    </row>
    <row r="457" spans="1:16" x14ac:dyDescent="0.3">
      <c r="A457" t="s">
        <v>490</v>
      </c>
      <c r="B457" t="s">
        <v>71</v>
      </c>
      <c r="C457">
        <v>11</v>
      </c>
      <c r="D457" s="1">
        <v>44562.998611111114</v>
      </c>
      <c r="E457" s="7">
        <v>0.99861111111385981</v>
      </c>
      <c r="F457" s="9">
        <v>0.99861111111385981</v>
      </c>
      <c r="G457">
        <v>3</v>
      </c>
      <c r="H457">
        <v>699</v>
      </c>
      <c r="I457" t="s">
        <v>13</v>
      </c>
      <c r="J457">
        <v>33</v>
      </c>
      <c r="K457">
        <v>2</v>
      </c>
      <c r="L457">
        <v>3</v>
      </c>
      <c r="M457" t="s">
        <v>558</v>
      </c>
      <c r="N457" t="s">
        <v>552</v>
      </c>
      <c r="O457" t="s">
        <v>541</v>
      </c>
      <c r="P457" t="s">
        <v>542</v>
      </c>
    </row>
    <row r="458" spans="1:16" x14ac:dyDescent="0.3">
      <c r="A458" t="s">
        <v>491</v>
      </c>
      <c r="B458" t="s">
        <v>23</v>
      </c>
      <c r="C458">
        <v>6</v>
      </c>
      <c r="D458" s="1">
        <v>44562.806250000001</v>
      </c>
      <c r="E458" s="7">
        <v>0.80625000000145519</v>
      </c>
      <c r="F458" s="9">
        <v>0.80625000000145519</v>
      </c>
      <c r="G458">
        <v>3</v>
      </c>
      <c r="H458">
        <v>520</v>
      </c>
      <c r="I458" t="s">
        <v>13</v>
      </c>
      <c r="J458">
        <v>38</v>
      </c>
      <c r="K458">
        <v>4</v>
      </c>
      <c r="L458">
        <v>4</v>
      </c>
      <c r="M458" t="s">
        <v>551</v>
      </c>
      <c r="N458" t="s">
        <v>552</v>
      </c>
      <c r="O458" t="s">
        <v>545</v>
      </c>
      <c r="P458" t="s">
        <v>542</v>
      </c>
    </row>
    <row r="459" spans="1:16" x14ac:dyDescent="0.3">
      <c r="A459" t="s">
        <v>492</v>
      </c>
      <c r="B459" t="s">
        <v>29</v>
      </c>
      <c r="C459">
        <v>10</v>
      </c>
      <c r="D459" s="1">
        <v>44562.96875</v>
      </c>
      <c r="E459" s="7">
        <v>0.96875</v>
      </c>
      <c r="F459" s="9">
        <v>0.96875</v>
      </c>
      <c r="G459">
        <v>5</v>
      </c>
      <c r="H459">
        <v>455</v>
      </c>
      <c r="I459" t="s">
        <v>13</v>
      </c>
      <c r="J459">
        <v>48</v>
      </c>
      <c r="K459">
        <v>4</v>
      </c>
      <c r="L459">
        <v>5</v>
      </c>
      <c r="M459" t="s">
        <v>556</v>
      </c>
      <c r="N459" t="s">
        <v>547</v>
      </c>
      <c r="O459" t="s">
        <v>557</v>
      </c>
      <c r="P459" t="s">
        <v>548</v>
      </c>
    </row>
    <row r="460" spans="1:16" x14ac:dyDescent="0.3">
      <c r="A460" t="s">
        <v>493</v>
      </c>
      <c r="B460" t="s">
        <v>29</v>
      </c>
      <c r="C460">
        <v>18</v>
      </c>
      <c r="D460" s="1">
        <v>44562.854861111111</v>
      </c>
      <c r="E460" s="7">
        <v>0.85486111111094942</v>
      </c>
      <c r="F460" s="9">
        <v>0.85486111111094942</v>
      </c>
      <c r="G460">
        <v>5</v>
      </c>
      <c r="H460">
        <v>548</v>
      </c>
      <c r="I460" t="s">
        <v>19</v>
      </c>
      <c r="J460">
        <v>36</v>
      </c>
      <c r="K460">
        <v>5</v>
      </c>
      <c r="L460">
        <v>4</v>
      </c>
      <c r="M460" t="s">
        <v>569</v>
      </c>
      <c r="N460" t="s">
        <v>565</v>
      </c>
      <c r="O460" t="s">
        <v>566</v>
      </c>
      <c r="P460" t="s">
        <v>542</v>
      </c>
    </row>
    <row r="461" spans="1:16" x14ac:dyDescent="0.3">
      <c r="A461" t="s">
        <v>494</v>
      </c>
      <c r="B461" t="s">
        <v>49</v>
      </c>
      <c r="C461">
        <v>2</v>
      </c>
      <c r="D461" s="1">
        <v>44562.5625</v>
      </c>
      <c r="E461" s="7">
        <v>0.5625</v>
      </c>
      <c r="F461" s="9">
        <v>0.5625</v>
      </c>
      <c r="G461">
        <v>7</v>
      </c>
      <c r="H461">
        <v>1128</v>
      </c>
      <c r="I461" t="s">
        <v>16</v>
      </c>
      <c r="J461">
        <v>39</v>
      </c>
      <c r="K461">
        <v>5</v>
      </c>
      <c r="L461">
        <v>4</v>
      </c>
      <c r="M461" t="s">
        <v>543</v>
      </c>
      <c r="N461" t="s">
        <v>544</v>
      </c>
      <c r="O461" t="s">
        <v>545</v>
      </c>
      <c r="P461" t="s">
        <v>542</v>
      </c>
    </row>
    <row r="462" spans="1:16" x14ac:dyDescent="0.3">
      <c r="A462" t="s">
        <v>495</v>
      </c>
      <c r="B462" t="s">
        <v>37</v>
      </c>
      <c r="C462">
        <v>5</v>
      </c>
      <c r="D462" s="1">
        <v>44562.568749999999</v>
      </c>
      <c r="E462" s="7">
        <v>0.56874999999854481</v>
      </c>
      <c r="F462" s="9">
        <v>0.56874999999854481</v>
      </c>
      <c r="G462">
        <v>5</v>
      </c>
      <c r="H462">
        <v>552</v>
      </c>
      <c r="I462" t="s">
        <v>19</v>
      </c>
      <c r="J462">
        <v>45</v>
      </c>
      <c r="K462">
        <v>3</v>
      </c>
      <c r="L462">
        <v>2</v>
      </c>
      <c r="M462" t="s">
        <v>550</v>
      </c>
      <c r="N462" t="s">
        <v>540</v>
      </c>
      <c r="O462" t="s">
        <v>545</v>
      </c>
      <c r="P462" t="s">
        <v>542</v>
      </c>
    </row>
    <row r="463" spans="1:16" x14ac:dyDescent="0.3">
      <c r="A463" t="s">
        <v>496</v>
      </c>
      <c r="B463" t="s">
        <v>32</v>
      </c>
      <c r="C463">
        <v>12</v>
      </c>
      <c r="D463" s="1">
        <v>44562.640277777777</v>
      </c>
      <c r="E463" s="7">
        <v>0.64027777777664596</v>
      </c>
      <c r="F463" s="9">
        <v>0.64027777777664596</v>
      </c>
      <c r="G463">
        <v>5</v>
      </c>
      <c r="H463">
        <v>883</v>
      </c>
      <c r="I463" t="s">
        <v>16</v>
      </c>
      <c r="J463">
        <v>12</v>
      </c>
      <c r="K463">
        <v>1</v>
      </c>
      <c r="L463">
        <v>4</v>
      </c>
      <c r="M463" t="s">
        <v>559</v>
      </c>
      <c r="N463" t="s">
        <v>560</v>
      </c>
      <c r="O463" t="s">
        <v>541</v>
      </c>
      <c r="P463" t="s">
        <v>548</v>
      </c>
    </row>
    <row r="464" spans="1:16" x14ac:dyDescent="0.3">
      <c r="A464" t="s">
        <v>497</v>
      </c>
      <c r="B464" t="s">
        <v>27</v>
      </c>
      <c r="C464">
        <v>13</v>
      </c>
      <c r="D464" s="1">
        <v>44562.590277777781</v>
      </c>
      <c r="E464" s="7">
        <v>0.59027777778101154</v>
      </c>
      <c r="F464" s="9">
        <v>0.59027777778101154</v>
      </c>
      <c r="G464">
        <v>4</v>
      </c>
      <c r="H464">
        <v>555</v>
      </c>
      <c r="I464" t="s">
        <v>13</v>
      </c>
      <c r="J464">
        <v>28</v>
      </c>
      <c r="K464">
        <v>4</v>
      </c>
      <c r="L464">
        <v>1</v>
      </c>
      <c r="M464" t="s">
        <v>561</v>
      </c>
      <c r="N464" t="s">
        <v>560</v>
      </c>
      <c r="O464" t="s">
        <v>545</v>
      </c>
      <c r="P464" t="s">
        <v>548</v>
      </c>
    </row>
    <row r="465" spans="1:16" x14ac:dyDescent="0.3">
      <c r="A465" t="s">
        <v>498</v>
      </c>
      <c r="B465" t="s">
        <v>15</v>
      </c>
      <c r="C465">
        <v>1</v>
      </c>
      <c r="D465" s="1">
        <v>44562.857638888891</v>
      </c>
      <c r="E465" s="7">
        <v>0.85763888889050577</v>
      </c>
      <c r="F465" s="9">
        <v>0.85763888889050577</v>
      </c>
      <c r="G465">
        <v>6</v>
      </c>
      <c r="H465">
        <v>859</v>
      </c>
      <c r="I465" t="s">
        <v>13</v>
      </c>
      <c r="J465">
        <v>15</v>
      </c>
      <c r="K465">
        <v>3</v>
      </c>
      <c r="L465">
        <v>5</v>
      </c>
      <c r="M465" t="s">
        <v>539</v>
      </c>
      <c r="N465" t="s">
        <v>540</v>
      </c>
      <c r="O465" t="s">
        <v>541</v>
      </c>
      <c r="P465" t="s">
        <v>542</v>
      </c>
    </row>
    <row r="466" spans="1:16" x14ac:dyDescent="0.3">
      <c r="A466" t="s">
        <v>499</v>
      </c>
      <c r="B466" t="s">
        <v>27</v>
      </c>
      <c r="C466">
        <v>11</v>
      </c>
      <c r="D466" s="1">
        <v>44562.73541666667</v>
      </c>
      <c r="E466" s="7">
        <v>0.73541666667006211</v>
      </c>
      <c r="F466" s="9">
        <v>0.73541666667006211</v>
      </c>
      <c r="G466">
        <v>4</v>
      </c>
      <c r="H466">
        <v>461</v>
      </c>
      <c r="I466" t="s">
        <v>16</v>
      </c>
      <c r="J466">
        <v>50</v>
      </c>
      <c r="K466">
        <v>2</v>
      </c>
      <c r="L466">
        <v>3</v>
      </c>
      <c r="M466" t="s">
        <v>558</v>
      </c>
      <c r="N466" t="s">
        <v>552</v>
      </c>
      <c r="O466" t="s">
        <v>541</v>
      </c>
      <c r="P466" t="s">
        <v>542</v>
      </c>
    </row>
    <row r="467" spans="1:16" x14ac:dyDescent="0.3">
      <c r="A467" t="s">
        <v>500</v>
      </c>
      <c r="B467" t="s">
        <v>18</v>
      </c>
      <c r="C467">
        <v>1</v>
      </c>
      <c r="D467" s="1">
        <v>44562.590277777781</v>
      </c>
      <c r="E467" s="7">
        <v>0.59027777778101154</v>
      </c>
      <c r="F467" s="9">
        <v>0.59027777778101154</v>
      </c>
      <c r="G467">
        <v>7</v>
      </c>
      <c r="H467">
        <v>894</v>
      </c>
      <c r="I467" t="s">
        <v>19</v>
      </c>
      <c r="J467">
        <v>27</v>
      </c>
      <c r="K467">
        <v>3</v>
      </c>
      <c r="L467">
        <v>4</v>
      </c>
      <c r="M467" t="s">
        <v>539</v>
      </c>
      <c r="N467" t="s">
        <v>540</v>
      </c>
      <c r="O467" t="s">
        <v>541</v>
      </c>
      <c r="P467" t="s">
        <v>542</v>
      </c>
    </row>
    <row r="468" spans="1:16" x14ac:dyDescent="0.3">
      <c r="A468" t="s">
        <v>501</v>
      </c>
      <c r="B468" t="s">
        <v>58</v>
      </c>
      <c r="C468">
        <v>8</v>
      </c>
      <c r="D468" s="1">
        <v>44562.73541666667</v>
      </c>
      <c r="E468" s="7">
        <v>0.73541666667006211</v>
      </c>
      <c r="F468" s="9">
        <v>0.73541666667006211</v>
      </c>
      <c r="G468">
        <v>6</v>
      </c>
      <c r="H468">
        <v>1196</v>
      </c>
      <c r="I468" t="s">
        <v>13</v>
      </c>
      <c r="J468">
        <v>48</v>
      </c>
      <c r="K468">
        <v>2</v>
      </c>
      <c r="L468">
        <v>2</v>
      </c>
      <c r="M468" t="s">
        <v>554</v>
      </c>
      <c r="N468" t="s">
        <v>552</v>
      </c>
      <c r="O468" t="s">
        <v>541</v>
      </c>
      <c r="P468" t="s">
        <v>548</v>
      </c>
    </row>
    <row r="469" spans="1:16" x14ac:dyDescent="0.3">
      <c r="A469" t="s">
        <v>502</v>
      </c>
      <c r="B469" t="s">
        <v>58</v>
      </c>
      <c r="C469">
        <v>4</v>
      </c>
      <c r="D469" s="1">
        <v>44562.604861111111</v>
      </c>
      <c r="E469" s="7">
        <v>0.60486111111094942</v>
      </c>
      <c r="F469" s="9">
        <v>0.60486111111094942</v>
      </c>
      <c r="G469">
        <v>4</v>
      </c>
      <c r="H469">
        <v>411</v>
      </c>
      <c r="I469" t="s">
        <v>16</v>
      </c>
      <c r="J469">
        <v>32</v>
      </c>
      <c r="K469">
        <v>4</v>
      </c>
      <c r="L469">
        <v>2</v>
      </c>
      <c r="M469" t="s">
        <v>549</v>
      </c>
      <c r="N469" t="s">
        <v>547</v>
      </c>
      <c r="O469" t="s">
        <v>545</v>
      </c>
      <c r="P469" t="s">
        <v>548</v>
      </c>
    </row>
    <row r="470" spans="1:16" x14ac:dyDescent="0.3">
      <c r="A470" t="s">
        <v>503</v>
      </c>
      <c r="B470" t="s">
        <v>68</v>
      </c>
      <c r="C470">
        <v>14</v>
      </c>
      <c r="D470" s="1">
        <v>44562.568749999999</v>
      </c>
      <c r="E470" s="7">
        <v>0.56874999999854481</v>
      </c>
      <c r="F470" s="9">
        <v>0.56874999999854481</v>
      </c>
      <c r="G470">
        <v>5</v>
      </c>
      <c r="H470">
        <v>542</v>
      </c>
      <c r="I470" t="s">
        <v>13</v>
      </c>
      <c r="J470">
        <v>39</v>
      </c>
      <c r="K470">
        <v>5</v>
      </c>
      <c r="L470">
        <v>2</v>
      </c>
      <c r="M470" t="s">
        <v>562</v>
      </c>
      <c r="N470" t="s">
        <v>560</v>
      </c>
      <c r="O470" t="s">
        <v>557</v>
      </c>
      <c r="P470" t="s">
        <v>542</v>
      </c>
    </row>
    <row r="471" spans="1:16" x14ac:dyDescent="0.3">
      <c r="A471" t="s">
        <v>504</v>
      </c>
      <c r="B471" t="s">
        <v>23</v>
      </c>
      <c r="C471">
        <v>20</v>
      </c>
      <c r="D471" s="1">
        <v>44562.806250000001</v>
      </c>
      <c r="E471" s="7">
        <v>0.80625000000145519</v>
      </c>
      <c r="F471" s="9">
        <v>0.80625000000145519</v>
      </c>
      <c r="G471">
        <v>4</v>
      </c>
      <c r="H471">
        <v>476</v>
      </c>
      <c r="I471" t="s">
        <v>16</v>
      </c>
      <c r="J471">
        <v>37</v>
      </c>
      <c r="K471">
        <v>5</v>
      </c>
      <c r="L471">
        <v>3</v>
      </c>
      <c r="M471" t="s">
        <v>572</v>
      </c>
      <c r="N471" t="s">
        <v>571</v>
      </c>
      <c r="O471" t="s">
        <v>541</v>
      </c>
      <c r="P471" t="s">
        <v>548</v>
      </c>
    </row>
    <row r="472" spans="1:16" x14ac:dyDescent="0.3">
      <c r="A472" t="s">
        <v>505</v>
      </c>
      <c r="B472" t="s">
        <v>81</v>
      </c>
      <c r="C472">
        <v>19</v>
      </c>
      <c r="D472" s="1">
        <v>44562.590277777781</v>
      </c>
      <c r="E472" s="7">
        <v>0.59027777778101154</v>
      </c>
      <c r="F472" s="9">
        <v>0.59027777778101154</v>
      </c>
      <c r="G472">
        <v>5</v>
      </c>
      <c r="H472">
        <v>846</v>
      </c>
      <c r="I472" t="s">
        <v>19</v>
      </c>
      <c r="J472">
        <v>17</v>
      </c>
      <c r="K472">
        <v>5</v>
      </c>
      <c r="L472">
        <v>4</v>
      </c>
      <c r="M472" t="s">
        <v>570</v>
      </c>
      <c r="N472" t="s">
        <v>571</v>
      </c>
      <c r="O472" t="s">
        <v>557</v>
      </c>
      <c r="P472" t="s">
        <v>548</v>
      </c>
    </row>
    <row r="473" spans="1:16" x14ac:dyDescent="0.3">
      <c r="A473" t="s">
        <v>506</v>
      </c>
      <c r="B473" t="s">
        <v>32</v>
      </c>
      <c r="C473">
        <v>16</v>
      </c>
      <c r="D473" s="1">
        <v>44562.563194444447</v>
      </c>
      <c r="E473" s="7">
        <v>0.56319444444670808</v>
      </c>
      <c r="F473" s="9">
        <v>0.56319444444670808</v>
      </c>
      <c r="G473">
        <v>5</v>
      </c>
      <c r="H473">
        <v>1152</v>
      </c>
      <c r="I473" t="s">
        <v>19</v>
      </c>
      <c r="J473">
        <v>41</v>
      </c>
      <c r="K473">
        <v>4</v>
      </c>
      <c r="L473">
        <v>5</v>
      </c>
      <c r="M473" t="s">
        <v>564</v>
      </c>
      <c r="N473" t="s">
        <v>565</v>
      </c>
      <c r="O473" t="s">
        <v>566</v>
      </c>
      <c r="P473" t="s">
        <v>548</v>
      </c>
    </row>
    <row r="474" spans="1:16" x14ac:dyDescent="0.3">
      <c r="A474" t="s">
        <v>507</v>
      </c>
      <c r="B474" t="s">
        <v>58</v>
      </c>
      <c r="C474">
        <v>13</v>
      </c>
      <c r="D474" s="1">
        <v>44562.854861111111</v>
      </c>
      <c r="E474" s="7">
        <v>0.85486111111094942</v>
      </c>
      <c r="F474" s="9">
        <v>0.85486111111094942</v>
      </c>
      <c r="G474">
        <v>4</v>
      </c>
      <c r="H474">
        <v>697</v>
      </c>
      <c r="I474" t="s">
        <v>16</v>
      </c>
      <c r="J474">
        <v>50</v>
      </c>
      <c r="K474">
        <v>1</v>
      </c>
      <c r="L474">
        <v>5</v>
      </c>
      <c r="M474" t="s">
        <v>561</v>
      </c>
      <c r="N474" t="s">
        <v>560</v>
      </c>
      <c r="O474" t="s">
        <v>545</v>
      </c>
      <c r="P474" t="s">
        <v>548</v>
      </c>
    </row>
    <row r="475" spans="1:16" x14ac:dyDescent="0.3">
      <c r="A475" t="s">
        <v>508</v>
      </c>
      <c r="B475" t="s">
        <v>79</v>
      </c>
      <c r="C475">
        <v>3</v>
      </c>
      <c r="D475" s="1">
        <v>44562.96875</v>
      </c>
      <c r="E475" s="7">
        <v>0.96875</v>
      </c>
      <c r="F475" s="9">
        <v>0.96875</v>
      </c>
      <c r="G475">
        <v>5</v>
      </c>
      <c r="H475">
        <v>1119</v>
      </c>
      <c r="I475" t="s">
        <v>13</v>
      </c>
      <c r="J475">
        <v>50</v>
      </c>
      <c r="K475">
        <v>5</v>
      </c>
      <c r="L475">
        <v>5</v>
      </c>
      <c r="M475" t="s">
        <v>546</v>
      </c>
      <c r="N475" t="s">
        <v>547</v>
      </c>
      <c r="O475" t="s">
        <v>545</v>
      </c>
      <c r="P475" t="s">
        <v>548</v>
      </c>
    </row>
    <row r="476" spans="1:16" x14ac:dyDescent="0.3">
      <c r="A476" t="s">
        <v>509</v>
      </c>
      <c r="B476" t="s">
        <v>15</v>
      </c>
      <c r="C476">
        <v>16</v>
      </c>
      <c r="D476" s="1">
        <v>44562.465277777781</v>
      </c>
      <c r="E476" s="7">
        <v>0.46527777778101154</v>
      </c>
      <c r="F476" s="9">
        <v>0.46527777778101154</v>
      </c>
      <c r="G476">
        <v>6</v>
      </c>
      <c r="H476">
        <v>1171</v>
      </c>
      <c r="I476" t="s">
        <v>13</v>
      </c>
      <c r="J476">
        <v>32</v>
      </c>
      <c r="K476">
        <v>3</v>
      </c>
      <c r="L476">
        <v>3</v>
      </c>
      <c r="M476" t="s">
        <v>564</v>
      </c>
      <c r="N476" t="s">
        <v>565</v>
      </c>
      <c r="O476" t="s">
        <v>566</v>
      </c>
      <c r="P476" t="s">
        <v>548</v>
      </c>
    </row>
    <row r="477" spans="1:16" x14ac:dyDescent="0.3">
      <c r="A477" t="s">
        <v>510</v>
      </c>
      <c r="B477" t="s">
        <v>27</v>
      </c>
      <c r="C477">
        <v>5</v>
      </c>
      <c r="D477" s="1">
        <v>44562.917361111111</v>
      </c>
      <c r="E477" s="7">
        <v>0.91736111111094942</v>
      </c>
      <c r="F477" s="9">
        <v>0.91736111111094942</v>
      </c>
      <c r="G477">
        <v>5</v>
      </c>
      <c r="H477">
        <v>1031</v>
      </c>
      <c r="I477" t="s">
        <v>16</v>
      </c>
      <c r="J477">
        <v>25</v>
      </c>
      <c r="K477">
        <v>3</v>
      </c>
      <c r="L477">
        <v>1</v>
      </c>
      <c r="M477" t="s">
        <v>550</v>
      </c>
      <c r="N477" t="s">
        <v>540</v>
      </c>
      <c r="O477" t="s">
        <v>545</v>
      </c>
      <c r="P477" t="s">
        <v>542</v>
      </c>
    </row>
    <row r="478" spans="1:16" x14ac:dyDescent="0.3">
      <c r="A478" t="s">
        <v>511</v>
      </c>
      <c r="B478" t="s">
        <v>37</v>
      </c>
      <c r="C478">
        <v>17</v>
      </c>
      <c r="D478" s="1">
        <v>44562.563194444447</v>
      </c>
      <c r="E478" s="7">
        <v>0.56319444444670808</v>
      </c>
      <c r="F478" s="9">
        <v>0.56319444444670808</v>
      </c>
      <c r="G478">
        <v>5</v>
      </c>
      <c r="H478">
        <v>518</v>
      </c>
      <c r="I478" t="s">
        <v>16</v>
      </c>
      <c r="J478">
        <v>28</v>
      </c>
      <c r="K478">
        <v>5</v>
      </c>
      <c r="L478">
        <v>5</v>
      </c>
      <c r="M478" t="s">
        <v>567</v>
      </c>
      <c r="N478" t="s">
        <v>568</v>
      </c>
      <c r="O478" t="s">
        <v>566</v>
      </c>
      <c r="P478" t="s">
        <v>548</v>
      </c>
    </row>
    <row r="479" spans="1:16" x14ac:dyDescent="0.3">
      <c r="A479" t="s">
        <v>512</v>
      </c>
      <c r="B479" t="s">
        <v>12</v>
      </c>
      <c r="C479">
        <v>4</v>
      </c>
      <c r="D479" s="1">
        <v>44562.597916666666</v>
      </c>
      <c r="E479" s="7">
        <v>0.59791666666569654</v>
      </c>
      <c r="F479" s="9">
        <v>0.59791666666569654</v>
      </c>
      <c r="G479">
        <v>5</v>
      </c>
      <c r="H479">
        <v>885</v>
      </c>
      <c r="I479" t="s">
        <v>19</v>
      </c>
      <c r="J479">
        <v>25</v>
      </c>
      <c r="K479">
        <v>3</v>
      </c>
      <c r="L479">
        <v>4</v>
      </c>
      <c r="M479" t="s">
        <v>549</v>
      </c>
      <c r="N479" t="s">
        <v>547</v>
      </c>
      <c r="O479" t="s">
        <v>545</v>
      </c>
      <c r="P479" t="s">
        <v>548</v>
      </c>
    </row>
    <row r="480" spans="1:16" x14ac:dyDescent="0.3">
      <c r="A480" t="s">
        <v>513</v>
      </c>
      <c r="B480" t="s">
        <v>37</v>
      </c>
      <c r="C480">
        <v>11</v>
      </c>
      <c r="D480" s="1">
        <v>44562.604861111111</v>
      </c>
      <c r="E480" s="7">
        <v>0.60486111111094942</v>
      </c>
      <c r="F480" s="9">
        <v>0.60486111111094942</v>
      </c>
      <c r="G480">
        <v>5</v>
      </c>
      <c r="H480">
        <v>763</v>
      </c>
      <c r="I480" t="s">
        <v>19</v>
      </c>
      <c r="J480">
        <v>25</v>
      </c>
      <c r="K480">
        <v>5</v>
      </c>
      <c r="L480">
        <v>4</v>
      </c>
      <c r="M480" t="s">
        <v>558</v>
      </c>
      <c r="N480" t="s">
        <v>552</v>
      </c>
      <c r="O480" t="s">
        <v>541</v>
      </c>
      <c r="P480" t="s">
        <v>542</v>
      </c>
    </row>
    <row r="481" spans="1:16" x14ac:dyDescent="0.3">
      <c r="A481" t="s">
        <v>514</v>
      </c>
      <c r="B481" t="s">
        <v>21</v>
      </c>
      <c r="C481">
        <v>11</v>
      </c>
      <c r="D481" s="1">
        <v>44562.902083333334</v>
      </c>
      <c r="E481" s="7">
        <v>0.90208333333430346</v>
      </c>
      <c r="F481" s="9">
        <v>0.90208333333430346</v>
      </c>
      <c r="G481">
        <v>7</v>
      </c>
      <c r="H481">
        <v>827</v>
      </c>
      <c r="I481" t="s">
        <v>16</v>
      </c>
      <c r="J481">
        <v>47</v>
      </c>
      <c r="K481">
        <v>3</v>
      </c>
      <c r="L481">
        <v>4</v>
      </c>
      <c r="M481" t="s">
        <v>558</v>
      </c>
      <c r="N481" t="s">
        <v>552</v>
      </c>
      <c r="O481" t="s">
        <v>541</v>
      </c>
      <c r="P481" t="s">
        <v>542</v>
      </c>
    </row>
    <row r="482" spans="1:16" x14ac:dyDescent="0.3">
      <c r="A482" t="s">
        <v>515</v>
      </c>
      <c r="B482" t="s">
        <v>32</v>
      </c>
      <c r="C482">
        <v>2</v>
      </c>
      <c r="D482" s="1">
        <v>44562.5625</v>
      </c>
      <c r="E482" s="7">
        <v>0.5625</v>
      </c>
      <c r="F482" s="9">
        <v>0.5625</v>
      </c>
      <c r="G482">
        <v>3</v>
      </c>
      <c r="H482">
        <v>549</v>
      </c>
      <c r="I482" t="s">
        <v>16</v>
      </c>
      <c r="J482">
        <v>14</v>
      </c>
      <c r="K482">
        <v>4</v>
      </c>
      <c r="L482">
        <v>1</v>
      </c>
      <c r="M482" t="s">
        <v>543</v>
      </c>
      <c r="N482" t="s">
        <v>544</v>
      </c>
      <c r="O482" t="s">
        <v>545</v>
      </c>
      <c r="P482" t="s">
        <v>542</v>
      </c>
    </row>
    <row r="483" spans="1:16" x14ac:dyDescent="0.3">
      <c r="A483" t="s">
        <v>516</v>
      </c>
      <c r="B483" t="s">
        <v>49</v>
      </c>
      <c r="C483">
        <v>12</v>
      </c>
      <c r="D483" s="1">
        <v>44562.598611111112</v>
      </c>
      <c r="E483" s="7">
        <v>0.59861111111240461</v>
      </c>
      <c r="F483" s="9">
        <v>0.59861111111240461</v>
      </c>
      <c r="G483">
        <v>3</v>
      </c>
      <c r="H483">
        <v>505</v>
      </c>
      <c r="I483" t="s">
        <v>16</v>
      </c>
      <c r="J483">
        <v>39</v>
      </c>
      <c r="K483">
        <v>3</v>
      </c>
      <c r="L483">
        <v>5</v>
      </c>
      <c r="M483" t="s">
        <v>559</v>
      </c>
      <c r="N483" t="s">
        <v>560</v>
      </c>
      <c r="O483" t="s">
        <v>541</v>
      </c>
      <c r="P483" t="s">
        <v>548</v>
      </c>
    </row>
    <row r="484" spans="1:16" x14ac:dyDescent="0.3">
      <c r="A484" t="s">
        <v>517</v>
      </c>
      <c r="B484" t="s">
        <v>39</v>
      </c>
      <c r="C484">
        <v>4</v>
      </c>
      <c r="D484" s="1">
        <v>44562.640277777777</v>
      </c>
      <c r="E484" s="7">
        <v>0.64027777777664596</v>
      </c>
      <c r="F484" s="9">
        <v>0.64027777777664596</v>
      </c>
      <c r="G484">
        <v>5</v>
      </c>
      <c r="H484">
        <v>653</v>
      </c>
      <c r="I484" t="s">
        <v>16</v>
      </c>
      <c r="J484">
        <v>50</v>
      </c>
      <c r="K484">
        <v>1</v>
      </c>
      <c r="L484">
        <v>5</v>
      </c>
      <c r="M484" t="s">
        <v>549</v>
      </c>
      <c r="N484" t="s">
        <v>547</v>
      </c>
      <c r="O484" t="s">
        <v>545</v>
      </c>
      <c r="P484" t="s">
        <v>548</v>
      </c>
    </row>
    <row r="485" spans="1:16" x14ac:dyDescent="0.3">
      <c r="A485" t="s">
        <v>518</v>
      </c>
      <c r="B485" t="s">
        <v>29</v>
      </c>
      <c r="C485">
        <v>4</v>
      </c>
      <c r="D485" s="1">
        <v>44562.568749999999</v>
      </c>
      <c r="E485" s="7">
        <v>0.56874999999854481</v>
      </c>
      <c r="F485" s="9">
        <v>0.56874999999854481</v>
      </c>
      <c r="G485">
        <v>6</v>
      </c>
      <c r="H485">
        <v>827</v>
      </c>
      <c r="I485" t="s">
        <v>16</v>
      </c>
      <c r="J485">
        <v>38</v>
      </c>
      <c r="K485">
        <v>2</v>
      </c>
      <c r="L485">
        <v>5</v>
      </c>
      <c r="M485" t="s">
        <v>549</v>
      </c>
      <c r="N485" t="s">
        <v>547</v>
      </c>
      <c r="O485" t="s">
        <v>545</v>
      </c>
      <c r="P485" t="s">
        <v>548</v>
      </c>
    </row>
    <row r="486" spans="1:16" x14ac:dyDescent="0.3">
      <c r="A486" t="s">
        <v>519</v>
      </c>
      <c r="B486" t="s">
        <v>35</v>
      </c>
      <c r="C486">
        <v>18</v>
      </c>
      <c r="D486" s="1">
        <v>44562.640277777777</v>
      </c>
      <c r="E486" s="7">
        <v>0.64027777777664596</v>
      </c>
      <c r="F486" s="9">
        <v>0.64027777777664596</v>
      </c>
      <c r="G486">
        <v>7</v>
      </c>
      <c r="H486">
        <v>1165</v>
      </c>
      <c r="I486" t="s">
        <v>13</v>
      </c>
      <c r="J486">
        <v>22</v>
      </c>
      <c r="K486">
        <v>1</v>
      </c>
      <c r="L486">
        <v>3</v>
      </c>
      <c r="M486" t="s">
        <v>569</v>
      </c>
      <c r="N486" t="s">
        <v>565</v>
      </c>
      <c r="O486" t="s">
        <v>566</v>
      </c>
      <c r="P486" t="s">
        <v>542</v>
      </c>
    </row>
    <row r="487" spans="1:16" x14ac:dyDescent="0.3">
      <c r="A487" t="s">
        <v>520</v>
      </c>
      <c r="B487" t="s">
        <v>23</v>
      </c>
      <c r="C487">
        <v>7</v>
      </c>
      <c r="D487" s="1">
        <v>44562.750694444447</v>
      </c>
      <c r="E487" s="7">
        <v>0.75069444444670808</v>
      </c>
      <c r="F487" s="9">
        <v>0.75069444444670808</v>
      </c>
      <c r="G487">
        <v>5</v>
      </c>
      <c r="H487">
        <v>1021</v>
      </c>
      <c r="I487" t="s">
        <v>13</v>
      </c>
      <c r="J487">
        <v>33</v>
      </c>
      <c r="K487">
        <v>2</v>
      </c>
      <c r="L487">
        <v>5</v>
      </c>
      <c r="M487" t="s">
        <v>553</v>
      </c>
      <c r="N487" t="s">
        <v>544</v>
      </c>
      <c r="O487" t="s">
        <v>545</v>
      </c>
      <c r="P487" t="s">
        <v>548</v>
      </c>
    </row>
    <row r="488" spans="1:16" x14ac:dyDescent="0.3">
      <c r="A488" t="s">
        <v>521</v>
      </c>
      <c r="B488" t="s">
        <v>44</v>
      </c>
      <c r="C488">
        <v>18</v>
      </c>
      <c r="D488" s="1">
        <v>44562.597222222219</v>
      </c>
      <c r="E488" s="7">
        <v>0.59722222221898846</v>
      </c>
      <c r="F488" s="9">
        <v>0.59722222221898846</v>
      </c>
      <c r="G488">
        <v>6</v>
      </c>
      <c r="H488">
        <v>896</v>
      </c>
      <c r="I488" t="s">
        <v>16</v>
      </c>
      <c r="J488">
        <v>31</v>
      </c>
      <c r="K488">
        <v>5</v>
      </c>
      <c r="L488">
        <v>1</v>
      </c>
      <c r="M488" t="s">
        <v>569</v>
      </c>
      <c r="N488" t="s">
        <v>565</v>
      </c>
      <c r="O488" t="s">
        <v>566</v>
      </c>
      <c r="P488" t="s">
        <v>542</v>
      </c>
    </row>
    <row r="489" spans="1:16" x14ac:dyDescent="0.3">
      <c r="A489" t="s">
        <v>522</v>
      </c>
      <c r="B489" t="s">
        <v>29</v>
      </c>
      <c r="C489">
        <v>14</v>
      </c>
      <c r="D489" s="1">
        <v>44562.465277777781</v>
      </c>
      <c r="E489" s="7">
        <v>0.46527777778101154</v>
      </c>
      <c r="F489" s="9">
        <v>0.46527777778101154</v>
      </c>
      <c r="G489">
        <v>4</v>
      </c>
      <c r="H489">
        <v>709</v>
      </c>
      <c r="I489" t="s">
        <v>19</v>
      </c>
      <c r="J489">
        <v>25</v>
      </c>
      <c r="K489">
        <v>2</v>
      </c>
      <c r="L489">
        <v>2</v>
      </c>
      <c r="M489" t="s">
        <v>562</v>
      </c>
      <c r="N489" t="s">
        <v>560</v>
      </c>
      <c r="O489" t="s">
        <v>557</v>
      </c>
      <c r="P489" t="s">
        <v>542</v>
      </c>
    </row>
    <row r="490" spans="1:16" x14ac:dyDescent="0.3">
      <c r="A490" t="s">
        <v>523</v>
      </c>
      <c r="B490" t="s">
        <v>109</v>
      </c>
      <c r="C490">
        <v>18</v>
      </c>
      <c r="D490" s="1">
        <v>44562.750694444447</v>
      </c>
      <c r="E490" s="7">
        <v>0.75069444444670808</v>
      </c>
      <c r="F490" s="9">
        <v>0.75069444444670808</v>
      </c>
      <c r="G490">
        <v>5</v>
      </c>
      <c r="H490">
        <v>547</v>
      </c>
      <c r="I490" t="s">
        <v>13</v>
      </c>
      <c r="J490">
        <v>45</v>
      </c>
      <c r="K490">
        <v>1</v>
      </c>
      <c r="L490">
        <v>1</v>
      </c>
      <c r="M490" t="s">
        <v>569</v>
      </c>
      <c r="N490" t="s">
        <v>565</v>
      </c>
      <c r="O490" t="s">
        <v>566</v>
      </c>
      <c r="P490" t="s">
        <v>542</v>
      </c>
    </row>
    <row r="491" spans="1:16" x14ac:dyDescent="0.3">
      <c r="A491" t="s">
        <v>524</v>
      </c>
      <c r="B491" t="s">
        <v>68</v>
      </c>
      <c r="C491">
        <v>4</v>
      </c>
      <c r="D491" s="1">
        <v>44562.46875</v>
      </c>
      <c r="E491" s="7">
        <v>0.46875</v>
      </c>
      <c r="F491" s="9">
        <v>0.46875</v>
      </c>
      <c r="G491">
        <v>5</v>
      </c>
      <c r="H491">
        <v>596</v>
      </c>
      <c r="I491" t="s">
        <v>16</v>
      </c>
      <c r="J491">
        <v>34</v>
      </c>
      <c r="K491">
        <v>3</v>
      </c>
      <c r="L491">
        <v>4</v>
      </c>
      <c r="M491" t="s">
        <v>549</v>
      </c>
      <c r="N491" t="s">
        <v>547</v>
      </c>
      <c r="O491" t="s">
        <v>545</v>
      </c>
      <c r="P491" t="s">
        <v>548</v>
      </c>
    </row>
    <row r="492" spans="1:16" x14ac:dyDescent="0.3">
      <c r="A492" t="s">
        <v>525</v>
      </c>
      <c r="B492" t="s">
        <v>27</v>
      </c>
      <c r="C492">
        <v>14</v>
      </c>
      <c r="D492" s="1">
        <v>44562.96875</v>
      </c>
      <c r="E492" s="7">
        <v>0.96875</v>
      </c>
      <c r="F492" s="9">
        <v>0.96875</v>
      </c>
      <c r="G492">
        <v>4</v>
      </c>
      <c r="H492">
        <v>405</v>
      </c>
      <c r="I492" t="s">
        <v>13</v>
      </c>
      <c r="J492">
        <v>46</v>
      </c>
      <c r="K492">
        <v>4</v>
      </c>
      <c r="L492">
        <v>5</v>
      </c>
      <c r="M492" t="s">
        <v>562</v>
      </c>
      <c r="N492" t="s">
        <v>560</v>
      </c>
      <c r="O492" t="s">
        <v>557</v>
      </c>
      <c r="P492" t="s">
        <v>542</v>
      </c>
    </row>
    <row r="493" spans="1:16" x14ac:dyDescent="0.3">
      <c r="A493" t="s">
        <v>526</v>
      </c>
      <c r="B493" t="s">
        <v>39</v>
      </c>
      <c r="C493">
        <v>13</v>
      </c>
      <c r="D493" s="1">
        <v>44562.597222222219</v>
      </c>
      <c r="E493" s="7">
        <v>0.59722222221898846</v>
      </c>
      <c r="F493" s="9">
        <v>0.59722222221898846</v>
      </c>
      <c r="G493">
        <v>5</v>
      </c>
      <c r="H493">
        <v>1046</v>
      </c>
      <c r="I493" t="s">
        <v>19</v>
      </c>
      <c r="J493">
        <v>43</v>
      </c>
      <c r="K493">
        <v>5</v>
      </c>
      <c r="L493">
        <v>1</v>
      </c>
      <c r="M493" t="s">
        <v>561</v>
      </c>
      <c r="N493" t="s">
        <v>560</v>
      </c>
      <c r="O493" t="s">
        <v>545</v>
      </c>
      <c r="P493" t="s">
        <v>548</v>
      </c>
    </row>
    <row r="494" spans="1:16" x14ac:dyDescent="0.3">
      <c r="A494" t="s">
        <v>527</v>
      </c>
      <c r="B494" t="s">
        <v>39</v>
      </c>
      <c r="C494">
        <v>9</v>
      </c>
      <c r="D494" s="1">
        <v>44562.806250000001</v>
      </c>
      <c r="E494" s="7">
        <v>0.80625000000145519</v>
      </c>
      <c r="F494" s="9">
        <v>0.80625000000145519</v>
      </c>
      <c r="G494">
        <v>5</v>
      </c>
      <c r="H494">
        <v>875</v>
      </c>
      <c r="I494" t="s">
        <v>16</v>
      </c>
      <c r="J494">
        <v>33</v>
      </c>
      <c r="K494">
        <v>3</v>
      </c>
      <c r="L494">
        <v>4</v>
      </c>
      <c r="M494" t="s">
        <v>555</v>
      </c>
      <c r="N494" t="s">
        <v>544</v>
      </c>
      <c r="O494" t="s">
        <v>545</v>
      </c>
      <c r="P494" t="s">
        <v>548</v>
      </c>
    </row>
    <row r="495" spans="1:16" x14ac:dyDescent="0.3">
      <c r="A495" t="s">
        <v>528</v>
      </c>
      <c r="B495" t="s">
        <v>81</v>
      </c>
      <c r="C495">
        <v>8</v>
      </c>
      <c r="D495" s="1">
        <v>44562.5625</v>
      </c>
      <c r="E495" s="7">
        <v>0.5625</v>
      </c>
      <c r="F495" s="9">
        <v>0.5625</v>
      </c>
      <c r="G495">
        <v>4</v>
      </c>
      <c r="H495">
        <v>557</v>
      </c>
      <c r="I495" t="s">
        <v>19</v>
      </c>
      <c r="J495">
        <v>41</v>
      </c>
      <c r="K495">
        <v>5</v>
      </c>
      <c r="L495">
        <v>5</v>
      </c>
      <c r="M495" t="s">
        <v>554</v>
      </c>
      <c r="N495" t="s">
        <v>552</v>
      </c>
      <c r="O495" t="s">
        <v>541</v>
      </c>
      <c r="P495" t="s">
        <v>548</v>
      </c>
    </row>
    <row r="496" spans="1:16" x14ac:dyDescent="0.3">
      <c r="A496" t="s">
        <v>529</v>
      </c>
      <c r="B496" t="s">
        <v>25</v>
      </c>
      <c r="C496">
        <v>13</v>
      </c>
      <c r="D496" s="1">
        <v>44562.470138888886</v>
      </c>
      <c r="E496" s="7">
        <v>0.47013888888614019</v>
      </c>
      <c r="F496" s="9">
        <v>0.47013888888614019</v>
      </c>
      <c r="G496">
        <v>7</v>
      </c>
      <c r="H496">
        <v>875</v>
      </c>
      <c r="I496" t="s">
        <v>16</v>
      </c>
      <c r="J496">
        <v>46</v>
      </c>
      <c r="K496">
        <v>2</v>
      </c>
      <c r="L496">
        <v>1</v>
      </c>
      <c r="M496" t="s">
        <v>561</v>
      </c>
      <c r="N496" t="s">
        <v>560</v>
      </c>
      <c r="O496" t="s">
        <v>545</v>
      </c>
      <c r="P496" t="s">
        <v>548</v>
      </c>
    </row>
    <row r="497" spans="1:16" x14ac:dyDescent="0.3">
      <c r="A497" t="s">
        <v>530</v>
      </c>
      <c r="B497" t="s">
        <v>68</v>
      </c>
      <c r="C497">
        <v>20</v>
      </c>
      <c r="D497" s="1">
        <v>44562.640277777777</v>
      </c>
      <c r="E497" s="7">
        <v>0.64027777777664596</v>
      </c>
      <c r="F497" s="9">
        <v>0.64027777777664596</v>
      </c>
      <c r="G497">
        <v>6</v>
      </c>
      <c r="H497">
        <v>1184</v>
      </c>
      <c r="I497" t="s">
        <v>19</v>
      </c>
      <c r="J497">
        <v>13</v>
      </c>
      <c r="K497">
        <v>4</v>
      </c>
      <c r="L497">
        <v>2</v>
      </c>
      <c r="M497" t="s">
        <v>572</v>
      </c>
      <c r="N497" t="s">
        <v>571</v>
      </c>
      <c r="O497" t="s">
        <v>541</v>
      </c>
      <c r="P497" t="s">
        <v>548</v>
      </c>
    </row>
    <row r="498" spans="1:16" x14ac:dyDescent="0.3">
      <c r="A498" t="s">
        <v>531</v>
      </c>
      <c r="B498" t="s">
        <v>79</v>
      </c>
      <c r="C498">
        <v>17</v>
      </c>
      <c r="D498" s="1">
        <v>44562.563194444447</v>
      </c>
      <c r="E498" s="7">
        <v>0.56319444444670808</v>
      </c>
      <c r="F498" s="9">
        <v>0.56319444444670808</v>
      </c>
      <c r="G498">
        <v>5</v>
      </c>
      <c r="H498">
        <v>541</v>
      </c>
      <c r="I498" t="s">
        <v>16</v>
      </c>
      <c r="J498">
        <v>27</v>
      </c>
      <c r="K498">
        <v>4</v>
      </c>
      <c r="L498">
        <v>3</v>
      </c>
      <c r="M498" t="s">
        <v>567</v>
      </c>
      <c r="N498" t="s">
        <v>568</v>
      </c>
      <c r="O498" t="s">
        <v>566</v>
      </c>
      <c r="P498" t="s">
        <v>548</v>
      </c>
    </row>
    <row r="499" spans="1:16" x14ac:dyDescent="0.3">
      <c r="A499" t="s">
        <v>532</v>
      </c>
      <c r="B499" t="s">
        <v>68</v>
      </c>
      <c r="C499">
        <v>10</v>
      </c>
      <c r="D499" s="1">
        <v>44562.896527777775</v>
      </c>
      <c r="E499" s="7">
        <v>0.89652777777519077</v>
      </c>
      <c r="F499" s="9">
        <v>0.89652777777519077</v>
      </c>
      <c r="G499">
        <v>6</v>
      </c>
      <c r="H499">
        <v>1049</v>
      </c>
      <c r="I499" t="s">
        <v>19</v>
      </c>
      <c r="J499">
        <v>27</v>
      </c>
      <c r="K499">
        <v>3</v>
      </c>
      <c r="L499">
        <v>4</v>
      </c>
      <c r="M499" t="s">
        <v>556</v>
      </c>
      <c r="N499" t="s">
        <v>547</v>
      </c>
      <c r="O499" t="s">
        <v>557</v>
      </c>
      <c r="P499" t="s">
        <v>548</v>
      </c>
    </row>
    <row r="500" spans="1:16" x14ac:dyDescent="0.3">
      <c r="A500" t="s">
        <v>533</v>
      </c>
      <c r="B500" t="s">
        <v>49</v>
      </c>
      <c r="C500">
        <v>2</v>
      </c>
      <c r="D500" s="1">
        <v>44562.590277777781</v>
      </c>
      <c r="E500" s="7">
        <v>0.59027777778101154</v>
      </c>
      <c r="F500" s="9">
        <v>0.59027777778101154</v>
      </c>
      <c r="G500">
        <v>5</v>
      </c>
      <c r="H500">
        <v>758</v>
      </c>
      <c r="I500" t="s">
        <v>19</v>
      </c>
      <c r="J500">
        <v>29</v>
      </c>
      <c r="K500">
        <v>3</v>
      </c>
      <c r="L500">
        <v>3</v>
      </c>
      <c r="M500" t="s">
        <v>543</v>
      </c>
      <c r="N500" t="s">
        <v>544</v>
      </c>
      <c r="O500" t="s">
        <v>545</v>
      </c>
      <c r="P500" t="s">
        <v>542</v>
      </c>
    </row>
    <row r="501" spans="1:16" x14ac:dyDescent="0.3">
      <c r="A501" t="s">
        <v>534</v>
      </c>
      <c r="B501" t="s">
        <v>29</v>
      </c>
      <c r="C501">
        <v>7</v>
      </c>
      <c r="D501" s="1">
        <v>44562.750694444447</v>
      </c>
      <c r="E501" s="7">
        <v>0.75069444444670808</v>
      </c>
      <c r="F501" s="9">
        <v>0.75069444444670808</v>
      </c>
      <c r="G501">
        <v>3</v>
      </c>
      <c r="H501">
        <v>659</v>
      </c>
      <c r="I501" t="s">
        <v>19</v>
      </c>
      <c r="J501">
        <v>11</v>
      </c>
      <c r="K501">
        <v>4</v>
      </c>
      <c r="L501">
        <v>5</v>
      </c>
      <c r="M501" t="s">
        <v>553</v>
      </c>
      <c r="N501" t="s">
        <v>544</v>
      </c>
      <c r="O501" t="s">
        <v>545</v>
      </c>
      <c r="P501" t="s">
        <v>548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Normal="100" workbookViewId="0">
      <selection activeCell="N34" sqref="N34"/>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2"/>
  <sheetViews>
    <sheetView workbookViewId="0">
      <selection activeCell="B9" sqref="B9"/>
    </sheetView>
  </sheetViews>
  <sheetFormatPr defaultRowHeight="14.4" x14ac:dyDescent="0.3"/>
  <cols>
    <col min="1" max="1" width="26.88671875" customWidth="1"/>
    <col min="2" max="2" width="19.33203125" customWidth="1"/>
    <col min="3" max="3" width="26.77734375" customWidth="1"/>
    <col min="4" max="4" width="19.33203125" bestFit="1" customWidth="1"/>
    <col min="5" max="5" width="26.88671875" bestFit="1" customWidth="1"/>
    <col min="6" max="6" width="15.5546875" customWidth="1"/>
    <col min="7" max="27" width="15.5546875" bestFit="1" customWidth="1"/>
    <col min="28" max="28" width="10.77734375" bestFit="1" customWidth="1"/>
  </cols>
  <sheetData>
    <row r="2" spans="1:5" x14ac:dyDescent="0.3">
      <c r="A2" t="s">
        <v>597</v>
      </c>
    </row>
    <row r="3" spans="1:5" x14ac:dyDescent="0.3">
      <c r="A3" s="5" t="s">
        <v>579</v>
      </c>
      <c r="B3" s="14" t="s">
        <v>580</v>
      </c>
      <c r="C3" s="5" t="s">
        <v>578</v>
      </c>
      <c r="D3" s="5" t="s">
        <v>576</v>
      </c>
      <c r="E3" s="5" t="s">
        <v>577</v>
      </c>
    </row>
    <row r="4" spans="1:5" x14ac:dyDescent="0.3">
      <c r="A4" s="4">
        <v>500</v>
      </c>
      <c r="B4" s="1">
        <v>44562</v>
      </c>
      <c r="C4" s="4">
        <v>20</v>
      </c>
      <c r="D4" s="4">
        <v>299071</v>
      </c>
      <c r="E4" s="4">
        <v>30.542000000000002</v>
      </c>
    </row>
    <row r="7" spans="1:5" x14ac:dyDescent="0.3">
      <c r="C7" s="13"/>
    </row>
    <row r="8" spans="1:5" x14ac:dyDescent="0.3">
      <c r="C8" s="4"/>
    </row>
    <row r="11" spans="1:5" x14ac:dyDescent="0.3">
      <c r="C11" s="13"/>
    </row>
    <row r="12" spans="1:5" x14ac:dyDescent="0.3">
      <c r="C12"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B19" sqref="B19"/>
    </sheetView>
  </sheetViews>
  <sheetFormatPr defaultRowHeight="14.4" x14ac:dyDescent="0.3"/>
  <cols>
    <col min="1" max="1" width="12.5546875" bestFit="1" customWidth="1"/>
    <col min="2" max="2" width="15.44140625" bestFit="1" customWidth="1"/>
  </cols>
  <sheetData>
    <row r="1" spans="1:2" x14ac:dyDescent="0.3">
      <c r="A1" s="3" t="s">
        <v>536</v>
      </c>
      <c r="B1" t="s">
        <v>594</v>
      </c>
    </row>
    <row r="3" spans="1:2" x14ac:dyDescent="0.3">
      <c r="A3" s="3" t="s">
        <v>574</v>
      </c>
      <c r="B3" t="s">
        <v>575</v>
      </c>
    </row>
    <row r="4" spans="1:2" x14ac:dyDescent="0.3">
      <c r="A4" s="12" t="s">
        <v>583</v>
      </c>
      <c r="B4" s="4">
        <v>73</v>
      </c>
    </row>
    <row r="5" spans="1:2" x14ac:dyDescent="0.3">
      <c r="A5" s="12" t="s">
        <v>584</v>
      </c>
      <c r="B5" s="4">
        <v>41</v>
      </c>
    </row>
    <row r="6" spans="1:2" x14ac:dyDescent="0.3">
      <c r="A6" s="12" t="s">
        <v>585</v>
      </c>
      <c r="B6" s="4">
        <v>54</v>
      </c>
    </row>
    <row r="7" spans="1:2" x14ac:dyDescent="0.3">
      <c r="A7" s="12" t="s">
        <v>586</v>
      </c>
      <c r="B7" s="4">
        <v>99</v>
      </c>
    </row>
    <row r="8" spans="1:2" x14ac:dyDescent="0.3">
      <c r="A8" s="12" t="s">
        <v>587</v>
      </c>
      <c r="B8" s="4">
        <v>23</v>
      </c>
    </row>
    <row r="9" spans="1:2" x14ac:dyDescent="0.3">
      <c r="A9" s="12" t="s">
        <v>588</v>
      </c>
      <c r="B9" s="4">
        <v>20</v>
      </c>
    </row>
    <row r="10" spans="1:2" x14ac:dyDescent="0.3">
      <c r="A10" s="12" t="s">
        <v>589</v>
      </c>
      <c r="B10" s="4">
        <v>18</v>
      </c>
    </row>
    <row r="11" spans="1:2" x14ac:dyDescent="0.3">
      <c r="A11" s="12" t="s">
        <v>590</v>
      </c>
      <c r="B11" s="4">
        <v>31</v>
      </c>
    </row>
    <row r="12" spans="1:2" x14ac:dyDescent="0.3">
      <c r="A12" s="12" t="s">
        <v>591</v>
      </c>
      <c r="B12" s="4">
        <v>49</v>
      </c>
    </row>
    <row r="13" spans="1:2" x14ac:dyDescent="0.3">
      <c r="A13" s="12" t="s">
        <v>582</v>
      </c>
      <c r="B13" s="4">
        <v>31</v>
      </c>
    </row>
    <row r="14" spans="1:2" x14ac:dyDescent="0.3">
      <c r="A14" s="12" t="s">
        <v>592</v>
      </c>
      <c r="B14" s="4">
        <v>15</v>
      </c>
    </row>
    <row r="15" spans="1:2" x14ac:dyDescent="0.3">
      <c r="A15" s="12" t="s">
        <v>593</v>
      </c>
      <c r="B15" s="4">
        <v>46</v>
      </c>
    </row>
    <row r="16" spans="1:2" x14ac:dyDescent="0.3">
      <c r="A16" s="8" t="s">
        <v>573</v>
      </c>
      <c r="B16" s="4">
        <v>500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2"/>
  <sheetViews>
    <sheetView workbookViewId="0">
      <selection activeCell="A26" sqref="A26"/>
    </sheetView>
  </sheetViews>
  <sheetFormatPr defaultRowHeight="14.4" x14ac:dyDescent="0.3"/>
  <cols>
    <col min="1" max="1" width="15.5546875" customWidth="1"/>
    <col min="2" max="2" width="19.33203125" customWidth="1"/>
    <col min="3" max="3" width="19.33203125" bestFit="1" customWidth="1"/>
    <col min="4" max="4" width="15.77734375" bestFit="1" customWidth="1"/>
  </cols>
  <sheetData>
    <row r="2" spans="1:2" x14ac:dyDescent="0.3">
      <c r="A2" s="3" t="s">
        <v>574</v>
      </c>
      <c r="B2" t="s">
        <v>579</v>
      </c>
    </row>
    <row r="3" spans="1:2" x14ac:dyDescent="0.3">
      <c r="A3" s="6" t="s">
        <v>564</v>
      </c>
      <c r="B3" s="4">
        <v>29</v>
      </c>
    </row>
    <row r="4" spans="1:2" x14ac:dyDescent="0.3">
      <c r="A4" s="6" t="s">
        <v>551</v>
      </c>
      <c r="B4" s="4">
        <v>30</v>
      </c>
    </row>
    <row r="5" spans="1:2" x14ac:dyDescent="0.3">
      <c r="A5" s="6" t="s">
        <v>572</v>
      </c>
      <c r="B5" s="4">
        <v>31</v>
      </c>
    </row>
    <row r="6" spans="1:2" x14ac:dyDescent="0.3">
      <c r="A6" s="6" t="s">
        <v>569</v>
      </c>
      <c r="B6" s="4">
        <v>32</v>
      </c>
    </row>
    <row r="7" spans="1:2" x14ac:dyDescent="0.3">
      <c r="A7" s="6" t="s">
        <v>539</v>
      </c>
      <c r="B7" s="4">
        <v>32</v>
      </c>
    </row>
    <row r="8" spans="1:2" x14ac:dyDescent="0.3">
      <c r="A8" s="6" t="s">
        <v>573</v>
      </c>
      <c r="B8" s="4">
        <v>154</v>
      </c>
    </row>
    <row r="26" spans="1:2" x14ac:dyDescent="0.3">
      <c r="A26" s="3" t="s">
        <v>574</v>
      </c>
      <c r="B26" t="s">
        <v>576</v>
      </c>
    </row>
    <row r="27" spans="1:2" x14ac:dyDescent="0.3">
      <c r="A27" s="6" t="s">
        <v>569</v>
      </c>
      <c r="B27" s="4">
        <v>17863</v>
      </c>
    </row>
    <row r="28" spans="1:2" x14ac:dyDescent="0.3">
      <c r="A28" s="6" t="s">
        <v>551</v>
      </c>
      <c r="B28" s="4">
        <v>18324</v>
      </c>
    </row>
    <row r="29" spans="1:2" x14ac:dyDescent="0.3">
      <c r="A29" s="6" t="s">
        <v>564</v>
      </c>
      <c r="B29" s="4">
        <v>18589</v>
      </c>
    </row>
    <row r="30" spans="1:2" x14ac:dyDescent="0.3">
      <c r="A30" s="6" t="s">
        <v>539</v>
      </c>
      <c r="B30" s="4">
        <v>18934</v>
      </c>
    </row>
    <row r="31" spans="1:2" x14ac:dyDescent="0.3">
      <c r="A31" s="6" t="s">
        <v>561</v>
      </c>
      <c r="B31" s="4">
        <v>19168</v>
      </c>
    </row>
    <row r="32" spans="1:2" x14ac:dyDescent="0.3">
      <c r="A32" s="6" t="s">
        <v>573</v>
      </c>
      <c r="B32" s="4">
        <v>92878</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8"/>
  <sheetViews>
    <sheetView workbookViewId="0">
      <selection activeCell="A21" sqref="A21"/>
    </sheetView>
  </sheetViews>
  <sheetFormatPr defaultRowHeight="14.4" x14ac:dyDescent="0.3"/>
  <cols>
    <col min="1" max="1" width="12.5546875" customWidth="1"/>
    <col min="2" max="2" width="26.5546875" customWidth="1"/>
  </cols>
  <sheetData>
    <row r="3" spans="1:2" x14ac:dyDescent="0.3">
      <c r="A3" s="3" t="s">
        <v>574</v>
      </c>
      <c r="B3" t="s">
        <v>595</v>
      </c>
    </row>
    <row r="4" spans="1:2" x14ac:dyDescent="0.3">
      <c r="A4" s="6" t="s">
        <v>544</v>
      </c>
      <c r="B4" s="4">
        <v>291</v>
      </c>
    </row>
    <row r="5" spans="1:2" x14ac:dyDescent="0.3">
      <c r="A5" s="6" t="s">
        <v>560</v>
      </c>
      <c r="B5" s="4">
        <v>268</v>
      </c>
    </row>
    <row r="6" spans="1:2" x14ac:dyDescent="0.3">
      <c r="A6" s="6" t="s">
        <v>552</v>
      </c>
      <c r="B6" s="4">
        <v>232</v>
      </c>
    </row>
    <row r="7" spans="1:2" x14ac:dyDescent="0.3">
      <c r="A7" s="6" t="s">
        <v>547</v>
      </c>
      <c r="B7" s="4">
        <v>225</v>
      </c>
    </row>
    <row r="8" spans="1:2" x14ac:dyDescent="0.3">
      <c r="A8" s="6" t="s">
        <v>565</v>
      </c>
      <c r="B8" s="4">
        <v>211</v>
      </c>
    </row>
    <row r="9" spans="1:2" x14ac:dyDescent="0.3">
      <c r="A9" s="6" t="s">
        <v>540</v>
      </c>
      <c r="B9" s="4">
        <v>186</v>
      </c>
    </row>
    <row r="10" spans="1:2" x14ac:dyDescent="0.3">
      <c r="A10" s="6" t="s">
        <v>571</v>
      </c>
      <c r="B10" s="4">
        <v>182</v>
      </c>
    </row>
    <row r="11" spans="1:2" x14ac:dyDescent="0.3">
      <c r="A11" s="6" t="s">
        <v>568</v>
      </c>
      <c r="B11" s="4">
        <v>86</v>
      </c>
    </row>
    <row r="12" spans="1:2" x14ac:dyDescent="0.3">
      <c r="A12" s="6" t="s">
        <v>573</v>
      </c>
      <c r="B12" s="4">
        <v>1681</v>
      </c>
    </row>
    <row r="21" spans="1:2" x14ac:dyDescent="0.3">
      <c r="A21" s="6"/>
      <c r="B21" s="4"/>
    </row>
    <row r="22" spans="1:2" x14ac:dyDescent="0.3">
      <c r="A22" s="6"/>
      <c r="B22" s="4"/>
    </row>
    <row r="23" spans="1:2" x14ac:dyDescent="0.3">
      <c r="A23" s="6"/>
      <c r="B23" s="4"/>
    </row>
    <row r="24" spans="1:2" x14ac:dyDescent="0.3">
      <c r="A24" s="6"/>
      <c r="B24" s="4"/>
    </row>
    <row r="25" spans="1:2" x14ac:dyDescent="0.3">
      <c r="A25" s="6"/>
      <c r="B25" s="4"/>
    </row>
    <row r="26" spans="1:2" x14ac:dyDescent="0.3">
      <c r="A26" s="6"/>
      <c r="B26" s="4"/>
    </row>
    <row r="27" spans="1:2" x14ac:dyDescent="0.3">
      <c r="A27" s="6"/>
      <c r="B27" s="4"/>
    </row>
    <row r="28" spans="1:2" x14ac:dyDescent="0.3">
      <c r="A28" s="6"/>
      <c r="B28" s="4"/>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3"/>
  <sheetViews>
    <sheetView workbookViewId="0">
      <selection activeCell="B4" sqref="B4"/>
    </sheetView>
  </sheetViews>
  <sheetFormatPr defaultRowHeight="14.4" x14ac:dyDescent="0.3"/>
  <cols>
    <col min="1" max="1" width="12.5546875" customWidth="1"/>
    <col min="2" max="2" width="15.44140625" customWidth="1"/>
  </cols>
  <sheetData>
    <row r="3" spans="1:2" x14ac:dyDescent="0.3">
      <c r="A3" s="3" t="s">
        <v>574</v>
      </c>
      <c r="B3" t="s">
        <v>575</v>
      </c>
    </row>
    <row r="4" spans="1:2" x14ac:dyDescent="0.3">
      <c r="A4" s="6" t="s">
        <v>557</v>
      </c>
      <c r="B4" s="4">
        <v>69</v>
      </c>
    </row>
    <row r="5" spans="1:2" x14ac:dyDescent="0.3">
      <c r="A5" s="6" t="s">
        <v>566</v>
      </c>
      <c r="B5" s="4">
        <v>86</v>
      </c>
    </row>
    <row r="6" spans="1:2" x14ac:dyDescent="0.3">
      <c r="A6" s="6" t="s">
        <v>541</v>
      </c>
      <c r="B6" s="4">
        <v>132</v>
      </c>
    </row>
    <row r="7" spans="1:2" x14ac:dyDescent="0.3">
      <c r="A7" s="6" t="s">
        <v>545</v>
      </c>
      <c r="B7" s="4">
        <v>213</v>
      </c>
    </row>
    <row r="8" spans="1:2" x14ac:dyDescent="0.3">
      <c r="A8" s="6" t="s">
        <v>573</v>
      </c>
      <c r="B8" s="4">
        <v>500</v>
      </c>
    </row>
    <row r="20" spans="1:2" x14ac:dyDescent="0.3">
      <c r="A20" s="3" t="s">
        <v>574</v>
      </c>
      <c r="B20" t="s">
        <v>575</v>
      </c>
    </row>
    <row r="21" spans="1:2" x14ac:dyDescent="0.3">
      <c r="A21" s="6" t="s">
        <v>548</v>
      </c>
      <c r="B21" s="11">
        <v>0.64200000000000002</v>
      </c>
    </row>
    <row r="22" spans="1:2" x14ac:dyDescent="0.3">
      <c r="A22" s="6" t="s">
        <v>542</v>
      </c>
      <c r="B22" s="11">
        <v>0.35799999999999998</v>
      </c>
    </row>
    <row r="23" spans="1:2" x14ac:dyDescent="0.3">
      <c r="A23" s="6" t="s">
        <v>573</v>
      </c>
      <c r="B23" s="11">
        <v>1</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Orders</vt:lpstr>
      <vt:lpstr>Restaurants</vt:lpstr>
      <vt:lpstr>Final Dataset</vt:lpstr>
      <vt:lpstr>Restaurant Sales Dashboard</vt:lpstr>
      <vt:lpstr>KPI's</vt:lpstr>
      <vt:lpstr>Hourly Trend of Orders</vt:lpstr>
      <vt:lpstr>Top 5 Restaurants</vt:lpstr>
      <vt:lpstr>Cuisine by CustomerRatings</vt:lpstr>
      <vt:lpstr>Zone and Category</vt:lpstr>
      <vt:lpstr>Top restaurants by CR</vt:lpstr>
      <vt:lpstr>orders</vt:lpstr>
      <vt:lpstr>Restaurants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linette correia</dc:creator>
  <cp:lastModifiedBy>linette correia</cp:lastModifiedBy>
  <dcterms:created xsi:type="dcterms:W3CDTF">2023-06-30T16:03:50Z</dcterms:created>
  <dcterms:modified xsi:type="dcterms:W3CDTF">2023-07-03T14:21:16Z</dcterms:modified>
</cp:coreProperties>
</file>