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pstream tre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<sst xmlns="http://schemas.openxmlformats.org/spreadsheetml/2006/main" count="824" uniqueCount="442">
  <si>
    <t xml:space="preserve">Upstream contributions to: Climate change</t>
  </si>
  <si>
    <t xml:space="preserve">Processes</t>
  </si>
  <si>
    <t xml:space="preserve">Result [kg CO2-Eq]</t>
  </si>
  <si>
    <t xml:space="preserve">Direct contribution [kg CO2-Eq]</t>
  </si>
  <si>
    <t xml:space="preserve">11.6.3.1. Trona 50% Wirkungseffektivität</t>
  </si>
  <si>
    <t xml:space="preserve">market for transport, freight, sea, transoceanic ship | transport, freight, sea, transoceanic ship | cut-off, U - GLO</t>
  </si>
  <si>
    <t xml:space="preserve">transport, freight, sea, transoceanic ship | transport, freight, sea, transoceanic ship | cut-off, U - GLO</t>
  </si>
  <si>
    <t xml:space="preserve">market for port facilities | port facilities | cut-off, U - GLO</t>
  </si>
  <si>
    <t xml:space="preserve">port facilities construction | port facilities | cut-off, U - RoW</t>
  </si>
  <si>
    <t xml:space="preserve">market group for electricity, medium voltage | electricity, medium voltage | cut-off, U - GLO</t>
  </si>
  <si>
    <t xml:space="preserve">port facilities construction | port facilities | cut-off, U - RER</t>
  </si>
  <si>
    <t xml:space="preserve">market group for electricity, medium voltage | electricity, medium voltage | cut-off, U - RER</t>
  </si>
  <si>
    <t xml:space="preserve">market for heavy fuel oil | heavy fuel oil | cut-off, U - RoW</t>
  </si>
  <si>
    <t xml:space="preserve">petroleum refinery operation | heavy fuel oil | cut-off, U - RoW</t>
  </si>
  <si>
    <t xml:space="preserve">market for petroleum | petroleum | cut-off, U - GLO</t>
  </si>
  <si>
    <t xml:space="preserve">refinery gas, burned in furnace | heat, district or industrial, other than natural gas | cut-off, U - RoW</t>
  </si>
  <si>
    <t xml:space="preserve">market for heavy fuel oil, burned in refinery furnace | heavy fuel oil, burned in refinery furnace | cut-off, U - GLO</t>
  </si>
  <si>
    <t xml:space="preserve">market for naphtha | naphtha | cut-off, U - RoW</t>
  </si>
  <si>
    <t xml:space="preserve">market for waste refinery gas | waste refinery gas | cut-off, U - GLO</t>
  </si>
  <si>
    <t xml:space="preserve">market for refinery sludge | refinery sludge | cut-off, U - GLO</t>
  </si>
  <si>
    <t xml:space="preserve">market for transport, pipeline, onshore, petroleum | transport, pipeline, onshore, petroleum | cut-off, U - GLO</t>
  </si>
  <si>
    <t xml:space="preserve">transport, pipeline, onshore, petroleum | transport, pipeline, onshore, petroleum | cut-off, U - RoW</t>
  </si>
  <si>
    <t xml:space="preserve">transport, pipeline, onshore, petroleum | transport, pipeline, onshore, petroleum | cut-off, U - RER</t>
  </si>
  <si>
    <t xml:space="preserve">market for transport, freight, lorry, unspecified | transport, freight, lorry, unspecified | cut-off, U - GLO</t>
  </si>
  <si>
    <t xml:space="preserve">transport, freight, lorry, all sizes, EURO3 to generic market for transport, freight, lorry, unspecified | transport, freight, lorry, unspecified | cut-off, U - RoW</t>
  </si>
  <si>
    <t xml:space="preserve">transport, freight, lorry, all sizes, EURO4 to generic market for transport, freight, lorry, unspecified | transport, freight, lorry, unspecified | cut-off, U - RoW</t>
  </si>
  <si>
    <t xml:space="preserve">transport, freight, lorry, all sizes, EURO3 to generic market for transport, freight, lorry, unspecified | transport, freight, lorry, unspecified | cut-off, U - RER</t>
  </si>
  <si>
    <t xml:space="preserve">transport, freight, lorry, all sizes, EURO4 to generic market for transport, freight, lorry, unspecified | transport, freight, lorry, unspecified | cut-off, U - RER</t>
  </si>
  <si>
    <t xml:space="preserve">market group for electricity, low voltage | electricity, low voltage | cut-off, U - GLO</t>
  </si>
  <si>
    <t xml:space="preserve">market group for electricity, low voltage | electricity, low voltage | cut-off, U - RAS</t>
  </si>
  <si>
    <t xml:space="preserve">market for electricity, low voltage | electricity, low voltage | cut-off, U - RoW</t>
  </si>
  <si>
    <t xml:space="preserve">market for transport, freight, sea, transoceanic tanker | transport, freight, sea, transoceanic tanker | cut-off, U - GLO</t>
  </si>
  <si>
    <t xml:space="preserve">transport, freight, sea, transoceanic tanker | transport, freight, sea, transoceanic tanker | cut-off, U - GLO</t>
  </si>
  <si>
    <t xml:space="preserve">market for transport, freight, light commercial vehicle | transport, freight, light commercial vehicle | cut-off, U - GLO</t>
  </si>
  <si>
    <t xml:space="preserve">transport, freight, light commercial vehicle | transport, freight, light commercial vehicle | cut-off, U - RoW</t>
  </si>
  <si>
    <t xml:space="preserve">market group for transport, freight train | transport, freight train | cut-off, U - GLO</t>
  </si>
  <si>
    <t xml:space="preserve">market for transport, freight train | transport, freight train | cut-off, U - RoW</t>
  </si>
  <si>
    <t xml:space="preserve">market for transport, freight train | transport, freight train | cut-off, U - US</t>
  </si>
  <si>
    <t xml:space="preserve">market for transport, freight, inland waterways, barge tanker | transport, freight, inland waterways, barge tanker | cut-off, U - GLO</t>
  </si>
  <si>
    <t xml:space="preserve">transport, freight, inland waterways, barge tanker | transport, freight, inland waterways, barge tanker | cut-off, U - RoW</t>
  </si>
  <si>
    <t xml:space="preserve">market for freight ship, transoceanic | freight ship, transoceanic | cut-off, U - GLO</t>
  </si>
  <si>
    <t xml:space="preserve">freight ship production, transoceanic | freight ship, transoceanic | cut-off, U - GLO</t>
  </si>
  <si>
    <t xml:space="preserve">market for reinforcing steel | reinforcing steel | cut-off, U - GLO</t>
  </si>
  <si>
    <t xml:space="preserve">market group for heavy fuel oil | heavy fuel oil | cut-off, U - RER</t>
  </si>
  <si>
    <t xml:space="preserve">market for heavy fuel oil | heavy fuel oil | cut-off, U - Europe without Switzerland</t>
  </si>
  <si>
    <t xml:space="preserve">petroleum refinery operation | heavy fuel oil | cut-off, U - Europe without Switzerland</t>
  </si>
  <si>
    <t xml:space="preserve">market for bilge oil | bilge oil | cut-off, U - GLO</t>
  </si>
  <si>
    <t xml:space="preserve">treatment of bilge oil, hazardous waste incineration | bilge oil | cut-off, U - RoW</t>
  </si>
  <si>
    <t xml:space="preserve">market group for heat, central or small-scale, other than natural gas | heat, central or small-scale, other than natural gas | cut-off, U - GLO</t>
  </si>
  <si>
    <t xml:space="preserve">market for maintenance, freight ship, transoceanic | maintenance, freight ship, transoceanic | cut-off, U - GLO</t>
  </si>
  <si>
    <t xml:space="preserve">maintenance, freight ship, transoceanic | maintenance, freight ship, transoceanic | cut-off, U - RoW</t>
  </si>
  <si>
    <t xml:space="preserve">market for alkyd paint, white, without solvent, in 60% solution state | alkyd paint, white, without solvent, in 60% solution state | cut-off, U - GLO</t>
  </si>
  <si>
    <t xml:space="preserve">maintenance, freight ship, transoceanic | maintenance, freight ship, transoceanic | cut-off, U - RER</t>
  </si>
  <si>
    <t xml:space="preserve">transport, freight, inland waterways, barge | transport, freight, inland waterways, barge | cut-off, U - RER</t>
  </si>
  <si>
    <t xml:space="preserve">market for canal | canal | cut-off, U - GLO</t>
  </si>
  <si>
    <t xml:space="preserve">canal construction | canal | cut-off, U - RoW</t>
  </si>
  <si>
    <t xml:space="preserve">market for concrete, high exacting requirements | concrete, high exacting requirements | cut-off, U - RoW</t>
  </si>
  <si>
    <t xml:space="preserve">concrete production, for building construction, with cement CEM II/A | concrete, high exacting requirements | cut-off, U - RoW</t>
  </si>
  <si>
    <t xml:space="preserve">concrete production, for building construction, with cement CEM II/B | concrete, high exacting requirements | cut-off, U - RoW</t>
  </si>
  <si>
    <t xml:space="preserve">reinforcing steel production | reinforcing steel | cut-off, U - RoW</t>
  </si>
  <si>
    <t xml:space="preserve">reinforcing steel production | reinforcing steel | cut-off, U - RER</t>
  </si>
  <si>
    <t xml:space="preserve">market group for electricity, medium voltage | electricity, medium voltage | cut-off, U - RAS</t>
  </si>
  <si>
    <t xml:space="preserve">market for electricity, medium voltage | electricity, medium voltage | cut-off, U - RoW</t>
  </si>
  <si>
    <t xml:space="preserve">market group for electricity, medium voltage | electricity, medium voltage | cut-off, U - RNA</t>
  </si>
  <si>
    <t xml:space="preserve">market for excavation, skid-steer loader | excavation, skid-steer loader | cut-off, U - GLO</t>
  </si>
  <si>
    <t xml:space="preserve">excavation, skid-steer loader | excavation, skid-steer loader | cut-off, U - RoW</t>
  </si>
  <si>
    <t xml:space="preserve">excavation, skid-steer loader | excavation, skid-steer loader | cut-off, U - RER</t>
  </si>
  <si>
    <t xml:space="preserve">canal construction | canal | cut-off, U - RER</t>
  </si>
  <si>
    <t xml:space="preserve">market for concrete, high exacting requirements | concrete, high exacting requirements | cut-off, U - CH</t>
  </si>
  <si>
    <t xml:space="preserve">concrete production, for building construction, with cement CEM II/A | concrete, high exacting requirements | cut-off, U - CH</t>
  </si>
  <si>
    <t xml:space="preserve">concrete production, for building construction, with cement CEM II/B | concrete, high exacting requirements | cut-off, U - CH</t>
  </si>
  <si>
    <t xml:space="preserve">market group for electricity, medium voltage | electricity, medium voltage | cut-off, U - Europe without Switzerland</t>
  </si>
  <si>
    <t xml:space="preserve">market group for diesel | diesel | cut-off, U - RER</t>
  </si>
  <si>
    <t xml:space="preserve">market for diesel | diesel | cut-off, U - Europe without Switzerland</t>
  </si>
  <si>
    <t xml:space="preserve">petroleum refinery operation | diesel | cut-off, U - Europe without Switzerland</t>
  </si>
  <si>
    <t xml:space="preserve">refinery gas, burned in furnace | heat, district or industrial, other than natural gas | cut-off, U - Europe without Switzerland</t>
  </si>
  <si>
    <t xml:space="preserve">market for naphtha | naphtha | cut-off, U - RER</t>
  </si>
  <si>
    <t xml:space="preserve">market group for electricity, low voltage | electricity, low voltage | cut-off, U - Europe without Switzerland</t>
  </si>
  <si>
    <t xml:space="preserve">market for transport, freight train | transport, freight train | cut-off, U - Europe without Switzerland</t>
  </si>
  <si>
    <t xml:space="preserve">market for infrastructure, for regional distribution of oil product | infrastructure, for regional distribution of oil product | cut-off, U - GLO</t>
  </si>
  <si>
    <t xml:space="preserve">market for diesel | diesel | cut-off, U - CH</t>
  </si>
  <si>
    <t xml:space="preserve">petroleum refinery operation | diesel | cut-off, U - CH</t>
  </si>
  <si>
    <t xml:space="preserve">market for electricity, medium voltage | electricity, medium voltage | cut-off, U - RU</t>
  </si>
  <si>
    <t xml:space="preserve">market group for electricity, medium voltage | electricity, medium voltage | cut-off, U - RLA</t>
  </si>
  <si>
    <t xml:space="preserve">market group for electricity, medium voltage | electricity, medium voltage | cut-off, U - RAF</t>
  </si>
  <si>
    <t xml:space="preserve">market for electricity, medium voltage | electricity, medium voltage | cut-off, U - AU</t>
  </si>
  <si>
    <t xml:space="preserve">market for electricity, medium voltage | electricity, medium voltage | cut-off, U - TR</t>
  </si>
  <si>
    <t xml:space="preserve">market for barge | barge | cut-off, U - GLO</t>
  </si>
  <si>
    <t xml:space="preserve">barge production | barge | cut-off, U - RoW</t>
  </si>
  <si>
    <t xml:space="preserve">market group for heat, district or industrial, other than natural gas | heat, district or industrial, other than natural gas | cut-off, U - GLO</t>
  </si>
  <si>
    <t xml:space="preserve">market for heat, district or industrial, other than natural gas | heat, district or industrial, other than natural gas | cut-off, U - RoW</t>
  </si>
  <si>
    <t xml:space="preserve">market for cast iron | cast iron | cut-off, U - GLO</t>
  </si>
  <si>
    <t xml:space="preserve">cast iron production | cast iron | cut-off, U - RoW</t>
  </si>
  <si>
    <t xml:space="preserve">barge production | barge | cut-off, U - RER</t>
  </si>
  <si>
    <t xml:space="preserve">market group for heat, district or industrial, other than natural gas | heat, district or industrial, other than natural gas | cut-off, U - RER</t>
  </si>
  <si>
    <t xml:space="preserve">market for heat, district or industrial, other than natural gas | heat, district or industrial, other than natural gas | cut-off, U - Europe without Switzerland</t>
  </si>
  <si>
    <t xml:space="preserve">market for maintenance, barge | maintenance, barge | cut-off, U - GLO</t>
  </si>
  <si>
    <t xml:space="preserve">maintenance, barge | maintenance, barge | cut-off, U - RoW</t>
  </si>
  <si>
    <t xml:space="preserve">alkyd paint production, white, solvent-based, product in 60% solution state | alkyd paint, white, without solvent, in 60% solution state | cut-off, U - RoW</t>
  </si>
  <si>
    <t xml:space="preserve">alkyd paint production, white, solvent-based, product in 60% solution state | alkyd paint, white, without solvent, in 60% solution state | cut-off, U - RER</t>
  </si>
  <si>
    <t xml:space="preserve">maintenance, barge | maintenance, barge | cut-off, U - RER</t>
  </si>
  <si>
    <t xml:space="preserve">market for heat, central or small-scale, other than natural gas | heat, central or small-scale, other than natural gas | cut-off, U - RoW</t>
  </si>
  <si>
    <t xml:space="preserve">treatment of hazardous waste, underground deposit | hazardous waste, for underground deposit | cut-off, U - DE</t>
  </si>
  <si>
    <t xml:space="preserve">market for steel, unalloyed | steel, unalloyed | cut-off, U - GLO</t>
  </si>
  <si>
    <t xml:space="preserve">steel production, converter, unalloyed | steel, unalloyed | cut-off, U - RoW</t>
  </si>
  <si>
    <t xml:space="preserve">market for pig iron | pig iron | cut-off, U - GLO</t>
  </si>
  <si>
    <t xml:space="preserve">pig iron production | pig iron | cut-off, U - GLO</t>
  </si>
  <si>
    <t xml:space="preserve">market for oxygen, liquid | oxygen, liquid | cut-off, U - RoW</t>
  </si>
  <si>
    <t xml:space="preserve">air separation, cryogenic | oxygen, liquid | cut-off, U - RoW</t>
  </si>
  <si>
    <t xml:space="preserve">market for ferronickel, 25% Ni | ferronickel, 25% Ni | cut-off, U - GLO</t>
  </si>
  <si>
    <t xml:space="preserve">ferronickel production, 25% Ni | ferronickel, 25% Ni | cut-off, U - GLO</t>
  </si>
  <si>
    <t xml:space="preserve">market for quicklime, in pieces, loose | quicklime, in pieces, loose | cut-off, U - GLO</t>
  </si>
  <si>
    <t xml:space="preserve">quicklime production, in pieces, loose | quicklime, in pieces, loose | cut-off, U - RoW</t>
  </si>
  <si>
    <t xml:space="preserve">market for iron scrap, sorted, pressed | iron scrap, sorted, pressed | cut-off, U - GLO</t>
  </si>
  <si>
    <t xml:space="preserve">sorting and pressing of iron scrap | iron scrap, sorted, pressed | cut-off, U - RoW</t>
  </si>
  <si>
    <t xml:space="preserve">market for basic oxygen furnace waste | basic oxygen furnace waste | cut-off, U - GLO</t>
  </si>
  <si>
    <t xml:space="preserve">treatment of basic oxygen furnace waste, residual material landfill | basic oxygen furnace waste | cut-off, U - RoW</t>
  </si>
  <si>
    <t xml:space="preserve">market for blast oxygen furnace converter | blast oxygen furnace converter | cut-off, U - GLO</t>
  </si>
  <si>
    <t xml:space="preserve">blast oxygen furnace converter production | blast oxygen furnace converter | cut-off, U - RoW</t>
  </si>
  <si>
    <t xml:space="preserve">market for iron ore, beneficiated, 65% Fe | iron ore, beneficiated, 65% Fe | cut-off, U - GLO</t>
  </si>
  <si>
    <t xml:space="preserve">steel production, converter, unalloyed | steel, unalloyed | cut-off, U - RER</t>
  </si>
  <si>
    <t xml:space="preserve">market for oxygen, liquid | oxygen, liquid | cut-off, U - RER</t>
  </si>
  <si>
    <t xml:space="preserve">air separation, cryogenic | oxygen, liquid | cut-off, U - RER</t>
  </si>
  <si>
    <t xml:space="preserve">Transport Klärschlammasche von Grezhausen nach Ludwigsburg - DE</t>
  </si>
  <si>
    <t xml:space="preserve">market for transport, freight, lorry &gt;32 metric ton, EURO3 | transport, freight, lorry &gt;32 metric ton, EURO3 | cut-off, U - GLO</t>
  </si>
  <si>
    <t xml:space="preserve">market for transport, freight, lorry 3.5-7.5 metric ton, EURO3 | transport, freight, lorry 3.5-7.5 metric ton, EURO3 | cut-off, U - GLO</t>
  </si>
  <si>
    <t xml:space="preserve">market for transport, freight, lorry &gt;32 metric ton, EURO4 | transport, freight, lorry &gt;32 metric ton, EURO4 | cut-off, U - GLO</t>
  </si>
  <si>
    <t xml:space="preserve">Transport von Klärschlamm der Klärwerke im Verband nach Grezhausen - DE</t>
  </si>
  <si>
    <t xml:space="preserve">transport, freight, lorry, all sizes, EURO5 to generic market for transport, freight, lorry, unspecified | transport, freight, lorry, unspecified | cut-off, U - RoW</t>
  </si>
  <si>
    <t xml:space="preserve">market for transport, freight, lorry &gt;32 metric ton, EURO5 | transport, freight, lorry &gt;32 metric ton, EURO5 | cut-off, U - GLO</t>
  </si>
  <si>
    <t xml:space="preserve">market for transport, freight, lorry 16-32 metric ton, EURO5 | transport, freight, lorry 16-32 metric ton, EURO5 | cut-off, U - GLO</t>
  </si>
  <si>
    <t xml:space="preserve">transport, freight, lorry, all sizes, EURO5 to generic market for transport, freight, lorry, unspecified | transport, freight, lorry, unspecified | cut-off, U - RER</t>
  </si>
  <si>
    <t xml:space="preserve">transport, freight train, electricity | transport, freight train | cut-off, U - RoW</t>
  </si>
  <si>
    <t xml:space="preserve">transport, freight train, diesel | transport, freight train | cut-off, U - US</t>
  </si>
  <si>
    <t xml:space="preserve">market for transport, freight train | transport, freight train | cut-off, U - CN</t>
  </si>
  <si>
    <t xml:space="preserve">transport, freight train, diesel | transport, freight train | cut-off, U - CN</t>
  </si>
  <si>
    <t xml:space="preserve">market for transport, freight, inland waterways, barge | transport, freight, inland waterways, barge | cut-off, U - GLO</t>
  </si>
  <si>
    <t xml:space="preserve">market for packaging film, low density polyethylene | packaging film, low density polyethylene | cut-off, U - GLO</t>
  </si>
  <si>
    <t xml:space="preserve">packaging film production, low density polyethylene | packaging film, low density polyethylene | cut-off, U - RoW</t>
  </si>
  <si>
    <t xml:space="preserve">market for polyethylene, low density, granulate | polyethylene, low density, granulate | cut-off, U - GLO</t>
  </si>
  <si>
    <t xml:space="preserve">polyethylene production, low density, granulate | polyethylene, low density, granulate | cut-off, U - RoW</t>
  </si>
  <si>
    <t xml:space="preserve">polyethylene production, low density, granulate | polyethylene, low density, granulate | cut-off, U - RER</t>
  </si>
  <si>
    <t xml:space="preserve">market for extrusion, plastic film | extrusion, plastic film | cut-off, U - GLO</t>
  </si>
  <si>
    <t xml:space="preserve">extrusion production, plastic film | extrusion, plastic film | cut-off, U - RoW</t>
  </si>
  <si>
    <t xml:space="preserve">extrusion production, plastic film | extrusion, plastic film | cut-off, U - RER</t>
  </si>
  <si>
    <t xml:space="preserve">packaging film production, low density polyethylene | packaging film, low density polyethylene | cut-off, U - RER</t>
  </si>
  <si>
    <t xml:space="preserve">market for titanium dioxide | titanium dioxide | cut-off, U - RoW</t>
  </si>
  <si>
    <t xml:space="preserve">titanium dioxide production, chloride process | titanium dioxide | cut-off, U - RoW</t>
  </si>
  <si>
    <t xml:space="preserve">titanium dioxide production, sulfate process | titanium dioxide | cut-off, U - RoW</t>
  </si>
  <si>
    <t xml:space="preserve">market for alkyd resin, long oil, without solvent, in 70% white spirit solution state | alkyd resin, long oil, without solvent, in 70% white spirit solution state | cut-off, U - GLO</t>
  </si>
  <si>
    <t xml:space="preserve">alkyd resin production, long oil, product in 70% white spirit solution state | alkyd resin, long oil, without solvent, in 70% white spirit solution state | cut-off, U - RoW</t>
  </si>
  <si>
    <t xml:space="preserve">alkyd resin production, long oil, product in 70% white spirit solution state | alkyd resin, long oil, without solvent, in 70% white spirit solution state | cut-off, U - RER</t>
  </si>
  <si>
    <t xml:space="preserve">market for titanium dioxide | titanium dioxide | cut-off, U - RER</t>
  </si>
  <si>
    <t xml:space="preserve">titanium dioxide production, sulfate process | titanium dioxide | cut-off, U - RER</t>
  </si>
  <si>
    <t xml:space="preserve">titanium dioxide production, chloride process | titanium dioxide | cut-off, U - RER</t>
  </si>
  <si>
    <t xml:space="preserve">market for sawnwood, softwood, raw, dried (u=10%) | sawnwood, softwood, raw, dried (u=10%) | cut-off, U - RER</t>
  </si>
  <si>
    <t xml:space="preserve">sawnwood production, softwood, raw, dried (u=10%) | sawnwood, softwood, raw, dried (u=10%) | cut-off, U - RER</t>
  </si>
  <si>
    <t xml:space="preserve">market for sawnwood, board, softwood, raw, dried (u=10%) | sawnwood, board, softwood, raw, dried (u=10%) | cut-off, U - GLO</t>
  </si>
  <si>
    <t xml:space="preserve">board, softwood, raw, kiln drying to u=10% | sawnwood, board, softwood, raw, dried (u=10%) | cut-off, U - RoW</t>
  </si>
  <si>
    <t xml:space="preserve">market for sawnwood, beam, softwood, raw, dried (u=10%) | sawnwood, beam, softwood, raw, dried (u=10%) | cut-off, U - GLO</t>
  </si>
  <si>
    <t xml:space="preserve">beam, softwood, raw, kiln drying to u=10% | sawnwood, beam, softwood, raw, dried (u=10%) | cut-off, U - RoW</t>
  </si>
  <si>
    <t xml:space="preserve">market for sawnwood, lath, softwood, raw, dried (u=10%) | sawnwood, lath, softwood, raw, dried (u=10%) | cut-off, U - GLO</t>
  </si>
  <si>
    <t xml:space="preserve">lath, softwood, raw, kiln drying to u=10% | sawnwood, lath, softwood, raw, dried (u=10%) | cut-off, U - RoW</t>
  </si>
  <si>
    <t xml:space="preserve">market for clay brick | clay brick | cut-off, U - GLO</t>
  </si>
  <si>
    <t xml:space="preserve">clay brick production | clay brick | cut-off, U - RoW</t>
  </si>
  <si>
    <t xml:space="preserve">clay brick production | clay brick | cut-off, U - RER</t>
  </si>
  <si>
    <t xml:space="preserve">market for electricity, medium voltage | electricity, medium voltage | cut-off, U - DE</t>
  </si>
  <si>
    <t xml:space="preserve">electricity voltage transformation from high to medium voltage | electricity, medium voltage | cut-off, U - DE</t>
  </si>
  <si>
    <t xml:space="preserve">market for electricity, high voltage | electricity, high voltage | cut-off, U - DE</t>
  </si>
  <si>
    <t xml:space="preserve">electricity production, lignite | electricity, high voltage | cut-off, U - DE</t>
  </si>
  <si>
    <t xml:space="preserve">market for cement mortar | cement mortar | cut-off, U - GLO</t>
  </si>
  <si>
    <t xml:space="preserve">cement mortar production | cement mortar | cut-off, U - RoW</t>
  </si>
  <si>
    <t xml:space="preserve">market for gravel, crushed | gravel, crushed | cut-off, U - GLO</t>
  </si>
  <si>
    <t xml:space="preserve">market for plaster mixing | plaster mixing | cut-off, U - GLO</t>
  </si>
  <si>
    <t xml:space="preserve">plaster mixing | plaster mixing | cut-off, U - RoW</t>
  </si>
  <si>
    <t xml:space="preserve">transport, freight, lorry &gt;32 metric ton, EURO4 | transport, freight, lorry &gt;32 metric ton, EURO4 | cut-off, U - RER</t>
  </si>
  <si>
    <t xml:space="preserve">market for road | road | cut-off, U - GLO</t>
  </si>
  <si>
    <t xml:space="preserve">road construction | road | cut-off, U - RoW</t>
  </si>
  <si>
    <t xml:space="preserve">market for diesel, burned in building machine | diesel, burned in building machine | cut-off, U - GLO</t>
  </si>
  <si>
    <t xml:space="preserve">diesel, burned in building machine | diesel, burned in building machine | cut-off, U - GLO</t>
  </si>
  <si>
    <t xml:space="preserve">gravel production, crushed | gravel, crushed | cut-off, U - RoW</t>
  </si>
  <si>
    <t xml:space="preserve">market for bitumen adhesive compound, hot | bitumen adhesive compound, hot | cut-off, U - GLO</t>
  </si>
  <si>
    <t xml:space="preserve">bitumen adhesive compound production, hot | bitumen adhesive compound, hot | cut-off, U - RoW</t>
  </si>
  <si>
    <t xml:space="preserve">bitumen adhesive compound production, hot | bitumen adhesive compound, hot | cut-off, U - RER</t>
  </si>
  <si>
    <t xml:space="preserve">market for concrete, for de-icing salt contact | concrete, for de-icing salt contact | cut-off, U - RoW</t>
  </si>
  <si>
    <t xml:space="preserve">concrete production, for drilled piles, with cement CEM II/A | concrete, for de-icing salt contact | cut-off, U - RoW</t>
  </si>
  <si>
    <t xml:space="preserve">concrete production, for drilled piles, with cement CEM II/B | concrete, for de-icing salt contact | cut-off, U - RoW</t>
  </si>
  <si>
    <t xml:space="preserve">concrete production, for drilled piles, with cement CEM I | concrete, for de-icing salt contact | cut-off, U - RoW</t>
  </si>
  <si>
    <t xml:space="preserve">market for inert waste, for final disposal | inert waste, for final disposal | cut-off, U - GLO</t>
  </si>
  <si>
    <t xml:space="preserve">treatment of inert waste, inert material landfill | inert waste, for final disposal | cut-off, U - RoW</t>
  </si>
  <si>
    <t xml:space="preserve">road construction | road | cut-off, U - CH</t>
  </si>
  <si>
    <t xml:space="preserve">market group for diesel, low-sulfur | diesel, low-sulfur | cut-off, U - RER</t>
  </si>
  <si>
    <t xml:space="preserve">market for diesel, low-sulfur | diesel, low-sulfur | cut-off, U - Europe without Switzerland</t>
  </si>
  <si>
    <t xml:space="preserve">diesel production, low-sulfur | diesel, low-sulfur | cut-off, U - Europe without Switzerland</t>
  </si>
  <si>
    <t xml:space="preserve">market for diesel, low-sulfur | diesel, low-sulfur | cut-off, U - CH</t>
  </si>
  <si>
    <t xml:space="preserve">market for lorry, 16 metric ton | lorry, 16 metric ton | cut-off, U - GLO</t>
  </si>
  <si>
    <t xml:space="preserve">lorry production, 16 metric ton | lorry, 16 metric ton | cut-off, U - RoW</t>
  </si>
  <si>
    <t xml:space="preserve">market for aluminium, wrought alloy | aluminium, wrought alloy | cut-off, U - GLO</t>
  </si>
  <si>
    <t xml:space="preserve">aluminium ingot, primary, to aluminium, wrought alloy market | aluminium, wrought alloy | cut-off, U - GLO</t>
  </si>
  <si>
    <t xml:space="preserve">market group for heat, district or industrial, natural gas | heat, district or industrial, natural gas | cut-off, U - GLO</t>
  </si>
  <si>
    <t xml:space="preserve">market for heat, district or industrial, natural gas | heat, district or industrial, natural gas | cut-off, U - RoW</t>
  </si>
  <si>
    <t xml:space="preserve">market for synthetic rubber | synthetic rubber | cut-off, U - GLO</t>
  </si>
  <si>
    <t xml:space="preserve">lorry production, 16 metric ton | lorry, 16 metric ton | cut-off, U - RER</t>
  </si>
  <si>
    <t xml:space="preserve">market for maintenance, lorry 16 metric ton | maintenance, lorry 16 metric ton | cut-off, U - GLO</t>
  </si>
  <si>
    <t xml:space="preserve">maintenance, lorry 16 metric ton | maintenance, lorry 16 metric ton | cut-off, U - RoW</t>
  </si>
  <si>
    <t xml:space="preserve">synthetic rubber production | synthetic rubber | cut-off, U - RoW</t>
  </si>
  <si>
    <t xml:space="preserve">synthetic rubber production | synthetic rubber | cut-off, U - RER</t>
  </si>
  <si>
    <t xml:space="preserve">market for lubricating oil | lubricating oil | cut-off, U - GLO</t>
  </si>
  <si>
    <t xml:space="preserve">treatment of hard coal ash, residual material landfill | hard coal ash | cut-off, U - DE</t>
  </si>
  <si>
    <t xml:space="preserve">market for residual material landfill | residual material landfill | cut-off, U - GLO</t>
  </si>
  <si>
    <t xml:space="preserve">residual material landfill construction | residual material landfill | cut-off, U - RoW</t>
  </si>
  <si>
    <t xml:space="preserve">market for gravel, round | gravel, round | cut-off, U - GLO</t>
  </si>
  <si>
    <t xml:space="preserve">gravel and sand quarry operation | gravel, round | cut-off, U - RoW</t>
  </si>
  <si>
    <t xml:space="preserve">market for pitch | pitch | cut-off, U - GLO</t>
  </si>
  <si>
    <t xml:space="preserve">petroleum refinery operation | pitch | cut-off, U - RoW</t>
  </si>
  <si>
    <t xml:space="preserve">petroleum refinery operation | pitch | cut-off, U - Europe without Switzerland</t>
  </si>
  <si>
    <t xml:space="preserve">linerboard production, kraftliner | pitch | cut-off, U - RoW</t>
  </si>
  <si>
    <t xml:space="preserve">market for polyethylene, high density, granulate | polyethylene, high density, granulate | cut-off, U - GLO</t>
  </si>
  <si>
    <t xml:space="preserve">polyethylene production, high density, granulate | polyethylene, high density, granulate | cut-off, U - RoW</t>
  </si>
  <si>
    <t xml:space="preserve">polyethylene production, high density, granulate | polyethylene, high density, granulate | cut-off, U - RER</t>
  </si>
  <si>
    <t xml:space="preserve">market for excavation, hydraulic digger | excavation, hydraulic digger | cut-off, U - GLO</t>
  </si>
  <si>
    <t xml:space="preserve">excavation, hydraulic digger | excavation, hydraulic digger | cut-off, U - RoW</t>
  </si>
  <si>
    <t xml:space="preserve">market for process-specific burdens, residual material landfill | process-specific burdens, residual material landfill | cut-off, U - GLO</t>
  </si>
  <si>
    <t xml:space="preserve">process-specific burdens, residual material landfill | process-specific burdens, residual material landfill | cut-off, U - RoW</t>
  </si>
  <si>
    <t xml:space="preserve">Natriumhydrogencabonat Natron</t>
  </si>
  <si>
    <t xml:space="preserve">Direkte Emissionen </t>
  </si>
  <si>
    <t xml:space="preserve">Produktion</t>
  </si>
  <si>
    <t xml:space="preserve">soda production, solvay process | soda ash, light, crystalline, heptahydrate | cut-off, U - RER</t>
  </si>
  <si>
    <t xml:space="preserve">market for inert material landfill | inert material landfill | cut-off, U - GLO</t>
  </si>
  <si>
    <t xml:space="preserve">inert material landfill construction | inert material landfill | cut-off, U - RoW</t>
  </si>
  <si>
    <t xml:space="preserve">market for process-specific burdens, inert material landfill | process-specific burdens, inert material landfill | cut-off, U - GLO</t>
  </si>
  <si>
    <t xml:space="preserve">process-specific burdens production, inert material landfill | process-specific burdens, inert material landfill | cut-off, U - RoW</t>
  </si>
  <si>
    <t xml:space="preserve">market for ammonia, liquid | ammonia, liquid | cut-off, U - RER</t>
  </si>
  <si>
    <t xml:space="preserve">ammonia production, steam reforming, liquid | ammonia, liquid | cut-off, U - RER</t>
  </si>
  <si>
    <t xml:space="preserve">ammonia production, partial oxidation, liquid | ammonia, liquid | cut-off, U - RER</t>
  </si>
  <si>
    <t xml:space="preserve">market for chemical factory, organics | chemical factory, organics | cut-off, U - GLO</t>
  </si>
  <si>
    <t xml:space="preserve">chemical factory construction, organics | chemical factory, organics | cut-off, U - RoW</t>
  </si>
  <si>
    <t xml:space="preserve">market for electricity, medium voltage | electricity, medium voltage | cut-off, U - CH</t>
  </si>
  <si>
    <t xml:space="preserve">electricity voltage transformation from high to medium voltage | electricity, medium voltage | cut-off, U - CH</t>
  </si>
  <si>
    <t xml:space="preserve">market for electricity, high voltage | electricity, high voltage | cut-off, U - CH</t>
  </si>
  <si>
    <t xml:space="preserve">market for electricity, medium voltage | electricity, medium voltage | cut-off, U - SE</t>
  </si>
  <si>
    <t xml:space="preserve">electricity voltage transformation from high to medium voltage | electricity, medium voltage | cut-off, U - SE</t>
  </si>
  <si>
    <t xml:space="preserve">market for electricity, medium voltage | electricity, medium voltage | cut-off, U - LT</t>
  </si>
  <si>
    <t xml:space="preserve">electricity voltage transformation from high to medium voltage | electricity, medium voltage | cut-off, U - LT</t>
  </si>
  <si>
    <t xml:space="preserve">market for electricity, medium voltage | electricity, medium voltage | cut-off, U - MK</t>
  </si>
  <si>
    <t xml:space="preserve">electricity voltage transformation from high to medium voltage | electricity, medium voltage | cut-off, U - MK</t>
  </si>
  <si>
    <t xml:space="preserve">market for electricity, medium voltage | electricity, medium voltage | cut-off, U - SI</t>
  </si>
  <si>
    <t xml:space="preserve">electricity voltage transformation from high to medium voltage | electricity, medium voltage | cut-off, U - SI</t>
  </si>
  <si>
    <t xml:space="preserve">market for electricity, medium voltage | electricity, medium voltage | cut-off, U - HR</t>
  </si>
  <si>
    <t xml:space="preserve">electricity voltage transformation from high to medium voltage | electricity, medium voltage | cut-off, U - HR</t>
  </si>
  <si>
    <t xml:space="preserve">market for electricity, medium voltage | electricity, medium voltage | cut-off, U - DK</t>
  </si>
  <si>
    <t xml:space="preserve">electricity voltage transformation from high to medium voltage | electricity, medium voltage | cut-off, U - DK</t>
  </si>
  <si>
    <t xml:space="preserve">market for electricity, medium voltage | electricity, medium voltage | cut-off, U - EE</t>
  </si>
  <si>
    <t xml:space="preserve">electricity voltage transformation from high to medium voltage | electricity, medium voltage | cut-off, U - EE</t>
  </si>
  <si>
    <t xml:space="preserve">market for electricity, medium voltage | electricity, medium voltage | cut-off, U - IE</t>
  </si>
  <si>
    <t xml:space="preserve">electricity voltage transformation from high to medium voltage | electricity, medium voltage | cut-off, U - IE</t>
  </si>
  <si>
    <t xml:space="preserve">market for electricity, medium voltage | electricity, medium voltage | cut-off, U - BA</t>
  </si>
  <si>
    <t xml:space="preserve">electricity voltage transformation from high to medium voltage | electricity, medium voltage | cut-off, U - BA</t>
  </si>
  <si>
    <t xml:space="preserve">market for electricity, medium voltage | electricity, medium voltage | cut-off, U - SK</t>
  </si>
  <si>
    <t xml:space="preserve">electricity voltage transformation from high to medium voltage | electricity, medium voltage | cut-off, U - SK</t>
  </si>
  <si>
    <t xml:space="preserve">market for electricity, medium voltage | electricity, medium voltage | cut-off, U - FI</t>
  </si>
  <si>
    <t xml:space="preserve">electricity voltage transformation from high to medium voltage | electricity, medium voltage | cut-off, U - FI</t>
  </si>
  <si>
    <t xml:space="preserve">market for electricity, medium voltage | electricity, medium voltage | cut-off, U - HU</t>
  </si>
  <si>
    <t xml:space="preserve">electricity voltage transformation from high to medium voltage | electricity, medium voltage | cut-off, U - HU</t>
  </si>
  <si>
    <t xml:space="preserve">market for electricity, medium voltage | electricity, medium voltage | cut-off, U - BE</t>
  </si>
  <si>
    <t xml:space="preserve">electricity voltage transformation from high to medium voltage | electricity, medium voltage | cut-off, U - BE</t>
  </si>
  <si>
    <t xml:space="preserve">market for electricity, medium voltage | electricity, medium voltage | cut-off, U - PT</t>
  </si>
  <si>
    <t xml:space="preserve">electricity voltage transformation from high to medium voltage | electricity, medium voltage | cut-off, U - PT</t>
  </si>
  <si>
    <t xml:space="preserve">market for electricity, medium voltage | electricity, medium voltage | cut-off, U - BG</t>
  </si>
  <si>
    <t xml:space="preserve">electricity voltage transformation from high to medium voltage | electricity, medium voltage | cut-off, U - BG</t>
  </si>
  <si>
    <t xml:space="preserve">market for electricity, medium voltage | electricity, medium voltage | cut-off, U - RO</t>
  </si>
  <si>
    <t xml:space="preserve">electricity voltage transformation from high to medium voltage | electricity, medium voltage | cut-off, U - RO</t>
  </si>
  <si>
    <t xml:space="preserve">market for electricity, medium voltage | electricity, medium voltage | cut-off, U - AT</t>
  </si>
  <si>
    <t xml:space="preserve">electricity voltage transformation from high to medium voltage | electricity, medium voltage | cut-off, U - AT</t>
  </si>
  <si>
    <t xml:space="preserve">market for electricity, medium voltage | electricity, medium voltage | cut-off, U - RS</t>
  </si>
  <si>
    <t xml:space="preserve">electricity voltage transformation from high to medium voltage | electricity, medium voltage | cut-off, U - RS</t>
  </si>
  <si>
    <t xml:space="preserve">market for electricity, medium voltage | electricity, medium voltage | cut-off, U - FR</t>
  </si>
  <si>
    <t xml:space="preserve">electricity voltage transformation from high to medium voltage | electricity, medium voltage | cut-off, U - FR</t>
  </si>
  <si>
    <t xml:space="preserve">market for electricity, medium voltage | electricity, medium voltage | cut-off, U - GR</t>
  </si>
  <si>
    <t xml:space="preserve">electricity voltage transformation from high to medium voltage | electricity, medium voltage | cut-off, U - GR</t>
  </si>
  <si>
    <t xml:space="preserve">market for electricity, medium voltage | electricity, medium voltage | cut-off, U - NL</t>
  </si>
  <si>
    <t xml:space="preserve">electricity voltage transformation from high to medium voltage | electricity, medium voltage | cut-off, U - NL</t>
  </si>
  <si>
    <t xml:space="preserve">market for electricity, medium voltage | electricity, medium voltage | cut-off, U - CZ</t>
  </si>
  <si>
    <t xml:space="preserve">electricity voltage transformation from high to medium voltage | electricity, medium voltage | cut-off, U - CZ</t>
  </si>
  <si>
    <t xml:space="preserve">market for electricity, medium voltage | electricity, medium voltage | cut-off, U - ES</t>
  </si>
  <si>
    <t xml:space="preserve">electricity voltage transformation from high to medium voltage | electricity, medium voltage | cut-off, U - ES</t>
  </si>
  <si>
    <t xml:space="preserve">market for electricity, medium voltage | electricity, medium voltage | cut-off, U - UA</t>
  </si>
  <si>
    <t xml:space="preserve">electricity voltage transformation from high to medium voltage | electricity, medium voltage | cut-off, U - UA</t>
  </si>
  <si>
    <t xml:space="preserve">market for electricity, medium voltage | electricity, medium voltage | cut-off, U - PL</t>
  </si>
  <si>
    <t xml:space="preserve">electricity voltage transformation from high to medium voltage | electricity, medium voltage | cut-off, U - PL</t>
  </si>
  <si>
    <t xml:space="preserve">market for electricity, medium voltage | electricity, medium voltage | cut-off, U - IT</t>
  </si>
  <si>
    <t xml:space="preserve">electricity voltage transformation from high to medium voltage | electricity, medium voltage | cut-off, U - IT</t>
  </si>
  <si>
    <t xml:space="preserve">market for electricity, medium voltage | electricity, medium voltage | cut-off, U - GB</t>
  </si>
  <si>
    <t xml:space="preserve">electricity voltage transformation from high to medium voltage | electricity, medium voltage | cut-off, U - GB</t>
  </si>
  <si>
    <t xml:space="preserve">market for lime, packed | lime, packed | cut-off, U - GLO</t>
  </si>
  <si>
    <t xml:space="preserve">lime production, milled, packed | lime, packed | cut-off, U - CH</t>
  </si>
  <si>
    <t xml:space="preserve">market for packing, lime product | packing, lime product | cut-off, U - GLO</t>
  </si>
  <si>
    <t xml:space="preserve">packing, lime product | packing, lime product | cut-off, U - RoW</t>
  </si>
  <si>
    <t xml:space="preserve">lime production, milled, packed | lime, packed | cut-off, U - RoW</t>
  </si>
  <si>
    <t xml:space="preserve">packing, lime product | packing, lime product | cut-off, U - CH</t>
  </si>
  <si>
    <t xml:space="preserve">market for lime | lime | cut-off, U - GLO</t>
  </si>
  <si>
    <t xml:space="preserve">lime production, milled, loose | lime | cut-off, U - RoW</t>
  </si>
  <si>
    <t xml:space="preserve">chemical factory construction, organics | chemical factory, organics | cut-off, U - RER</t>
  </si>
  <si>
    <t xml:space="preserve">market for decommissioned chemical production facilities | decommissioned chemical production facilities | cut-off, U - GLO</t>
  </si>
  <si>
    <t xml:space="preserve">market for building, hall, steel construction | building, hall, steel construction | cut-off, U - GLO</t>
  </si>
  <si>
    <t xml:space="preserve">building construction, hall, steel construction | building, hall, steel construction | cut-off, U - RoW</t>
  </si>
  <si>
    <t xml:space="preserve">market for building, multi-storey | building, multi-storey | cut-off, U - GLO</t>
  </si>
  <si>
    <t xml:space="preserve">building construction, multi-storey | building, multi-storey | cut-off, U - RER</t>
  </si>
  <si>
    <t xml:space="preserve">building construction, multi-storey | building, multi-storey | cut-off, U - RoW</t>
  </si>
  <si>
    <t xml:space="preserve">market for chemical factory | chemical factory | cut-off, U - GLO</t>
  </si>
  <si>
    <t xml:space="preserve">chemical factory construction | chemical factory | cut-off, U - RER</t>
  </si>
  <si>
    <t xml:space="preserve">chemical factory construction | chemical factory | cut-off, U - RoW</t>
  </si>
  <si>
    <t xml:space="preserve">treatment of decommissioned chemical production facilities | decommissioned chemical production facilities | cut-off, U - RoW</t>
  </si>
  <si>
    <t xml:space="preserve">market for sodium chloride, powder | sodium chloride, powder | cut-off, U - GLO</t>
  </si>
  <si>
    <t xml:space="preserve">transport, freight, inland waterways, barge | transport, freight, inland waterways, barge | cut-off, U - RoW</t>
  </si>
  <si>
    <t xml:space="preserve">market group for diesel | diesel | cut-off, U - GLO</t>
  </si>
  <si>
    <t xml:space="preserve">transport, freight train | transport, freight train | cut-off, U - DE</t>
  </si>
  <si>
    <t xml:space="preserve">transport, freight train, electricity | transport, freight train | cut-off, U - Europe without Switzerland</t>
  </si>
  <si>
    <t xml:space="preserve">transport, freight train, diesel | transport, freight train | cut-off, U - Europe without Switzerland</t>
  </si>
  <si>
    <t xml:space="preserve">transport, freight train, steam | transport, freight train | cut-off, U - CN</t>
  </si>
  <si>
    <t xml:space="preserve">transport, freight train, electricity | transport, freight train | cut-off, U - CN</t>
  </si>
  <si>
    <t xml:space="preserve">transport, freight, light commercial vehicle | transport, freight, light commercial vehicle | cut-off, U - Europe without Switzerland</t>
  </si>
  <si>
    <t xml:space="preserve">market for maintenance, light commercial vehicle | maintenance, light commercial vehicle | cut-off, U - GLO</t>
  </si>
  <si>
    <t xml:space="preserve">market for light commercial vehicle | light commercial vehicle | cut-off, U - GLO</t>
  </si>
  <si>
    <t xml:space="preserve">market for petrol, low-sulfur | petrol, low-sulfur | cut-off, U - RoW</t>
  </si>
  <si>
    <t xml:space="preserve">market group for diesel, low-sulfur | diesel, low-sulfur | cut-off, U - GLO</t>
  </si>
  <si>
    <t xml:space="preserve">transport, freight, lorry, all sizes, EURO6 to generic market for transport, freight, lorry, unspecified | transport, freight, lorry, unspecified | cut-off, U - RER</t>
  </si>
  <si>
    <t xml:space="preserve">market for transport, freight, lorry 16-32 metric ton, EURO6 | transport, freight, lorry 16-32 metric ton, EURO6 | cut-off, U - GLO</t>
  </si>
  <si>
    <t xml:space="preserve">market for transport, freight, lorry &gt;32 metric ton, EURO6 | transport, freight, lorry &gt;32 metric ton, EURO6 | cut-off, U - GLO</t>
  </si>
  <si>
    <t xml:space="preserve">transport, freight, lorry, all sizes, EURO6 to generic market for transport, freight, lorry, unspecified | transport, freight, lorry, unspecified | cut-off, U - RoW</t>
  </si>
  <si>
    <t xml:space="preserve">market for transport, freight, lorry 3.5-7.5 metric ton, EURO6 | transport, freight, lorry 3.5-7.5 metric ton, EURO6 | cut-off, U - GLO</t>
  </si>
  <si>
    <t xml:space="preserve">market for transport, freight, lorry 7.5-16 metric ton, EURO5 | transport, freight, lorry 7.5-16 metric ton, EURO5 | cut-off, U - GLO</t>
  </si>
  <si>
    <t xml:space="preserve">market for transport, freight, lorry 3.5-7.5 metric ton, EURO5 | transport, freight, lorry 3.5-7.5 metric ton, EURO5 | cut-off, U - GLO</t>
  </si>
  <si>
    <t xml:space="preserve">market for transport, freight, lorry 7.5-16 metric ton, EURO4 | transport, freight, lorry 7.5-16 metric ton, EURO4 | cut-off, U - GLO</t>
  </si>
  <si>
    <t xml:space="preserve">market for transport, freight, lorry 3.5-7.5 metric ton, EURO4 | transport, freight, lorry 3.5-7.5 metric ton, EURO4 | cut-off, U - GLO</t>
  </si>
  <si>
    <t xml:space="preserve">market for transport, freight, lorry 7.5-16 metric ton, EURO3 | transport, freight, lorry 7.5-16 metric ton, EURO3 | cut-off, U - GLO</t>
  </si>
  <si>
    <t xml:space="preserve">sodium chloride production, powder | sodium chloride, powder | cut-off, U - RER</t>
  </si>
  <si>
    <t xml:space="preserve">market for decarbonising waste | decarbonising waste | cut-off, U - GLO</t>
  </si>
  <si>
    <t xml:space="preserve">treatment of decarbonising waste, residual material landfill | decarbonising waste | cut-off, U - RoW</t>
  </si>
  <si>
    <t xml:space="preserve">market for wastewater, average | wastewater, average | cut-off, U - GLO</t>
  </si>
  <si>
    <t xml:space="preserve">treatment of wastewater, average, capacity 1E9l/year | wastewater, average | cut-off, U - RoW</t>
  </si>
  <si>
    <t xml:space="preserve">market for soda ash, light, crystalline, heptahydrate | soda ash, light, crystalline, heptahydrate | cut-off, U - GLO</t>
  </si>
  <si>
    <t xml:space="preserve">soda production, solvay process | soda ash, light, crystalline, heptahydrate | cut-off, U - RoW</t>
  </si>
  <si>
    <t xml:space="preserve">market for quicklime, milled, loose | quicklime, milled, loose | cut-off, U - GLO</t>
  </si>
  <si>
    <t xml:space="preserve">quicklime production, milled, loose | quicklime, milled, loose | cut-off, U - CH</t>
  </si>
  <si>
    <t xml:space="preserve">quicklime production, milled, loose | quicklime, milled, loose | cut-off, U - RoW</t>
  </si>
  <si>
    <t xml:space="preserve">sodium chloride production, powder | sodium chloride, powder | cut-off, U - RoW</t>
  </si>
  <si>
    <t xml:space="preserve">quicklime production, milled, loose | quicklime, milled, loose | cut-off, U - CA-QC</t>
  </si>
  <si>
    <t xml:space="preserve">market for heat, district or industrial, other than natural gas | heat, district or industrial, other than natural gas | cut-off, U - CH</t>
  </si>
  <si>
    <t xml:space="preserve">heat and power co-generation, hard coal | heat, district or industrial, other than natural gas | cut-off, U - NO</t>
  </si>
  <si>
    <t xml:space="preserve">heat and power co-generation, wood chips, 6667 kW, state-of-the-art 2014 | heat, district or industrial, other than natural gas | cut-off, U - SK</t>
  </si>
  <si>
    <t xml:space="preserve">treatment of blast furnace gas, in power plant | heat, district or industrial, other than natural gas | cut-off, U - HU</t>
  </si>
  <si>
    <t xml:space="preserve">treatment of coal gas, in power plant | heat, district or industrial, other than natural gas | cut-off, U - SK</t>
  </si>
  <si>
    <t xml:space="preserve">heat and power co-generation, wood chips, 6667 kW | heat, district or industrial, other than natural gas | cut-off, U - EE</t>
  </si>
  <si>
    <t xml:space="preserve">market for wood chips, wet, measured as dry mass | wood chips, wet, measured as dry mass | cut-off, U - Europe without Switzerland</t>
  </si>
  <si>
    <t xml:space="preserve">heat and power co-generation, oil | heat, district or industrial, other than natural gas | cut-off, U - BG</t>
  </si>
  <si>
    <t xml:space="preserve">treatment of blast furnace gas, in power plant | heat, district or industrial, other than natural gas | cut-off, U - NO</t>
  </si>
  <si>
    <t xml:space="preserve">treatment of coal gas, in power plant | heat, district or industrial, other than natural gas | cut-off, U - UA</t>
  </si>
  <si>
    <t xml:space="preserve">market for coal gas | coal gas | cut-off, U - GLO</t>
  </si>
  <si>
    <t xml:space="preserve">treatment of coal gas, in power plant | heat, district or industrial, other than natural gas | cut-off, U - AT</t>
  </si>
  <si>
    <t xml:space="preserve">heat and power co-generation, wood chips, 6667 kW, state-of-the-art 2014 | heat, district or industrial, other than natural gas | cut-off, U - HU</t>
  </si>
  <si>
    <t xml:space="preserve">heat and power co-generation, wood chips, 6667 kW, state-of-the-art 2014 | heat, district or industrial, other than natural gas | cut-off, U - FR</t>
  </si>
  <si>
    <t xml:space="preserve">treatment of coal gas, in power plant | heat, district or industrial, other than natural gas | cut-off, U - CZ</t>
  </si>
  <si>
    <t xml:space="preserve">heat and power co-generation, wood chips, 6667 kW, state-of-the-art 2014 | heat, district or industrial, other than natural gas | cut-off, U - CZ</t>
  </si>
  <si>
    <t xml:space="preserve">heat and power co-generation, oil | heat, district or industrial, other than natural gas | cut-off, U - BE</t>
  </si>
  <si>
    <t xml:space="preserve">treatment of blast furnace gas, in power plant | heat, district or industrial, other than natural gas | cut-off, U - UA</t>
  </si>
  <si>
    <t xml:space="preserve">heat and power co-generation, oil | heat, district or industrial, other than natural gas | cut-off, U - CZ</t>
  </si>
  <si>
    <t xml:space="preserve">heat and power co-generation, oil | heat, district or industrial, other than natural gas | cut-off, U - DK</t>
  </si>
  <si>
    <t xml:space="preserve">heat and power co-generation, oil | heat, district or industrial, other than natural gas | cut-off, U - DE</t>
  </si>
  <si>
    <t xml:space="preserve">heat and power co-generation, oil | heat, district or industrial, other than natural gas | cut-off, U - FI</t>
  </si>
  <si>
    <t xml:space="preserve">treatment of coal gas, in power plant | heat, district or industrial, other than natural gas | cut-off, U - GB</t>
  </si>
  <si>
    <t xml:space="preserve">heat and power co-generation, wood chips, 6667 kW, state-of-the-art 2014 | heat, district or industrial, other than natural gas | cut-off, U - PT</t>
  </si>
  <si>
    <t xml:space="preserve">heat and power co-generation, wood chips, 6667 kW, state-of-the-art 2014 | heat, district or industrial, other than natural gas | cut-off, U - IT</t>
  </si>
  <si>
    <t xml:space="preserve">treatment of coal gas, in power plant | heat, district or industrial, other than natural gas | cut-off, U - FR</t>
  </si>
  <si>
    <t xml:space="preserve">treatment of blast furnace gas, in power plant | heat, district or industrial, other than natural gas | cut-off, U - EE</t>
  </si>
  <si>
    <t xml:space="preserve">heat and power co-generation, oil | heat, district or industrial, other than natural gas | cut-off, U - PT</t>
  </si>
  <si>
    <t xml:space="preserve">heat and power co-generation, oil | heat, district or industrial, other than natural gas | cut-off, U - HR</t>
  </si>
  <si>
    <t xml:space="preserve">heat and power co-generation, wood chips, 6667 kW, state-of-the-art 2014 | heat, district or industrial, other than natural gas | cut-off, U - DK</t>
  </si>
  <si>
    <t xml:space="preserve">heat and power co-generation, oil | heat, district or industrial, other than natural gas | cut-off, U - UA</t>
  </si>
  <si>
    <t xml:space="preserve">heat and power co-generation, wood chips, 6667 kW, state-of-the-art 2014 | heat, district or industrial, other than natural gas | cut-off, U - ES</t>
  </si>
  <si>
    <t xml:space="preserve">heat and power co-generation, wood chips, 6667 kW, state-of-the-art 2014 | heat, district or industrial, other than natural gas | cut-off, U - BE</t>
  </si>
  <si>
    <t xml:space="preserve">heat and power co-generation, wood chips, 6667 kW, state-of-the-art 2014 | heat, district or industrial, other than natural gas | cut-off, U - AT</t>
  </si>
  <si>
    <t xml:space="preserve">heat and power co-generation, wood chips, 6667 kW, state-of-the-art 2014 | heat, district or industrial, other than natural gas | cut-off, U - NL</t>
  </si>
  <si>
    <t xml:space="preserve">heat and power co-generation, oil | heat, district or industrial, other than natural gas | cut-off, U - RS</t>
  </si>
  <si>
    <t xml:space="preserve">treatment of blast furnace gas, in power plant | heat, district or industrial, other than natural gas | cut-off, U - ES</t>
  </si>
  <si>
    <t xml:space="preserve">treatment of blast furnace gas, in power plant | heat, district or industrial, other than natural gas | cut-off, U - FI</t>
  </si>
  <si>
    <t xml:space="preserve">treatment of coal gas, in power plant | heat, district or industrial, other than natural gas | cut-off, U - DE</t>
  </si>
  <si>
    <t xml:space="preserve">heat and power co-generation, hard coal | heat, district or industrial, other than natural gas | cut-off, U - AT</t>
  </si>
  <si>
    <t xml:space="preserve">market for hard coal | hard coal | cut-off, U - WEU</t>
  </si>
  <si>
    <t xml:space="preserve">heat and power co-generation, oil | heat, district or industrial, other than natural gas | cut-off, U - SE</t>
  </si>
  <si>
    <t xml:space="preserve">heat and power co-generation, oil | heat, district or industrial, other than natural gas | cut-off, U - AT</t>
  </si>
  <si>
    <t xml:space="preserve">treatment of blast furnace gas, in power plant | heat, district or industrial, other than natural gas | cut-off, U - GB</t>
  </si>
  <si>
    <t xml:space="preserve">heat and power co-generation, lignite | heat, district or industrial, other than natural gas | cut-off, U - GR</t>
  </si>
  <si>
    <t xml:space="preserve">heat and power co-generation, wood chips, 6667 kW, state-of-the-art 2014 | heat, district or industrial, other than natural gas | cut-off, U - GB</t>
  </si>
  <si>
    <t xml:space="preserve">heat and power co-generation, oil | heat, district or industrial, other than natural gas | cut-off, U - LT</t>
  </si>
  <si>
    <t xml:space="preserve">treatment of coal gas, in power plant | heat, district or industrial, other than natural gas | cut-off, U - PL</t>
  </si>
  <si>
    <t xml:space="preserve">treatment of coal gas, in power plant | heat, district or industrial, other than natural gas | cut-off, U - IT</t>
  </si>
  <si>
    <t xml:space="preserve">heat and power co-generation, oil | heat, district or industrial, other than natural gas | cut-off, U - FR</t>
  </si>
  <si>
    <t xml:space="preserve">treatment of blast furnace gas, in power plant | heat, district or industrial, other than natural gas | cut-off, U - AT</t>
  </si>
  <si>
    <t xml:space="preserve">treatment of blast furnace gas, in power plant | heat, district or industrial, other than natural gas | cut-off, U - BE</t>
  </si>
  <si>
    <t xml:space="preserve">heat and power co-generation, oil | heat, district or industrial, other than natural gas | cut-off, U - GB</t>
  </si>
  <si>
    <t xml:space="preserve">heat and power co-generation, wood chips, 6667 kW, state-of-the-art 2014 | heat, district or industrial, other than natural gas | cut-off, U - PL</t>
  </si>
  <si>
    <t xml:space="preserve">heat and power co-generation, wood chips, 6667 kW, state-of-the-art 2014 | heat, district or industrial, other than natural gas | cut-off, U - SE</t>
  </si>
  <si>
    <t xml:space="preserve">heat and power co-generation, oil | heat, district or industrial, other than natural gas | cut-off, U - ES</t>
  </si>
  <si>
    <t xml:space="preserve">heat and power co-generation, wood chips, 6667 kW, state-of-the-art 2014 | heat, district or industrial, other than natural gas | cut-off, U - FI</t>
  </si>
  <si>
    <t xml:space="preserve">heat and power co-generation, hard coal | heat, district or industrial, other than natural gas | cut-off, U - SK</t>
  </si>
  <si>
    <t xml:space="preserve">market for hard coal | hard coal | cut-off, U - RoW</t>
  </si>
  <si>
    <t xml:space="preserve">heat and power co-generation, oil | heat, district or industrial, other than natural gas | cut-off, U - RO</t>
  </si>
  <si>
    <t xml:space="preserve">heat and power co-generation, oil | heat, district or industrial, other than natural gas | cut-off, U - SK</t>
  </si>
  <si>
    <t xml:space="preserve">heat and power co-generation, wood chips, 6667 kW, state-of-the-art 2014 | heat, district or industrial, other than natural gas | cut-off, U - DE</t>
  </si>
  <si>
    <t xml:space="preserve">heat and power co-generation, oil | heat, district or industrial, other than natural gas | cut-off, U - NL</t>
  </si>
  <si>
    <t xml:space="preserve">heat and power co-generation, hard coal | heat, district or industrial, other than natural gas | cut-off, U - NL</t>
  </si>
  <si>
    <t xml:space="preserve">treatment of blast furnace gas, in power plant | heat, district or industrial, other than natural gas | cut-off, U - SE</t>
  </si>
  <si>
    <t xml:space="preserve">heat and power co-generation, hard coal | heat, district or industrial, other than natural gas | cut-off, U - SE</t>
  </si>
  <si>
    <t xml:space="preserve">treatment of blast furnace gas, in power plant | heat, district or industrial, other than natural gas | cut-off, U - NL</t>
  </si>
  <si>
    <t xml:space="preserve">heat and power co-generation, oil | heat, district or industrial, other than natural gas | cut-off, U - PL</t>
  </si>
  <si>
    <t xml:space="preserve">heat and power co-generation, lignite | heat, district or industrial, other than natural gas | cut-off, U - SI</t>
  </si>
  <si>
    <t xml:space="preserve">treatment of blast furnace gas, in power plant | heat, district or industrial, other than natural gas | cut-off, U - FR</t>
  </si>
  <si>
    <t xml:space="preserve">heat and power co-generation, lignite | heat, district or industrial, other than natural gas | cut-off, U - PL</t>
  </si>
  <si>
    <t xml:space="preserve">heat and power co-generation, lignite | heat, district or industrial, other than natural gas | cut-off, U - SK</t>
  </si>
  <si>
    <t xml:space="preserve">treatment of blast furnace gas, in power plant | heat, district or industrial, other than natural gas | cut-off, U - CZ</t>
  </si>
  <si>
    <t xml:space="preserve">treatment of blast furnace gas, in power plant | heat, district or industrial, other than natural gas | cut-off, U - IT</t>
  </si>
  <si>
    <t xml:space="preserve">treatment of blast furnace gas, in power plant | heat, district or industrial, other than natural gas | cut-off, U - DE</t>
  </si>
  <si>
    <t xml:space="preserve">heat and power co-generation, hard coal | heat, district or industrial, other than natural gas | cut-off, U - FI</t>
  </si>
  <si>
    <t xml:space="preserve">treatment of blast furnace gas, in power plant | heat, district or industrial, other than natural gas | cut-off, U - PL</t>
  </si>
  <si>
    <t xml:space="preserve">heat and power co-generation, hard coal | heat, district or industrial, other than natural gas | cut-off, U - CZ</t>
  </si>
  <si>
    <t xml:space="preserve">heat and power co-generation, hard coal | heat, district or industrial, other than natural gas | cut-off, U - DK</t>
  </si>
  <si>
    <t xml:space="preserve">heat and power co-generation, lignite | heat, district or industrial, other than natural gas | cut-off, U - DE</t>
  </si>
  <si>
    <t xml:space="preserve">market for lignite | lignite | cut-off, U - RER</t>
  </si>
  <si>
    <t xml:space="preserve">heat production, light fuel oil, at industrial furnace 1MW | heat, district or industrial, other than natural gas | cut-off, U - Europe without Switzerland</t>
  </si>
  <si>
    <t xml:space="preserve">market for light fuel oil | light fuel oil | cut-off, U - Europe without Switzerland</t>
  </si>
  <si>
    <t xml:space="preserve">heat and power co-generation, oil | heat, district or industrial, other than natural gas | cut-off, U - IT</t>
  </si>
  <si>
    <t xml:space="preserve">heat and power co-generation, lignite | heat, district or industrial, other than natural gas | cut-off, U - CZ</t>
  </si>
  <si>
    <t xml:space="preserve">market for SOx retained, in lignite flue gas desulfurisation | SOx retained, in lignite flue gas desulfurisation | cut-off, U - GLO</t>
  </si>
  <si>
    <t xml:space="preserve">heat and power co-generation, hard coal | heat, district or industrial, other than natural gas | cut-off, U - DE</t>
  </si>
  <si>
    <t xml:space="preserve">market for SOx retained, in hard coal flue gas desulfurisation | SOx retained, in hard coal flue gas desulfurisation | cut-off, U - GLO</t>
  </si>
  <si>
    <t xml:space="preserve">heat production, heavy fuel oil, at industrial furnace 1MW | heat, district or industrial, other than natural gas | cut-off, U - Europe without Switzerland</t>
  </si>
  <si>
    <t xml:space="preserve">heat and power co-generation, hard coal | heat, district or industrial, other than natural gas | cut-off, U - PL</t>
  </si>
  <si>
    <t xml:space="preserve">market for hard coal | hard coal | cut-off, U - PL</t>
  </si>
  <si>
    <t xml:space="preserve">heat production, at hard coal industrial furnace 1-10MW | heat, district or industrial, other than natural gas | cut-off, U - Europe without Switzerland</t>
  </si>
  <si>
    <t xml:space="preserve">market for hard coal ash | hard coal ash | cut-off, U - GLO</t>
  </si>
  <si>
    <t xml:space="preserve">market for industrial furnace, coal, 1-10MW | industrial furnace, coal, 1-10MW | cut-off, U - GLO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</si>
</sst>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822"/>
  <sheetViews>
    <sheetView showFormulas="false" showGridLines="true" showRowColHeaders="true" showZeros="true" rightToLeft="false" tabSelected="true" showOutlineSymbols="true" defaultGridColor="true" view="normal" topLeftCell="A406" colorId="64" zoomScale="100" zoomScaleNormal="100" zoomScalePageLayoutView="100" workbookViewId="0">
      <selection pane="topLeft" activeCell="H420" activeCellId="0" sqref="H420"/>
    </sheetView>
  </sheetViews>
  <sheetFormatPr defaultColWidth="8.88671875" defaultRowHeight="14.25" zeroHeight="false" outlineLevelRow="0" outlineLevelCol="0"/>
  <cols>
    <col collapsed="false" customWidth="true" hidden="false" outlineLevel="0" max="5" min="1" style="0" width="2.89"/>
    <col collapsed="false" customWidth="true" hidden="false" outlineLevel="0" max="6" min="6" style="0" width="49.78"/>
    <col collapsed="false" customWidth="true" hidden="false" outlineLevel="0" max="8" min="7" style="0" width="24.88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1" t="s">
        <v>1</v>
      </c>
      <c r="G2" s="1" t="s">
        <v>2</v>
      </c>
      <c r="H2" s="1" t="s">
        <v>3</v>
      </c>
    </row>
    <row r="3" customFormat="false" ht="14.25" hidden="false" customHeight="false" outlineLevel="0" collapsed="false">
      <c r="A3" s="0" t="s">
        <v>4</v>
      </c>
      <c r="G3" s="0" t="n">
        <f aca="false">-80528.3757676695+104992-140624</f>
        <v>-116160.37576767</v>
      </c>
      <c r="H3" s="0" t="n">
        <v>40319.67942</v>
      </c>
    </row>
    <row r="4" customFormat="false" ht="14.25" hidden="false" customHeight="false" outlineLevel="0" collapsed="false">
      <c r="B4" s="0" t="s">
        <v>5</v>
      </c>
      <c r="G4" s="0" t="n">
        <v>58021.7632250687</v>
      </c>
    </row>
    <row r="5" customFormat="false" ht="14.25" hidden="false" customHeight="false" outlineLevel="0" collapsed="false">
      <c r="C5" s="0" t="s">
        <v>6</v>
      </c>
      <c r="G5" s="0" t="n">
        <v>58021.7632250687</v>
      </c>
      <c r="H5" s="0" t="n">
        <v>40251.1614803636</v>
      </c>
    </row>
    <row r="6" customFormat="false" ht="14.25" hidden="false" customHeight="false" outlineLevel="0" collapsed="false">
      <c r="D6" s="0" t="s">
        <v>7</v>
      </c>
      <c r="G6" s="0" t="n">
        <v>9865.20228869104</v>
      </c>
    </row>
    <row r="7" customFormat="false" ht="14.25" hidden="false" customHeight="false" outlineLevel="0" collapsed="false">
      <c r="E7" s="0" t="s">
        <v>8</v>
      </c>
      <c r="G7" s="0" t="n">
        <v>7567.22154659601</v>
      </c>
    </row>
    <row r="8" customFormat="false" ht="14.25" hidden="false" customHeight="false" outlineLevel="0" collapsed="false">
      <c r="F8" s="0" t="s">
        <v>9</v>
      </c>
      <c r="G8" s="0" t="n">
        <v>7564.27873691172</v>
      </c>
    </row>
    <row r="9" customFormat="false" ht="14.25" hidden="false" customHeight="false" outlineLevel="0" collapsed="false">
      <c r="E9" s="0" t="s">
        <v>10</v>
      </c>
      <c r="G9" s="0" t="n">
        <v>2297.98074209505</v>
      </c>
    </row>
    <row r="10" customFormat="false" ht="14.25" hidden="false" customHeight="false" outlineLevel="0" collapsed="false">
      <c r="F10" s="0" t="s">
        <v>11</v>
      </c>
      <c r="G10" s="0" t="n">
        <v>2296.5638850525</v>
      </c>
    </row>
    <row r="11" customFormat="false" ht="14.25" hidden="false" customHeight="false" outlineLevel="0" collapsed="false">
      <c r="D11" s="0" t="s">
        <v>12</v>
      </c>
      <c r="G11" s="0" t="n">
        <v>5298.14360522214</v>
      </c>
    </row>
    <row r="12" customFormat="false" ht="14.25" hidden="false" customHeight="false" outlineLevel="0" collapsed="false">
      <c r="E12" s="0" t="s">
        <v>13</v>
      </c>
      <c r="G12" s="0" t="n">
        <v>4921.01362780529</v>
      </c>
      <c r="H12" s="0" t="n">
        <v>16.1838869882572</v>
      </c>
    </row>
    <row r="13" customFormat="false" ht="14.25" hidden="false" customHeight="false" outlineLevel="0" collapsed="false">
      <c r="F13" s="0" t="s">
        <v>14</v>
      </c>
      <c r="G13" s="0" t="n">
        <v>2797.87549516161</v>
      </c>
      <c r="H13" s="0" t="n">
        <v>0.505129854790763</v>
      </c>
    </row>
    <row r="14" customFormat="false" ht="14.25" hidden="false" customHeight="false" outlineLevel="0" collapsed="false">
      <c r="F14" s="0" t="s">
        <v>15</v>
      </c>
      <c r="G14" s="0" t="n">
        <v>995.508918292472</v>
      </c>
      <c r="H14" s="0" t="n">
        <v>995.508918292472</v>
      </c>
    </row>
    <row r="15" customFormat="false" ht="14.25" hidden="false" customHeight="false" outlineLevel="0" collapsed="false">
      <c r="F15" s="0" t="s">
        <v>16</v>
      </c>
      <c r="G15" s="0" t="n">
        <v>533.230584857816</v>
      </c>
    </row>
    <row r="16" customFormat="false" ht="14.25" hidden="false" customHeight="false" outlineLevel="0" collapsed="false">
      <c r="F16" s="0" t="s">
        <v>9</v>
      </c>
      <c r="G16" s="0" t="n">
        <v>280.375168510652</v>
      </c>
    </row>
    <row r="17" customFormat="false" ht="14.25" hidden="false" customHeight="false" outlineLevel="0" collapsed="false">
      <c r="F17" s="0" t="s">
        <v>17</v>
      </c>
      <c r="G17" s="0" t="n">
        <v>225.716629151839</v>
      </c>
    </row>
    <row r="18" customFormat="false" ht="14.25" hidden="false" customHeight="false" outlineLevel="0" collapsed="false">
      <c r="F18" s="0" t="s">
        <v>18</v>
      </c>
      <c r="G18" s="0" t="n">
        <v>40.1991372475741</v>
      </c>
    </row>
    <row r="19" customFormat="false" ht="14.25" hidden="false" customHeight="false" outlineLevel="0" collapsed="false">
      <c r="F19" s="0" t="s">
        <v>19</v>
      </c>
      <c r="G19" s="0" t="n">
        <v>10.9201790339213</v>
      </c>
    </row>
    <row r="20" customFormat="false" ht="14.25" hidden="false" customHeight="false" outlineLevel="0" collapsed="false">
      <c r="E20" s="0" t="s">
        <v>20</v>
      </c>
      <c r="G20" s="0" t="n">
        <v>113.352353053417</v>
      </c>
    </row>
    <row r="21" customFormat="false" ht="14.25" hidden="false" customHeight="false" outlineLevel="0" collapsed="false">
      <c r="F21" s="0" t="s">
        <v>21</v>
      </c>
      <c r="G21" s="0" t="n">
        <v>83.6219577605991</v>
      </c>
    </row>
    <row r="22" customFormat="false" ht="14.25" hidden="false" customHeight="false" outlineLevel="0" collapsed="false">
      <c r="F22" s="0" t="s">
        <v>22</v>
      </c>
      <c r="G22" s="0" t="n">
        <v>29.7303952928186</v>
      </c>
    </row>
    <row r="23" customFormat="false" ht="14.25" hidden="false" customHeight="false" outlineLevel="0" collapsed="false">
      <c r="E23" s="0" t="s">
        <v>23</v>
      </c>
      <c r="G23" s="0" t="n">
        <v>80.291175127705</v>
      </c>
    </row>
    <row r="24" customFormat="false" ht="14.25" hidden="false" customHeight="false" outlineLevel="0" collapsed="false">
      <c r="F24" s="0" t="s">
        <v>24</v>
      </c>
      <c r="G24" s="0" t="n">
        <v>26.3371663138893</v>
      </c>
    </row>
    <row r="25" customFormat="false" ht="14.25" hidden="false" customHeight="false" outlineLevel="0" collapsed="false">
      <c r="F25" s="0" t="s">
        <v>25</v>
      </c>
      <c r="G25" s="0" t="n">
        <v>21.7264576654058</v>
      </c>
    </row>
    <row r="26" customFormat="false" ht="14.25" hidden="false" customHeight="false" outlineLevel="0" collapsed="false">
      <c r="F26" s="0" t="s">
        <v>26</v>
      </c>
      <c r="G26" s="0" t="n">
        <v>10.7052616943939</v>
      </c>
    </row>
    <row r="27" customFormat="false" ht="14.25" hidden="false" customHeight="false" outlineLevel="0" collapsed="false">
      <c r="F27" s="0" t="s">
        <v>27</v>
      </c>
      <c r="G27" s="0" t="n">
        <v>8.8311480524645</v>
      </c>
    </row>
    <row r="28" customFormat="false" ht="14.25" hidden="false" customHeight="false" outlineLevel="0" collapsed="false">
      <c r="E28" s="0" t="s">
        <v>28</v>
      </c>
      <c r="G28" s="0" t="n">
        <v>58.4061946162154</v>
      </c>
    </row>
    <row r="29" customFormat="false" ht="14.25" hidden="false" customHeight="false" outlineLevel="0" collapsed="false">
      <c r="F29" s="0" t="s">
        <v>29</v>
      </c>
      <c r="G29" s="0" t="n">
        <v>24.3956117182239</v>
      </c>
    </row>
    <row r="30" customFormat="false" ht="14.25" hidden="false" customHeight="false" outlineLevel="0" collapsed="false">
      <c r="F30" s="0" t="s">
        <v>30</v>
      </c>
      <c r="G30" s="0" t="n">
        <v>16.81668990013</v>
      </c>
      <c r="H30" s="0" t="n">
        <v>0.0045633591405347</v>
      </c>
    </row>
    <row r="31" customFormat="false" ht="14.25" hidden="false" customHeight="false" outlineLevel="0" collapsed="false">
      <c r="E31" s="0" t="s">
        <v>31</v>
      </c>
      <c r="G31" s="0" t="n">
        <v>40.9360582821374</v>
      </c>
    </row>
    <row r="32" customFormat="false" ht="14.25" hidden="false" customHeight="false" outlineLevel="0" collapsed="false">
      <c r="F32" s="0" t="s">
        <v>32</v>
      </c>
      <c r="G32" s="0" t="n">
        <v>40.9360582821373</v>
      </c>
      <c r="H32" s="0" t="n">
        <v>27.6290096992801</v>
      </c>
    </row>
    <row r="33" customFormat="false" ht="14.25" hidden="false" customHeight="false" outlineLevel="0" collapsed="false">
      <c r="E33" s="0" t="s">
        <v>33</v>
      </c>
      <c r="G33" s="0" t="n">
        <v>36.8182581197081</v>
      </c>
    </row>
    <row r="34" customFormat="false" ht="14.25" hidden="false" customHeight="false" outlineLevel="0" collapsed="false">
      <c r="F34" s="0" t="s">
        <v>34</v>
      </c>
      <c r="G34" s="0" t="n">
        <v>32.8009024472184</v>
      </c>
      <c r="H34" s="0" t="n">
        <v>21.1714061210345</v>
      </c>
    </row>
    <row r="35" customFormat="false" ht="14.25" hidden="false" customHeight="false" outlineLevel="0" collapsed="false">
      <c r="E35" s="0" t="s">
        <v>35</v>
      </c>
      <c r="G35" s="0" t="n">
        <v>23.8408861283781</v>
      </c>
    </row>
    <row r="36" customFormat="false" ht="14.25" hidden="false" customHeight="false" outlineLevel="0" collapsed="false">
      <c r="F36" s="0" t="s">
        <v>36</v>
      </c>
      <c r="G36" s="0" t="n">
        <v>8.81652582246191</v>
      </c>
    </row>
    <row r="37" customFormat="false" ht="14.25" hidden="false" customHeight="false" outlineLevel="0" collapsed="false">
      <c r="F37" s="0" t="s">
        <v>37</v>
      </c>
      <c r="G37" s="0" t="n">
        <v>8.45762165313044</v>
      </c>
    </row>
    <row r="38" customFormat="false" ht="14.25" hidden="false" customHeight="false" outlineLevel="0" collapsed="false">
      <c r="E38" s="0" t="s">
        <v>38</v>
      </c>
      <c r="G38" s="0" t="n">
        <v>15.1949216662979</v>
      </c>
    </row>
    <row r="39" customFormat="false" ht="14.25" hidden="false" customHeight="false" outlineLevel="0" collapsed="false">
      <c r="F39" s="0" t="s">
        <v>39</v>
      </c>
      <c r="G39" s="0" t="n">
        <v>10.1806332277341</v>
      </c>
      <c r="H39" s="0" t="n">
        <v>6.49980280165929</v>
      </c>
    </row>
    <row r="40" customFormat="false" ht="14.25" hidden="false" customHeight="false" outlineLevel="0" collapsed="false">
      <c r="D40" s="0" t="s">
        <v>40</v>
      </c>
      <c r="G40" s="0" t="n">
        <v>1326.96007972251</v>
      </c>
    </row>
    <row r="41" customFormat="false" ht="14.25" hidden="false" customHeight="false" outlineLevel="0" collapsed="false">
      <c r="E41" s="0" t="s">
        <v>41</v>
      </c>
      <c r="G41" s="0" t="n">
        <v>1326.96007972251</v>
      </c>
    </row>
    <row r="42" customFormat="false" ht="14.25" hidden="false" customHeight="false" outlineLevel="0" collapsed="false">
      <c r="F42" s="0" t="s">
        <v>42</v>
      </c>
      <c r="G42" s="0" t="n">
        <v>1318.40446369357</v>
      </c>
    </row>
    <row r="43" customFormat="false" ht="14.25" hidden="false" customHeight="false" outlineLevel="0" collapsed="false">
      <c r="D43" s="0" t="s">
        <v>43</v>
      </c>
      <c r="G43" s="0" t="n">
        <v>1059.96985534504</v>
      </c>
    </row>
    <row r="44" customFormat="false" ht="14.25" hidden="false" customHeight="false" outlineLevel="0" collapsed="false">
      <c r="E44" s="0" t="s">
        <v>44</v>
      </c>
      <c r="G44" s="0" t="n">
        <v>1054.04879777535</v>
      </c>
    </row>
    <row r="45" customFormat="false" ht="14.25" hidden="false" customHeight="false" outlineLevel="0" collapsed="false">
      <c r="F45" s="0" t="s">
        <v>45</v>
      </c>
      <c r="G45" s="0" t="n">
        <v>981.703402011341</v>
      </c>
      <c r="H45" s="0" t="n">
        <v>3.30805085702554</v>
      </c>
    </row>
    <row r="46" customFormat="false" ht="14.25" hidden="false" customHeight="false" outlineLevel="0" collapsed="false">
      <c r="F46" s="0" t="s">
        <v>20</v>
      </c>
      <c r="G46" s="0" t="n">
        <v>23.1696717195502</v>
      </c>
    </row>
    <row r="47" customFormat="false" ht="14.25" hidden="false" customHeight="false" outlineLevel="0" collapsed="false">
      <c r="F47" s="0" t="s">
        <v>23</v>
      </c>
      <c r="G47" s="0" t="n">
        <v>16.4118354809023</v>
      </c>
    </row>
    <row r="48" customFormat="false" ht="14.25" hidden="false" customHeight="false" outlineLevel="0" collapsed="false">
      <c r="F48" s="0" t="s">
        <v>31</v>
      </c>
      <c r="G48" s="0" t="n">
        <v>8.36749309864372</v>
      </c>
    </row>
    <row r="49" customFormat="false" ht="14.25" hidden="false" customHeight="false" outlineLevel="0" collapsed="false">
      <c r="D49" s="0" t="s">
        <v>46</v>
      </c>
      <c r="G49" s="0" t="n">
        <v>191.06965168769</v>
      </c>
    </row>
    <row r="50" customFormat="false" ht="14.25" hidden="false" customHeight="false" outlineLevel="0" collapsed="false">
      <c r="E50" s="0" t="s">
        <v>47</v>
      </c>
      <c r="G50" s="0" t="n">
        <v>189.903736496492</v>
      </c>
      <c r="H50" s="0" t="n">
        <v>19.4240466271252</v>
      </c>
    </row>
    <row r="51" customFormat="false" ht="14.25" hidden="false" customHeight="false" outlineLevel="0" collapsed="false">
      <c r="F51" s="0" t="s">
        <v>48</v>
      </c>
      <c r="G51" s="0" t="n">
        <v>168.293860076151</v>
      </c>
    </row>
    <row r="52" customFormat="false" ht="14.25" hidden="false" customHeight="false" outlineLevel="0" collapsed="false">
      <c r="D52" s="0" t="s">
        <v>49</v>
      </c>
      <c r="G52" s="0" t="n">
        <v>29.2562640367928</v>
      </c>
    </row>
    <row r="53" customFormat="false" ht="14.25" hidden="false" customHeight="false" outlineLevel="0" collapsed="false">
      <c r="E53" s="0" t="s">
        <v>50</v>
      </c>
      <c r="G53" s="0" t="n">
        <v>19.5843669086891</v>
      </c>
    </row>
    <row r="54" customFormat="false" ht="14.25" hidden="false" customHeight="false" outlineLevel="0" collapsed="false">
      <c r="F54" s="0" t="s">
        <v>51</v>
      </c>
      <c r="G54" s="0" t="n">
        <v>19.58436690869</v>
      </c>
    </row>
    <row r="55" customFormat="false" ht="14.25" hidden="false" customHeight="false" outlineLevel="0" collapsed="false">
      <c r="E55" s="0" t="s">
        <v>52</v>
      </c>
      <c r="G55" s="0" t="n">
        <v>9.6718971281037</v>
      </c>
    </row>
    <row r="56" customFormat="false" ht="14.25" hidden="false" customHeight="false" outlineLevel="0" collapsed="false">
      <c r="F56" s="0" t="s">
        <v>51</v>
      </c>
      <c r="G56" s="0" t="n">
        <v>9.67189712810413</v>
      </c>
    </row>
    <row r="57" customFormat="false" ht="14.25" hidden="false" customHeight="false" outlineLevel="0" collapsed="false">
      <c r="B57" s="0" t="s">
        <v>53</v>
      </c>
      <c r="G57" s="0" t="n">
        <v>29388.0381592407</v>
      </c>
      <c r="H57" s="0" t="n">
        <v>18730.335989573</v>
      </c>
    </row>
    <row r="58" customFormat="false" ht="14.25" hidden="false" customHeight="false" outlineLevel="0" collapsed="false">
      <c r="C58" s="0" t="s">
        <v>54</v>
      </c>
      <c r="G58" s="0" t="n">
        <v>4166.38762941809</v>
      </c>
    </row>
    <row r="59" customFormat="false" ht="14.25" hidden="false" customHeight="false" outlineLevel="0" collapsed="false">
      <c r="D59" s="0" t="s">
        <v>55</v>
      </c>
      <c r="G59" s="0" t="n">
        <v>2929.60895963976</v>
      </c>
    </row>
    <row r="60" customFormat="false" ht="14.25" hidden="false" customHeight="false" outlineLevel="0" collapsed="false">
      <c r="E60" s="0" t="s">
        <v>56</v>
      </c>
      <c r="G60" s="0" t="n">
        <v>1780.7870524496</v>
      </c>
    </row>
    <row r="61" customFormat="false" ht="14.25" hidden="false" customHeight="false" outlineLevel="0" collapsed="false">
      <c r="F61" s="0" t="s">
        <v>57</v>
      </c>
      <c r="G61" s="0" t="n">
        <v>861.801245433587</v>
      </c>
    </row>
    <row r="62" customFormat="false" ht="14.25" hidden="false" customHeight="false" outlineLevel="0" collapsed="false">
      <c r="F62" s="0" t="s">
        <v>58</v>
      </c>
      <c r="G62" s="0" t="n">
        <v>738.271582246233</v>
      </c>
    </row>
    <row r="63" customFormat="false" ht="14.25" hidden="false" customHeight="false" outlineLevel="0" collapsed="false">
      <c r="F63" s="0" t="s">
        <v>23</v>
      </c>
      <c r="G63" s="0" t="n">
        <v>117.711186588518</v>
      </c>
    </row>
    <row r="64" customFormat="false" ht="14.25" hidden="false" customHeight="false" outlineLevel="0" collapsed="false">
      <c r="F64" s="0" t="s">
        <v>33</v>
      </c>
      <c r="G64" s="0" t="n">
        <v>52.4961755838946</v>
      </c>
    </row>
    <row r="65" customFormat="false" ht="14.25" hidden="false" customHeight="false" outlineLevel="0" collapsed="false">
      <c r="F65" s="0" t="s">
        <v>35</v>
      </c>
      <c r="G65" s="0" t="n">
        <v>10.5068625973707</v>
      </c>
    </row>
    <row r="66" customFormat="false" ht="14.25" hidden="false" customHeight="false" outlineLevel="0" collapsed="false">
      <c r="E66" s="0" t="s">
        <v>42</v>
      </c>
      <c r="G66" s="0" t="n">
        <v>923.243611269579</v>
      </c>
    </row>
    <row r="67" customFormat="false" ht="14.25" hidden="false" customHeight="false" outlineLevel="0" collapsed="false">
      <c r="F67" s="0" t="s">
        <v>59</v>
      </c>
      <c r="G67" s="0" t="n">
        <v>606.04376947028</v>
      </c>
    </row>
    <row r="68" customFormat="false" ht="14.25" hidden="false" customHeight="false" outlineLevel="0" collapsed="false">
      <c r="F68" s="0" t="s">
        <v>60</v>
      </c>
      <c r="G68" s="0" t="n">
        <v>299.299590370935</v>
      </c>
    </row>
    <row r="69" customFormat="false" ht="14.25" hidden="false" customHeight="false" outlineLevel="0" collapsed="false">
      <c r="F69" s="0" t="s">
        <v>23</v>
      </c>
      <c r="G69" s="0" t="n">
        <v>11.4092155559793</v>
      </c>
    </row>
    <row r="70" customFormat="false" ht="14.25" hidden="false" customHeight="false" outlineLevel="0" collapsed="false">
      <c r="E70" s="0" t="s">
        <v>9</v>
      </c>
      <c r="G70" s="0" t="n">
        <v>124.886825981151</v>
      </c>
    </row>
    <row r="71" customFormat="false" ht="14.25" hidden="false" customHeight="false" outlineLevel="0" collapsed="false">
      <c r="F71" s="0" t="s">
        <v>61</v>
      </c>
      <c r="G71" s="0" t="n">
        <v>52.5202422913344</v>
      </c>
    </row>
    <row r="72" customFormat="false" ht="14.25" hidden="false" customHeight="false" outlineLevel="0" collapsed="false">
      <c r="F72" s="0" t="s">
        <v>62</v>
      </c>
      <c r="G72" s="0" t="n">
        <v>35.2995622990938</v>
      </c>
      <c r="H72" s="0" t="n">
        <v>0.179414548380061</v>
      </c>
    </row>
    <row r="73" customFormat="false" ht="14.25" hidden="false" customHeight="false" outlineLevel="0" collapsed="false">
      <c r="F73" s="0" t="s">
        <v>63</v>
      </c>
      <c r="G73" s="0" t="n">
        <v>16.0937291914373</v>
      </c>
    </row>
    <row r="74" customFormat="false" ht="14.25" hidden="false" customHeight="false" outlineLevel="0" collapsed="false">
      <c r="F74" s="0" t="s">
        <v>11</v>
      </c>
      <c r="G74" s="0" t="n">
        <v>11.1857560388801</v>
      </c>
    </row>
    <row r="75" customFormat="false" ht="14.25" hidden="false" customHeight="false" outlineLevel="0" collapsed="false">
      <c r="E75" s="0" t="s">
        <v>64</v>
      </c>
      <c r="G75" s="0" t="n">
        <v>100.50192604572</v>
      </c>
    </row>
    <row r="76" customFormat="false" ht="14.25" hidden="false" customHeight="false" outlineLevel="0" collapsed="false">
      <c r="F76" s="0" t="s">
        <v>65</v>
      </c>
      <c r="G76" s="0" t="n">
        <v>67.3521392399237</v>
      </c>
      <c r="H76" s="0" t="n">
        <v>53.2186834193482</v>
      </c>
    </row>
    <row r="77" customFormat="false" ht="14.25" hidden="false" customHeight="false" outlineLevel="0" collapsed="false">
      <c r="F77" s="0" t="s">
        <v>66</v>
      </c>
      <c r="G77" s="0" t="n">
        <v>33.1497868057966</v>
      </c>
      <c r="H77" s="0" t="n">
        <v>26.2824748803436</v>
      </c>
    </row>
    <row r="78" customFormat="false" ht="14.25" hidden="false" customHeight="false" outlineLevel="0" collapsed="false">
      <c r="D78" s="0" t="s">
        <v>67</v>
      </c>
      <c r="G78" s="0" t="n">
        <v>1236.77866977833</v>
      </c>
    </row>
    <row r="79" customFormat="false" ht="14.25" hidden="false" customHeight="false" outlineLevel="0" collapsed="false">
      <c r="E79" s="0" t="s">
        <v>68</v>
      </c>
      <c r="G79" s="0" t="n">
        <v>693.183646665135</v>
      </c>
    </row>
    <row r="80" customFormat="false" ht="14.25" hidden="false" customHeight="false" outlineLevel="0" collapsed="false">
      <c r="F80" s="0" t="s">
        <v>69</v>
      </c>
      <c r="G80" s="0" t="n">
        <v>339.484409174653</v>
      </c>
    </row>
    <row r="81" customFormat="false" ht="14.25" hidden="false" customHeight="false" outlineLevel="0" collapsed="false">
      <c r="F81" s="0" t="s">
        <v>70</v>
      </c>
      <c r="G81" s="0" t="n">
        <v>304.251450636349</v>
      </c>
    </row>
    <row r="82" customFormat="false" ht="14.25" hidden="false" customHeight="false" outlineLevel="0" collapsed="false">
      <c r="F82" s="0" t="s">
        <v>23</v>
      </c>
      <c r="G82" s="0" t="n">
        <v>49.4477868541328</v>
      </c>
    </row>
    <row r="83" customFormat="false" ht="14.25" hidden="false" customHeight="false" outlineLevel="0" collapsed="false">
      <c r="E83" s="0" t="s">
        <v>42</v>
      </c>
      <c r="G83" s="0" t="n">
        <v>455.951283695391</v>
      </c>
    </row>
    <row r="84" customFormat="false" ht="14.25" hidden="false" customHeight="false" outlineLevel="0" collapsed="false">
      <c r="F84" s="0" t="s">
        <v>59</v>
      </c>
      <c r="G84" s="0" t="n">
        <v>299.299590370935</v>
      </c>
    </row>
    <row r="85" customFormat="false" ht="14.25" hidden="false" customHeight="false" outlineLevel="0" collapsed="false">
      <c r="F85" s="0" t="s">
        <v>60</v>
      </c>
      <c r="G85" s="0" t="n">
        <v>147.811510172785</v>
      </c>
    </row>
    <row r="86" customFormat="false" ht="14.25" hidden="false" customHeight="false" outlineLevel="0" collapsed="false">
      <c r="E86" s="0" t="s">
        <v>64</v>
      </c>
      <c r="G86" s="0" t="n">
        <v>49.6336845823298</v>
      </c>
    </row>
    <row r="87" customFormat="false" ht="14.25" hidden="false" customHeight="false" outlineLevel="0" collapsed="false">
      <c r="F87" s="0" t="s">
        <v>65</v>
      </c>
      <c r="G87" s="0" t="n">
        <v>33.2623957222349</v>
      </c>
      <c r="H87" s="0" t="n">
        <v>26.2824748803436</v>
      </c>
    </row>
    <row r="88" customFormat="false" ht="14.25" hidden="false" customHeight="false" outlineLevel="0" collapsed="false">
      <c r="F88" s="0" t="s">
        <v>66</v>
      </c>
      <c r="G88" s="0" t="n">
        <v>16.3712888600949</v>
      </c>
      <c r="H88" s="0" t="n">
        <v>12.979811627297</v>
      </c>
    </row>
    <row r="89" customFormat="false" ht="14.25" hidden="false" customHeight="false" outlineLevel="0" collapsed="false">
      <c r="E89" s="0" t="s">
        <v>11</v>
      </c>
      <c r="G89" s="0" t="n">
        <v>37.9164470589357</v>
      </c>
    </row>
    <row r="90" customFormat="false" ht="14.25" hidden="false" customHeight="false" outlineLevel="0" collapsed="false">
      <c r="F90" s="0" t="s">
        <v>71</v>
      </c>
      <c r="G90" s="0" t="n">
        <v>37.7378618487152</v>
      </c>
    </row>
    <row r="91" customFormat="false" ht="14.25" hidden="false" customHeight="false" outlineLevel="0" collapsed="false">
      <c r="C91" s="0" t="s">
        <v>72</v>
      </c>
      <c r="G91" s="0" t="n">
        <v>3165.64155292056</v>
      </c>
    </row>
    <row r="92" customFormat="false" ht="14.25" hidden="false" customHeight="false" outlineLevel="0" collapsed="false">
      <c r="D92" s="0" t="s">
        <v>73</v>
      </c>
      <c r="G92" s="0" t="n">
        <v>3145.98710928567</v>
      </c>
    </row>
    <row r="93" customFormat="false" ht="14.25" hidden="false" customHeight="false" outlineLevel="0" collapsed="false">
      <c r="E93" s="0" t="s">
        <v>74</v>
      </c>
      <c r="G93" s="0" t="n">
        <v>2968.79945652774</v>
      </c>
      <c r="H93" s="0" t="n">
        <v>8.83898985899637</v>
      </c>
    </row>
    <row r="94" customFormat="false" ht="14.25" hidden="false" customHeight="false" outlineLevel="0" collapsed="false">
      <c r="F94" s="0" t="s">
        <v>14</v>
      </c>
      <c r="G94" s="0" t="n">
        <v>1528.08735913764</v>
      </c>
      <c r="H94" s="0" t="n">
        <v>0.27588166348489</v>
      </c>
    </row>
    <row r="95" customFormat="false" ht="14.25" hidden="false" customHeight="false" outlineLevel="0" collapsed="false">
      <c r="F95" s="0" t="s">
        <v>75</v>
      </c>
      <c r="G95" s="0" t="n">
        <v>776.724337847555</v>
      </c>
      <c r="H95" s="0" t="n">
        <v>776.724337847556</v>
      </c>
    </row>
    <row r="96" customFormat="false" ht="14.25" hidden="false" customHeight="false" outlineLevel="0" collapsed="false">
      <c r="F96" s="0" t="s">
        <v>16</v>
      </c>
      <c r="G96" s="0" t="n">
        <v>416.041649987578</v>
      </c>
    </row>
    <row r="97" customFormat="false" ht="14.25" hidden="false" customHeight="false" outlineLevel="0" collapsed="false">
      <c r="F97" s="0" t="s">
        <v>76</v>
      </c>
      <c r="G97" s="0" t="n">
        <v>117.113798494554</v>
      </c>
    </row>
    <row r="98" customFormat="false" ht="14.25" hidden="false" customHeight="false" outlineLevel="0" collapsed="false">
      <c r="F98" s="0" t="s">
        <v>71</v>
      </c>
      <c r="G98" s="0" t="n">
        <v>74.7171036949668</v>
      </c>
    </row>
    <row r="99" customFormat="false" ht="14.25" hidden="false" customHeight="false" outlineLevel="0" collapsed="false">
      <c r="F99" s="0" t="s">
        <v>18</v>
      </c>
      <c r="G99" s="0" t="n">
        <v>31.3645088325484</v>
      </c>
    </row>
    <row r="100" customFormat="false" ht="14.25" hidden="false" customHeight="false" outlineLevel="0" collapsed="false">
      <c r="E100" s="0" t="s">
        <v>20</v>
      </c>
      <c r="G100" s="0" t="n">
        <v>61.0861191117449</v>
      </c>
    </row>
    <row r="101" customFormat="false" ht="14.25" hidden="false" customHeight="false" outlineLevel="0" collapsed="false">
      <c r="F101" s="0" t="s">
        <v>21</v>
      </c>
      <c r="G101" s="0" t="n">
        <v>45.0642684913125</v>
      </c>
    </row>
    <row r="102" customFormat="false" ht="14.25" hidden="false" customHeight="false" outlineLevel="0" collapsed="false">
      <c r="F102" s="0" t="s">
        <v>22</v>
      </c>
      <c r="G102" s="0" t="n">
        <v>16.0218506204324</v>
      </c>
    </row>
    <row r="103" customFormat="false" ht="14.25" hidden="false" customHeight="false" outlineLevel="0" collapsed="false">
      <c r="E103" s="0" t="s">
        <v>23</v>
      </c>
      <c r="G103" s="0" t="n">
        <v>43.2692939789403</v>
      </c>
    </row>
    <row r="104" customFormat="false" ht="14.25" hidden="false" customHeight="false" outlineLevel="0" collapsed="false">
      <c r="F104" s="0" t="s">
        <v>24</v>
      </c>
      <c r="G104" s="0" t="n">
        <v>14.1932234768687</v>
      </c>
    </row>
    <row r="105" customFormat="false" ht="14.25" hidden="false" customHeight="false" outlineLevel="0" collapsed="false">
      <c r="F105" s="0" t="s">
        <v>25</v>
      </c>
      <c r="G105" s="0" t="n">
        <v>11.7084907818352</v>
      </c>
    </row>
    <row r="106" customFormat="false" ht="14.25" hidden="false" customHeight="false" outlineLevel="0" collapsed="false">
      <c r="E106" s="0" t="s">
        <v>33</v>
      </c>
      <c r="G106" s="0" t="n">
        <v>19.8415334168455</v>
      </c>
    </row>
    <row r="107" customFormat="false" ht="14.25" hidden="false" customHeight="false" outlineLevel="0" collapsed="false">
      <c r="F107" s="0" t="s">
        <v>34</v>
      </c>
      <c r="G107" s="0" t="n">
        <v>17.676561446583</v>
      </c>
      <c r="H107" s="0" t="n">
        <v>11.4093708796956</v>
      </c>
    </row>
    <row r="108" customFormat="false" ht="14.25" hidden="false" customHeight="false" outlineLevel="0" collapsed="false">
      <c r="E108" s="0" t="s">
        <v>77</v>
      </c>
      <c r="G108" s="0" t="n">
        <v>19.1698968306167</v>
      </c>
    </row>
    <row r="109" customFormat="false" ht="14.25" hidden="false" customHeight="false" outlineLevel="0" collapsed="false">
      <c r="E109" s="0" t="s">
        <v>78</v>
      </c>
      <c r="G109" s="0" t="n">
        <v>12.6549246653282</v>
      </c>
    </row>
    <row r="110" customFormat="false" ht="14.25" hidden="false" customHeight="false" outlineLevel="0" collapsed="false">
      <c r="E110" s="0" t="s">
        <v>79</v>
      </c>
      <c r="G110" s="0" t="n">
        <v>9.57012759885033</v>
      </c>
    </row>
    <row r="111" customFormat="false" ht="14.25" hidden="false" customHeight="false" outlineLevel="0" collapsed="false">
      <c r="E111" s="0" t="s">
        <v>38</v>
      </c>
      <c r="G111" s="0" t="n">
        <v>8.18861514382233</v>
      </c>
    </row>
    <row r="112" customFormat="false" ht="14.25" hidden="false" customHeight="false" outlineLevel="0" collapsed="false">
      <c r="D112" s="0" t="s">
        <v>80</v>
      </c>
      <c r="G112" s="0" t="n">
        <v>19.6544436349065</v>
      </c>
    </row>
    <row r="113" customFormat="false" ht="14.25" hidden="false" customHeight="false" outlineLevel="0" collapsed="false">
      <c r="E113" s="0" t="s">
        <v>81</v>
      </c>
      <c r="G113" s="0" t="n">
        <v>18.8102256818545</v>
      </c>
      <c r="H113" s="0" t="n">
        <v>0.0388272999737921</v>
      </c>
    </row>
    <row r="114" customFormat="false" ht="14.25" hidden="false" customHeight="false" outlineLevel="0" collapsed="false">
      <c r="F114" s="0" t="s">
        <v>14</v>
      </c>
      <c r="G114" s="0" t="n">
        <v>12.3943555181605</v>
      </c>
      <c r="H114" s="0" t="n">
        <v>0.00223768320425276</v>
      </c>
    </row>
    <row r="115" customFormat="false" ht="14.25" hidden="false" customHeight="false" outlineLevel="0" collapsed="false">
      <c r="C115" s="0" t="s">
        <v>7</v>
      </c>
      <c r="G115" s="0" t="n">
        <v>2367.64854928585</v>
      </c>
    </row>
    <row r="116" customFormat="false" ht="14.25" hidden="false" customHeight="false" outlineLevel="0" collapsed="false">
      <c r="D116" s="0" t="s">
        <v>8</v>
      </c>
      <c r="G116" s="0" t="n">
        <v>1816.13317118304</v>
      </c>
    </row>
    <row r="117" customFormat="false" ht="14.25" hidden="false" customHeight="false" outlineLevel="0" collapsed="false">
      <c r="E117" s="0" t="s">
        <v>9</v>
      </c>
      <c r="G117" s="0" t="n">
        <v>1815.42689685881</v>
      </c>
    </row>
    <row r="118" customFormat="false" ht="14.25" hidden="false" customHeight="false" outlineLevel="0" collapsed="false">
      <c r="F118" s="0" t="s">
        <v>61</v>
      </c>
      <c r="G118" s="0" t="n">
        <v>763.464518664452</v>
      </c>
    </row>
    <row r="119" customFormat="false" ht="14.25" hidden="false" customHeight="false" outlineLevel="0" collapsed="false">
      <c r="F119" s="0" t="s">
        <v>62</v>
      </c>
      <c r="G119" s="0" t="n">
        <v>513.134786969368</v>
      </c>
      <c r="H119" s="0" t="n">
        <v>2.60807330363332</v>
      </c>
    </row>
    <row r="120" customFormat="false" ht="14.25" hidden="false" customHeight="false" outlineLevel="0" collapsed="false">
      <c r="F120" s="0" t="s">
        <v>63</v>
      </c>
      <c r="G120" s="0" t="n">
        <v>233.947725193263</v>
      </c>
    </row>
    <row r="121" customFormat="false" ht="14.25" hidden="false" customHeight="false" outlineLevel="0" collapsed="false">
      <c r="F121" s="0" t="s">
        <v>11</v>
      </c>
      <c r="G121" s="0" t="n">
        <v>162.602598113501</v>
      </c>
    </row>
    <row r="122" customFormat="false" ht="14.25" hidden="false" customHeight="false" outlineLevel="0" collapsed="false">
      <c r="F122" s="0" t="s">
        <v>82</v>
      </c>
      <c r="G122" s="0" t="n">
        <v>57.3862044623404</v>
      </c>
      <c r="H122" s="0" t="n">
        <v>0.227017485074768</v>
      </c>
    </row>
    <row r="123" customFormat="false" ht="14.25" hidden="false" customHeight="false" outlineLevel="0" collapsed="false">
      <c r="F123" s="0" t="s">
        <v>83</v>
      </c>
      <c r="G123" s="0" t="n">
        <v>28.8593922374609</v>
      </c>
    </row>
    <row r="124" customFormat="false" ht="14.25" hidden="false" customHeight="false" outlineLevel="0" collapsed="false">
      <c r="F124" s="0" t="s">
        <v>84</v>
      </c>
      <c r="G124" s="0" t="n">
        <v>24.2299072897657</v>
      </c>
    </row>
    <row r="125" customFormat="false" ht="14.25" hidden="false" customHeight="false" outlineLevel="0" collapsed="false">
      <c r="F125" s="0" t="s">
        <v>85</v>
      </c>
      <c r="G125" s="0" t="n">
        <v>20.1127617236624</v>
      </c>
      <c r="H125" s="0" t="n">
        <v>0.0608293348376976</v>
      </c>
    </row>
    <row r="126" customFormat="false" ht="14.25" hidden="false" customHeight="false" outlineLevel="0" collapsed="false">
      <c r="F126" s="0" t="s">
        <v>86</v>
      </c>
      <c r="G126" s="0" t="n">
        <v>11.6796587090002</v>
      </c>
      <c r="H126" s="0" t="n">
        <v>0.0511695402298188</v>
      </c>
    </row>
    <row r="127" customFormat="false" ht="14.25" hidden="false" customHeight="false" outlineLevel="0" collapsed="false">
      <c r="D127" s="0" t="s">
        <v>10</v>
      </c>
      <c r="G127" s="0" t="n">
        <v>551.515378102811</v>
      </c>
    </row>
    <row r="128" customFormat="false" ht="14.25" hidden="false" customHeight="false" outlineLevel="0" collapsed="false">
      <c r="E128" s="0" t="s">
        <v>11</v>
      </c>
      <c r="G128" s="0" t="n">
        <v>551.1753324126</v>
      </c>
    </row>
    <row r="129" customFormat="false" ht="14.25" hidden="false" customHeight="false" outlineLevel="0" collapsed="false">
      <c r="F129" s="0" t="s">
        <v>71</v>
      </c>
      <c r="G129" s="0" t="n">
        <v>548.579314846547</v>
      </c>
    </row>
    <row r="130" customFormat="false" ht="14.25" hidden="false" customHeight="false" outlineLevel="0" collapsed="false">
      <c r="C130" s="0" t="s">
        <v>87</v>
      </c>
      <c r="G130" s="0" t="n">
        <v>713.68491301931</v>
      </c>
    </row>
    <row r="131" customFormat="false" ht="14.25" hidden="false" customHeight="false" outlineLevel="0" collapsed="false">
      <c r="D131" s="0" t="s">
        <v>88</v>
      </c>
      <c r="G131" s="0" t="n">
        <v>507.475176144248</v>
      </c>
    </row>
    <row r="132" customFormat="false" ht="14.25" hidden="false" customHeight="false" outlineLevel="0" collapsed="false">
      <c r="E132" s="0" t="s">
        <v>42</v>
      </c>
      <c r="G132" s="0" t="n">
        <v>255.137190961942</v>
      </c>
    </row>
    <row r="133" customFormat="false" ht="14.25" hidden="false" customHeight="false" outlineLevel="0" collapsed="false">
      <c r="F133" s="0" t="s">
        <v>59</v>
      </c>
      <c r="G133" s="0" t="n">
        <v>167.479420442461</v>
      </c>
    </row>
    <row r="134" customFormat="false" ht="14.25" hidden="false" customHeight="false" outlineLevel="0" collapsed="false">
      <c r="F134" s="0" t="s">
        <v>60</v>
      </c>
      <c r="G134" s="0" t="n">
        <v>82.7110589352382</v>
      </c>
    </row>
    <row r="135" customFormat="false" ht="14.25" hidden="false" customHeight="false" outlineLevel="0" collapsed="false">
      <c r="E135" s="0" t="s">
        <v>89</v>
      </c>
      <c r="G135" s="0" t="n">
        <v>181.929699415636</v>
      </c>
    </row>
    <row r="136" customFormat="false" ht="14.25" hidden="false" customHeight="false" outlineLevel="0" collapsed="false">
      <c r="F136" s="0" t="s">
        <v>90</v>
      </c>
      <c r="G136" s="0" t="n">
        <v>179.33687842058</v>
      </c>
    </row>
    <row r="137" customFormat="false" ht="14.25" hidden="false" customHeight="false" outlineLevel="0" collapsed="false">
      <c r="E137" s="0" t="s">
        <v>9</v>
      </c>
      <c r="G137" s="0" t="n">
        <v>34.7065249153606</v>
      </c>
    </row>
    <row r="138" customFormat="false" ht="14.25" hidden="false" customHeight="false" outlineLevel="0" collapsed="false">
      <c r="F138" s="0" t="s">
        <v>61</v>
      </c>
      <c r="G138" s="0" t="n">
        <v>14.5955755006544</v>
      </c>
    </row>
    <row r="139" customFormat="false" ht="14.25" hidden="false" customHeight="false" outlineLevel="0" collapsed="false">
      <c r="F139" s="0" t="s">
        <v>62</v>
      </c>
      <c r="G139" s="0" t="n">
        <v>9.80988289845507</v>
      </c>
      <c r="H139" s="0" t="n">
        <v>0.0498599867889235</v>
      </c>
    </row>
    <row r="140" customFormat="false" ht="14.25" hidden="false" customHeight="false" outlineLevel="0" collapsed="false">
      <c r="E140" s="0" t="s">
        <v>91</v>
      </c>
      <c r="G140" s="0" t="n">
        <v>13.7483415387305</v>
      </c>
    </row>
    <row r="141" customFormat="false" ht="14.25" hidden="false" customHeight="false" outlineLevel="0" collapsed="false">
      <c r="F141" s="0" t="s">
        <v>92</v>
      </c>
      <c r="G141" s="0" t="n">
        <v>11.1136383640483</v>
      </c>
    </row>
    <row r="142" customFormat="false" ht="14.25" hidden="false" customHeight="false" outlineLevel="0" collapsed="false">
      <c r="D142" s="0" t="s">
        <v>93</v>
      </c>
      <c r="G142" s="0" t="n">
        <v>206.20973687506</v>
      </c>
    </row>
    <row r="143" customFormat="false" ht="14.25" hidden="false" customHeight="false" outlineLevel="0" collapsed="false">
      <c r="E143" s="0" t="s">
        <v>42</v>
      </c>
      <c r="G143" s="0" t="n">
        <v>126.001553996745</v>
      </c>
    </row>
    <row r="144" customFormat="false" ht="14.25" hidden="false" customHeight="false" outlineLevel="0" collapsed="false">
      <c r="F144" s="0" t="s">
        <v>59</v>
      </c>
      <c r="G144" s="0" t="n">
        <v>82.7110589352382</v>
      </c>
    </row>
    <row r="145" customFormat="false" ht="14.25" hidden="false" customHeight="false" outlineLevel="0" collapsed="false">
      <c r="F145" s="0" t="s">
        <v>60</v>
      </c>
      <c r="G145" s="0" t="n">
        <v>40.8475217558969</v>
      </c>
    </row>
    <row r="146" customFormat="false" ht="14.25" hidden="false" customHeight="false" outlineLevel="0" collapsed="false">
      <c r="E146" s="0" t="s">
        <v>94</v>
      </c>
      <c r="G146" s="0" t="n">
        <v>52.0394559617754</v>
      </c>
    </row>
    <row r="147" customFormat="false" ht="14.25" hidden="false" customHeight="false" outlineLevel="0" collapsed="false">
      <c r="F147" s="0" t="s">
        <v>95</v>
      </c>
      <c r="G147" s="0" t="n">
        <v>52.0294120158822</v>
      </c>
    </row>
    <row r="148" customFormat="false" ht="14.25" hidden="false" customHeight="false" outlineLevel="0" collapsed="false">
      <c r="E148" s="0" t="s">
        <v>11</v>
      </c>
      <c r="G148" s="0" t="n">
        <v>10.5371251468231</v>
      </c>
    </row>
    <row r="149" customFormat="false" ht="14.25" hidden="false" customHeight="false" outlineLevel="0" collapsed="false">
      <c r="F149" s="0" t="s">
        <v>71</v>
      </c>
      <c r="G149" s="0" t="n">
        <v>10.4874956362695</v>
      </c>
    </row>
    <row r="150" customFormat="false" ht="14.25" hidden="false" customHeight="false" outlineLevel="0" collapsed="false">
      <c r="C150" s="0" t="s">
        <v>96</v>
      </c>
      <c r="G150" s="0" t="n">
        <v>158.128898182357</v>
      </c>
    </row>
    <row r="151" customFormat="false" ht="14.25" hidden="false" customHeight="false" outlineLevel="0" collapsed="false">
      <c r="D151" s="0" t="s">
        <v>97</v>
      </c>
      <c r="G151" s="0" t="n">
        <v>105.85269387012</v>
      </c>
    </row>
    <row r="152" customFormat="false" ht="14.25" hidden="false" customHeight="false" outlineLevel="0" collapsed="false">
      <c r="E152" s="0" t="s">
        <v>51</v>
      </c>
      <c r="G152" s="0" t="n">
        <v>105.852693870109</v>
      </c>
    </row>
    <row r="153" customFormat="false" ht="14.25" hidden="false" customHeight="false" outlineLevel="0" collapsed="false">
      <c r="F153" s="0" t="s">
        <v>98</v>
      </c>
      <c r="G153" s="0" t="n">
        <v>73.7078306707676</v>
      </c>
    </row>
    <row r="154" customFormat="false" ht="14.25" hidden="false" customHeight="false" outlineLevel="0" collapsed="false">
      <c r="F154" s="0" t="s">
        <v>99</v>
      </c>
      <c r="G154" s="0" t="n">
        <v>30.4240853530313</v>
      </c>
    </row>
    <row r="155" customFormat="false" ht="14.25" hidden="false" customHeight="false" outlineLevel="0" collapsed="false">
      <c r="D155" s="0" t="s">
        <v>100</v>
      </c>
      <c r="G155" s="0" t="n">
        <v>52.2762043122374</v>
      </c>
    </row>
    <row r="156" customFormat="false" ht="14.25" hidden="false" customHeight="false" outlineLevel="0" collapsed="false">
      <c r="E156" s="0" t="s">
        <v>51</v>
      </c>
      <c r="G156" s="0" t="n">
        <v>52.2762043122322</v>
      </c>
    </row>
    <row r="157" customFormat="false" ht="14.25" hidden="false" customHeight="false" outlineLevel="0" collapsed="false">
      <c r="F157" s="0" t="s">
        <v>98</v>
      </c>
      <c r="G157" s="0" t="n">
        <v>36.4012050584621</v>
      </c>
    </row>
    <row r="158" customFormat="false" ht="14.25" hidden="false" customHeight="false" outlineLevel="0" collapsed="false">
      <c r="F158" s="0" t="s">
        <v>99</v>
      </c>
      <c r="G158" s="0" t="n">
        <v>15.025179272995</v>
      </c>
    </row>
    <row r="159" customFormat="false" ht="14.25" hidden="false" customHeight="false" outlineLevel="0" collapsed="false">
      <c r="C159" s="0" t="s">
        <v>46</v>
      </c>
      <c r="G159" s="0" t="n">
        <v>86.2106268414857</v>
      </c>
    </row>
    <row r="160" customFormat="false" ht="14.25" hidden="false" customHeight="false" outlineLevel="0" collapsed="false">
      <c r="D160" s="0" t="s">
        <v>47</v>
      </c>
      <c r="G160" s="0" t="n">
        <v>85.6845659072174</v>
      </c>
      <c r="H160" s="0" t="n">
        <v>8.7641298381589</v>
      </c>
    </row>
    <row r="161" customFormat="false" ht="14.25" hidden="false" customHeight="false" outlineLevel="0" collapsed="false">
      <c r="E161" s="0" t="s">
        <v>48</v>
      </c>
      <c r="G161" s="0" t="n">
        <v>75.9341896663593</v>
      </c>
    </row>
    <row r="162" customFormat="false" ht="14.25" hidden="false" customHeight="false" outlineLevel="0" collapsed="false">
      <c r="F162" s="0" t="s">
        <v>101</v>
      </c>
      <c r="G162" s="0" t="n">
        <v>74.9831073156066</v>
      </c>
    </row>
    <row r="163" customFormat="false" ht="14.25" hidden="false" customHeight="false" outlineLevel="0" collapsed="false">
      <c r="B163" s="0" t="s">
        <v>102</v>
      </c>
      <c r="G163" s="0" t="n">
        <v>23152.165275278</v>
      </c>
    </row>
    <row r="164" customFormat="false" ht="14.25" hidden="false" customHeight="false" outlineLevel="0" collapsed="false">
      <c r="C164" s="0" t="s">
        <v>103</v>
      </c>
      <c r="G164" s="0" t="n">
        <v>20373.3570713134</v>
      </c>
    </row>
    <row r="165" customFormat="false" ht="14.25" hidden="false" customHeight="false" outlineLevel="0" collapsed="false">
      <c r="D165" s="0" t="s">
        <v>104</v>
      </c>
      <c r="G165" s="0" t="n">
        <v>16880.9470812781</v>
      </c>
      <c r="H165" s="0" t="n">
        <v>658.326113864319</v>
      </c>
    </row>
    <row r="166" customFormat="false" ht="14.25" hidden="false" customHeight="false" outlineLevel="0" collapsed="false">
      <c r="E166" s="0" t="s">
        <v>105</v>
      </c>
      <c r="G166" s="0" t="n">
        <v>14174.7347556876</v>
      </c>
    </row>
    <row r="167" customFormat="false" ht="14.25" hidden="false" customHeight="false" outlineLevel="0" collapsed="false">
      <c r="F167" s="0" t="s">
        <v>106</v>
      </c>
      <c r="G167" s="0" t="n">
        <v>13836.5801164988</v>
      </c>
      <c r="H167" s="0" t="n">
        <v>6654.42305666567</v>
      </c>
    </row>
    <row r="168" customFormat="false" ht="14.25" hidden="false" customHeight="false" outlineLevel="0" collapsed="false">
      <c r="F168" s="0" t="s">
        <v>23</v>
      </c>
      <c r="G168" s="0" t="n">
        <v>215.532121724651</v>
      </c>
    </row>
    <row r="169" customFormat="false" ht="14.25" hidden="false" customHeight="false" outlineLevel="0" collapsed="false">
      <c r="F169" s="0" t="s">
        <v>35</v>
      </c>
      <c r="G169" s="0" t="n">
        <v>76.0003685084573</v>
      </c>
    </row>
    <row r="170" customFormat="false" ht="14.25" hidden="false" customHeight="false" outlineLevel="0" collapsed="false">
      <c r="F170" s="0" t="s">
        <v>5</v>
      </c>
      <c r="G170" s="0" t="n">
        <v>39.0874078719626</v>
      </c>
    </row>
    <row r="171" customFormat="false" ht="14.25" hidden="false" customHeight="false" outlineLevel="0" collapsed="false">
      <c r="E171" s="0" t="s">
        <v>107</v>
      </c>
      <c r="G171" s="0" t="n">
        <v>674.478621749208</v>
      </c>
    </row>
    <row r="172" customFormat="false" ht="14.25" hidden="false" customHeight="false" outlineLevel="0" collapsed="false">
      <c r="F172" s="0" t="s">
        <v>108</v>
      </c>
      <c r="G172" s="0" t="n">
        <v>671.634364404879</v>
      </c>
    </row>
    <row r="173" customFormat="false" ht="14.25" hidden="false" customHeight="false" outlineLevel="0" collapsed="false">
      <c r="E173" s="0" t="s">
        <v>109</v>
      </c>
      <c r="G173" s="0" t="n">
        <v>517.53936685727</v>
      </c>
    </row>
    <row r="174" customFormat="false" ht="14.25" hidden="false" customHeight="false" outlineLevel="0" collapsed="false">
      <c r="F174" s="0" t="s">
        <v>110</v>
      </c>
      <c r="G174" s="0" t="n">
        <v>515.285002596011</v>
      </c>
      <c r="H174" s="0" t="n">
        <v>10.7881885706908</v>
      </c>
    </row>
    <row r="175" customFormat="false" ht="14.25" hidden="false" customHeight="false" outlineLevel="0" collapsed="false">
      <c r="E175" s="0" t="s">
        <v>111</v>
      </c>
      <c r="G175" s="0" t="n">
        <v>433.417055426782</v>
      </c>
    </row>
    <row r="176" customFormat="false" ht="14.25" hidden="false" customHeight="false" outlineLevel="0" collapsed="false">
      <c r="F176" s="0" t="s">
        <v>112</v>
      </c>
      <c r="G176" s="0" t="n">
        <v>433.410168578287</v>
      </c>
      <c r="H176" s="0" t="n">
        <v>399.329354277732</v>
      </c>
    </row>
    <row r="177" customFormat="false" ht="14.25" hidden="false" customHeight="false" outlineLevel="0" collapsed="false">
      <c r="E177" s="0" t="s">
        <v>9</v>
      </c>
      <c r="G177" s="0" t="n">
        <v>145.995594583725</v>
      </c>
    </row>
    <row r="178" customFormat="false" ht="14.25" hidden="false" customHeight="false" outlineLevel="0" collapsed="false">
      <c r="F178" s="0" t="s">
        <v>61</v>
      </c>
      <c r="G178" s="0" t="n">
        <v>61.3973807146156</v>
      </c>
    </row>
    <row r="179" customFormat="false" ht="14.25" hidden="false" customHeight="false" outlineLevel="0" collapsed="false">
      <c r="F179" s="0" t="s">
        <v>62</v>
      </c>
      <c r="G179" s="0" t="n">
        <v>41.2660066096906</v>
      </c>
      <c r="H179" s="0" t="n">
        <v>0.209739766079658</v>
      </c>
    </row>
    <row r="180" customFormat="false" ht="14.25" hidden="false" customHeight="false" outlineLevel="0" collapsed="false">
      <c r="F180" s="0" t="s">
        <v>63</v>
      </c>
      <c r="G180" s="0" t="n">
        <v>18.813942494847</v>
      </c>
    </row>
    <row r="181" customFormat="false" ht="14.25" hidden="false" customHeight="false" outlineLevel="0" collapsed="false">
      <c r="F181" s="0" t="s">
        <v>11</v>
      </c>
      <c r="G181" s="0" t="n">
        <v>13.0764081073793</v>
      </c>
    </row>
    <row r="182" customFormat="false" ht="14.25" hidden="false" customHeight="false" outlineLevel="0" collapsed="false">
      <c r="E182" s="0" t="s">
        <v>113</v>
      </c>
      <c r="G182" s="0" t="n">
        <v>119.210520149062</v>
      </c>
    </row>
    <row r="183" customFormat="false" ht="14.25" hidden="false" customHeight="false" outlineLevel="0" collapsed="false">
      <c r="F183" s="0" t="s">
        <v>114</v>
      </c>
      <c r="G183" s="0" t="n">
        <v>54.8489910881619</v>
      </c>
    </row>
    <row r="184" customFormat="false" ht="14.25" hidden="false" customHeight="false" outlineLevel="0" collapsed="false">
      <c r="F184" s="0" t="s">
        <v>23</v>
      </c>
      <c r="G184" s="0" t="n">
        <v>47.6118980758975</v>
      </c>
    </row>
    <row r="185" customFormat="false" ht="14.25" hidden="false" customHeight="false" outlineLevel="0" collapsed="false">
      <c r="F185" s="0" t="s">
        <v>35</v>
      </c>
      <c r="G185" s="0" t="n">
        <v>10.5611535616353</v>
      </c>
    </row>
    <row r="186" customFormat="false" ht="14.25" hidden="false" customHeight="false" outlineLevel="0" collapsed="false">
      <c r="E186" s="0" t="s">
        <v>115</v>
      </c>
      <c r="G186" s="0" t="n">
        <v>103.926391309488</v>
      </c>
    </row>
    <row r="187" customFormat="false" ht="14.25" hidden="false" customHeight="false" outlineLevel="0" collapsed="false">
      <c r="F187" s="0" t="s">
        <v>116</v>
      </c>
      <c r="G187" s="0" t="n">
        <v>102.180920213782</v>
      </c>
    </row>
    <row r="188" customFormat="false" ht="14.25" hidden="false" customHeight="false" outlineLevel="0" collapsed="false">
      <c r="E188" s="0" t="s">
        <v>117</v>
      </c>
      <c r="G188" s="0" t="n">
        <v>26.0205982227166</v>
      </c>
    </row>
    <row r="189" customFormat="false" ht="14.25" hidden="false" customHeight="false" outlineLevel="0" collapsed="false">
      <c r="F189" s="0" t="s">
        <v>118</v>
      </c>
      <c r="G189" s="0" t="n">
        <v>21.6075509174483</v>
      </c>
    </row>
    <row r="190" customFormat="false" ht="14.25" hidden="false" customHeight="false" outlineLevel="0" collapsed="false">
      <c r="E190" s="0" t="s">
        <v>119</v>
      </c>
      <c r="G190" s="0" t="n">
        <v>23.3541017838023</v>
      </c>
    </row>
    <row r="191" customFormat="false" ht="14.25" hidden="false" customHeight="false" outlineLevel="0" collapsed="false">
      <c r="F191" s="0" t="s">
        <v>5</v>
      </c>
      <c r="G191" s="0" t="n">
        <v>12.3290082886866</v>
      </c>
    </row>
    <row r="192" customFormat="false" ht="14.25" hidden="false" customHeight="false" outlineLevel="0" collapsed="false">
      <c r="D192" s="0" t="s">
        <v>120</v>
      </c>
      <c r="G192" s="0" t="n">
        <v>3047.57865863279</v>
      </c>
      <c r="H192" s="0" t="n">
        <v>121.079646135681</v>
      </c>
    </row>
    <row r="193" customFormat="false" ht="14.25" hidden="false" customHeight="false" outlineLevel="0" collapsed="false">
      <c r="E193" s="0" t="s">
        <v>105</v>
      </c>
      <c r="G193" s="0" t="n">
        <v>2607.02383232442</v>
      </c>
    </row>
    <row r="194" customFormat="false" ht="14.25" hidden="false" customHeight="false" outlineLevel="0" collapsed="false">
      <c r="F194" s="0" t="s">
        <v>106</v>
      </c>
      <c r="G194" s="0" t="n">
        <v>2544.8302732511</v>
      </c>
      <c r="H194" s="0" t="n">
        <v>1223.88459453433</v>
      </c>
    </row>
    <row r="195" customFormat="false" ht="14.25" hidden="false" customHeight="false" outlineLevel="0" collapsed="false">
      <c r="F195" s="0" t="s">
        <v>23</v>
      </c>
      <c r="G195" s="0" t="n">
        <v>39.6407684272293</v>
      </c>
    </row>
    <row r="196" customFormat="false" ht="14.25" hidden="false" customHeight="false" outlineLevel="0" collapsed="false">
      <c r="F196" s="0" t="s">
        <v>35</v>
      </c>
      <c r="G196" s="0" t="n">
        <v>13.9780232492523</v>
      </c>
    </row>
    <row r="197" customFormat="false" ht="14.25" hidden="false" customHeight="false" outlineLevel="0" collapsed="false">
      <c r="E197" s="0" t="s">
        <v>109</v>
      </c>
      <c r="G197" s="0" t="n">
        <v>95.1860819139214</v>
      </c>
    </row>
    <row r="198" customFormat="false" ht="14.25" hidden="false" customHeight="false" outlineLevel="0" collapsed="false">
      <c r="F198" s="0" t="s">
        <v>110</v>
      </c>
      <c r="G198" s="0" t="n">
        <v>94.771458186766</v>
      </c>
      <c r="H198" s="0" t="n">
        <v>1.98416867730916</v>
      </c>
    </row>
    <row r="199" customFormat="false" ht="14.25" hidden="false" customHeight="false" outlineLevel="0" collapsed="false">
      <c r="E199" s="0" t="s">
        <v>111</v>
      </c>
      <c r="G199" s="0" t="n">
        <v>79.714267131532</v>
      </c>
    </row>
    <row r="200" customFormat="false" ht="14.25" hidden="false" customHeight="false" outlineLevel="0" collapsed="false">
      <c r="F200" s="0" t="s">
        <v>112</v>
      </c>
      <c r="G200" s="0" t="n">
        <v>79.7130004991423</v>
      </c>
      <c r="H200" s="0" t="n">
        <v>73.4448412257619</v>
      </c>
    </row>
    <row r="201" customFormat="false" ht="14.25" hidden="false" customHeight="false" outlineLevel="0" collapsed="false">
      <c r="E201" s="0" t="s">
        <v>121</v>
      </c>
      <c r="G201" s="0" t="n">
        <v>76.9118050725024</v>
      </c>
    </row>
    <row r="202" customFormat="false" ht="14.25" hidden="false" customHeight="false" outlineLevel="0" collapsed="false">
      <c r="F202" s="0" t="s">
        <v>122</v>
      </c>
      <c r="G202" s="0" t="n">
        <v>76.4183432538755</v>
      </c>
    </row>
    <row r="203" customFormat="false" ht="14.25" hidden="false" customHeight="false" outlineLevel="0" collapsed="false">
      <c r="E203" s="0" t="s">
        <v>113</v>
      </c>
      <c r="G203" s="0" t="n">
        <v>21.9252545073334</v>
      </c>
    </row>
    <row r="204" customFormat="false" ht="14.25" hidden="false" customHeight="false" outlineLevel="0" collapsed="false">
      <c r="F204" s="0" t="s">
        <v>114</v>
      </c>
      <c r="G204" s="0" t="n">
        <v>10.0878520417048</v>
      </c>
    </row>
    <row r="205" customFormat="false" ht="14.25" hidden="false" customHeight="false" outlineLevel="0" collapsed="false">
      <c r="F205" s="0" t="s">
        <v>23</v>
      </c>
      <c r="G205" s="0" t="n">
        <v>8.75680251697552</v>
      </c>
    </row>
    <row r="206" customFormat="false" ht="14.25" hidden="false" customHeight="false" outlineLevel="0" collapsed="false">
      <c r="E206" s="0" t="s">
        <v>115</v>
      </c>
      <c r="G206" s="0" t="n">
        <v>19.1141903972909</v>
      </c>
    </row>
    <row r="207" customFormat="false" ht="14.25" hidden="false" customHeight="false" outlineLevel="0" collapsed="false">
      <c r="F207" s="0" t="s">
        <v>116</v>
      </c>
      <c r="G207" s="0" t="n">
        <v>18.7931625386698</v>
      </c>
    </row>
    <row r="208" customFormat="false" ht="14.25" hidden="false" customHeight="false" outlineLevel="0" collapsed="false">
      <c r="E208" s="0" t="s">
        <v>11</v>
      </c>
      <c r="G208" s="0" t="n">
        <v>16.507400454688</v>
      </c>
    </row>
    <row r="209" customFormat="false" ht="14.25" hidden="false" customHeight="false" outlineLevel="0" collapsed="false">
      <c r="F209" s="0" t="s">
        <v>71</v>
      </c>
      <c r="G209" s="0" t="n">
        <v>16.4296511451123</v>
      </c>
    </row>
    <row r="210" customFormat="false" ht="14.25" hidden="false" customHeight="false" outlineLevel="0" collapsed="false">
      <c r="D210" s="0" t="s">
        <v>23</v>
      </c>
      <c r="G210" s="0" t="n">
        <v>283.525433502089</v>
      </c>
    </row>
    <row r="211" customFormat="false" ht="14.25" hidden="false" customHeight="false" outlineLevel="0" collapsed="false">
      <c r="E211" s="0" t="s">
        <v>24</v>
      </c>
      <c r="G211" s="0" t="n">
        <v>93.0022070854643</v>
      </c>
    </row>
    <row r="212" customFormat="false" ht="14.25" hidden="false" customHeight="false" outlineLevel="0" collapsed="false">
      <c r="F212" s="0" t="s">
        <v>123</v>
      </c>
      <c r="G212" s="0" t="n">
        <v>38.4561235052823</v>
      </c>
    </row>
    <row r="213" customFormat="false" ht="14.25" hidden="false" customHeight="false" outlineLevel="0" collapsed="false">
      <c r="F213" s="0" t="s">
        <v>124</v>
      </c>
      <c r="G213" s="0" t="n">
        <v>36.9922314442883</v>
      </c>
    </row>
    <row r="214" customFormat="false" ht="14.25" hidden="false" customHeight="false" outlineLevel="0" collapsed="false">
      <c r="F214" s="0" t="s">
        <v>125</v>
      </c>
      <c r="G214" s="0" t="n">
        <v>11.6906384513198</v>
      </c>
    </row>
    <row r="215" customFormat="false" ht="14.25" hidden="false" customHeight="false" outlineLevel="0" collapsed="false">
      <c r="E215" s="0" t="s">
        <v>25</v>
      </c>
      <c r="G215" s="0" t="n">
        <v>76.7208017350767</v>
      </c>
    </row>
    <row r="216" customFormat="false" ht="14.25" hidden="false" customHeight="false" outlineLevel="0" collapsed="false">
      <c r="F216" s="0" t="s">
        <v>126</v>
      </c>
      <c r="G216" s="0" t="n">
        <v>33.6556065265395</v>
      </c>
    </row>
    <row r="217" customFormat="false" ht="14.25" hidden="false" customHeight="false" outlineLevel="0" collapsed="false">
      <c r="F217" s="0" t="s">
        <v>127</v>
      </c>
      <c r="G217" s="0" t="n">
        <v>31.4294251080789</v>
      </c>
    </row>
    <row r="218" customFormat="false" ht="14.25" hidden="false" customHeight="false" outlineLevel="0" collapsed="false">
      <c r="E218" s="0" t="s">
        <v>26</v>
      </c>
      <c r="G218" s="0" t="n">
        <v>37.8025848772141</v>
      </c>
    </row>
    <row r="219" customFormat="false" ht="14.25" hidden="false" customHeight="false" outlineLevel="0" collapsed="false">
      <c r="F219" s="0" t="s">
        <v>123</v>
      </c>
      <c r="G219" s="0" t="n">
        <v>15.6312513263385</v>
      </c>
    </row>
    <row r="220" customFormat="false" ht="14.25" hidden="false" customHeight="false" outlineLevel="0" collapsed="false">
      <c r="F220" s="0" t="s">
        <v>124</v>
      </c>
      <c r="G220" s="0" t="n">
        <v>15.0362234703225</v>
      </c>
    </row>
    <row r="221" customFormat="false" ht="14.25" hidden="false" customHeight="false" outlineLevel="0" collapsed="false">
      <c r="E221" s="0" t="s">
        <v>27</v>
      </c>
      <c r="G221" s="0" t="n">
        <v>31.1846859373236</v>
      </c>
    </row>
    <row r="222" customFormat="false" ht="14.25" hidden="false" customHeight="false" outlineLevel="0" collapsed="false">
      <c r="F222" s="0" t="s">
        <v>126</v>
      </c>
      <c r="G222" s="0" t="n">
        <v>13.6799863377917</v>
      </c>
    </row>
    <row r="223" customFormat="false" ht="14.25" hidden="false" customHeight="false" outlineLevel="0" collapsed="false">
      <c r="F223" s="0" t="s">
        <v>127</v>
      </c>
      <c r="G223" s="0" t="n">
        <v>12.7751109089097</v>
      </c>
    </row>
    <row r="224" customFormat="false" ht="14.25" hidden="false" customHeight="false" outlineLevel="0" collapsed="false">
      <c r="E224" s="0" t="s">
        <v>128</v>
      </c>
      <c r="G224" s="0" t="n">
        <v>26.975927826974</v>
      </c>
    </row>
    <row r="225" customFormat="false" ht="14.25" hidden="false" customHeight="false" outlineLevel="0" collapsed="false">
      <c r="F225" s="0" t="s">
        <v>129</v>
      </c>
      <c r="G225" s="0" t="n">
        <v>12.329439939894</v>
      </c>
    </row>
    <row r="226" customFormat="false" ht="14.25" hidden="false" customHeight="false" outlineLevel="0" collapsed="false">
      <c r="F226" s="0" t="s">
        <v>130</v>
      </c>
      <c r="G226" s="0" t="n">
        <v>10.7446006907512</v>
      </c>
    </row>
    <row r="227" customFormat="false" ht="14.25" hidden="false" customHeight="false" outlineLevel="0" collapsed="false">
      <c r="E227" s="0" t="s">
        <v>131</v>
      </c>
      <c r="G227" s="0" t="n">
        <v>10.9648989338896</v>
      </c>
    </row>
    <row r="228" customFormat="false" ht="14.25" hidden="false" customHeight="false" outlineLevel="0" collapsed="false">
      <c r="D228" s="0" t="s">
        <v>35</v>
      </c>
      <c r="G228" s="0" t="n">
        <v>99.9759908418996</v>
      </c>
    </row>
    <row r="229" customFormat="false" ht="14.25" hidden="false" customHeight="false" outlineLevel="0" collapsed="false">
      <c r="E229" s="0" t="s">
        <v>36</v>
      </c>
      <c r="G229" s="0" t="n">
        <v>36.9718180833318</v>
      </c>
    </row>
    <row r="230" customFormat="false" ht="14.25" hidden="false" customHeight="false" outlineLevel="0" collapsed="false">
      <c r="F230" s="0" t="s">
        <v>132</v>
      </c>
      <c r="G230" s="0" t="n">
        <v>36.9657492525133</v>
      </c>
      <c r="H230" s="0" t="n">
        <v>1.73997794203893</v>
      </c>
    </row>
    <row r="231" customFormat="false" ht="14.25" hidden="false" customHeight="false" outlineLevel="0" collapsed="false">
      <c r="E231" s="0" t="s">
        <v>37</v>
      </c>
      <c r="G231" s="0" t="n">
        <v>35.4667649677309</v>
      </c>
    </row>
    <row r="232" customFormat="false" ht="14.25" hidden="false" customHeight="false" outlineLevel="0" collapsed="false">
      <c r="F232" s="0" t="s">
        <v>133</v>
      </c>
      <c r="G232" s="0" t="n">
        <v>35.4667649677309</v>
      </c>
      <c r="H232" s="0" t="n">
        <v>20.62144732814</v>
      </c>
    </row>
    <row r="233" customFormat="false" ht="14.25" hidden="false" customHeight="false" outlineLevel="0" collapsed="false">
      <c r="E233" s="0" t="s">
        <v>134</v>
      </c>
      <c r="G233" s="0" t="n">
        <v>21.0753760384534</v>
      </c>
    </row>
    <row r="234" customFormat="false" ht="14.25" hidden="false" customHeight="false" outlineLevel="0" collapsed="false">
      <c r="F234" s="0" t="s">
        <v>135</v>
      </c>
      <c r="G234" s="0" t="n">
        <v>13.043471788118</v>
      </c>
      <c r="H234" s="0" t="n">
        <v>6.36475443576069</v>
      </c>
    </row>
    <row r="235" customFormat="false" ht="14.25" hidden="false" customHeight="false" outlineLevel="0" collapsed="false">
      <c r="D235" s="0" t="s">
        <v>5</v>
      </c>
      <c r="G235" s="0" t="n">
        <v>51.4182024131378</v>
      </c>
    </row>
    <row r="236" customFormat="false" ht="14.25" hidden="false" customHeight="false" outlineLevel="0" collapsed="false">
      <c r="E236" s="0" t="s">
        <v>6</v>
      </c>
      <c r="G236" s="0" t="n">
        <v>51.4182024131378</v>
      </c>
      <c r="H236" s="0" t="n">
        <v>35.6701046869776</v>
      </c>
    </row>
    <row r="237" customFormat="false" ht="14.25" hidden="false" customHeight="false" outlineLevel="0" collapsed="false">
      <c r="F237" s="0" t="s">
        <v>7</v>
      </c>
      <c r="G237" s="0" t="n">
        <v>8.74242594384489</v>
      </c>
    </row>
    <row r="238" customFormat="false" ht="14.25" hidden="false" customHeight="false" outlineLevel="0" collapsed="false">
      <c r="D238" s="0" t="s">
        <v>136</v>
      </c>
      <c r="G238" s="0" t="n">
        <v>9.91170464530117</v>
      </c>
    </row>
    <row r="239" customFormat="false" ht="14.25" hidden="false" customHeight="false" outlineLevel="0" collapsed="false">
      <c r="C239" s="0" t="s">
        <v>137</v>
      </c>
      <c r="G239" s="0" t="n">
        <v>1314.7036057953</v>
      </c>
    </row>
    <row r="240" customFormat="false" ht="14.25" hidden="false" customHeight="false" outlineLevel="0" collapsed="false">
      <c r="D240" s="0" t="s">
        <v>138</v>
      </c>
      <c r="G240" s="0" t="n">
        <v>856.091862667558</v>
      </c>
    </row>
    <row r="241" customFormat="false" ht="14.25" hidden="false" customHeight="false" outlineLevel="0" collapsed="false">
      <c r="E241" s="0" t="s">
        <v>139</v>
      </c>
      <c r="G241" s="0" t="n">
        <v>683.758475203116</v>
      </c>
    </row>
    <row r="242" customFormat="false" ht="14.25" hidden="false" customHeight="false" outlineLevel="0" collapsed="false">
      <c r="F242" s="0" t="s">
        <v>140</v>
      </c>
      <c r="G242" s="0" t="n">
        <v>441.165575650196</v>
      </c>
      <c r="H242" s="0" t="n">
        <v>437.516586374521</v>
      </c>
    </row>
    <row r="243" customFormat="false" ht="14.25" hidden="false" customHeight="false" outlineLevel="0" collapsed="false">
      <c r="F243" s="0" t="s">
        <v>141</v>
      </c>
      <c r="G243" s="0" t="n">
        <v>217.862135039711</v>
      </c>
      <c r="H243" s="0" t="n">
        <v>216.071085421505</v>
      </c>
    </row>
    <row r="244" customFormat="false" ht="14.25" hidden="false" customHeight="false" outlineLevel="0" collapsed="false">
      <c r="F244" s="0" t="s">
        <v>23</v>
      </c>
      <c r="G244" s="0" t="n">
        <v>18.3976770136989</v>
      </c>
    </row>
    <row r="245" customFormat="false" ht="14.25" hidden="false" customHeight="false" outlineLevel="0" collapsed="false">
      <c r="E245" s="0" t="s">
        <v>142</v>
      </c>
      <c r="G245" s="0" t="n">
        <v>172.333387464473</v>
      </c>
    </row>
    <row r="246" customFormat="false" ht="14.25" hidden="false" customHeight="false" outlineLevel="0" collapsed="false">
      <c r="F246" s="0" t="s">
        <v>143</v>
      </c>
      <c r="G246" s="0" t="n">
        <v>128.996045594347</v>
      </c>
    </row>
    <row r="247" customFormat="false" ht="14.25" hidden="false" customHeight="false" outlineLevel="0" collapsed="false">
      <c r="F247" s="0" t="s">
        <v>144</v>
      </c>
      <c r="G247" s="0" t="n">
        <v>43.1345683183882</v>
      </c>
    </row>
    <row r="248" customFormat="false" ht="14.25" hidden="false" customHeight="false" outlineLevel="0" collapsed="false">
      <c r="D248" s="0" t="s">
        <v>145</v>
      </c>
      <c r="G248" s="0" t="n">
        <v>422.787852501561</v>
      </c>
    </row>
    <row r="249" customFormat="false" ht="14.25" hidden="false" customHeight="false" outlineLevel="0" collapsed="false">
      <c r="E249" s="0" t="s">
        <v>139</v>
      </c>
      <c r="G249" s="0" t="n">
        <v>337.679622908793</v>
      </c>
    </row>
    <row r="250" customFormat="false" ht="14.25" hidden="false" customHeight="false" outlineLevel="0" collapsed="false">
      <c r="F250" s="0" t="s">
        <v>140</v>
      </c>
      <c r="G250" s="0" t="n">
        <v>217.873168126575</v>
      </c>
      <c r="H250" s="0" t="n">
        <v>216.071085421505</v>
      </c>
    </row>
    <row r="251" customFormat="false" ht="14.25" hidden="false" customHeight="false" outlineLevel="0" collapsed="false">
      <c r="F251" s="0" t="s">
        <v>141</v>
      </c>
      <c r="G251" s="0" t="n">
        <v>107.592967801182</v>
      </c>
      <c r="H251" s="0" t="n">
        <v>106.708443540613</v>
      </c>
    </row>
    <row r="252" customFormat="false" ht="14.25" hidden="false" customHeight="false" outlineLevel="0" collapsed="false">
      <c r="F252" s="0" t="s">
        <v>23</v>
      </c>
      <c r="G252" s="0" t="n">
        <v>9.08584077811707</v>
      </c>
    </row>
    <row r="253" customFormat="false" ht="14.25" hidden="false" customHeight="false" outlineLevel="0" collapsed="false">
      <c r="E253" s="0" t="s">
        <v>142</v>
      </c>
      <c r="G253" s="0" t="n">
        <v>85.1082295927832</v>
      </c>
    </row>
    <row r="254" customFormat="false" ht="14.25" hidden="false" customHeight="false" outlineLevel="0" collapsed="false">
      <c r="F254" s="0" t="s">
        <v>143</v>
      </c>
      <c r="G254" s="0" t="n">
        <v>63.7057347188055</v>
      </c>
    </row>
    <row r="255" customFormat="false" ht="14.25" hidden="false" customHeight="false" outlineLevel="0" collapsed="false">
      <c r="F255" s="0" t="s">
        <v>144</v>
      </c>
      <c r="G255" s="0" t="n">
        <v>21.302353524408</v>
      </c>
    </row>
    <row r="256" customFormat="false" ht="14.25" hidden="false" customHeight="false" outlineLevel="0" collapsed="false">
      <c r="D256" s="0" t="s">
        <v>23</v>
      </c>
      <c r="G256" s="0" t="n">
        <v>20.0648919204173</v>
      </c>
    </row>
    <row r="257" customFormat="false" ht="14.25" hidden="false" customHeight="false" outlineLevel="0" collapsed="false">
      <c r="D257" s="0" t="s">
        <v>33</v>
      </c>
      <c r="G257" s="0" t="n">
        <v>8.98696568507395</v>
      </c>
    </row>
    <row r="258" customFormat="false" ht="14.25" hidden="false" customHeight="false" outlineLevel="0" collapsed="false">
      <c r="C258" s="0" t="s">
        <v>51</v>
      </c>
      <c r="G258" s="0" t="n">
        <v>661.198752857616</v>
      </c>
    </row>
    <row r="259" customFormat="false" ht="14.25" hidden="false" customHeight="false" outlineLevel="0" collapsed="false">
      <c r="D259" s="0" t="s">
        <v>98</v>
      </c>
      <c r="G259" s="0" t="n">
        <v>460.408931823262</v>
      </c>
    </row>
    <row r="260" customFormat="false" ht="14.25" hidden="false" customHeight="false" outlineLevel="0" collapsed="false">
      <c r="E260" s="0" t="s">
        <v>146</v>
      </c>
      <c r="G260" s="0" t="n">
        <v>304.120000599206</v>
      </c>
    </row>
    <row r="261" customFormat="false" ht="14.25" hidden="false" customHeight="false" outlineLevel="0" collapsed="false">
      <c r="F261" s="0" t="s">
        <v>147</v>
      </c>
      <c r="G261" s="0" t="n">
        <v>205.320094599937</v>
      </c>
      <c r="H261" s="0" t="n">
        <v>23.7698167751714</v>
      </c>
    </row>
    <row r="262" customFormat="false" ht="14.25" hidden="false" customHeight="false" outlineLevel="0" collapsed="false">
      <c r="F262" s="0" t="s">
        <v>148</v>
      </c>
      <c r="G262" s="0" t="n">
        <v>95.7043127586905</v>
      </c>
      <c r="H262" s="0" t="n">
        <v>8.55278308290812</v>
      </c>
    </row>
    <row r="263" customFormat="false" ht="14.25" hidden="false" customHeight="false" outlineLevel="0" collapsed="false">
      <c r="E263" s="0" t="s">
        <v>149</v>
      </c>
      <c r="G263" s="0" t="n">
        <v>142.80303571552</v>
      </c>
    </row>
    <row r="264" customFormat="false" ht="14.25" hidden="false" customHeight="false" outlineLevel="0" collapsed="false">
      <c r="F264" s="0" t="s">
        <v>150</v>
      </c>
      <c r="G264" s="0" t="n">
        <v>94.3301069888972</v>
      </c>
    </row>
    <row r="265" customFormat="false" ht="14.25" hidden="false" customHeight="false" outlineLevel="0" collapsed="false">
      <c r="F265" s="0" t="s">
        <v>151</v>
      </c>
      <c r="G265" s="0" t="n">
        <v>44.9602101116807</v>
      </c>
    </row>
    <row r="266" customFormat="false" ht="14.25" hidden="false" customHeight="false" outlineLevel="0" collapsed="false">
      <c r="D266" s="0" t="s">
        <v>99</v>
      </c>
      <c r="G266" s="0" t="n">
        <v>190.041146396732</v>
      </c>
    </row>
    <row r="267" customFormat="false" ht="14.25" hidden="false" customHeight="false" outlineLevel="0" collapsed="false">
      <c r="E267" s="0" t="s">
        <v>152</v>
      </c>
      <c r="G267" s="0" t="n">
        <v>113.67436762533</v>
      </c>
    </row>
    <row r="268" customFormat="false" ht="14.25" hidden="false" customHeight="false" outlineLevel="0" collapsed="false">
      <c r="F268" s="0" t="s">
        <v>153</v>
      </c>
      <c r="G268" s="0" t="n">
        <v>73.409401522869</v>
      </c>
      <c r="H268" s="0" t="n">
        <v>8.36245388226523</v>
      </c>
    </row>
    <row r="269" customFormat="false" ht="14.25" hidden="false" customHeight="false" outlineLevel="0" collapsed="false">
      <c r="F269" s="0" t="s">
        <v>154</v>
      </c>
      <c r="G269" s="0" t="n">
        <v>39.1250278184459</v>
      </c>
      <c r="H269" s="0" t="n">
        <v>5.44787191793535</v>
      </c>
    </row>
    <row r="270" customFormat="false" ht="14.25" hidden="false" customHeight="false" outlineLevel="0" collapsed="false">
      <c r="E270" s="0" t="s">
        <v>149</v>
      </c>
      <c r="G270" s="0" t="n">
        <v>70.5244278490632</v>
      </c>
    </row>
    <row r="271" customFormat="false" ht="14.25" hidden="false" customHeight="false" outlineLevel="0" collapsed="false">
      <c r="F271" s="0" t="s">
        <v>150</v>
      </c>
      <c r="G271" s="0" t="n">
        <v>46.5856820970221</v>
      </c>
    </row>
    <row r="272" customFormat="false" ht="14.25" hidden="false" customHeight="false" outlineLevel="0" collapsed="false">
      <c r="F272" s="0" t="s">
        <v>151</v>
      </c>
      <c r="G272" s="0" t="n">
        <v>22.2039614088914</v>
      </c>
    </row>
    <row r="273" customFormat="false" ht="14.25" hidden="false" customHeight="false" outlineLevel="0" collapsed="false">
      <c r="C273" s="0" t="s">
        <v>155</v>
      </c>
      <c r="G273" s="0" t="n">
        <v>520.289043173008</v>
      </c>
    </row>
    <row r="274" customFormat="false" ht="14.25" hidden="false" customHeight="false" outlineLevel="0" collapsed="false">
      <c r="D274" s="0" t="s">
        <v>156</v>
      </c>
      <c r="G274" s="0" t="n">
        <v>466.23414046489</v>
      </c>
    </row>
    <row r="275" customFormat="false" ht="14.25" hidden="false" customHeight="false" outlineLevel="0" collapsed="false">
      <c r="E275" s="0" t="s">
        <v>157</v>
      </c>
      <c r="G275" s="0" t="n">
        <v>206.314954479248</v>
      </c>
    </row>
    <row r="276" customFormat="false" ht="14.25" hidden="false" customHeight="false" outlineLevel="0" collapsed="false">
      <c r="F276" s="0" t="s">
        <v>158</v>
      </c>
      <c r="G276" s="0" t="n">
        <v>156.538312183461</v>
      </c>
      <c r="H276" s="0" t="n">
        <v>0.671954398855959</v>
      </c>
    </row>
    <row r="277" customFormat="false" ht="14.25" hidden="false" customHeight="false" outlineLevel="0" collapsed="false">
      <c r="F277" s="0" t="s">
        <v>23</v>
      </c>
      <c r="G277" s="0" t="n">
        <v>25.1017354961272</v>
      </c>
    </row>
    <row r="278" customFormat="false" ht="14.25" hidden="false" customHeight="false" outlineLevel="0" collapsed="false">
      <c r="F278" s="0" t="s">
        <v>33</v>
      </c>
      <c r="G278" s="0" t="n">
        <v>11.1343558526129</v>
      </c>
    </row>
    <row r="279" customFormat="false" ht="14.25" hidden="false" customHeight="false" outlineLevel="0" collapsed="false">
      <c r="E279" s="0" t="s">
        <v>159</v>
      </c>
      <c r="G279" s="0" t="n">
        <v>186.56317104943</v>
      </c>
    </row>
    <row r="280" customFormat="false" ht="14.25" hidden="false" customHeight="false" outlineLevel="0" collapsed="false">
      <c r="F280" s="0" t="s">
        <v>160</v>
      </c>
      <c r="G280" s="0" t="n">
        <v>143.390950660782</v>
      </c>
      <c r="H280" s="0" t="n">
        <v>0.582362391222784</v>
      </c>
    </row>
    <row r="281" customFormat="false" ht="14.25" hidden="false" customHeight="false" outlineLevel="0" collapsed="false">
      <c r="F281" s="0" t="s">
        <v>23</v>
      </c>
      <c r="G281" s="0" t="n">
        <v>21.7548374299769</v>
      </c>
    </row>
    <row r="282" customFormat="false" ht="14.25" hidden="false" customHeight="false" outlineLevel="0" collapsed="false">
      <c r="F282" s="0" t="s">
        <v>33</v>
      </c>
      <c r="G282" s="0" t="n">
        <v>9.64977507226455</v>
      </c>
    </row>
    <row r="283" customFormat="false" ht="14.25" hidden="false" customHeight="false" outlineLevel="0" collapsed="false">
      <c r="E283" s="0" t="s">
        <v>161</v>
      </c>
      <c r="G283" s="0" t="n">
        <v>73.3560149362132</v>
      </c>
    </row>
    <row r="284" customFormat="false" ht="14.25" hidden="false" customHeight="false" outlineLevel="0" collapsed="false">
      <c r="F284" s="0" t="s">
        <v>162</v>
      </c>
      <c r="G284" s="0" t="n">
        <v>55.6540920324794</v>
      </c>
      <c r="H284" s="0" t="n">
        <v>0.238900058611403</v>
      </c>
    </row>
    <row r="285" customFormat="false" ht="14.25" hidden="false" customHeight="false" outlineLevel="0" collapsed="false">
      <c r="F285" s="0" t="s">
        <v>23</v>
      </c>
      <c r="G285" s="0" t="n">
        <v>8.92506150973412</v>
      </c>
    </row>
    <row r="286" customFormat="false" ht="14.25" hidden="false" customHeight="false" outlineLevel="0" collapsed="false">
      <c r="D286" s="0" t="s">
        <v>33</v>
      </c>
      <c r="G286" s="0" t="n">
        <v>31.3702738146495</v>
      </c>
    </row>
    <row r="287" customFormat="false" ht="14.25" hidden="false" customHeight="false" outlineLevel="0" collapsed="false">
      <c r="E287" s="0" t="s">
        <v>34</v>
      </c>
      <c r="G287" s="0" t="n">
        <v>27.9473648044762</v>
      </c>
      <c r="H287" s="0" t="n">
        <v>18.0386808332601</v>
      </c>
    </row>
    <row r="288" customFormat="false" ht="14.25" hidden="false" customHeight="false" outlineLevel="0" collapsed="false">
      <c r="D288" s="0" t="s">
        <v>78</v>
      </c>
      <c r="G288" s="0" t="n">
        <v>15.5065910350237</v>
      </c>
    </row>
    <row r="289" customFormat="false" ht="14.25" hidden="false" customHeight="false" outlineLevel="0" collapsed="false">
      <c r="C289" s="0" t="s">
        <v>163</v>
      </c>
      <c r="G289" s="0" t="n">
        <v>210.147018761013</v>
      </c>
    </row>
    <row r="290" customFormat="false" ht="14.25" hidden="false" customHeight="false" outlineLevel="0" collapsed="false">
      <c r="D290" s="0" t="s">
        <v>164</v>
      </c>
      <c r="G290" s="0" t="n">
        <v>113.104921278915</v>
      </c>
      <c r="H290" s="0" t="n">
        <v>81.6328167970665</v>
      </c>
    </row>
    <row r="291" customFormat="false" ht="14.25" hidden="false" customHeight="false" outlineLevel="0" collapsed="false">
      <c r="E291" s="0" t="s">
        <v>9</v>
      </c>
      <c r="G291" s="0" t="n">
        <v>13.6519022044795</v>
      </c>
    </row>
    <row r="292" customFormat="false" ht="14.25" hidden="false" customHeight="false" outlineLevel="0" collapsed="false">
      <c r="D292" s="0" t="s">
        <v>165</v>
      </c>
      <c r="G292" s="0" t="n">
        <v>54.3890752976448</v>
      </c>
      <c r="H292" s="0" t="n">
        <v>40.3150232029335</v>
      </c>
    </row>
    <row r="293" customFormat="false" ht="14.25" hidden="false" customHeight="false" outlineLevel="0" collapsed="false">
      <c r="D293" s="0" t="s">
        <v>23</v>
      </c>
      <c r="G293" s="0" t="n">
        <v>27.7896114967665</v>
      </c>
    </row>
    <row r="294" customFormat="false" ht="14.25" hidden="false" customHeight="false" outlineLevel="0" collapsed="false">
      <c r="E294" s="0" t="s">
        <v>24</v>
      </c>
      <c r="G294" s="0" t="n">
        <v>9.11556741602808</v>
      </c>
    </row>
    <row r="295" customFormat="false" ht="14.25" hidden="false" customHeight="false" outlineLevel="0" collapsed="false">
      <c r="D295" s="0" t="s">
        <v>33</v>
      </c>
      <c r="G295" s="0" t="n">
        <v>12.3811601651239</v>
      </c>
    </row>
    <row r="296" customFormat="false" ht="14.25" hidden="false" customHeight="false" outlineLevel="0" collapsed="false">
      <c r="E296" s="0" t="s">
        <v>34</v>
      </c>
      <c r="G296" s="0" t="n">
        <v>11.0302129296615</v>
      </c>
      <c r="H296" s="0" t="n">
        <v>7.11947233497998</v>
      </c>
    </row>
    <row r="297" customFormat="false" ht="14.25" hidden="false" customHeight="false" outlineLevel="0" collapsed="false">
      <c r="C297" s="0" t="s">
        <v>166</v>
      </c>
      <c r="G297" s="0" t="n">
        <v>29.8992797101564</v>
      </c>
      <c r="H297" s="0" t="n">
        <v>0.124321157061241</v>
      </c>
    </row>
    <row r="298" customFormat="false" ht="14.25" hidden="false" customHeight="false" outlineLevel="0" collapsed="false">
      <c r="D298" s="0" t="s">
        <v>167</v>
      </c>
      <c r="G298" s="0" t="n">
        <v>29.7465215335747</v>
      </c>
    </row>
    <row r="299" customFormat="false" ht="14.25" hidden="false" customHeight="false" outlineLevel="0" collapsed="false">
      <c r="E299" s="0" t="s">
        <v>168</v>
      </c>
      <c r="G299" s="0" t="n">
        <v>29.6377250174642</v>
      </c>
      <c r="H299" s="0" t="n">
        <v>0.0619175279438898</v>
      </c>
    </row>
    <row r="300" customFormat="false" ht="14.25" hidden="false" customHeight="false" outlineLevel="0" collapsed="false">
      <c r="F300" s="0" t="s">
        <v>169</v>
      </c>
      <c r="G300" s="0" t="n">
        <v>13.7492943501397</v>
      </c>
      <c r="H300" s="0" t="n">
        <v>13.3180300760883</v>
      </c>
    </row>
    <row r="301" customFormat="false" ht="14.25" hidden="false" customHeight="false" outlineLevel="0" collapsed="false">
      <c r="C301" s="0" t="s">
        <v>170</v>
      </c>
      <c r="G301" s="0" t="n">
        <v>14.5284495162453</v>
      </c>
    </row>
    <row r="302" customFormat="false" ht="14.25" hidden="false" customHeight="false" outlineLevel="0" collapsed="false">
      <c r="D302" s="0" t="s">
        <v>171</v>
      </c>
      <c r="G302" s="0" t="n">
        <v>13.2546124532832</v>
      </c>
    </row>
    <row r="303" customFormat="false" ht="14.25" hidden="false" customHeight="false" outlineLevel="0" collapsed="false">
      <c r="C303" s="0" t="s">
        <v>172</v>
      </c>
      <c r="G303" s="0" t="n">
        <v>10.5605114451831</v>
      </c>
    </row>
    <row r="304" customFormat="false" ht="14.25" hidden="false" customHeight="false" outlineLevel="0" collapsed="false">
      <c r="C304" s="0" t="s">
        <v>173</v>
      </c>
      <c r="G304" s="0" t="n">
        <v>10.1784397840507</v>
      </c>
    </row>
    <row r="305" customFormat="false" ht="14.25" hidden="false" customHeight="false" outlineLevel="0" collapsed="false">
      <c r="D305" s="0" t="s">
        <v>174</v>
      </c>
      <c r="G305" s="0" t="n">
        <v>10.1658285180172</v>
      </c>
    </row>
    <row r="306" customFormat="false" ht="14.25" hidden="false" customHeight="false" outlineLevel="0" collapsed="false">
      <c r="E306" s="0" t="s">
        <v>9</v>
      </c>
      <c r="G306" s="0" t="n">
        <v>10.0922124474789</v>
      </c>
    </row>
    <row r="307" customFormat="false" ht="14.25" hidden="false" customHeight="false" outlineLevel="0" collapsed="false">
      <c r="B307" s="0" t="s">
        <v>175</v>
      </c>
      <c r="G307" s="0" t="n">
        <v>10999.8294131586</v>
      </c>
      <c r="H307" s="0" t="n">
        <v>7429.01232111663</v>
      </c>
    </row>
    <row r="308" customFormat="false" ht="14.25" hidden="false" customHeight="false" outlineLevel="0" collapsed="false">
      <c r="C308" s="0" t="s">
        <v>176</v>
      </c>
      <c r="G308" s="0" t="n">
        <v>1726.3955880183</v>
      </c>
    </row>
    <row r="309" customFormat="false" ht="14.25" hidden="false" customHeight="false" outlineLevel="0" collapsed="false">
      <c r="D309" s="0" t="s">
        <v>177</v>
      </c>
      <c r="G309" s="0" t="n">
        <v>1715.04757911186</v>
      </c>
    </row>
    <row r="310" customFormat="false" ht="14.25" hidden="false" customHeight="false" outlineLevel="0" collapsed="false">
      <c r="E310" s="0" t="s">
        <v>178</v>
      </c>
      <c r="G310" s="0" t="n">
        <v>439.182976807919</v>
      </c>
    </row>
    <row r="311" customFormat="false" ht="14.25" hidden="false" customHeight="false" outlineLevel="0" collapsed="false">
      <c r="F311" s="0" t="s">
        <v>179</v>
      </c>
      <c r="G311" s="0" t="n">
        <v>439.182976807919</v>
      </c>
      <c r="H311" s="0" t="n">
        <v>350.454863420072</v>
      </c>
    </row>
    <row r="312" customFormat="false" ht="14.25" hidden="false" customHeight="false" outlineLevel="0" collapsed="false">
      <c r="E312" s="0" t="s">
        <v>9</v>
      </c>
      <c r="G312" s="0" t="n">
        <v>394.543028866856</v>
      </c>
    </row>
    <row r="313" customFormat="false" ht="14.25" hidden="false" customHeight="false" outlineLevel="0" collapsed="false">
      <c r="F313" s="0" t="s">
        <v>61</v>
      </c>
      <c r="G313" s="0" t="n">
        <v>165.922188410584</v>
      </c>
    </row>
    <row r="314" customFormat="false" ht="14.25" hidden="false" customHeight="false" outlineLevel="0" collapsed="false">
      <c r="F314" s="0" t="s">
        <v>62</v>
      </c>
      <c r="G314" s="0" t="n">
        <v>111.518537826086</v>
      </c>
      <c r="H314" s="0" t="n">
        <v>0.566807257567203</v>
      </c>
    </row>
    <row r="315" customFormat="false" ht="14.25" hidden="false" customHeight="false" outlineLevel="0" collapsed="false">
      <c r="F315" s="0" t="s">
        <v>63</v>
      </c>
      <c r="G315" s="0" t="n">
        <v>50.8433824870447</v>
      </c>
    </row>
    <row r="316" customFormat="false" ht="14.25" hidden="false" customHeight="false" outlineLevel="0" collapsed="false">
      <c r="F316" s="0" t="s">
        <v>11</v>
      </c>
      <c r="G316" s="0" t="n">
        <v>35.3380913725165</v>
      </c>
    </row>
    <row r="317" customFormat="false" ht="14.25" hidden="false" customHeight="false" outlineLevel="0" collapsed="false">
      <c r="F317" s="0" t="s">
        <v>82</v>
      </c>
      <c r="G317" s="0" t="n">
        <v>12.4716269010447</v>
      </c>
      <c r="H317" s="0" t="n">
        <v>0.0493372475212925</v>
      </c>
    </row>
    <row r="318" customFormat="false" ht="14.25" hidden="false" customHeight="false" outlineLevel="0" collapsed="false">
      <c r="E318" s="0" t="s">
        <v>172</v>
      </c>
      <c r="G318" s="0" t="n">
        <v>256.193352401016</v>
      </c>
    </row>
    <row r="319" customFormat="false" ht="14.25" hidden="false" customHeight="false" outlineLevel="0" collapsed="false">
      <c r="F319" s="0" t="s">
        <v>180</v>
      </c>
      <c r="G319" s="0" t="n">
        <v>148.150405291243</v>
      </c>
    </row>
    <row r="320" customFormat="false" ht="14.25" hidden="false" customHeight="false" outlineLevel="0" collapsed="false">
      <c r="F320" s="0" t="s">
        <v>23</v>
      </c>
      <c r="G320" s="0" t="n">
        <v>59.6116507634493</v>
      </c>
    </row>
    <row r="321" customFormat="false" ht="14.25" hidden="false" customHeight="false" outlineLevel="0" collapsed="false">
      <c r="F321" s="0" t="s">
        <v>33</v>
      </c>
      <c r="G321" s="0" t="n">
        <v>26.658432144596</v>
      </c>
    </row>
    <row r="322" customFormat="false" ht="14.25" hidden="false" customHeight="false" outlineLevel="0" collapsed="false">
      <c r="F322" s="0" t="s">
        <v>5</v>
      </c>
      <c r="G322" s="0" t="n">
        <v>11.3964046328379</v>
      </c>
    </row>
    <row r="323" customFormat="false" ht="14.25" hidden="false" customHeight="false" outlineLevel="0" collapsed="false">
      <c r="F323" s="0" t="s">
        <v>35</v>
      </c>
      <c r="G323" s="0" t="n">
        <v>8.54474207638304</v>
      </c>
    </row>
    <row r="324" customFormat="false" ht="14.25" hidden="false" customHeight="false" outlineLevel="0" collapsed="false">
      <c r="E324" s="0" t="s">
        <v>181</v>
      </c>
      <c r="G324" s="0" t="n">
        <v>242.147373748063</v>
      </c>
    </row>
    <row r="325" customFormat="false" ht="14.25" hidden="false" customHeight="false" outlineLevel="0" collapsed="false">
      <c r="F325" s="0" t="s">
        <v>182</v>
      </c>
      <c r="G325" s="0" t="n">
        <v>158.95998932515</v>
      </c>
    </row>
    <row r="326" customFormat="false" ht="14.25" hidden="false" customHeight="false" outlineLevel="0" collapsed="false">
      <c r="F326" s="0" t="s">
        <v>183</v>
      </c>
      <c r="G326" s="0" t="n">
        <v>78.1180594196844</v>
      </c>
    </row>
    <row r="327" customFormat="false" ht="14.25" hidden="false" customHeight="false" outlineLevel="0" collapsed="false">
      <c r="E327" s="0" t="s">
        <v>184</v>
      </c>
      <c r="G327" s="0" t="n">
        <v>142.552504568265</v>
      </c>
    </row>
    <row r="328" customFormat="false" ht="14.25" hidden="false" customHeight="false" outlineLevel="0" collapsed="false">
      <c r="F328" s="0" t="s">
        <v>185</v>
      </c>
      <c r="G328" s="0" t="n">
        <v>73.534786991809</v>
      </c>
    </row>
    <row r="329" customFormat="false" ht="14.25" hidden="false" customHeight="false" outlineLevel="0" collapsed="false">
      <c r="F329" s="0" t="s">
        <v>186</v>
      </c>
      <c r="G329" s="0" t="n">
        <v>34.410801945887</v>
      </c>
    </row>
    <row r="330" customFormat="false" ht="14.25" hidden="false" customHeight="false" outlineLevel="0" collapsed="false">
      <c r="F330" s="0" t="s">
        <v>187</v>
      </c>
      <c r="G330" s="0" t="n">
        <v>21.5279709986616</v>
      </c>
    </row>
    <row r="331" customFormat="false" ht="14.25" hidden="false" customHeight="false" outlineLevel="0" collapsed="false">
      <c r="F331" s="0" t="s">
        <v>23</v>
      </c>
      <c r="G331" s="0" t="n">
        <v>8.51918599052507</v>
      </c>
    </row>
    <row r="332" customFormat="false" ht="14.25" hidden="false" customHeight="false" outlineLevel="0" collapsed="false">
      <c r="E332" s="0" t="s">
        <v>188</v>
      </c>
      <c r="G332" s="0" t="n">
        <v>121.132020431079</v>
      </c>
    </row>
    <row r="333" customFormat="false" ht="14.25" hidden="false" customHeight="false" outlineLevel="0" collapsed="false">
      <c r="F333" s="0" t="s">
        <v>189</v>
      </c>
      <c r="G333" s="0" t="n">
        <v>76.2335530246162</v>
      </c>
    </row>
    <row r="334" customFormat="false" ht="14.25" hidden="false" customHeight="false" outlineLevel="0" collapsed="false">
      <c r="F334" s="0" t="s">
        <v>23</v>
      </c>
      <c r="G334" s="0" t="n">
        <v>36.7472771970121</v>
      </c>
    </row>
    <row r="335" customFormat="false" ht="14.25" hidden="false" customHeight="false" outlineLevel="0" collapsed="false">
      <c r="F335" s="0" t="s">
        <v>35</v>
      </c>
      <c r="G335" s="0" t="n">
        <v>8.15119020945081</v>
      </c>
    </row>
    <row r="336" customFormat="false" ht="14.25" hidden="false" customHeight="false" outlineLevel="0" collapsed="false">
      <c r="E336" s="0" t="s">
        <v>42</v>
      </c>
      <c r="G336" s="0" t="n">
        <v>100.083338805637</v>
      </c>
    </row>
    <row r="337" customFormat="false" ht="14.25" hidden="false" customHeight="false" outlineLevel="0" collapsed="false">
      <c r="F337" s="0" t="s">
        <v>59</v>
      </c>
      <c r="G337" s="0" t="n">
        <v>65.6975939725501</v>
      </c>
    </row>
    <row r="338" customFormat="false" ht="14.25" hidden="false" customHeight="false" outlineLevel="0" collapsed="false">
      <c r="F338" s="0" t="s">
        <v>60</v>
      </c>
      <c r="G338" s="0" t="n">
        <v>32.445285233321</v>
      </c>
    </row>
    <row r="339" customFormat="false" ht="14.25" hidden="false" customHeight="false" outlineLevel="0" collapsed="false">
      <c r="E339" s="0" t="s">
        <v>64</v>
      </c>
      <c r="G339" s="0" t="n">
        <v>16.5078860067772</v>
      </c>
    </row>
    <row r="340" customFormat="false" ht="14.25" hidden="false" customHeight="false" outlineLevel="0" collapsed="false">
      <c r="F340" s="0" t="s">
        <v>65</v>
      </c>
      <c r="G340" s="0" t="n">
        <v>11.0628868583021</v>
      </c>
      <c r="H340" s="0" t="n">
        <v>8.74140420868853</v>
      </c>
    </row>
    <row r="341" customFormat="false" ht="14.25" hidden="false" customHeight="false" outlineLevel="0" collapsed="false">
      <c r="D341" s="0" t="s">
        <v>190</v>
      </c>
      <c r="G341" s="0" t="n">
        <v>11.3480089064405</v>
      </c>
    </row>
    <row r="342" customFormat="false" ht="14.25" hidden="false" customHeight="false" outlineLevel="0" collapsed="false">
      <c r="C342" s="0" t="s">
        <v>191</v>
      </c>
      <c r="G342" s="0" t="n">
        <v>1372.01160263428</v>
      </c>
    </row>
    <row r="343" customFormat="false" ht="14.25" hidden="false" customHeight="false" outlineLevel="0" collapsed="false">
      <c r="D343" s="0" t="s">
        <v>192</v>
      </c>
      <c r="G343" s="0" t="n">
        <v>1363.75186589318</v>
      </c>
    </row>
    <row r="344" customFormat="false" ht="14.25" hidden="false" customHeight="false" outlineLevel="0" collapsed="false">
      <c r="E344" s="0" t="s">
        <v>193</v>
      </c>
      <c r="G344" s="0" t="n">
        <v>1292.73445443869</v>
      </c>
    </row>
    <row r="345" customFormat="false" ht="14.25" hidden="false" customHeight="false" outlineLevel="0" collapsed="false">
      <c r="F345" s="0" t="s">
        <v>73</v>
      </c>
      <c r="G345" s="0" t="n">
        <v>1260.92229053855</v>
      </c>
    </row>
    <row r="346" customFormat="false" ht="14.25" hidden="false" customHeight="false" outlineLevel="0" collapsed="false">
      <c r="F346" s="0" t="s">
        <v>95</v>
      </c>
      <c r="G346" s="0" t="n">
        <v>21.5862866877735</v>
      </c>
    </row>
    <row r="347" customFormat="false" ht="14.25" hidden="false" customHeight="false" outlineLevel="0" collapsed="false">
      <c r="F347" s="0" t="s">
        <v>16</v>
      </c>
      <c r="G347" s="0" t="n">
        <v>8.60770351350318</v>
      </c>
    </row>
    <row r="348" customFormat="false" ht="14.25" hidden="false" customHeight="false" outlineLevel="0" collapsed="false">
      <c r="E348" s="0" t="s">
        <v>20</v>
      </c>
      <c r="G348" s="0" t="n">
        <v>24.4835234712648</v>
      </c>
    </row>
    <row r="349" customFormat="false" ht="14.25" hidden="false" customHeight="false" outlineLevel="0" collapsed="false">
      <c r="F349" s="0" t="s">
        <v>21</v>
      </c>
      <c r="G349" s="0" t="n">
        <v>18.0619114680391</v>
      </c>
    </row>
    <row r="350" customFormat="false" ht="14.25" hidden="false" customHeight="false" outlineLevel="0" collapsed="false">
      <c r="E350" s="0" t="s">
        <v>23</v>
      </c>
      <c r="G350" s="0" t="n">
        <v>17.3424796029439</v>
      </c>
    </row>
    <row r="351" customFormat="false" ht="14.25" hidden="false" customHeight="false" outlineLevel="0" collapsed="false">
      <c r="D351" s="0" t="s">
        <v>194</v>
      </c>
      <c r="G351" s="0" t="n">
        <v>8.25973674109842</v>
      </c>
    </row>
    <row r="352" customFormat="false" ht="14.25" hidden="false" customHeight="false" outlineLevel="0" collapsed="false">
      <c r="C352" s="0" t="s">
        <v>195</v>
      </c>
      <c r="G352" s="0" t="n">
        <v>278.025935273864</v>
      </c>
    </row>
    <row r="353" customFormat="false" ht="14.25" hidden="false" customHeight="false" outlineLevel="0" collapsed="false">
      <c r="D353" s="0" t="s">
        <v>196</v>
      </c>
      <c r="G353" s="0" t="n">
        <v>190.041017508666</v>
      </c>
      <c r="H353" s="0" t="n">
        <v>4.99583741187853</v>
      </c>
    </row>
    <row r="354" customFormat="false" ht="14.25" hidden="false" customHeight="false" outlineLevel="0" collapsed="false">
      <c r="E354" s="0" t="s">
        <v>42</v>
      </c>
      <c r="G354" s="0" t="n">
        <v>39.2983390014304</v>
      </c>
    </row>
    <row r="355" customFormat="false" ht="14.25" hidden="false" customHeight="false" outlineLevel="0" collapsed="false">
      <c r="F355" s="0" t="s">
        <v>59</v>
      </c>
      <c r="G355" s="0" t="n">
        <v>25.7965646462444</v>
      </c>
    </row>
    <row r="356" customFormat="false" ht="14.25" hidden="false" customHeight="false" outlineLevel="0" collapsed="false">
      <c r="F356" s="0" t="s">
        <v>60</v>
      </c>
      <c r="G356" s="0" t="n">
        <v>12.7398409496839</v>
      </c>
    </row>
    <row r="357" customFormat="false" ht="14.25" hidden="false" customHeight="false" outlineLevel="0" collapsed="false">
      <c r="E357" s="0" t="s">
        <v>9</v>
      </c>
      <c r="G357" s="0" t="n">
        <v>28.2968461383082</v>
      </c>
    </row>
    <row r="358" customFormat="false" ht="14.25" hidden="false" customHeight="false" outlineLevel="0" collapsed="false">
      <c r="F358" s="0" t="s">
        <v>61</v>
      </c>
      <c r="G358" s="0" t="n">
        <v>11.9000319176089</v>
      </c>
    </row>
    <row r="359" customFormat="false" ht="14.25" hidden="false" customHeight="false" outlineLevel="0" collapsed="false">
      <c r="E359" s="0" t="s">
        <v>105</v>
      </c>
      <c r="G359" s="0" t="n">
        <v>23.0354006910603</v>
      </c>
    </row>
    <row r="360" customFormat="false" ht="14.25" hidden="false" customHeight="false" outlineLevel="0" collapsed="false">
      <c r="F360" s="0" t="s">
        <v>106</v>
      </c>
      <c r="G360" s="0" t="n">
        <v>22.4858646508087</v>
      </c>
      <c r="H360" s="0" t="n">
        <v>10.8141213306737</v>
      </c>
    </row>
    <row r="361" customFormat="false" ht="14.25" hidden="false" customHeight="false" outlineLevel="0" collapsed="false">
      <c r="E361" s="0" t="s">
        <v>197</v>
      </c>
      <c r="G361" s="0" t="n">
        <v>21.822969171171</v>
      </c>
    </row>
    <row r="362" customFormat="false" ht="14.25" hidden="false" customHeight="false" outlineLevel="0" collapsed="false">
      <c r="F362" s="0" t="s">
        <v>198</v>
      </c>
      <c r="G362" s="0" t="n">
        <v>21.741199816139</v>
      </c>
    </row>
    <row r="363" customFormat="false" ht="14.25" hidden="false" customHeight="false" outlineLevel="0" collapsed="false">
      <c r="E363" s="0" t="s">
        <v>91</v>
      </c>
      <c r="G363" s="0" t="n">
        <v>20.8118204932038</v>
      </c>
    </row>
    <row r="364" customFormat="false" ht="14.25" hidden="false" customHeight="false" outlineLevel="0" collapsed="false">
      <c r="F364" s="0" t="s">
        <v>92</v>
      </c>
      <c r="G364" s="0" t="n">
        <v>16.8234871098724</v>
      </c>
    </row>
    <row r="365" customFormat="false" ht="14.25" hidden="false" customHeight="false" outlineLevel="0" collapsed="false">
      <c r="E365" s="0" t="s">
        <v>199</v>
      </c>
      <c r="G365" s="0" t="n">
        <v>14.7341892319687</v>
      </c>
    </row>
    <row r="366" customFormat="false" ht="14.25" hidden="false" customHeight="false" outlineLevel="0" collapsed="false">
      <c r="F366" s="0" t="s">
        <v>200</v>
      </c>
      <c r="G366" s="0" t="n">
        <v>12.2178368108022</v>
      </c>
    </row>
    <row r="367" customFormat="false" ht="14.25" hidden="false" customHeight="false" outlineLevel="0" collapsed="false">
      <c r="E367" s="0" t="s">
        <v>201</v>
      </c>
      <c r="G367" s="0" t="n">
        <v>8.78391406639417</v>
      </c>
    </row>
    <row r="368" customFormat="false" ht="14.25" hidden="false" customHeight="false" outlineLevel="0" collapsed="false">
      <c r="D368" s="0" t="s">
        <v>202</v>
      </c>
      <c r="G368" s="0" t="n">
        <v>87.9849177651961</v>
      </c>
      <c r="H368" s="0" t="n">
        <v>2.4672344907398</v>
      </c>
    </row>
    <row r="369" customFormat="false" ht="14.25" hidden="false" customHeight="false" outlineLevel="0" collapsed="false">
      <c r="E369" s="0" t="s">
        <v>42</v>
      </c>
      <c r="G369" s="0" t="n">
        <v>19.4078008188533</v>
      </c>
    </row>
    <row r="370" customFormat="false" ht="14.25" hidden="false" customHeight="false" outlineLevel="0" collapsed="false">
      <c r="F370" s="0" t="s">
        <v>59</v>
      </c>
      <c r="G370" s="0" t="n">
        <v>12.7398409496839</v>
      </c>
    </row>
    <row r="371" customFormat="false" ht="14.25" hidden="false" customHeight="false" outlineLevel="0" collapsed="false">
      <c r="E371" s="0" t="s">
        <v>105</v>
      </c>
      <c r="G371" s="0" t="n">
        <v>11.3762179205157</v>
      </c>
    </row>
    <row r="372" customFormat="false" ht="14.25" hidden="false" customHeight="false" outlineLevel="0" collapsed="false">
      <c r="F372" s="0" t="s">
        <v>106</v>
      </c>
      <c r="G372" s="0" t="n">
        <v>11.1048251267492</v>
      </c>
      <c r="H372" s="0" t="n">
        <v>5.34064080441133</v>
      </c>
    </row>
    <row r="373" customFormat="false" ht="14.25" hidden="false" customHeight="false" outlineLevel="0" collapsed="false">
      <c r="E373" s="0" t="s">
        <v>197</v>
      </c>
      <c r="G373" s="0" t="n">
        <v>10.7774488620154</v>
      </c>
    </row>
    <row r="374" customFormat="false" ht="14.25" hidden="false" customHeight="false" outlineLevel="0" collapsed="false">
      <c r="F374" s="0" t="s">
        <v>198</v>
      </c>
      <c r="G374" s="0" t="n">
        <v>10.7370664083069</v>
      </c>
    </row>
    <row r="375" customFormat="false" ht="14.25" hidden="false" customHeight="false" outlineLevel="0" collapsed="false">
      <c r="E375" s="0" t="s">
        <v>91</v>
      </c>
      <c r="G375" s="0" t="n">
        <v>10.2780849540518</v>
      </c>
    </row>
    <row r="376" customFormat="false" ht="14.25" hidden="false" customHeight="false" outlineLevel="0" collapsed="false">
      <c r="F376" s="0" t="s">
        <v>92</v>
      </c>
      <c r="G376" s="0" t="n">
        <v>8.30841443184318</v>
      </c>
    </row>
    <row r="377" customFormat="false" ht="14.25" hidden="false" customHeight="false" outlineLevel="0" collapsed="false">
      <c r="E377" s="0" t="s">
        <v>11</v>
      </c>
      <c r="G377" s="0" t="n">
        <v>8.59110526758002</v>
      </c>
    </row>
    <row r="378" customFormat="false" ht="14.25" hidden="false" customHeight="false" outlineLevel="0" collapsed="false">
      <c r="F378" s="0" t="s">
        <v>71</v>
      </c>
      <c r="G378" s="0" t="n">
        <v>8.55064144622427</v>
      </c>
    </row>
    <row r="379" customFormat="false" ht="14.25" hidden="false" customHeight="false" outlineLevel="0" collapsed="false">
      <c r="C379" s="0" t="s">
        <v>203</v>
      </c>
      <c r="G379" s="0" t="n">
        <v>194.38396611548</v>
      </c>
    </row>
    <row r="380" customFormat="false" ht="14.25" hidden="false" customHeight="false" outlineLevel="0" collapsed="false">
      <c r="D380" s="0" t="s">
        <v>204</v>
      </c>
      <c r="G380" s="0" t="n">
        <v>193.729026364425</v>
      </c>
    </row>
    <row r="381" customFormat="false" ht="14.25" hidden="false" customHeight="false" outlineLevel="0" collapsed="false">
      <c r="E381" s="0" t="s">
        <v>89</v>
      </c>
      <c r="G381" s="0" t="n">
        <v>81.167852570951</v>
      </c>
    </row>
    <row r="382" customFormat="false" ht="14.25" hidden="false" customHeight="false" outlineLevel="0" collapsed="false">
      <c r="F382" s="0" t="s">
        <v>90</v>
      </c>
      <c r="G382" s="0" t="n">
        <v>80.0110666643863</v>
      </c>
    </row>
    <row r="383" customFormat="false" ht="14.25" hidden="false" customHeight="false" outlineLevel="0" collapsed="false">
      <c r="E383" s="0" t="s">
        <v>28</v>
      </c>
      <c r="G383" s="0" t="n">
        <v>42.0365151717795</v>
      </c>
    </row>
    <row r="384" customFormat="false" ht="14.25" hidden="false" customHeight="false" outlineLevel="0" collapsed="false">
      <c r="F384" s="0" t="s">
        <v>29</v>
      </c>
      <c r="G384" s="0" t="n">
        <v>17.5581804097411</v>
      </c>
    </row>
    <row r="385" customFormat="false" ht="14.25" hidden="false" customHeight="false" outlineLevel="0" collapsed="false">
      <c r="F385" s="0" t="s">
        <v>30</v>
      </c>
      <c r="G385" s="0" t="n">
        <v>12.1034257542549</v>
      </c>
      <c r="H385" s="0" t="n">
        <v>0.00328437277939193</v>
      </c>
    </row>
    <row r="386" customFormat="false" ht="14.25" hidden="false" customHeight="false" outlineLevel="0" collapsed="false">
      <c r="E386" s="0" t="s">
        <v>201</v>
      </c>
      <c r="G386" s="0" t="n">
        <v>38.166993269695</v>
      </c>
    </row>
    <row r="387" customFormat="false" ht="14.25" hidden="false" customHeight="false" outlineLevel="0" collapsed="false">
      <c r="F387" s="0" t="s">
        <v>205</v>
      </c>
      <c r="G387" s="0" t="n">
        <v>25.4889241579013</v>
      </c>
    </row>
    <row r="388" customFormat="false" ht="14.25" hidden="false" customHeight="false" outlineLevel="0" collapsed="false">
      <c r="F388" s="0" t="s">
        <v>206</v>
      </c>
      <c r="G388" s="0" t="n">
        <v>11.6514975119571</v>
      </c>
    </row>
    <row r="389" customFormat="false" ht="14.25" hidden="false" customHeight="false" outlineLevel="0" collapsed="false">
      <c r="E389" s="0" t="s">
        <v>42</v>
      </c>
      <c r="G389" s="0" t="n">
        <v>14.8105795362236</v>
      </c>
    </row>
    <row r="390" customFormat="false" ht="14.25" hidden="false" customHeight="false" outlineLevel="0" collapsed="false">
      <c r="F390" s="0" t="s">
        <v>59</v>
      </c>
      <c r="G390" s="0" t="n">
        <v>9.72209213322299</v>
      </c>
    </row>
    <row r="391" customFormat="false" ht="14.25" hidden="false" customHeight="false" outlineLevel="0" collapsed="false">
      <c r="E391" s="0" t="s">
        <v>207</v>
      </c>
      <c r="G391" s="0" t="n">
        <v>10.4753905913685</v>
      </c>
    </row>
    <row r="392" customFormat="false" ht="14.25" hidden="false" customHeight="false" outlineLevel="0" collapsed="false">
      <c r="B392" s="0" t="s">
        <v>208</v>
      </c>
      <c r="G392" s="0" t="n">
        <v>873.01814199819</v>
      </c>
    </row>
    <row r="393" customFormat="false" ht="14.25" hidden="false" customHeight="false" outlineLevel="0" collapsed="false">
      <c r="C393" s="0" t="s">
        <v>209</v>
      </c>
      <c r="G393" s="0" t="n">
        <v>525.850859741999</v>
      </c>
    </row>
    <row r="394" customFormat="false" ht="14.25" hidden="false" customHeight="false" outlineLevel="0" collapsed="false">
      <c r="D394" s="0" t="s">
        <v>210</v>
      </c>
      <c r="G394" s="0" t="n">
        <v>521.426141029309</v>
      </c>
    </row>
    <row r="395" customFormat="false" ht="14.25" hidden="false" customHeight="false" outlineLevel="0" collapsed="false">
      <c r="E395" s="0" t="s">
        <v>211</v>
      </c>
      <c r="G395" s="0" t="n">
        <v>248.186805713535</v>
      </c>
    </row>
    <row r="396" customFormat="false" ht="14.25" hidden="false" customHeight="false" outlineLevel="0" collapsed="false">
      <c r="F396" s="0" t="s">
        <v>23</v>
      </c>
      <c r="G396" s="0" t="n">
        <v>88.8081770643798</v>
      </c>
    </row>
    <row r="397" customFormat="false" ht="14.25" hidden="false" customHeight="false" outlineLevel="0" collapsed="false">
      <c r="F397" s="0" t="s">
        <v>212</v>
      </c>
      <c r="G397" s="0" t="n">
        <v>86.1060323811217</v>
      </c>
    </row>
    <row r="398" customFormat="false" ht="14.25" hidden="false" customHeight="false" outlineLevel="0" collapsed="false">
      <c r="F398" s="0" t="s">
        <v>33</v>
      </c>
      <c r="G398" s="0" t="n">
        <v>39.7151686261916</v>
      </c>
    </row>
    <row r="399" customFormat="false" ht="14.25" hidden="false" customHeight="false" outlineLevel="0" collapsed="false">
      <c r="F399" s="0" t="s">
        <v>5</v>
      </c>
      <c r="G399" s="0" t="n">
        <v>16.978122691931</v>
      </c>
    </row>
    <row r="400" customFormat="false" ht="14.25" hidden="false" customHeight="false" outlineLevel="0" collapsed="false">
      <c r="F400" s="0" t="s">
        <v>35</v>
      </c>
      <c r="G400" s="0" t="n">
        <v>12.7297761019925</v>
      </c>
    </row>
    <row r="401" customFormat="false" ht="14.25" hidden="false" customHeight="false" outlineLevel="0" collapsed="false">
      <c r="E401" s="0" t="s">
        <v>213</v>
      </c>
      <c r="G401" s="0" t="n">
        <v>162.459539175703</v>
      </c>
    </row>
    <row r="402" customFormat="false" ht="14.25" hidden="false" customHeight="false" outlineLevel="0" collapsed="false">
      <c r="F402" s="0" t="s">
        <v>214</v>
      </c>
      <c r="G402" s="0" t="n">
        <v>118.621216977226</v>
      </c>
      <c r="H402" s="0" t="n">
        <v>0.385033942127191</v>
      </c>
    </row>
    <row r="403" customFormat="false" ht="14.25" hidden="false" customHeight="false" outlineLevel="0" collapsed="false">
      <c r="F403" s="0" t="s">
        <v>215</v>
      </c>
      <c r="G403" s="0" t="n">
        <v>24.57179771136</v>
      </c>
      <c r="H403" s="0" t="n">
        <v>0.0821066988522614</v>
      </c>
    </row>
    <row r="404" customFormat="false" ht="14.25" hidden="false" customHeight="false" outlineLevel="0" collapsed="false">
      <c r="F404" s="0" t="s">
        <v>216</v>
      </c>
      <c r="G404" s="0" t="n">
        <v>12.2427076981631</v>
      </c>
      <c r="H404" s="0" t="n">
        <v>1.88640851204147</v>
      </c>
    </row>
    <row r="405" customFormat="false" ht="14.25" hidden="false" customHeight="false" outlineLevel="0" collapsed="false">
      <c r="E405" s="0" t="s">
        <v>217</v>
      </c>
      <c r="G405" s="0" t="n">
        <v>52.6454836687707</v>
      </c>
    </row>
    <row r="406" customFormat="false" ht="14.25" hidden="false" customHeight="false" outlineLevel="0" collapsed="false">
      <c r="F406" s="0" t="s">
        <v>218</v>
      </c>
      <c r="G406" s="0" t="n">
        <v>33.8583688281299</v>
      </c>
      <c r="H406" s="0" t="n">
        <v>33.5346461073008</v>
      </c>
    </row>
    <row r="407" customFormat="false" ht="14.25" hidden="false" customHeight="false" outlineLevel="0" collapsed="false">
      <c r="F407" s="0" t="s">
        <v>219</v>
      </c>
      <c r="G407" s="0" t="n">
        <v>16.719442258278</v>
      </c>
      <c r="H407" s="0" t="n">
        <v>16.5613547218252</v>
      </c>
    </row>
    <row r="408" customFormat="false" ht="14.25" hidden="false" customHeight="false" outlineLevel="0" collapsed="false">
      <c r="E408" s="0" t="s">
        <v>220</v>
      </c>
      <c r="G408" s="0" t="n">
        <v>18.5686615434328</v>
      </c>
    </row>
    <row r="409" customFormat="false" ht="14.25" hidden="false" customHeight="false" outlineLevel="0" collapsed="false">
      <c r="F409" s="0" t="s">
        <v>221</v>
      </c>
      <c r="G409" s="0" t="n">
        <v>12.443545166729</v>
      </c>
      <c r="H409" s="0" t="n">
        <v>9.48695828181283</v>
      </c>
    </row>
    <row r="410" customFormat="false" ht="14.25" hidden="false" customHeight="false" outlineLevel="0" collapsed="false">
      <c r="E410" s="0" t="s">
        <v>64</v>
      </c>
      <c r="G410" s="0" t="n">
        <v>17.9158430531738</v>
      </c>
    </row>
    <row r="411" customFormat="false" ht="14.25" hidden="false" customHeight="false" outlineLevel="0" collapsed="false">
      <c r="F411" s="0" t="s">
        <v>65</v>
      </c>
      <c r="G411" s="0" t="n">
        <v>12.0064401091084</v>
      </c>
      <c r="H411" s="0" t="n">
        <v>9.48695828181283</v>
      </c>
    </row>
    <row r="412" customFormat="false" ht="14.25" hidden="false" customHeight="false" outlineLevel="0" collapsed="false">
      <c r="E412" s="0" t="s">
        <v>178</v>
      </c>
      <c r="G412" s="0" t="n">
        <v>17.2556064779686</v>
      </c>
    </row>
    <row r="413" customFormat="false" ht="14.25" hidden="false" customHeight="false" outlineLevel="0" collapsed="false">
      <c r="F413" s="0" t="s">
        <v>179</v>
      </c>
      <c r="G413" s="0" t="n">
        <v>17.2556064779686</v>
      </c>
      <c r="H413" s="0" t="n">
        <v>13.7694572212708</v>
      </c>
    </row>
    <row r="414" customFormat="false" ht="14.25" hidden="false" customHeight="false" outlineLevel="0" collapsed="false">
      <c r="C414" s="0" t="s">
        <v>222</v>
      </c>
      <c r="G414" s="0" t="n">
        <v>347.167282256196</v>
      </c>
    </row>
    <row r="415" customFormat="false" ht="14.25" hidden="false" customHeight="false" outlineLevel="0" collapsed="false">
      <c r="D415" s="0" t="s">
        <v>223</v>
      </c>
      <c r="G415" s="0" t="n">
        <v>344.582800936367</v>
      </c>
    </row>
    <row r="416" customFormat="false" ht="14.25" hidden="false" customHeight="false" outlineLevel="0" collapsed="false">
      <c r="E416" s="0" t="s">
        <v>178</v>
      </c>
      <c r="G416" s="0" t="n">
        <v>260.648296193803</v>
      </c>
    </row>
    <row r="417" customFormat="false" ht="14.25" hidden="false" customHeight="false" outlineLevel="0" collapsed="false">
      <c r="F417" s="0" t="s">
        <v>179</v>
      </c>
      <c r="G417" s="0" t="n">
        <v>260.648296193803</v>
      </c>
      <c r="H417" s="0" t="n">
        <v>207.989534811192</v>
      </c>
    </row>
    <row r="418" customFormat="false" ht="14.25" hidden="false" customHeight="false" outlineLevel="0" collapsed="false">
      <c r="E418" s="0" t="s">
        <v>48</v>
      </c>
      <c r="G418" s="0" t="n">
        <v>79.119654739312</v>
      </c>
    </row>
    <row r="419" customFormat="false" ht="14.25" hidden="false" customHeight="false" outlineLevel="0" collapsed="false">
      <c r="F419" s="0" t="s">
        <v>101</v>
      </c>
      <c r="G419" s="0" t="n">
        <v>78.1286741605919</v>
      </c>
    </row>
    <row r="420" customFormat="false" ht="14.25" hidden="false" customHeight="false" outlineLevel="0" collapsed="false">
      <c r="B420" s="0" t="s">
        <v>224</v>
      </c>
      <c r="G420" s="0" t="n">
        <v>-140624</v>
      </c>
    </row>
    <row r="421" customFormat="false" ht="14.25" hidden="false" customHeight="false" outlineLevel="0" collapsed="false">
      <c r="C421" s="0" t="s">
        <v>225</v>
      </c>
      <c r="G421" s="0" t="n">
        <f aca="false">G420-G422</f>
        <v>-50728</v>
      </c>
    </row>
    <row r="422" customFormat="false" ht="14.25" hidden="false" customHeight="false" outlineLevel="0" collapsed="false">
      <c r="C422" s="0" t="s">
        <v>226</v>
      </c>
      <c r="G422" s="0" t="n">
        <f aca="false">-661*136</f>
        <v>-89896</v>
      </c>
    </row>
    <row r="423" customFormat="false" ht="14.25" hidden="false" customHeight="false" outlineLevel="0" collapsed="false">
      <c r="B423" s="0" t="s">
        <v>227</v>
      </c>
      <c r="G423" s="0" t="n">
        <v>-138290.869402413</v>
      </c>
    </row>
    <row r="424" customFormat="false" ht="14.25" hidden="false" customHeight="false" outlineLevel="0" collapsed="false">
      <c r="C424" s="0" t="s">
        <v>188</v>
      </c>
      <c r="G424" s="0" t="n">
        <v>-264.254954099311</v>
      </c>
    </row>
    <row r="425" customFormat="false" ht="14.25" hidden="false" customHeight="false" outlineLevel="0" collapsed="false">
      <c r="D425" s="0" t="s">
        <v>35</v>
      </c>
      <c r="G425" s="0" t="n">
        <v>-17.7821882850435</v>
      </c>
    </row>
    <row r="426" customFormat="false" ht="14.25" hidden="false" customHeight="false" outlineLevel="0" collapsed="false">
      <c r="D426" s="0" t="s">
        <v>23</v>
      </c>
      <c r="G426" s="0" t="n">
        <v>-80.1658390111326</v>
      </c>
    </row>
    <row r="427" customFormat="false" ht="14.25" hidden="false" customHeight="false" outlineLevel="0" collapsed="false">
      <c r="E427" s="0" t="s">
        <v>27</v>
      </c>
      <c r="G427" s="0" t="n">
        <v>-8.8173624552303</v>
      </c>
    </row>
    <row r="428" customFormat="false" ht="14.25" hidden="false" customHeight="false" outlineLevel="0" collapsed="false">
      <c r="E428" s="0" t="s">
        <v>26</v>
      </c>
      <c r="G428" s="0" t="n">
        <v>-10.6885505686004</v>
      </c>
    </row>
    <row r="429" customFormat="false" ht="14.25" hidden="false" customHeight="false" outlineLevel="0" collapsed="false">
      <c r="E429" s="0" t="s">
        <v>25</v>
      </c>
      <c r="G429" s="0" t="n">
        <v>-21.692542234148</v>
      </c>
    </row>
    <row r="430" customFormat="false" ht="14.25" hidden="false" customHeight="false" outlineLevel="0" collapsed="false">
      <c r="F430" s="0" t="s">
        <v>127</v>
      </c>
      <c r="G430" s="0" t="n">
        <v>-8.88656161214593</v>
      </c>
    </row>
    <row r="431" customFormat="false" ht="14.25" hidden="false" customHeight="false" outlineLevel="0" collapsed="false">
      <c r="F431" s="0" t="s">
        <v>126</v>
      </c>
      <c r="G431" s="0" t="n">
        <v>-9.51600673457292</v>
      </c>
    </row>
    <row r="432" customFormat="false" ht="14.25" hidden="false" customHeight="false" outlineLevel="0" collapsed="false">
      <c r="E432" s="0" t="s">
        <v>24</v>
      </c>
      <c r="G432" s="0" t="n">
        <v>-26.2960534749995</v>
      </c>
    </row>
    <row r="433" customFormat="false" ht="14.25" hidden="false" customHeight="false" outlineLevel="0" collapsed="false">
      <c r="F433" s="0" t="s">
        <v>124</v>
      </c>
      <c r="G433" s="0" t="n">
        <v>-10.4594259287272</v>
      </c>
    </row>
    <row r="434" customFormat="false" ht="14.25" hidden="false" customHeight="false" outlineLevel="0" collapsed="false">
      <c r="F434" s="0" t="s">
        <v>123</v>
      </c>
      <c r="G434" s="0" t="n">
        <v>-10.8733363629403</v>
      </c>
    </row>
    <row r="435" customFormat="false" ht="14.25" hidden="false" customHeight="false" outlineLevel="0" collapsed="false">
      <c r="D435" s="0" t="s">
        <v>189</v>
      </c>
      <c r="G435" s="0" t="n">
        <v>-166.306926803135</v>
      </c>
    </row>
    <row r="436" customFormat="false" ht="14.25" hidden="false" customHeight="false" outlineLevel="0" collapsed="false">
      <c r="E436" s="0" t="s">
        <v>228</v>
      </c>
      <c r="G436" s="0" t="n">
        <v>-82.5455612871141</v>
      </c>
    </row>
    <row r="437" customFormat="false" ht="14.25" hidden="false" customHeight="false" outlineLevel="0" collapsed="false">
      <c r="F437" s="0" t="s">
        <v>229</v>
      </c>
      <c r="G437" s="0" t="n">
        <v>-81.8509223245147</v>
      </c>
    </row>
    <row r="438" customFormat="false" ht="14.25" hidden="false" customHeight="false" outlineLevel="0" collapsed="false">
      <c r="E438" s="0" t="s">
        <v>230</v>
      </c>
      <c r="G438" s="0" t="n">
        <v>-83.7613655160208</v>
      </c>
    </row>
    <row r="439" customFormat="false" ht="14.25" hidden="false" customHeight="false" outlineLevel="0" collapsed="false">
      <c r="F439" s="0" t="s">
        <v>231</v>
      </c>
      <c r="G439" s="0" t="n">
        <v>-83.0800213596139</v>
      </c>
    </row>
    <row r="440" customFormat="false" ht="14.25" hidden="false" customHeight="false" outlineLevel="0" collapsed="false">
      <c r="C440" s="0" t="s">
        <v>232</v>
      </c>
      <c r="G440" s="0" t="n">
        <v>-719.665305805176</v>
      </c>
    </row>
    <row r="441" customFormat="false" ht="14.25" hidden="false" customHeight="false" outlineLevel="0" collapsed="false">
      <c r="D441" s="0" t="s">
        <v>233</v>
      </c>
      <c r="G441" s="0" t="n">
        <v>-26.2386137138628</v>
      </c>
      <c r="H441" s="0" t="n">
        <v>-19.5744071507534</v>
      </c>
    </row>
    <row r="442" customFormat="false" ht="14.25" hidden="false" customHeight="false" outlineLevel="0" collapsed="false">
      <c r="D442" s="0" t="s">
        <v>234</v>
      </c>
      <c r="G442" s="0" t="n">
        <v>-690.760111196225</v>
      </c>
      <c r="H442" s="0" t="n">
        <v>-555.652756861272</v>
      </c>
    </row>
    <row r="443" customFormat="false" ht="14.25" hidden="false" customHeight="false" outlineLevel="0" collapsed="false">
      <c r="E443" s="0" t="s">
        <v>235</v>
      </c>
      <c r="G443" s="0" t="n">
        <v>-15.082174002715</v>
      </c>
    </row>
    <row r="444" customFormat="false" ht="14.25" hidden="false" customHeight="false" outlineLevel="0" collapsed="false">
      <c r="F444" s="0" t="s">
        <v>236</v>
      </c>
      <c r="G444" s="0" t="n">
        <v>-10.0961226313238</v>
      </c>
    </row>
    <row r="445" customFormat="false" ht="14.25" hidden="false" customHeight="false" outlineLevel="0" collapsed="false">
      <c r="E445" s="0" t="s">
        <v>11</v>
      </c>
      <c r="G445" s="0" t="n">
        <v>-22.1588689259011</v>
      </c>
    </row>
    <row r="446" customFormat="false" ht="14.25" hidden="false" customHeight="false" outlineLevel="0" collapsed="false">
      <c r="F446" s="0" t="s">
        <v>71</v>
      </c>
      <c r="G446" s="0" t="n">
        <v>-22.0545013869482</v>
      </c>
    </row>
    <row r="447" customFormat="false" ht="14.25" hidden="false" customHeight="false" outlineLevel="0" collapsed="false">
      <c r="E447" s="0" t="s">
        <v>43</v>
      </c>
      <c r="G447" s="0" t="n">
        <v>-97.8343643990175</v>
      </c>
    </row>
    <row r="448" customFormat="false" ht="14.25" hidden="false" customHeight="false" outlineLevel="0" collapsed="false">
      <c r="F448" s="0" t="s">
        <v>44</v>
      </c>
      <c r="G448" s="0" t="n">
        <v>-97.2878555516389</v>
      </c>
    </row>
    <row r="449" customFormat="false" ht="14.25" hidden="false" customHeight="false" outlineLevel="0" collapsed="false">
      <c r="C449" s="0" t="s">
        <v>11</v>
      </c>
      <c r="G449" s="0" t="n">
        <v>-2341.45381650355</v>
      </c>
    </row>
    <row r="450" customFormat="false" ht="14.25" hidden="false" customHeight="false" outlineLevel="0" collapsed="false">
      <c r="D450" s="0" t="s">
        <v>237</v>
      </c>
      <c r="G450" s="0" t="n">
        <v>-11.0281699493576</v>
      </c>
      <c r="H450" s="0" t="n">
        <v>-0.156649453669596</v>
      </c>
    </row>
    <row r="451" customFormat="false" ht="14.25" hidden="false" customHeight="false" outlineLevel="0" collapsed="false">
      <c r="E451" s="0" t="s">
        <v>238</v>
      </c>
      <c r="G451" s="0" t="n">
        <v>-10.798521515668</v>
      </c>
    </row>
    <row r="452" customFormat="false" ht="14.25" hidden="false" customHeight="false" outlineLevel="0" collapsed="false">
      <c r="F452" s="0" t="s">
        <v>239</v>
      </c>
      <c r="G452" s="0" t="n">
        <v>-10.7308684991503</v>
      </c>
      <c r="H452" s="0" t="n">
        <v>-0.165882744538534</v>
      </c>
    </row>
    <row r="453" customFormat="false" ht="14.25" hidden="false" customHeight="false" outlineLevel="0" collapsed="false">
      <c r="D453" s="0" t="s">
        <v>71</v>
      </c>
      <c r="G453" s="0" t="n">
        <v>-2330.42564655419</v>
      </c>
    </row>
    <row r="454" customFormat="false" ht="14.25" hidden="false" customHeight="false" outlineLevel="0" collapsed="false">
      <c r="E454" s="0" t="s">
        <v>240</v>
      </c>
      <c r="G454" s="0" t="n">
        <v>-10.5973782019059</v>
      </c>
      <c r="H454" s="0" t="n">
        <v>-0.581230786305055</v>
      </c>
    </row>
    <row r="455" customFormat="false" ht="14.25" hidden="false" customHeight="false" outlineLevel="0" collapsed="false">
      <c r="F455" s="0" t="s">
        <v>241</v>
      </c>
      <c r="G455" s="0" t="n">
        <v>-9.89543980180703</v>
      </c>
    </row>
    <row r="456" customFormat="false" ht="14.25" hidden="false" customHeight="false" outlineLevel="0" collapsed="false">
      <c r="E456" s="0" t="s">
        <v>242</v>
      </c>
      <c r="G456" s="0" t="n">
        <v>-10.9180512401151</v>
      </c>
      <c r="H456" s="0" t="n">
        <v>-0.0594063682430755</v>
      </c>
    </row>
    <row r="457" customFormat="false" ht="14.25" hidden="false" customHeight="false" outlineLevel="0" collapsed="false">
      <c r="F457" s="0" t="s">
        <v>243</v>
      </c>
      <c r="G457" s="0" t="n">
        <v>-10.8498360094286</v>
      </c>
    </row>
    <row r="458" customFormat="false" ht="14.25" hidden="false" customHeight="false" outlineLevel="0" collapsed="false">
      <c r="E458" s="0" t="s">
        <v>244</v>
      </c>
      <c r="G458" s="0" t="n">
        <v>-11.3324234273305</v>
      </c>
      <c r="H458" s="0" t="n">
        <v>-0.0256998059974974</v>
      </c>
    </row>
    <row r="459" customFormat="false" ht="14.25" hidden="false" customHeight="false" outlineLevel="0" collapsed="false">
      <c r="F459" s="0" t="s">
        <v>245</v>
      </c>
      <c r="G459" s="0" t="n">
        <v>-11.3013863915613</v>
      </c>
    </row>
    <row r="460" customFormat="false" ht="14.25" hidden="false" customHeight="false" outlineLevel="0" collapsed="false">
      <c r="E460" s="0" t="s">
        <v>246</v>
      </c>
      <c r="G460" s="0" t="n">
        <v>-11.7473023760192</v>
      </c>
      <c r="H460" s="0" t="n">
        <v>-0.0725775185494123</v>
      </c>
    </row>
    <row r="461" customFormat="false" ht="14.25" hidden="false" customHeight="false" outlineLevel="0" collapsed="false">
      <c r="F461" s="0" t="s">
        <v>247</v>
      </c>
      <c r="G461" s="0" t="n">
        <v>-11.6596011943216</v>
      </c>
    </row>
    <row r="462" customFormat="false" ht="14.25" hidden="false" customHeight="false" outlineLevel="0" collapsed="false">
      <c r="E462" s="0" t="s">
        <v>248</v>
      </c>
      <c r="G462" s="0" t="n">
        <v>-15.2384905487963</v>
      </c>
      <c r="H462" s="0" t="n">
        <v>-0.0751954683159669</v>
      </c>
    </row>
    <row r="463" customFormat="false" ht="14.25" hidden="false" customHeight="false" outlineLevel="0" collapsed="false">
      <c r="F463" s="0" t="s">
        <v>249</v>
      </c>
      <c r="G463" s="0" t="n">
        <v>-15.1476787955856</v>
      </c>
    </row>
    <row r="464" customFormat="false" ht="14.25" hidden="false" customHeight="false" outlineLevel="0" collapsed="false">
      <c r="E464" s="0" t="s">
        <v>250</v>
      </c>
      <c r="G464" s="0" t="n">
        <v>-17.0426582843594</v>
      </c>
      <c r="H464" s="0" t="n">
        <v>-0.154669030607992</v>
      </c>
    </row>
    <row r="465" customFormat="false" ht="14.25" hidden="false" customHeight="false" outlineLevel="0" collapsed="false">
      <c r="F465" s="0" t="s">
        <v>251</v>
      </c>
      <c r="G465" s="0" t="n">
        <v>-16.8558682270399</v>
      </c>
    </row>
    <row r="466" customFormat="false" ht="14.25" hidden="false" customHeight="false" outlineLevel="0" collapsed="false">
      <c r="E466" s="0" t="s">
        <v>252</v>
      </c>
      <c r="G466" s="0" t="n">
        <v>-17.0472416026199</v>
      </c>
      <c r="H466" s="0" t="n">
        <v>-0.0609836528949135</v>
      </c>
    </row>
    <row r="467" customFormat="false" ht="14.25" hidden="false" customHeight="false" outlineLevel="0" collapsed="false">
      <c r="F467" s="0" t="s">
        <v>253</v>
      </c>
      <c r="G467" s="0" t="n">
        <v>-16.9772152052257</v>
      </c>
    </row>
    <row r="468" customFormat="false" ht="14.25" hidden="false" customHeight="false" outlineLevel="0" collapsed="false">
      <c r="E468" s="0" t="s">
        <v>254</v>
      </c>
      <c r="G468" s="0" t="n">
        <v>-19.7113177909719</v>
      </c>
      <c r="H468" s="0" t="n">
        <v>-0.0895323108806718</v>
      </c>
    </row>
    <row r="469" customFormat="false" ht="14.25" hidden="false" customHeight="false" outlineLevel="0" collapsed="false">
      <c r="F469" s="0" t="s">
        <v>255</v>
      </c>
      <c r="G469" s="0" t="n">
        <v>-19.6022806933366</v>
      </c>
    </row>
    <row r="470" customFormat="false" ht="14.25" hidden="false" customHeight="false" outlineLevel="0" collapsed="false">
      <c r="E470" s="0" t="s">
        <v>256</v>
      </c>
      <c r="G470" s="0" t="n">
        <v>-23.8197146058137</v>
      </c>
      <c r="H470" s="0" t="n">
        <v>-0.057213940966919</v>
      </c>
    </row>
    <row r="471" customFormat="false" ht="14.25" hidden="false" customHeight="false" outlineLevel="0" collapsed="false">
      <c r="F471" s="0" t="s">
        <v>257</v>
      </c>
      <c r="G471" s="0" t="n">
        <v>-23.7506187094297</v>
      </c>
    </row>
    <row r="472" customFormat="false" ht="14.25" hidden="false" customHeight="false" outlineLevel="0" collapsed="false">
      <c r="E472" s="0" t="s">
        <v>258</v>
      </c>
      <c r="G472" s="0" t="n">
        <v>-24.4312740869923</v>
      </c>
      <c r="H472" s="0" t="n">
        <v>-0.132835067037075</v>
      </c>
    </row>
    <row r="473" customFormat="false" ht="14.25" hidden="false" customHeight="false" outlineLevel="0" collapsed="false">
      <c r="F473" s="0" t="s">
        <v>259</v>
      </c>
      <c r="G473" s="0" t="n">
        <v>-24.2708523807958</v>
      </c>
    </row>
    <row r="474" customFormat="false" ht="14.25" hidden="false" customHeight="false" outlineLevel="0" collapsed="false">
      <c r="E474" s="0" t="s">
        <v>260</v>
      </c>
      <c r="G474" s="0" t="n">
        <v>-26.0463188633712</v>
      </c>
      <c r="H474" s="0" t="n">
        <v>-0.290299881049654</v>
      </c>
    </row>
    <row r="475" customFormat="false" ht="14.25" hidden="false" customHeight="false" outlineLevel="0" collapsed="false">
      <c r="F475" s="0" t="s">
        <v>261</v>
      </c>
      <c r="G475" s="0" t="n">
        <v>-25.6957306996774</v>
      </c>
    </row>
    <row r="476" customFormat="false" ht="14.25" hidden="false" customHeight="false" outlineLevel="0" collapsed="false">
      <c r="E476" s="0" t="s">
        <v>262</v>
      </c>
      <c r="G476" s="0" t="n">
        <v>-30.339552689764</v>
      </c>
      <c r="H476" s="0" t="n">
        <v>-0.16129123318726</v>
      </c>
    </row>
    <row r="477" customFormat="false" ht="14.25" hidden="false" customHeight="false" outlineLevel="0" collapsed="false">
      <c r="F477" s="0" t="s">
        <v>263</v>
      </c>
      <c r="G477" s="0" t="n">
        <v>-30.1447651581312</v>
      </c>
    </row>
    <row r="478" customFormat="false" ht="14.25" hidden="false" customHeight="false" outlineLevel="0" collapsed="false">
      <c r="E478" s="0" t="s">
        <v>264</v>
      </c>
      <c r="G478" s="0" t="n">
        <v>-31.649183811574</v>
      </c>
      <c r="H478" s="0" t="n">
        <v>-0.326720677424677</v>
      </c>
    </row>
    <row r="479" customFormat="false" ht="14.25" hidden="false" customHeight="false" outlineLevel="0" collapsed="false">
      <c r="F479" s="0" t="s">
        <v>265</v>
      </c>
      <c r="G479" s="0" t="n">
        <v>-31.2546111306454</v>
      </c>
    </row>
    <row r="480" customFormat="false" ht="14.25" hidden="false" customHeight="false" outlineLevel="0" collapsed="false">
      <c r="E480" s="0" t="s">
        <v>266</v>
      </c>
      <c r="G480" s="0" t="n">
        <v>-34.7383837131444</v>
      </c>
      <c r="H480" s="0" t="n">
        <v>-0.184093135893884</v>
      </c>
    </row>
    <row r="481" customFormat="false" ht="14.25" hidden="false" customHeight="false" outlineLevel="0" collapsed="false">
      <c r="F481" s="0" t="s">
        <v>267</v>
      </c>
      <c r="G481" s="0" t="n">
        <v>-34.5160588736431</v>
      </c>
    </row>
    <row r="482" customFormat="false" ht="14.25" hidden="false" customHeight="false" outlineLevel="0" collapsed="false">
      <c r="E482" s="0" t="s">
        <v>268</v>
      </c>
      <c r="G482" s="0" t="n">
        <v>-40.9589684861451</v>
      </c>
      <c r="H482" s="0" t="n">
        <v>-0.150188986625006</v>
      </c>
    </row>
    <row r="483" customFormat="false" ht="14.25" hidden="false" customHeight="false" outlineLevel="0" collapsed="false">
      <c r="F483" s="0" t="s">
        <v>269</v>
      </c>
      <c r="G483" s="0" t="n">
        <v>-40.7775888698754</v>
      </c>
    </row>
    <row r="484" customFormat="false" ht="14.25" hidden="false" customHeight="false" outlineLevel="0" collapsed="false">
      <c r="E484" s="0" t="s">
        <v>270</v>
      </c>
      <c r="G484" s="0" t="n">
        <v>-42.5992590455367</v>
      </c>
      <c r="H484" s="0" t="n">
        <v>-0.19090525213669</v>
      </c>
    </row>
    <row r="485" customFormat="false" ht="14.25" hidden="false" customHeight="false" outlineLevel="0" collapsed="false">
      <c r="F485" s="0" t="s">
        <v>271</v>
      </c>
      <c r="G485" s="0" t="n">
        <v>-42.3687073775715</v>
      </c>
    </row>
    <row r="486" customFormat="false" ht="14.25" hidden="false" customHeight="false" outlineLevel="0" collapsed="false">
      <c r="E486" s="0" t="s">
        <v>272</v>
      </c>
      <c r="G486" s="0" t="n">
        <v>-43.2829567708923</v>
      </c>
      <c r="H486" s="0" t="n">
        <v>-0.154455480626517</v>
      </c>
    </row>
    <row r="487" customFormat="false" ht="14.25" hidden="false" customHeight="false" outlineLevel="0" collapsed="false">
      <c r="F487" s="0" t="s">
        <v>273</v>
      </c>
      <c r="G487" s="0" t="n">
        <v>-43.0623030117193</v>
      </c>
    </row>
    <row r="488" customFormat="false" ht="14.25" hidden="false" customHeight="false" outlineLevel="0" collapsed="false">
      <c r="E488" s="0" t="s">
        <v>274</v>
      </c>
      <c r="G488" s="0" t="n">
        <v>-50.0684026228012</v>
      </c>
      <c r="H488" s="0" t="n">
        <v>-0.127897792072943</v>
      </c>
    </row>
    <row r="489" customFormat="false" ht="14.25" hidden="false" customHeight="false" outlineLevel="0" collapsed="false">
      <c r="F489" s="0" t="s">
        <v>275</v>
      </c>
      <c r="G489" s="0" t="n">
        <v>-49.9139349841068</v>
      </c>
    </row>
    <row r="490" customFormat="false" ht="14.25" hidden="false" customHeight="false" outlineLevel="0" collapsed="false">
      <c r="E490" s="0" t="s">
        <v>276</v>
      </c>
      <c r="G490" s="0" t="n">
        <v>-71.5829656641829</v>
      </c>
      <c r="H490" s="0" t="n">
        <v>-0.861374305410923</v>
      </c>
    </row>
    <row r="491" customFormat="false" ht="14.25" hidden="false" customHeight="false" outlineLevel="0" collapsed="false">
      <c r="F491" s="0" t="s">
        <v>277</v>
      </c>
      <c r="G491" s="0" t="n">
        <v>-70.3524138069572</v>
      </c>
    </row>
    <row r="492" customFormat="false" ht="14.25" hidden="false" customHeight="false" outlineLevel="0" collapsed="false">
      <c r="E492" s="0" t="s">
        <v>278</v>
      </c>
      <c r="G492" s="0" t="n">
        <v>-71.9782192157267</v>
      </c>
      <c r="H492" s="0" t="n">
        <v>-0.200551464140747</v>
      </c>
    </row>
    <row r="493" customFormat="false" ht="14.25" hidden="false" customHeight="false" outlineLevel="0" collapsed="false">
      <c r="F493" s="0" t="s">
        <v>279</v>
      </c>
      <c r="G493" s="0" t="n">
        <v>-71.7355084914564</v>
      </c>
    </row>
    <row r="494" customFormat="false" ht="14.25" hidden="false" customHeight="false" outlineLevel="0" collapsed="false">
      <c r="E494" s="0" t="s">
        <v>280</v>
      </c>
      <c r="G494" s="0" t="n">
        <v>-87.9927511402523</v>
      </c>
      <c r="H494" s="0" t="n">
        <v>-0.450126465598552</v>
      </c>
    </row>
    <row r="495" customFormat="false" ht="14.25" hidden="false" customHeight="false" outlineLevel="0" collapsed="false">
      <c r="F495" s="0" t="s">
        <v>281</v>
      </c>
      <c r="G495" s="0" t="n">
        <v>-87.4491442656765</v>
      </c>
    </row>
    <row r="496" customFormat="false" ht="14.25" hidden="false" customHeight="false" outlineLevel="0" collapsed="false">
      <c r="E496" s="0" t="s">
        <v>282</v>
      </c>
      <c r="G496" s="0" t="n">
        <v>-88.2946793947649</v>
      </c>
      <c r="H496" s="0" t="n">
        <v>-0.305191177559353</v>
      </c>
    </row>
    <row r="497" customFormat="false" ht="14.25" hidden="false" customHeight="false" outlineLevel="0" collapsed="false">
      <c r="F497" s="0" t="s">
        <v>283</v>
      </c>
      <c r="G497" s="0" t="n">
        <v>-87.9261073714863</v>
      </c>
    </row>
    <row r="498" customFormat="false" ht="14.25" hidden="false" customHeight="false" outlineLevel="0" collapsed="false">
      <c r="E498" s="0" t="s">
        <v>284</v>
      </c>
      <c r="G498" s="0" t="n">
        <v>-160.04112060666</v>
      </c>
      <c r="H498" s="0" t="n">
        <v>-0.961083879122719</v>
      </c>
    </row>
    <row r="499" customFormat="false" ht="14.25" hidden="false" customHeight="false" outlineLevel="0" collapsed="false">
      <c r="F499" s="0" t="s">
        <v>285</v>
      </c>
      <c r="G499" s="0" t="n">
        <v>-158.880442789229</v>
      </c>
    </row>
    <row r="500" customFormat="false" ht="14.25" hidden="false" customHeight="false" outlineLevel="0" collapsed="false">
      <c r="E500" s="0" t="s">
        <v>286</v>
      </c>
      <c r="G500" s="0" t="n">
        <v>-165.267776569482</v>
      </c>
      <c r="H500" s="0" t="n">
        <v>-0.607823663517674</v>
      </c>
    </row>
    <row r="501" customFormat="false" ht="14.25" hidden="false" customHeight="false" outlineLevel="0" collapsed="false">
      <c r="F501" s="0" t="s">
        <v>287</v>
      </c>
      <c r="G501" s="0" t="n">
        <v>-164.53372259305</v>
      </c>
    </row>
    <row r="502" customFormat="false" ht="14.25" hidden="false" customHeight="false" outlineLevel="0" collapsed="false">
      <c r="E502" s="0" t="s">
        <v>288</v>
      </c>
      <c r="G502" s="0" t="n">
        <v>-194.077649950785</v>
      </c>
      <c r="H502" s="0" t="n">
        <v>-0.518203444402544</v>
      </c>
    </row>
    <row r="503" customFormat="false" ht="14.25" hidden="false" customHeight="false" outlineLevel="0" collapsed="false">
      <c r="F503" s="0" t="s">
        <v>289</v>
      </c>
      <c r="G503" s="0" t="n">
        <v>-193.451828151149</v>
      </c>
    </row>
    <row r="504" customFormat="false" ht="14.25" hidden="false" customHeight="false" outlineLevel="0" collapsed="false">
      <c r="E504" s="0" t="s">
        <v>290</v>
      </c>
      <c r="G504" s="0" t="n">
        <v>-213.541737040376</v>
      </c>
      <c r="H504" s="0" t="n">
        <v>-1.11076676052202</v>
      </c>
    </row>
    <row r="505" customFormat="false" ht="14.25" hidden="false" customHeight="false" outlineLevel="0" collapsed="false">
      <c r="F505" s="0" t="s">
        <v>291</v>
      </c>
      <c r="G505" s="0" t="n">
        <v>-212.200290817748</v>
      </c>
    </row>
    <row r="506" customFormat="false" ht="14.25" hidden="false" customHeight="false" outlineLevel="0" collapsed="false">
      <c r="E506" s="0" t="s">
        <v>292</v>
      </c>
      <c r="G506" s="0" t="n">
        <v>-274.057313618554</v>
      </c>
      <c r="H506" s="0" t="n">
        <v>-0.574682704556571</v>
      </c>
    </row>
    <row r="507" customFormat="false" ht="14.25" hidden="false" customHeight="false" outlineLevel="0" collapsed="false">
      <c r="F507" s="0" t="s">
        <v>293</v>
      </c>
      <c r="G507" s="0" t="n">
        <v>-273.236326894239</v>
      </c>
    </row>
    <row r="508" customFormat="false" ht="14.25" hidden="false" customHeight="false" outlineLevel="0" collapsed="false">
      <c r="E508" s="0" t="s">
        <v>166</v>
      </c>
      <c r="G508" s="0" t="n">
        <v>-518.179002347333</v>
      </c>
      <c r="H508" s="0" t="n">
        <v>-2.15458746033862</v>
      </c>
    </row>
    <row r="509" customFormat="false" ht="14.25" hidden="false" customHeight="false" outlineLevel="0" collapsed="false">
      <c r="F509" s="0" t="s">
        <v>167</v>
      </c>
      <c r="G509" s="0" t="n">
        <v>-515.531578051202</v>
      </c>
    </row>
    <row r="510" customFormat="false" ht="14.25" hidden="false" customHeight="false" outlineLevel="0" collapsed="false">
      <c r="C510" s="0" t="s">
        <v>294</v>
      </c>
      <c r="G510" s="0" t="n">
        <v>-7685.32037891374</v>
      </c>
    </row>
    <row r="511" customFormat="false" ht="14.25" hidden="false" customHeight="false" outlineLevel="0" collapsed="false">
      <c r="D511" s="0" t="s">
        <v>295</v>
      </c>
      <c r="G511" s="0" t="n">
        <v>-20.7220361953293</v>
      </c>
    </row>
    <row r="512" customFormat="false" ht="14.25" hidden="false" customHeight="false" outlineLevel="0" collapsed="false">
      <c r="E512" s="0" t="s">
        <v>296</v>
      </c>
      <c r="G512" s="0" t="n">
        <v>-13.9173085920465</v>
      </c>
    </row>
    <row r="513" customFormat="false" ht="14.25" hidden="false" customHeight="false" outlineLevel="0" collapsed="false">
      <c r="F513" s="0" t="s">
        <v>297</v>
      </c>
      <c r="G513" s="0" t="n">
        <v>-13.8111489183971</v>
      </c>
    </row>
    <row r="514" customFormat="false" ht="14.25" hidden="false" customHeight="false" outlineLevel="0" collapsed="false">
      <c r="D514" s="0" t="s">
        <v>298</v>
      </c>
      <c r="G514" s="0" t="n">
        <v>-7664.59834271845</v>
      </c>
    </row>
    <row r="515" customFormat="false" ht="14.25" hidden="false" customHeight="false" outlineLevel="0" collapsed="false">
      <c r="E515" s="0" t="s">
        <v>48</v>
      </c>
      <c r="G515" s="0" t="n">
        <v>-27.9329156513101</v>
      </c>
    </row>
    <row r="516" customFormat="false" ht="14.25" hidden="false" customHeight="false" outlineLevel="0" collapsed="false">
      <c r="F516" s="0" t="s">
        <v>101</v>
      </c>
      <c r="G516" s="0" t="n">
        <v>-27.5830534456587</v>
      </c>
    </row>
    <row r="517" customFormat="false" ht="14.25" hidden="false" customHeight="false" outlineLevel="0" collapsed="false">
      <c r="E517" s="0" t="s">
        <v>296</v>
      </c>
      <c r="G517" s="0" t="n">
        <v>-1639.58130361654</v>
      </c>
    </row>
    <row r="518" customFormat="false" ht="14.25" hidden="false" customHeight="false" outlineLevel="0" collapsed="false">
      <c r="F518" s="0" t="s">
        <v>299</v>
      </c>
      <c r="G518" s="0" t="n">
        <v>-12.5065428392618</v>
      </c>
    </row>
    <row r="519" customFormat="false" ht="14.25" hidden="false" customHeight="false" outlineLevel="0" collapsed="false">
      <c r="F519" s="0" t="s">
        <v>297</v>
      </c>
      <c r="G519" s="0" t="n">
        <v>-1627.07476077728</v>
      </c>
    </row>
    <row r="520" customFormat="false" ht="14.25" hidden="false" customHeight="false" outlineLevel="0" collapsed="false">
      <c r="E520" s="0" t="s">
        <v>300</v>
      </c>
      <c r="G520" s="0" t="n">
        <v>-5997.0841234506</v>
      </c>
    </row>
    <row r="521" customFormat="false" ht="14.25" hidden="false" customHeight="false" outlineLevel="0" collapsed="false">
      <c r="F521" s="0" t="s">
        <v>23</v>
      </c>
      <c r="G521" s="0" t="n">
        <v>-394.986794128598</v>
      </c>
    </row>
    <row r="522" customFormat="false" ht="14.25" hidden="false" customHeight="false" outlineLevel="0" collapsed="false">
      <c r="F522" s="0" t="s">
        <v>301</v>
      </c>
      <c r="G522" s="0" t="n">
        <v>-5592.74065203018</v>
      </c>
    </row>
    <row r="523" customFormat="false" ht="14.25" hidden="false" customHeight="false" outlineLevel="0" collapsed="false">
      <c r="C523" s="0" t="s">
        <v>235</v>
      </c>
      <c r="G523" s="0" t="n">
        <v>-7968.41526476775</v>
      </c>
    </row>
    <row r="524" customFormat="false" ht="14.25" hidden="false" customHeight="false" outlineLevel="0" collapsed="false">
      <c r="D524" s="0" t="s">
        <v>302</v>
      </c>
      <c r="G524" s="0" t="n">
        <v>-2634.297141218</v>
      </c>
    </row>
    <row r="525" customFormat="false" ht="14.25" hidden="false" customHeight="false" outlineLevel="0" collapsed="false">
      <c r="E525" s="0" t="s">
        <v>303</v>
      </c>
      <c r="G525" s="0" t="n">
        <v>-19.0371415250188</v>
      </c>
    </row>
    <row r="526" customFormat="false" ht="14.25" hidden="false" customHeight="false" outlineLevel="0" collapsed="false">
      <c r="E526" s="0" t="s">
        <v>304</v>
      </c>
      <c r="G526" s="0" t="n">
        <v>-76.837906185533</v>
      </c>
    </row>
    <row r="527" customFormat="false" ht="14.25" hidden="false" customHeight="false" outlineLevel="0" collapsed="false">
      <c r="F527" s="0" t="s">
        <v>305</v>
      </c>
      <c r="G527" s="0" t="n">
        <v>-76.2303169670009</v>
      </c>
    </row>
    <row r="528" customFormat="false" ht="14.25" hidden="false" customHeight="false" outlineLevel="0" collapsed="false">
      <c r="E528" s="0" t="s">
        <v>306</v>
      </c>
      <c r="G528" s="0" t="n">
        <v>-858.290991346834</v>
      </c>
    </row>
    <row r="529" customFormat="false" ht="14.25" hidden="false" customHeight="false" outlineLevel="0" collapsed="false">
      <c r="F529" s="0" t="s">
        <v>307</v>
      </c>
      <c r="G529" s="0" t="n">
        <v>-280.420485241112</v>
      </c>
    </row>
    <row r="530" customFormat="false" ht="14.25" hidden="false" customHeight="false" outlineLevel="0" collapsed="false">
      <c r="F530" s="0" t="s">
        <v>308</v>
      </c>
      <c r="G530" s="0" t="n">
        <v>-577.870506105718</v>
      </c>
    </row>
    <row r="531" customFormat="false" ht="14.25" hidden="false" customHeight="false" outlineLevel="0" collapsed="false">
      <c r="E531" s="0" t="s">
        <v>309</v>
      </c>
      <c r="G531" s="0" t="n">
        <v>-1680.1311021607</v>
      </c>
    </row>
    <row r="532" customFormat="false" ht="14.25" hidden="false" customHeight="false" outlineLevel="0" collapsed="false">
      <c r="F532" s="0" t="s">
        <v>310</v>
      </c>
      <c r="G532" s="0" t="n">
        <v>-464.90007926994</v>
      </c>
    </row>
    <row r="533" customFormat="false" ht="14.25" hidden="false" customHeight="false" outlineLevel="0" collapsed="false">
      <c r="F533" s="0" t="s">
        <v>311</v>
      </c>
      <c r="G533" s="0" t="n">
        <v>-1215.23102289068</v>
      </c>
    </row>
    <row r="534" customFormat="false" ht="14.25" hidden="false" customHeight="false" outlineLevel="0" collapsed="false">
      <c r="D534" s="0" t="s">
        <v>236</v>
      </c>
      <c r="G534" s="0" t="n">
        <v>-5334.1181235494</v>
      </c>
    </row>
    <row r="535" customFormat="false" ht="14.25" hidden="false" customHeight="false" outlineLevel="0" collapsed="false">
      <c r="E535" s="0" t="s">
        <v>303</v>
      </c>
      <c r="G535" s="0" t="n">
        <v>-38.5478008688981</v>
      </c>
    </row>
    <row r="536" customFormat="false" ht="14.25" hidden="false" customHeight="false" outlineLevel="0" collapsed="false">
      <c r="F536" s="0" t="s">
        <v>23</v>
      </c>
      <c r="G536" s="0" t="n">
        <v>-10.818586955495</v>
      </c>
    </row>
    <row r="537" customFormat="false" ht="14.25" hidden="false" customHeight="false" outlineLevel="0" collapsed="false">
      <c r="F537" s="0" t="s">
        <v>312</v>
      </c>
      <c r="G537" s="0" t="n">
        <v>-16.0144322056286</v>
      </c>
    </row>
    <row r="538" customFormat="false" ht="14.25" hidden="false" customHeight="false" outlineLevel="0" collapsed="false">
      <c r="E538" s="0" t="s">
        <v>304</v>
      </c>
      <c r="G538" s="0" t="n">
        <v>-155.587029855843</v>
      </c>
    </row>
    <row r="539" customFormat="false" ht="14.25" hidden="false" customHeight="false" outlineLevel="0" collapsed="false">
      <c r="F539" s="0" t="s">
        <v>305</v>
      </c>
      <c r="G539" s="0" t="n">
        <v>-154.356738628807</v>
      </c>
    </row>
    <row r="540" customFormat="false" ht="14.25" hidden="false" customHeight="false" outlineLevel="0" collapsed="false">
      <c r="E540" s="0" t="s">
        <v>306</v>
      </c>
      <c r="G540" s="0" t="n">
        <v>-1737.93057001368</v>
      </c>
    </row>
    <row r="541" customFormat="false" ht="14.25" hidden="false" customHeight="false" outlineLevel="0" collapsed="false">
      <c r="F541" s="0" t="s">
        <v>307</v>
      </c>
      <c r="G541" s="0" t="n">
        <v>-567.815972289122</v>
      </c>
    </row>
    <row r="542" customFormat="false" ht="14.25" hidden="false" customHeight="false" outlineLevel="0" collapsed="false">
      <c r="F542" s="0" t="s">
        <v>308</v>
      </c>
      <c r="G542" s="0" t="n">
        <v>-1170.11459772454</v>
      </c>
    </row>
    <row r="543" customFormat="false" ht="14.25" hidden="false" customHeight="false" outlineLevel="0" collapsed="false">
      <c r="E543" s="0" t="s">
        <v>309</v>
      </c>
      <c r="G543" s="0" t="n">
        <v>-3402.05272281123</v>
      </c>
    </row>
    <row r="544" customFormat="false" ht="14.25" hidden="false" customHeight="false" outlineLevel="0" collapsed="false">
      <c r="F544" s="0" t="s">
        <v>310</v>
      </c>
      <c r="G544" s="0" t="n">
        <v>-941.363789100418</v>
      </c>
    </row>
    <row r="545" customFormat="false" ht="14.25" hidden="false" customHeight="false" outlineLevel="0" collapsed="false">
      <c r="F545" s="0" t="s">
        <v>311</v>
      </c>
      <c r="G545" s="0" t="n">
        <v>-2460.68893371066</v>
      </c>
    </row>
    <row r="546" customFormat="false" ht="14.25" hidden="false" customHeight="false" outlineLevel="0" collapsed="false">
      <c r="C546" s="0" t="s">
        <v>313</v>
      </c>
      <c r="G546" s="0" t="n">
        <v>-51460.1447717546</v>
      </c>
    </row>
    <row r="547" customFormat="false" ht="14.25" hidden="false" customHeight="false" outlineLevel="0" collapsed="false">
      <c r="D547" s="0" t="s">
        <v>136</v>
      </c>
      <c r="G547" s="0" t="n">
        <v>-310.27249139828</v>
      </c>
    </row>
    <row r="548" customFormat="false" ht="14.25" hidden="false" customHeight="false" outlineLevel="0" collapsed="false">
      <c r="E548" s="0" t="s">
        <v>53</v>
      </c>
      <c r="G548" s="0" t="n">
        <v>-102.390342876114</v>
      </c>
      <c r="H548" s="0" t="n">
        <v>-65.2580316442171</v>
      </c>
    </row>
    <row r="549" customFormat="false" ht="14.25" hidden="false" customHeight="false" outlineLevel="0" collapsed="false">
      <c r="F549" s="0" t="s">
        <v>7</v>
      </c>
      <c r="G549" s="0" t="n">
        <v>-8.24908234629075</v>
      </c>
    </row>
    <row r="550" customFormat="false" ht="14.25" hidden="false" customHeight="false" outlineLevel="0" collapsed="false">
      <c r="F550" s="0" t="s">
        <v>72</v>
      </c>
      <c r="G550" s="0" t="n">
        <v>-11.0293556266018</v>
      </c>
    </row>
    <row r="551" customFormat="false" ht="14.25" hidden="false" customHeight="false" outlineLevel="0" collapsed="false">
      <c r="F551" s="0" t="s">
        <v>54</v>
      </c>
      <c r="G551" s="0" t="n">
        <v>-14.5160372944724</v>
      </c>
    </row>
    <row r="552" customFormat="false" ht="14.25" hidden="false" customHeight="false" outlineLevel="0" collapsed="false">
      <c r="E552" s="0" t="s">
        <v>314</v>
      </c>
      <c r="G552" s="0" t="n">
        <v>-207.882148522302</v>
      </c>
      <c r="H552" s="0" t="n">
        <v>-132.139250297192</v>
      </c>
    </row>
    <row r="553" customFormat="false" ht="14.25" hidden="false" customHeight="false" outlineLevel="0" collapsed="false">
      <c r="F553" s="0" t="s">
        <v>7</v>
      </c>
      <c r="G553" s="0" t="n">
        <v>-16.7033471499942</v>
      </c>
    </row>
    <row r="554" customFormat="false" ht="14.25" hidden="false" customHeight="false" outlineLevel="0" collapsed="false">
      <c r="F554" s="0" t="s">
        <v>315</v>
      </c>
      <c r="G554" s="0" t="n">
        <v>-22.8877186047758</v>
      </c>
    </row>
    <row r="555" customFormat="false" ht="14.25" hidden="false" customHeight="false" outlineLevel="0" collapsed="false">
      <c r="F555" s="0" t="s">
        <v>54</v>
      </c>
      <c r="G555" s="0" t="n">
        <v>-29.3931373204029</v>
      </c>
    </row>
    <row r="556" customFormat="false" ht="14.25" hidden="false" customHeight="false" outlineLevel="0" collapsed="false">
      <c r="D556" s="0" t="s">
        <v>5</v>
      </c>
      <c r="G556" s="0" t="n">
        <v>-1172.78434301122</v>
      </c>
    </row>
    <row r="557" customFormat="false" ht="14.25" hidden="false" customHeight="false" outlineLevel="0" collapsed="false">
      <c r="E557" s="0" t="s">
        <v>6</v>
      </c>
      <c r="G557" s="0" t="n">
        <v>-1172.78434301122</v>
      </c>
      <c r="H557" s="0" t="n">
        <v>-813.590097030888</v>
      </c>
    </row>
    <row r="558" customFormat="false" ht="14.25" hidden="false" customHeight="false" outlineLevel="0" collapsed="false">
      <c r="F558" s="0" t="s">
        <v>43</v>
      </c>
      <c r="G558" s="0" t="n">
        <v>-21.4249960931116</v>
      </c>
    </row>
    <row r="559" customFormat="false" ht="14.25" hidden="false" customHeight="false" outlineLevel="0" collapsed="false">
      <c r="F559" s="0" t="s">
        <v>40</v>
      </c>
      <c r="G559" s="0" t="n">
        <v>-26.8216255211476</v>
      </c>
    </row>
    <row r="560" customFormat="false" ht="14.25" hidden="false" customHeight="false" outlineLevel="0" collapsed="false">
      <c r="F560" s="0" t="s">
        <v>12</v>
      </c>
      <c r="G560" s="0" t="n">
        <v>-107.090504008416</v>
      </c>
    </row>
    <row r="561" customFormat="false" ht="14.25" hidden="false" customHeight="false" outlineLevel="0" collapsed="false">
      <c r="F561" s="0" t="s">
        <v>7</v>
      </c>
      <c r="G561" s="0" t="n">
        <v>-199.403708914116</v>
      </c>
    </row>
    <row r="562" customFormat="false" ht="14.25" hidden="false" customHeight="false" outlineLevel="0" collapsed="false">
      <c r="D562" s="0" t="s">
        <v>35</v>
      </c>
      <c r="G562" s="0" t="n">
        <v>-1487.03549533676</v>
      </c>
    </row>
    <row r="563" customFormat="false" ht="14.25" hidden="false" customHeight="false" outlineLevel="0" collapsed="false">
      <c r="E563" s="0" t="s">
        <v>78</v>
      </c>
      <c r="G563" s="0" t="n">
        <v>-95.4660344651916</v>
      </c>
    </row>
    <row r="564" customFormat="false" ht="14.25" hidden="false" customHeight="false" outlineLevel="0" collapsed="false">
      <c r="F564" s="0" t="s">
        <v>316</v>
      </c>
      <c r="G564" s="0" t="n">
        <v>-18.6465060048169</v>
      </c>
      <c r="H564" s="0" t="n">
        <v>-1.9639647235164</v>
      </c>
    </row>
    <row r="565" customFormat="false" ht="14.25" hidden="false" customHeight="false" outlineLevel="0" collapsed="false">
      <c r="F565" s="0" t="s">
        <v>317</v>
      </c>
      <c r="G565" s="0" t="n">
        <v>-32.510068285287</v>
      </c>
      <c r="H565" s="0" t="n">
        <v>-1.62954460740687</v>
      </c>
    </row>
    <row r="566" customFormat="false" ht="14.25" hidden="false" customHeight="false" outlineLevel="0" collapsed="false">
      <c r="F566" s="0" t="s">
        <v>318</v>
      </c>
      <c r="G566" s="0" t="n">
        <v>-33.4613617659907</v>
      </c>
      <c r="H566" s="0" t="n">
        <v>-19.5094952061999</v>
      </c>
    </row>
    <row r="567" customFormat="false" ht="14.25" hidden="false" customHeight="false" outlineLevel="0" collapsed="false">
      <c r="E567" s="0" t="s">
        <v>134</v>
      </c>
      <c r="G567" s="0" t="n">
        <v>-313.473584836087</v>
      </c>
    </row>
    <row r="568" customFormat="false" ht="14.25" hidden="false" customHeight="false" outlineLevel="0" collapsed="false">
      <c r="F568" s="0" t="s">
        <v>319</v>
      </c>
      <c r="G568" s="0" t="n">
        <v>-17.5324556545968</v>
      </c>
      <c r="H568" s="0" t="n">
        <v>-10.9507818780015</v>
      </c>
    </row>
    <row r="569" customFormat="false" ht="14.25" hidden="false" customHeight="false" outlineLevel="0" collapsed="false">
      <c r="F569" s="0" t="s">
        <v>320</v>
      </c>
      <c r="G569" s="0" t="n">
        <v>-101.933494268146</v>
      </c>
      <c r="H569" s="0" t="n">
        <v>-4.06380075022981</v>
      </c>
    </row>
    <row r="570" customFormat="false" ht="14.25" hidden="false" customHeight="false" outlineLevel="0" collapsed="false">
      <c r="F570" s="0" t="s">
        <v>135</v>
      </c>
      <c r="G570" s="0" t="n">
        <v>-194.007634913345</v>
      </c>
      <c r="H570" s="0" t="n">
        <v>-94.6688868534991</v>
      </c>
    </row>
    <row r="571" customFormat="false" ht="14.25" hidden="false" customHeight="false" outlineLevel="0" collapsed="false">
      <c r="E571" s="0" t="s">
        <v>37</v>
      </c>
      <c r="G571" s="0" t="n">
        <v>-527.530039639066</v>
      </c>
    </row>
    <row r="572" customFormat="false" ht="14.25" hidden="false" customHeight="false" outlineLevel="0" collapsed="false">
      <c r="F572" s="0" t="s">
        <v>133</v>
      </c>
      <c r="G572" s="0" t="n">
        <v>-527.530039639067</v>
      </c>
      <c r="H572" s="0" t="n">
        <v>-306.721882763378</v>
      </c>
    </row>
    <row r="573" customFormat="false" ht="14.25" hidden="false" customHeight="false" outlineLevel="0" collapsed="false">
      <c r="E573" s="0" t="s">
        <v>36</v>
      </c>
      <c r="G573" s="0" t="n">
        <v>-549.916088393562</v>
      </c>
    </row>
    <row r="574" customFormat="false" ht="14.25" hidden="false" customHeight="false" outlineLevel="0" collapsed="false">
      <c r="F574" s="0" t="s">
        <v>132</v>
      </c>
      <c r="G574" s="0" t="n">
        <v>-549.82582105271</v>
      </c>
      <c r="H574" s="0" t="n">
        <v>-25.8803032520737</v>
      </c>
    </row>
    <row r="575" customFormat="false" ht="14.25" hidden="false" customHeight="false" outlineLevel="0" collapsed="false">
      <c r="D575" s="0" t="s">
        <v>33</v>
      </c>
      <c r="G575" s="0" t="n">
        <v>-1905.96674024932</v>
      </c>
    </row>
    <row r="576" customFormat="false" ht="14.25" hidden="false" customHeight="false" outlineLevel="0" collapsed="false">
      <c r="E576" s="0" t="s">
        <v>321</v>
      </c>
      <c r="G576" s="0" t="n">
        <v>-204.661054306163</v>
      </c>
      <c r="H576" s="0" t="n">
        <v>-132.654294272816</v>
      </c>
    </row>
    <row r="577" customFormat="false" ht="14.25" hidden="false" customHeight="false" outlineLevel="0" collapsed="false">
      <c r="F577" s="0" t="s">
        <v>176</v>
      </c>
      <c r="G577" s="0" t="n">
        <v>-9.38992382309014</v>
      </c>
    </row>
    <row r="578" customFormat="false" ht="14.25" hidden="false" customHeight="false" outlineLevel="0" collapsed="false">
      <c r="F578" s="0" t="s">
        <v>322</v>
      </c>
      <c r="G578" s="0" t="n">
        <v>-17.6418691482915</v>
      </c>
    </row>
    <row r="579" customFormat="false" ht="14.25" hidden="false" customHeight="false" outlineLevel="0" collapsed="false">
      <c r="F579" s="0" t="s">
        <v>323</v>
      </c>
      <c r="G579" s="0" t="n">
        <v>-18.2437450783131</v>
      </c>
    </row>
    <row r="580" customFormat="false" ht="14.25" hidden="false" customHeight="false" outlineLevel="0" collapsed="false">
      <c r="F580" s="0" t="s">
        <v>192</v>
      </c>
      <c r="G580" s="0" t="n">
        <v>-20.2183922230106</v>
      </c>
    </row>
    <row r="581" customFormat="false" ht="14.25" hidden="false" customHeight="false" outlineLevel="0" collapsed="false">
      <c r="E581" s="0" t="s">
        <v>34</v>
      </c>
      <c r="G581" s="0" t="n">
        <v>-1698.00072864111</v>
      </c>
      <c r="H581" s="0" t="n">
        <v>-1095.97786456397</v>
      </c>
    </row>
    <row r="582" customFormat="false" ht="14.25" hidden="false" customHeight="false" outlineLevel="0" collapsed="false">
      <c r="F582" s="0" t="s">
        <v>324</v>
      </c>
      <c r="G582" s="0" t="n">
        <v>-57.6883043517066</v>
      </c>
      <c r="H582" s="0" t="n">
        <v>-0.000273303175908968</v>
      </c>
    </row>
    <row r="583" customFormat="false" ht="14.25" hidden="false" customHeight="false" outlineLevel="0" collapsed="false">
      <c r="F583" s="0" t="s">
        <v>176</v>
      </c>
      <c r="G583" s="0" t="n">
        <v>-77.6183009340286</v>
      </c>
    </row>
    <row r="584" customFormat="false" ht="14.25" hidden="false" customHeight="false" outlineLevel="0" collapsed="false">
      <c r="F584" s="0" t="s">
        <v>322</v>
      </c>
      <c r="G584" s="0" t="n">
        <v>-145.431192842595</v>
      </c>
    </row>
    <row r="585" customFormat="false" ht="14.25" hidden="false" customHeight="false" outlineLevel="0" collapsed="false">
      <c r="F585" s="0" t="s">
        <v>323</v>
      </c>
      <c r="G585" s="0" t="n">
        <v>-150.393792264981</v>
      </c>
    </row>
    <row r="586" customFormat="false" ht="14.25" hidden="false" customHeight="false" outlineLevel="0" collapsed="false">
      <c r="F586" s="0" t="s">
        <v>325</v>
      </c>
      <c r="G586" s="0" t="n">
        <v>-170.891273683833</v>
      </c>
    </row>
    <row r="587" customFormat="false" ht="14.25" hidden="false" customHeight="false" outlineLevel="0" collapsed="false">
      <c r="D587" s="0" t="s">
        <v>23</v>
      </c>
      <c r="G587" s="0" t="n">
        <v>-4292.108896124</v>
      </c>
    </row>
    <row r="588" customFormat="false" ht="14.25" hidden="false" customHeight="false" outlineLevel="0" collapsed="false">
      <c r="E588" s="0" t="s">
        <v>326</v>
      </c>
      <c r="G588" s="0" t="n">
        <v>-30.0750768177071</v>
      </c>
    </row>
    <row r="589" customFormat="false" ht="14.25" hidden="false" customHeight="false" outlineLevel="0" collapsed="false">
      <c r="F589" s="0" t="s">
        <v>327</v>
      </c>
      <c r="G589" s="0" t="n">
        <v>-11.3763299537286</v>
      </c>
    </row>
    <row r="590" customFormat="false" ht="14.25" hidden="false" customHeight="false" outlineLevel="0" collapsed="false">
      <c r="F590" s="0" t="s">
        <v>328</v>
      </c>
      <c r="G590" s="0" t="n">
        <v>-12.134087542828</v>
      </c>
    </row>
    <row r="591" customFormat="false" ht="14.25" hidden="false" customHeight="false" outlineLevel="0" collapsed="false">
      <c r="E591" s="0" t="s">
        <v>329</v>
      </c>
      <c r="G591" s="0" t="n">
        <v>-73.9909329321445</v>
      </c>
    </row>
    <row r="592" customFormat="false" ht="14.25" hidden="false" customHeight="false" outlineLevel="0" collapsed="false">
      <c r="F592" s="0" t="s">
        <v>330</v>
      </c>
      <c r="G592" s="0" t="n">
        <v>-8.8084152718258</v>
      </c>
    </row>
    <row r="593" customFormat="false" ht="14.25" hidden="false" customHeight="false" outlineLevel="0" collapsed="false">
      <c r="F593" s="0" t="s">
        <v>327</v>
      </c>
      <c r="G593" s="0" t="n">
        <v>-27.9881335539827</v>
      </c>
    </row>
    <row r="594" customFormat="false" ht="14.25" hidden="false" customHeight="false" outlineLevel="0" collapsed="false">
      <c r="F594" s="0" t="s">
        <v>328</v>
      </c>
      <c r="G594" s="0" t="n">
        <v>-29.8523745430821</v>
      </c>
    </row>
    <row r="595" customFormat="false" ht="14.25" hidden="false" customHeight="false" outlineLevel="0" collapsed="false">
      <c r="E595" s="0" t="s">
        <v>131</v>
      </c>
      <c r="G595" s="0" t="n">
        <v>-165.990541581877</v>
      </c>
    </row>
    <row r="596" customFormat="false" ht="14.25" hidden="false" customHeight="false" outlineLevel="0" collapsed="false">
      <c r="F596" s="0" t="s">
        <v>331</v>
      </c>
      <c r="G596" s="0" t="n">
        <v>-8.99167495951849</v>
      </c>
    </row>
    <row r="597" customFormat="false" ht="14.25" hidden="false" customHeight="false" outlineLevel="0" collapsed="false">
      <c r="F597" s="0" t="s">
        <v>332</v>
      </c>
      <c r="G597" s="0" t="n">
        <v>-15.0177445890605</v>
      </c>
    </row>
    <row r="598" customFormat="false" ht="14.25" hidden="false" customHeight="false" outlineLevel="0" collapsed="false">
      <c r="F598" s="0" t="s">
        <v>130</v>
      </c>
      <c r="G598" s="0" t="n">
        <v>-66.1145781223299</v>
      </c>
    </row>
    <row r="599" customFormat="false" ht="14.25" hidden="false" customHeight="false" outlineLevel="0" collapsed="false">
      <c r="F599" s="0" t="s">
        <v>129</v>
      </c>
      <c r="G599" s="0" t="n">
        <v>-75.8665439109677</v>
      </c>
    </row>
    <row r="600" customFormat="false" ht="14.25" hidden="false" customHeight="false" outlineLevel="0" collapsed="false">
      <c r="E600" s="0" t="s">
        <v>128</v>
      </c>
      <c r="G600" s="0" t="n">
        <v>-408.371193995549</v>
      </c>
    </row>
    <row r="601" customFormat="false" ht="14.25" hidden="false" customHeight="false" outlineLevel="0" collapsed="false">
      <c r="F601" s="0" t="s">
        <v>331</v>
      </c>
      <c r="G601" s="0" t="n">
        <v>-22.1213871841441</v>
      </c>
    </row>
    <row r="602" customFormat="false" ht="14.25" hidden="false" customHeight="false" outlineLevel="0" collapsed="false">
      <c r="F602" s="0" t="s">
        <v>332</v>
      </c>
      <c r="G602" s="0" t="n">
        <v>-36.9467695599377</v>
      </c>
    </row>
    <row r="603" customFormat="false" ht="14.25" hidden="false" customHeight="false" outlineLevel="0" collapsed="false">
      <c r="F603" s="0" t="s">
        <v>130</v>
      </c>
      <c r="G603" s="0" t="n">
        <v>-162.655588390921</v>
      </c>
    </row>
    <row r="604" customFormat="false" ht="14.25" hidden="false" customHeight="false" outlineLevel="0" collapsed="false">
      <c r="F604" s="0" t="s">
        <v>129</v>
      </c>
      <c r="G604" s="0" t="n">
        <v>-186.647448860547</v>
      </c>
    </row>
    <row r="605" customFormat="false" ht="14.25" hidden="false" customHeight="false" outlineLevel="0" collapsed="false">
      <c r="E605" s="0" t="s">
        <v>27</v>
      </c>
      <c r="G605" s="0" t="n">
        <v>-472.084871826616</v>
      </c>
    </row>
    <row r="606" customFormat="false" ht="14.25" hidden="false" customHeight="false" outlineLevel="0" collapsed="false">
      <c r="F606" s="0" t="s">
        <v>333</v>
      </c>
      <c r="G606" s="0" t="n">
        <v>-25.300923224338</v>
      </c>
    </row>
    <row r="607" customFormat="false" ht="14.25" hidden="false" customHeight="false" outlineLevel="0" collapsed="false">
      <c r="F607" s="0" t="s">
        <v>334</v>
      </c>
      <c r="G607" s="0" t="n">
        <v>-46.2972732523741</v>
      </c>
    </row>
    <row r="608" customFormat="false" ht="14.25" hidden="false" customHeight="false" outlineLevel="0" collapsed="false">
      <c r="F608" s="0" t="s">
        <v>127</v>
      </c>
      <c r="G608" s="0" t="n">
        <v>-193.394174567757</v>
      </c>
    </row>
    <row r="609" customFormat="false" ht="14.25" hidden="false" customHeight="false" outlineLevel="0" collapsed="false">
      <c r="F609" s="0" t="s">
        <v>126</v>
      </c>
      <c r="G609" s="0" t="n">
        <v>-207.092500782148</v>
      </c>
    </row>
    <row r="610" customFormat="false" ht="14.25" hidden="false" customHeight="false" outlineLevel="0" collapsed="false">
      <c r="E610" s="0" t="s">
        <v>26</v>
      </c>
      <c r="G610" s="0" t="n">
        <v>-572.268980753636</v>
      </c>
    </row>
    <row r="611" customFormat="false" ht="14.25" hidden="false" customHeight="false" outlineLevel="0" collapsed="false">
      <c r="F611" s="0" t="s">
        <v>335</v>
      </c>
      <c r="G611" s="0" t="n">
        <v>-36.0780181929292</v>
      </c>
    </row>
    <row r="612" customFormat="false" ht="14.25" hidden="false" customHeight="false" outlineLevel="0" collapsed="false">
      <c r="F612" s="0" t="s">
        <v>125</v>
      </c>
      <c r="G612" s="0" t="n">
        <v>-71.9358170150533</v>
      </c>
    </row>
    <row r="613" customFormat="false" ht="14.25" hidden="false" customHeight="false" outlineLevel="0" collapsed="false">
      <c r="F613" s="0" t="s">
        <v>124</v>
      </c>
      <c r="G613" s="0" t="n">
        <v>-227.623701069499</v>
      </c>
    </row>
    <row r="614" customFormat="false" ht="14.25" hidden="false" customHeight="false" outlineLevel="0" collapsed="false">
      <c r="F614" s="0" t="s">
        <v>123</v>
      </c>
      <c r="G614" s="0" t="n">
        <v>-236.631444476155</v>
      </c>
    </row>
    <row r="615" customFormat="false" ht="14.25" hidden="false" customHeight="false" outlineLevel="0" collapsed="false">
      <c r="E615" s="0" t="s">
        <v>25</v>
      </c>
      <c r="G615" s="0" t="n">
        <v>-1161.42679539351</v>
      </c>
    </row>
    <row r="616" customFormat="false" ht="14.25" hidden="false" customHeight="false" outlineLevel="0" collapsed="false">
      <c r="F616" s="0" t="s">
        <v>333</v>
      </c>
      <c r="G616" s="0" t="n">
        <v>-62.2455239187003</v>
      </c>
    </row>
    <row r="617" customFormat="false" ht="14.25" hidden="false" customHeight="false" outlineLevel="0" collapsed="false">
      <c r="F617" s="0" t="s">
        <v>334</v>
      </c>
      <c r="G617" s="0" t="n">
        <v>-113.900904091481</v>
      </c>
    </row>
    <row r="618" customFormat="false" ht="14.25" hidden="false" customHeight="false" outlineLevel="0" collapsed="false">
      <c r="F618" s="0" t="s">
        <v>127</v>
      </c>
      <c r="G618" s="0" t="n">
        <v>-475.789820476385</v>
      </c>
    </row>
    <row r="619" customFormat="false" ht="14.25" hidden="false" customHeight="false" outlineLevel="0" collapsed="false">
      <c r="F619" s="0" t="s">
        <v>126</v>
      </c>
      <c r="G619" s="0" t="n">
        <v>-509.490546906948</v>
      </c>
    </row>
    <row r="620" customFormat="false" ht="14.25" hidden="false" customHeight="false" outlineLevel="0" collapsed="false">
      <c r="E620" s="0" t="s">
        <v>24</v>
      </c>
      <c r="G620" s="0" t="n">
        <v>-1407.90050282296</v>
      </c>
    </row>
    <row r="621" customFormat="false" ht="14.25" hidden="false" customHeight="false" outlineLevel="0" collapsed="false">
      <c r="F621" s="0" t="s">
        <v>335</v>
      </c>
      <c r="G621" s="0" t="n">
        <v>-88.7594150005973</v>
      </c>
    </row>
    <row r="622" customFormat="false" ht="14.25" hidden="false" customHeight="false" outlineLevel="0" collapsed="false">
      <c r="F622" s="0" t="s">
        <v>125</v>
      </c>
      <c r="G622" s="0" t="n">
        <v>-176.977044628729</v>
      </c>
    </row>
    <row r="623" customFormat="false" ht="14.25" hidden="false" customHeight="false" outlineLevel="0" collapsed="false">
      <c r="F623" s="0" t="s">
        <v>124</v>
      </c>
      <c r="G623" s="0" t="n">
        <v>-560.001562146761</v>
      </c>
    </row>
    <row r="624" customFormat="false" ht="14.25" hidden="false" customHeight="false" outlineLevel="0" collapsed="false">
      <c r="F624" s="0" t="s">
        <v>123</v>
      </c>
      <c r="G624" s="0" t="n">
        <v>-582.162481046869</v>
      </c>
    </row>
    <row r="625" customFormat="false" ht="14.25" hidden="false" customHeight="false" outlineLevel="0" collapsed="false">
      <c r="D625" s="0" t="s">
        <v>336</v>
      </c>
      <c r="G625" s="0" t="n">
        <v>-11464.9291111774</v>
      </c>
    </row>
    <row r="626" customFormat="false" ht="14.25" hidden="false" customHeight="false" outlineLevel="0" collapsed="false">
      <c r="E626" s="0" t="s">
        <v>337</v>
      </c>
      <c r="G626" s="0" t="n">
        <v>-21.2145271806382</v>
      </c>
    </row>
    <row r="627" customFormat="false" ht="14.25" hidden="false" customHeight="false" outlineLevel="0" collapsed="false">
      <c r="F627" s="0" t="s">
        <v>338</v>
      </c>
      <c r="G627" s="0" t="n">
        <v>-15.2564688622306</v>
      </c>
    </row>
    <row r="628" customFormat="false" ht="14.25" hidden="false" customHeight="false" outlineLevel="0" collapsed="false">
      <c r="E628" s="0" t="s">
        <v>178</v>
      </c>
      <c r="G628" s="0" t="n">
        <v>-24.4785762061199</v>
      </c>
    </row>
    <row r="629" customFormat="false" ht="14.25" hidden="false" customHeight="false" outlineLevel="0" collapsed="false">
      <c r="F629" s="0" t="s">
        <v>179</v>
      </c>
      <c r="G629" s="0" t="n">
        <v>-24.4785762061199</v>
      </c>
      <c r="H629" s="0" t="n">
        <v>-19.5331707603629</v>
      </c>
    </row>
    <row r="630" customFormat="false" ht="14.25" hidden="false" customHeight="false" outlineLevel="0" collapsed="false">
      <c r="E630" s="0" t="s">
        <v>339</v>
      </c>
      <c r="G630" s="0" t="n">
        <v>-129.250972056422</v>
      </c>
    </row>
    <row r="631" customFormat="false" ht="14.25" hidden="false" customHeight="false" outlineLevel="0" collapsed="false">
      <c r="F631" s="0" t="s">
        <v>340</v>
      </c>
      <c r="G631" s="0" t="n">
        <v>-126.17124672506</v>
      </c>
      <c r="H631" s="0" t="n">
        <v>-10.0883272510517</v>
      </c>
    </row>
    <row r="632" customFormat="false" ht="14.25" hidden="false" customHeight="false" outlineLevel="0" collapsed="false">
      <c r="E632" s="0" t="s">
        <v>341</v>
      </c>
      <c r="G632" s="0" t="n">
        <v>-470.499375528419</v>
      </c>
    </row>
    <row r="633" customFormat="false" ht="14.25" hidden="false" customHeight="false" outlineLevel="0" collapsed="false">
      <c r="F633" s="0" t="s">
        <v>35</v>
      </c>
      <c r="G633" s="0" t="n">
        <v>-12.3627179170716</v>
      </c>
    </row>
    <row r="634" customFormat="false" ht="14.25" hidden="false" customHeight="false" outlineLevel="0" collapsed="false">
      <c r="F634" s="0" t="s">
        <v>23</v>
      </c>
      <c r="G634" s="0" t="n">
        <v>-21.825313348089</v>
      </c>
    </row>
    <row r="635" customFormat="false" ht="14.25" hidden="false" customHeight="false" outlineLevel="0" collapsed="false">
      <c r="F635" s="0" t="s">
        <v>227</v>
      </c>
      <c r="G635" s="0" t="n">
        <v>-74.937216902383</v>
      </c>
    </row>
    <row r="636" customFormat="false" ht="14.25" hidden="false" customHeight="false" outlineLevel="0" collapsed="false">
      <c r="F636" s="0" t="s">
        <v>342</v>
      </c>
      <c r="G636" s="0" t="n">
        <v>-355.132446285734</v>
      </c>
    </row>
    <row r="637" customFormat="false" ht="14.25" hidden="false" customHeight="false" outlineLevel="0" collapsed="false">
      <c r="E637" s="0" t="s">
        <v>94</v>
      </c>
      <c r="G637" s="0" t="n">
        <v>-918.064677081951</v>
      </c>
    </row>
    <row r="638" customFormat="false" ht="14.25" hidden="false" customHeight="false" outlineLevel="0" collapsed="false">
      <c r="F638" s="0" t="s">
        <v>95</v>
      </c>
      <c r="G638" s="0" t="n">
        <v>-917.887484761765</v>
      </c>
    </row>
    <row r="639" customFormat="false" ht="14.25" hidden="false" customHeight="false" outlineLevel="0" collapsed="false">
      <c r="E639" s="0" t="s">
        <v>343</v>
      </c>
      <c r="G639" s="0" t="n">
        <v>-1015.29990928524</v>
      </c>
    </row>
    <row r="640" customFormat="false" ht="14.25" hidden="false" customHeight="false" outlineLevel="0" collapsed="false">
      <c r="F640" s="0" t="s">
        <v>344</v>
      </c>
      <c r="G640" s="0" t="n">
        <v>-8.14295685992245</v>
      </c>
    </row>
    <row r="641" customFormat="false" ht="14.25" hidden="false" customHeight="false" outlineLevel="0" collapsed="false">
      <c r="F641" s="0" t="s">
        <v>345</v>
      </c>
      <c r="G641" s="0" t="n">
        <v>-1002.34546871243</v>
      </c>
    </row>
    <row r="642" customFormat="false" ht="14.25" hidden="false" customHeight="false" outlineLevel="0" collapsed="false">
      <c r="E642" s="0" t="s">
        <v>235</v>
      </c>
      <c r="G642" s="0" t="n">
        <v>-3951.44571182714</v>
      </c>
    </row>
    <row r="643" customFormat="false" ht="14.25" hidden="false" customHeight="false" outlineLevel="0" collapsed="false">
      <c r="F643" s="0" t="s">
        <v>302</v>
      </c>
      <c r="G643" s="0" t="n">
        <v>-1306.31773024793</v>
      </c>
    </row>
    <row r="644" customFormat="false" ht="14.25" hidden="false" customHeight="false" outlineLevel="0" collapsed="false">
      <c r="F644" s="0" t="s">
        <v>236</v>
      </c>
      <c r="G644" s="0" t="n">
        <v>-2645.12798157904</v>
      </c>
    </row>
    <row r="645" customFormat="false" ht="14.25" hidden="false" customHeight="false" outlineLevel="0" collapsed="false">
      <c r="E645" s="0" t="s">
        <v>11</v>
      </c>
      <c r="G645" s="0" t="n">
        <v>-4934.67536201117</v>
      </c>
    </row>
    <row r="646" customFormat="false" ht="14.25" hidden="false" customHeight="false" outlineLevel="0" collapsed="false">
      <c r="F646" s="0" t="s">
        <v>237</v>
      </c>
      <c r="G646" s="0" t="n">
        <v>-23.2421575662046</v>
      </c>
      <c r="H646" s="0" t="n">
        <v>-0.330142834356729</v>
      </c>
    </row>
    <row r="647" customFormat="false" ht="14.25" hidden="false" customHeight="false" outlineLevel="0" collapsed="false">
      <c r="F647" s="0" t="s">
        <v>71</v>
      </c>
      <c r="G647" s="0" t="n">
        <v>-4911.43320444495</v>
      </c>
    </row>
    <row r="648" customFormat="false" ht="14.25" hidden="false" customHeight="false" outlineLevel="0" collapsed="false">
      <c r="D648" s="0" t="s">
        <v>346</v>
      </c>
      <c r="G648" s="0" t="n">
        <v>-30827.0476944599</v>
      </c>
    </row>
    <row r="649" customFormat="false" ht="14.25" hidden="false" customHeight="false" outlineLevel="0" collapsed="false">
      <c r="E649" s="0" t="s">
        <v>337</v>
      </c>
      <c r="G649" s="0" t="n">
        <v>-42.9567310939167</v>
      </c>
    </row>
    <row r="650" customFormat="false" ht="14.25" hidden="false" customHeight="false" outlineLevel="0" collapsed="false">
      <c r="F650" s="0" t="s">
        <v>23</v>
      </c>
      <c r="G650" s="0" t="n">
        <v>-9.65945263883482</v>
      </c>
    </row>
    <row r="651" customFormat="false" ht="14.25" hidden="false" customHeight="false" outlineLevel="0" collapsed="false">
      <c r="F651" s="0" t="s">
        <v>338</v>
      </c>
      <c r="G651" s="0" t="n">
        <v>-30.8924174824734</v>
      </c>
    </row>
    <row r="652" customFormat="false" ht="14.25" hidden="false" customHeight="false" outlineLevel="0" collapsed="false">
      <c r="E652" s="0" t="s">
        <v>178</v>
      </c>
      <c r="G652" s="0" t="n">
        <v>-49.5660170360963</v>
      </c>
    </row>
    <row r="653" customFormat="false" ht="14.25" hidden="false" customHeight="false" outlineLevel="0" collapsed="false">
      <c r="F653" s="0" t="s">
        <v>179</v>
      </c>
      <c r="G653" s="0" t="n">
        <v>-49.5660170360963</v>
      </c>
      <c r="H653" s="0" t="n">
        <v>-39.5521972570884</v>
      </c>
    </row>
    <row r="654" customFormat="false" ht="14.25" hidden="false" customHeight="false" outlineLevel="0" collapsed="false">
      <c r="E654" s="0" t="s">
        <v>339</v>
      </c>
      <c r="G654" s="0" t="n">
        <v>-261.716851051121</v>
      </c>
    </row>
    <row r="655" customFormat="false" ht="14.25" hidden="false" customHeight="false" outlineLevel="0" collapsed="false">
      <c r="F655" s="0" t="s">
        <v>340</v>
      </c>
      <c r="G655" s="0" t="n">
        <v>-255.48079724818</v>
      </c>
      <c r="H655" s="0" t="n">
        <v>-20.4275851741054</v>
      </c>
    </row>
    <row r="656" customFormat="false" ht="14.25" hidden="false" customHeight="false" outlineLevel="0" collapsed="false">
      <c r="E656" s="0" t="s">
        <v>341</v>
      </c>
      <c r="G656" s="0" t="n">
        <v>-952.701654971413</v>
      </c>
    </row>
    <row r="657" customFormat="false" ht="14.25" hidden="false" customHeight="false" outlineLevel="0" collapsed="false">
      <c r="F657" s="0" t="s">
        <v>5</v>
      </c>
      <c r="G657" s="0" t="n">
        <v>-10.7686065019576</v>
      </c>
    </row>
    <row r="658" customFormat="false" ht="14.25" hidden="false" customHeight="false" outlineLevel="0" collapsed="false">
      <c r="F658" s="0" t="s">
        <v>35</v>
      </c>
      <c r="G658" s="0" t="n">
        <v>-25.032938261206</v>
      </c>
    </row>
    <row r="659" customFormat="false" ht="14.25" hidden="false" customHeight="false" outlineLevel="0" collapsed="false">
      <c r="F659" s="0" t="s">
        <v>23</v>
      </c>
      <c r="G659" s="0" t="n">
        <v>-44.1934957376754</v>
      </c>
    </row>
    <row r="660" customFormat="false" ht="14.25" hidden="false" customHeight="false" outlineLevel="0" collapsed="false">
      <c r="F660" s="0" t="s">
        <v>227</v>
      </c>
      <c r="G660" s="0" t="n">
        <v>-151.738374746344</v>
      </c>
    </row>
    <row r="661" customFormat="false" ht="14.25" hidden="false" customHeight="false" outlineLevel="0" collapsed="false">
      <c r="F661" s="0" t="s">
        <v>342</v>
      </c>
      <c r="G661" s="0" t="n">
        <v>-719.098232448195</v>
      </c>
    </row>
    <row r="662" customFormat="false" ht="14.25" hidden="false" customHeight="false" outlineLevel="0" collapsed="false">
      <c r="E662" s="0" t="s">
        <v>343</v>
      </c>
      <c r="G662" s="0" t="n">
        <v>-2055.85374642002</v>
      </c>
    </row>
    <row r="663" customFormat="false" ht="14.25" hidden="false" customHeight="false" outlineLevel="0" collapsed="false">
      <c r="F663" s="0" t="s">
        <v>347</v>
      </c>
      <c r="G663" s="0" t="n">
        <v>-9.7426452287824</v>
      </c>
    </row>
    <row r="664" customFormat="false" ht="14.25" hidden="false" customHeight="false" outlineLevel="0" collapsed="false">
      <c r="F664" s="0" t="s">
        <v>344</v>
      </c>
      <c r="G664" s="0" t="n">
        <v>-16.4884564790253</v>
      </c>
    </row>
    <row r="665" customFormat="false" ht="14.25" hidden="false" customHeight="false" outlineLevel="0" collapsed="false">
      <c r="F665" s="0" t="s">
        <v>345</v>
      </c>
      <c r="G665" s="0" t="n">
        <v>-2029.62264471221</v>
      </c>
    </row>
    <row r="666" customFormat="false" ht="14.25" hidden="false" customHeight="false" outlineLevel="0" collapsed="false">
      <c r="E666" s="0" t="s">
        <v>89</v>
      </c>
      <c r="G666" s="0" t="n">
        <v>-3209.54990129635</v>
      </c>
    </row>
    <row r="667" customFormat="false" ht="14.25" hidden="false" customHeight="false" outlineLevel="0" collapsed="false">
      <c r="F667" s="0" t="s">
        <v>94</v>
      </c>
      <c r="G667" s="0" t="n">
        <v>-44.8728597333233</v>
      </c>
    </row>
    <row r="668" customFormat="false" ht="14.25" hidden="false" customHeight="false" outlineLevel="0" collapsed="false">
      <c r="F668" s="0" t="s">
        <v>90</v>
      </c>
      <c r="G668" s="0" t="n">
        <v>-3163.8081208422</v>
      </c>
    </row>
    <row r="669" customFormat="false" ht="14.25" hidden="false" customHeight="false" outlineLevel="0" collapsed="false">
      <c r="E669" s="0" t="s">
        <v>235</v>
      </c>
      <c r="G669" s="0" t="n">
        <v>-8001.1771853245</v>
      </c>
    </row>
    <row r="670" customFormat="false" ht="14.25" hidden="false" customHeight="false" outlineLevel="0" collapsed="false">
      <c r="F670" s="0" t="s">
        <v>302</v>
      </c>
      <c r="G670" s="0" t="n">
        <v>-2645.12798157908</v>
      </c>
    </row>
    <row r="671" customFormat="false" ht="14.25" hidden="false" customHeight="false" outlineLevel="0" collapsed="false">
      <c r="F671" s="0" t="s">
        <v>236</v>
      </c>
      <c r="G671" s="0" t="n">
        <v>-5356.04920374508</v>
      </c>
    </row>
    <row r="672" customFormat="false" ht="14.25" hidden="false" customHeight="false" outlineLevel="0" collapsed="false">
      <c r="E672" s="0" t="s">
        <v>9</v>
      </c>
      <c r="G672" s="0" t="n">
        <v>-16253.525607266</v>
      </c>
    </row>
    <row r="673" customFormat="false" ht="14.25" hidden="false" customHeight="false" outlineLevel="0" collapsed="false">
      <c r="F673" s="0" t="s">
        <v>86</v>
      </c>
      <c r="G673" s="0" t="n">
        <v>-104.568039748298</v>
      </c>
      <c r="H673" s="0" t="n">
        <v>-0.458121136068015</v>
      </c>
    </row>
    <row r="674" customFormat="false" ht="14.25" hidden="false" customHeight="false" outlineLevel="0" collapsed="false">
      <c r="F674" s="0" t="s">
        <v>85</v>
      </c>
      <c r="G674" s="0" t="n">
        <v>-180.069650986234</v>
      </c>
      <c r="H674" s="0" t="n">
        <v>-0.544605322950864</v>
      </c>
    </row>
    <row r="675" customFormat="false" ht="14.25" hidden="false" customHeight="false" outlineLevel="0" collapsed="false">
      <c r="F675" s="0" t="s">
        <v>84</v>
      </c>
      <c r="G675" s="0" t="n">
        <v>-216.930474742502</v>
      </c>
    </row>
    <row r="676" customFormat="false" ht="14.25" hidden="false" customHeight="false" outlineLevel="0" collapsed="false">
      <c r="F676" s="0" t="s">
        <v>83</v>
      </c>
      <c r="G676" s="0" t="n">
        <v>-258.378275409117</v>
      </c>
    </row>
    <row r="677" customFormat="false" ht="14.25" hidden="false" customHeight="false" outlineLevel="0" collapsed="false">
      <c r="F677" s="0" t="s">
        <v>82</v>
      </c>
      <c r="G677" s="0" t="n">
        <v>-513.77896039016</v>
      </c>
      <c r="H677" s="0" t="n">
        <v>-2.03248861925771</v>
      </c>
    </row>
    <row r="678" customFormat="false" ht="14.25" hidden="false" customHeight="false" outlineLevel="0" collapsed="false">
      <c r="F678" s="0" t="s">
        <v>11</v>
      </c>
      <c r="G678" s="0" t="n">
        <v>-1455.78183115975</v>
      </c>
    </row>
    <row r="679" customFormat="false" ht="14.25" hidden="false" customHeight="false" outlineLevel="0" collapsed="false">
      <c r="F679" s="0" t="s">
        <v>63</v>
      </c>
      <c r="G679" s="0" t="n">
        <v>-2094.53509186719</v>
      </c>
    </row>
    <row r="680" customFormat="false" ht="14.25" hidden="false" customHeight="false" outlineLevel="0" collapsed="false">
      <c r="F680" s="0" t="s">
        <v>62</v>
      </c>
      <c r="G680" s="0" t="n">
        <v>-4594.0981784596</v>
      </c>
      <c r="H680" s="0" t="n">
        <v>-23.3500926418895</v>
      </c>
    </row>
    <row r="681" customFormat="false" ht="14.25" hidden="false" customHeight="false" outlineLevel="0" collapsed="false">
      <c r="F681" s="0" t="s">
        <v>61</v>
      </c>
      <c r="G681" s="0" t="n">
        <v>-6835.30145213926</v>
      </c>
    </row>
    <row r="682" customFormat="false" ht="14.25" hidden="false" customHeight="false" outlineLevel="0" collapsed="false">
      <c r="C682" s="0" t="s">
        <v>94</v>
      </c>
      <c r="G682" s="0" t="n">
        <v>-67851.6149105691</v>
      </c>
    </row>
    <row r="683" customFormat="false" ht="14.25" hidden="false" customHeight="false" outlineLevel="0" collapsed="false">
      <c r="D683" s="0" t="s">
        <v>348</v>
      </c>
      <c r="G683" s="0" t="n">
        <v>-13.095793111791</v>
      </c>
    </row>
    <row r="684" customFormat="false" ht="14.25" hidden="false" customHeight="false" outlineLevel="0" collapsed="false">
      <c r="D684" s="0" t="s">
        <v>95</v>
      </c>
      <c r="G684" s="0" t="n">
        <v>-67838.5191174572</v>
      </c>
    </row>
    <row r="685" customFormat="false" ht="14.25" hidden="false" customHeight="false" outlineLevel="0" collapsed="false">
      <c r="E685" s="0" t="s">
        <v>349</v>
      </c>
      <c r="G685" s="0" t="n">
        <v>-8.23282579617995</v>
      </c>
      <c r="H685" s="0" t="n">
        <v>-6.61697529029034</v>
      </c>
    </row>
    <row r="686" customFormat="false" ht="14.25" hidden="false" customHeight="false" outlineLevel="0" collapsed="false">
      <c r="E686" s="0" t="s">
        <v>350</v>
      </c>
      <c r="G686" s="0" t="n">
        <v>-8.46052374475477</v>
      </c>
      <c r="H686" s="0" t="n">
        <v>-1.60044449856078</v>
      </c>
    </row>
    <row r="687" customFormat="false" ht="14.25" hidden="false" customHeight="false" outlineLevel="0" collapsed="false">
      <c r="E687" s="0" t="s">
        <v>351</v>
      </c>
      <c r="G687" s="0" t="n">
        <v>-8.69007055514026</v>
      </c>
      <c r="H687" s="0" t="n">
        <v>-8.68830998635425</v>
      </c>
    </row>
    <row r="688" customFormat="false" ht="14.25" hidden="false" customHeight="false" outlineLevel="0" collapsed="false">
      <c r="E688" s="0" t="s">
        <v>352</v>
      </c>
      <c r="G688" s="0" t="n">
        <v>-9.58054380475623</v>
      </c>
      <c r="H688" s="0" t="n">
        <v>-3.8911619838065</v>
      </c>
    </row>
    <row r="689" customFormat="false" ht="14.25" hidden="false" customHeight="false" outlineLevel="0" collapsed="false">
      <c r="E689" s="0" t="s">
        <v>353</v>
      </c>
      <c r="G689" s="0" t="n">
        <v>-11.3184466404481</v>
      </c>
      <c r="H689" s="0" t="n">
        <v>-2.2058409391109</v>
      </c>
    </row>
    <row r="690" customFormat="false" ht="14.25" hidden="false" customHeight="false" outlineLevel="0" collapsed="false">
      <c r="F690" s="0" t="s">
        <v>354</v>
      </c>
      <c r="G690" s="0" t="n">
        <v>-8.15633587805456</v>
      </c>
    </row>
    <row r="691" customFormat="false" ht="14.25" hidden="false" customHeight="false" outlineLevel="0" collapsed="false">
      <c r="E691" s="0" t="s">
        <v>355</v>
      </c>
      <c r="G691" s="0" t="n">
        <v>-12.0546506032384</v>
      </c>
      <c r="H691" s="0" t="n">
        <v>-10.4530190759092</v>
      </c>
    </row>
    <row r="692" customFormat="false" ht="14.25" hidden="false" customHeight="false" outlineLevel="0" collapsed="false">
      <c r="E692" s="0" t="s">
        <v>356</v>
      </c>
      <c r="G692" s="0" t="n">
        <v>-13.7882452808225</v>
      </c>
      <c r="H692" s="0" t="n">
        <v>-13.7854518450154</v>
      </c>
    </row>
    <row r="693" customFormat="false" ht="14.25" hidden="false" customHeight="false" outlineLevel="0" collapsed="false">
      <c r="E693" s="0" t="s">
        <v>357</v>
      </c>
      <c r="G693" s="0" t="n">
        <v>-13.914891574714</v>
      </c>
      <c r="H693" s="0" t="n">
        <v>-5.63827681388683</v>
      </c>
    </row>
    <row r="694" customFormat="false" ht="14.25" hidden="false" customHeight="false" outlineLevel="0" collapsed="false">
      <c r="F694" s="0" t="s">
        <v>358</v>
      </c>
      <c r="G694" s="0" t="n">
        <v>-8.23936319200116</v>
      </c>
    </row>
    <row r="695" customFormat="false" ht="14.25" hidden="false" customHeight="false" outlineLevel="0" collapsed="false">
      <c r="E695" s="0" t="s">
        <v>359</v>
      </c>
      <c r="G695" s="0" t="n">
        <v>-14.2329688729633</v>
      </c>
      <c r="H695" s="0" t="n">
        <v>-4.49211033160301</v>
      </c>
    </row>
    <row r="696" customFormat="false" ht="14.25" hidden="false" customHeight="false" outlineLevel="0" collapsed="false">
      <c r="F696" s="0" t="s">
        <v>358</v>
      </c>
      <c r="G696" s="0" t="n">
        <v>-9.73725231741557</v>
      </c>
    </row>
    <row r="697" customFormat="false" ht="14.25" hidden="false" customHeight="false" outlineLevel="0" collapsed="false">
      <c r="E697" s="0" t="s">
        <v>360</v>
      </c>
      <c r="G697" s="0" t="n">
        <v>-15.5771797676217</v>
      </c>
      <c r="H697" s="0" t="n">
        <v>-2.94667474665956</v>
      </c>
    </row>
    <row r="698" customFormat="false" ht="14.25" hidden="false" customHeight="false" outlineLevel="0" collapsed="false">
      <c r="F698" s="0" t="s">
        <v>354</v>
      </c>
      <c r="G698" s="0" t="n">
        <v>-11.0379652034894</v>
      </c>
    </row>
    <row r="699" customFormat="false" ht="14.25" hidden="false" customHeight="false" outlineLevel="0" collapsed="false">
      <c r="E699" s="0" t="s">
        <v>361</v>
      </c>
      <c r="G699" s="0" t="n">
        <v>-20.3099313099224</v>
      </c>
      <c r="H699" s="0" t="n">
        <v>-3.84195102002575</v>
      </c>
    </row>
    <row r="700" customFormat="false" ht="14.25" hidden="false" customHeight="false" outlineLevel="0" collapsed="false">
      <c r="F700" s="0" t="s">
        <v>354</v>
      </c>
      <c r="G700" s="0" t="n">
        <v>-14.3915855391332</v>
      </c>
    </row>
    <row r="701" customFormat="false" ht="14.25" hidden="false" customHeight="false" outlineLevel="0" collapsed="false">
      <c r="E701" s="0" t="s">
        <v>362</v>
      </c>
      <c r="G701" s="0" t="n">
        <v>-20.6780652971693</v>
      </c>
      <c r="H701" s="0" t="n">
        <v>-11.7118775833316</v>
      </c>
    </row>
    <row r="702" customFormat="false" ht="14.25" hidden="false" customHeight="false" outlineLevel="0" collapsed="false">
      <c r="F702" s="0" t="s">
        <v>358</v>
      </c>
      <c r="G702" s="0" t="n">
        <v>-8.95678552861505</v>
      </c>
    </row>
    <row r="703" customFormat="false" ht="14.25" hidden="false" customHeight="false" outlineLevel="0" collapsed="false">
      <c r="E703" s="0" t="s">
        <v>363</v>
      </c>
      <c r="G703" s="0" t="n">
        <v>-21.233110005828</v>
      </c>
      <c r="H703" s="0" t="n">
        <v>-4.01658515729965</v>
      </c>
    </row>
    <row r="704" customFormat="false" ht="14.25" hidden="false" customHeight="false" outlineLevel="0" collapsed="false">
      <c r="F704" s="0" t="s">
        <v>354</v>
      </c>
      <c r="G704" s="0" t="n">
        <v>-15.0457485181847</v>
      </c>
    </row>
    <row r="705" customFormat="false" ht="14.25" hidden="false" customHeight="false" outlineLevel="0" collapsed="false">
      <c r="E705" s="0" t="s">
        <v>364</v>
      </c>
      <c r="G705" s="0" t="n">
        <v>-22.3473338099183</v>
      </c>
      <c r="H705" s="0" t="n">
        <v>-19.3379215874637</v>
      </c>
    </row>
    <row r="706" customFormat="false" ht="14.25" hidden="false" customHeight="false" outlineLevel="0" collapsed="false">
      <c r="E706" s="0" t="s">
        <v>365</v>
      </c>
      <c r="G706" s="0" t="n">
        <v>-23.2113942858449</v>
      </c>
      <c r="H706" s="0" t="n">
        <v>-23.1727560200753</v>
      </c>
    </row>
    <row r="707" customFormat="false" ht="14.25" hidden="false" customHeight="false" outlineLevel="0" collapsed="false">
      <c r="E707" s="0" t="s">
        <v>366</v>
      </c>
      <c r="G707" s="0" t="n">
        <v>-25.0409182553326</v>
      </c>
      <c r="H707" s="0" t="n">
        <v>-21.7094762033187</v>
      </c>
    </row>
    <row r="708" customFormat="false" ht="14.25" hidden="false" customHeight="false" outlineLevel="0" collapsed="false">
      <c r="E708" s="0" t="s">
        <v>367</v>
      </c>
      <c r="G708" s="0" t="n">
        <v>-25.1320200701006</v>
      </c>
      <c r="H708" s="0" t="n">
        <v>-21.8255073118407</v>
      </c>
    </row>
    <row r="709" customFormat="false" ht="14.25" hidden="false" customHeight="false" outlineLevel="0" collapsed="false">
      <c r="E709" s="0" t="s">
        <v>368</v>
      </c>
      <c r="G709" s="0" t="n">
        <v>-27.3966922336385</v>
      </c>
      <c r="H709" s="0" t="n">
        <v>-23.7316131042178</v>
      </c>
    </row>
    <row r="710" customFormat="false" ht="14.25" hidden="false" customHeight="false" outlineLevel="0" collapsed="false">
      <c r="E710" s="0" t="s">
        <v>369</v>
      </c>
      <c r="G710" s="0" t="n">
        <v>-28.357309102716</v>
      </c>
      <c r="H710" s="0" t="n">
        <v>-24.5120661047193</v>
      </c>
    </row>
    <row r="711" customFormat="false" ht="14.25" hidden="false" customHeight="false" outlineLevel="0" collapsed="false">
      <c r="E711" s="0" t="s">
        <v>370</v>
      </c>
      <c r="G711" s="0" t="n">
        <v>-28.918509176991</v>
      </c>
      <c r="H711" s="0" t="n">
        <v>-17.0862953721412</v>
      </c>
    </row>
    <row r="712" customFormat="false" ht="14.25" hidden="false" customHeight="false" outlineLevel="0" collapsed="false">
      <c r="F712" s="0" t="s">
        <v>358</v>
      </c>
      <c r="G712" s="0" t="n">
        <v>-11.8184970875502</v>
      </c>
    </row>
    <row r="713" customFormat="false" ht="14.25" hidden="false" customHeight="false" outlineLevel="0" collapsed="false">
      <c r="E713" s="0" t="s">
        <v>371</v>
      </c>
      <c r="G713" s="0" t="n">
        <v>-29.1677724681049</v>
      </c>
      <c r="H713" s="0" t="n">
        <v>-5.5175545143753</v>
      </c>
    </row>
    <row r="714" customFormat="false" ht="14.25" hidden="false" customHeight="false" outlineLevel="0" collapsed="false">
      <c r="F714" s="0" t="s">
        <v>354</v>
      </c>
      <c r="G714" s="0" t="n">
        <v>-20.6682379204122</v>
      </c>
    </row>
    <row r="715" customFormat="false" ht="14.25" hidden="false" customHeight="false" outlineLevel="0" collapsed="false">
      <c r="E715" s="0" t="s">
        <v>372</v>
      </c>
      <c r="G715" s="0" t="n">
        <v>-30.1727518079515</v>
      </c>
      <c r="H715" s="0" t="n">
        <v>-5.70766256254689</v>
      </c>
    </row>
    <row r="716" customFormat="false" ht="14.25" hidden="false" customHeight="false" outlineLevel="0" collapsed="false">
      <c r="F716" s="0" t="s">
        <v>354</v>
      </c>
      <c r="G716" s="0" t="n">
        <v>-21.3803647077342</v>
      </c>
    </row>
    <row r="717" customFormat="false" ht="14.25" hidden="false" customHeight="false" outlineLevel="0" collapsed="false">
      <c r="E717" s="0" t="s">
        <v>373</v>
      </c>
      <c r="G717" s="0" t="n">
        <v>-32.2229117050992</v>
      </c>
      <c r="H717" s="0" t="n">
        <v>-13.4004773913692</v>
      </c>
    </row>
    <row r="718" customFormat="false" ht="14.25" hidden="false" customHeight="false" outlineLevel="0" collapsed="false">
      <c r="F718" s="0" t="s">
        <v>358</v>
      </c>
      <c r="G718" s="0" t="n">
        <v>-18.733898609946</v>
      </c>
    </row>
    <row r="719" customFormat="false" ht="14.25" hidden="false" customHeight="false" outlineLevel="0" collapsed="false">
      <c r="E719" s="0" t="s">
        <v>374</v>
      </c>
      <c r="G719" s="0" t="n">
        <v>-33.4408981749486</v>
      </c>
      <c r="H719" s="0" t="n">
        <v>-33.385220026287</v>
      </c>
    </row>
    <row r="720" customFormat="false" ht="14.25" hidden="false" customHeight="false" outlineLevel="0" collapsed="false">
      <c r="E720" s="0" t="s">
        <v>375</v>
      </c>
      <c r="G720" s="0" t="n">
        <v>-33.7016044296079</v>
      </c>
      <c r="H720" s="0" t="n">
        <v>-29.1238494639033</v>
      </c>
    </row>
    <row r="721" customFormat="false" ht="14.25" hidden="false" customHeight="false" outlineLevel="0" collapsed="false">
      <c r="E721" s="0" t="s">
        <v>376</v>
      </c>
      <c r="G721" s="0" t="n">
        <v>-36.4284137611086</v>
      </c>
      <c r="H721" s="0" t="n">
        <v>-31.5140045015551</v>
      </c>
    </row>
    <row r="722" customFormat="false" ht="14.25" hidden="false" customHeight="false" outlineLevel="0" collapsed="false">
      <c r="E722" s="0" t="s">
        <v>377</v>
      </c>
      <c r="G722" s="0" t="n">
        <v>-37.1024349303818</v>
      </c>
      <c r="H722" s="0" t="n">
        <v>-7.01852387145094</v>
      </c>
    </row>
    <row r="723" customFormat="false" ht="14.25" hidden="false" customHeight="false" outlineLevel="0" collapsed="false">
      <c r="F723" s="0" t="s">
        <v>354</v>
      </c>
      <c r="G723" s="0" t="n">
        <v>-26.2907273226397</v>
      </c>
    </row>
    <row r="724" customFormat="false" ht="14.25" hidden="false" customHeight="false" outlineLevel="0" collapsed="false">
      <c r="E724" s="0" t="s">
        <v>378</v>
      </c>
      <c r="G724" s="0" t="n">
        <v>-37.252635343305</v>
      </c>
      <c r="H724" s="0" t="n">
        <v>-32.2908399349835</v>
      </c>
    </row>
    <row r="725" customFormat="false" ht="14.25" hidden="false" customHeight="false" outlineLevel="0" collapsed="false">
      <c r="E725" s="0" t="s">
        <v>379</v>
      </c>
      <c r="G725" s="0" t="n">
        <v>-39.6849981176618</v>
      </c>
      <c r="H725" s="0" t="n">
        <v>-7.5070573440779</v>
      </c>
    </row>
    <row r="726" customFormat="false" ht="14.25" hidden="false" customHeight="false" outlineLevel="0" collapsed="false">
      <c r="F726" s="0" t="s">
        <v>354</v>
      </c>
      <c r="G726" s="0" t="n">
        <v>-28.1207275551762</v>
      </c>
    </row>
    <row r="727" customFormat="false" ht="14.25" hidden="false" customHeight="false" outlineLevel="0" collapsed="false">
      <c r="E727" s="0" t="s">
        <v>380</v>
      </c>
      <c r="G727" s="0" t="n">
        <v>-43.0621961317976</v>
      </c>
      <c r="H727" s="0" t="n">
        <v>-8.14590880828245</v>
      </c>
    </row>
    <row r="728" customFormat="false" ht="14.25" hidden="false" customHeight="false" outlineLevel="0" collapsed="false">
      <c r="F728" s="0" t="s">
        <v>354</v>
      </c>
      <c r="G728" s="0" t="n">
        <v>-30.5138047823394</v>
      </c>
    </row>
    <row r="729" customFormat="false" ht="14.25" hidden="false" customHeight="false" outlineLevel="0" collapsed="false">
      <c r="E729" s="0" t="s">
        <v>381</v>
      </c>
      <c r="G729" s="0" t="n">
        <v>-43.9620032151487</v>
      </c>
      <c r="H729" s="0" t="n">
        <v>-8.31612182815703</v>
      </c>
    </row>
    <row r="730" customFormat="false" ht="14.25" hidden="false" customHeight="false" outlineLevel="0" collapsed="false">
      <c r="F730" s="0" t="s">
        <v>354</v>
      </c>
      <c r="G730" s="0" t="n">
        <v>-31.1514066733138</v>
      </c>
    </row>
    <row r="731" customFormat="false" ht="14.25" hidden="false" customHeight="false" outlineLevel="0" collapsed="false">
      <c r="E731" s="0" t="s">
        <v>382</v>
      </c>
      <c r="G731" s="0" t="n">
        <v>-46.2757928580507</v>
      </c>
      <c r="H731" s="0" t="n">
        <v>-8.7538124506916</v>
      </c>
    </row>
    <row r="732" customFormat="false" ht="14.25" hidden="false" customHeight="false" outlineLevel="0" collapsed="false">
      <c r="F732" s="0" t="s">
        <v>354</v>
      </c>
      <c r="G732" s="0" t="n">
        <v>-32.7909543929618</v>
      </c>
    </row>
    <row r="733" customFormat="false" ht="14.25" hidden="false" customHeight="false" outlineLevel="0" collapsed="false">
      <c r="E733" s="0" t="s">
        <v>383</v>
      </c>
      <c r="G733" s="0" t="n">
        <v>-50.8375555161814</v>
      </c>
      <c r="H733" s="0" t="n">
        <v>-44.0961227719975</v>
      </c>
    </row>
    <row r="734" customFormat="false" ht="14.25" hidden="false" customHeight="false" outlineLevel="0" collapsed="false">
      <c r="E734" s="0" t="s">
        <v>384</v>
      </c>
      <c r="G734" s="0" t="n">
        <v>-54.8734738234381</v>
      </c>
      <c r="H734" s="0" t="n">
        <v>-54.7821110431343</v>
      </c>
    </row>
    <row r="735" customFormat="false" ht="14.25" hidden="false" customHeight="false" outlineLevel="0" collapsed="false">
      <c r="E735" s="0" t="s">
        <v>385</v>
      </c>
      <c r="G735" s="0" t="n">
        <v>-56.7763592608125</v>
      </c>
      <c r="H735" s="0" t="n">
        <v>-56.7648567528358</v>
      </c>
    </row>
    <row r="736" customFormat="false" ht="14.25" hidden="false" customHeight="false" outlineLevel="0" collapsed="false">
      <c r="E736" s="0" t="s">
        <v>386</v>
      </c>
      <c r="G736" s="0" t="n">
        <v>-57.9282606604857</v>
      </c>
      <c r="H736" s="0" t="n">
        <v>-19.7333057289687</v>
      </c>
    </row>
    <row r="737" customFormat="false" ht="14.25" hidden="false" customHeight="false" outlineLevel="0" collapsed="false">
      <c r="F737" s="0" t="s">
        <v>358</v>
      </c>
      <c r="G737" s="0" t="n">
        <v>-38.0645788217954</v>
      </c>
    </row>
    <row r="738" customFormat="false" ht="14.25" hidden="false" customHeight="false" outlineLevel="0" collapsed="false">
      <c r="E738" s="0" t="s">
        <v>387</v>
      </c>
      <c r="G738" s="0" t="n">
        <v>-66.8819546315408</v>
      </c>
      <c r="H738" s="0" t="n">
        <v>-55.745477321039</v>
      </c>
    </row>
    <row r="739" customFormat="false" ht="14.25" hidden="false" customHeight="false" outlineLevel="0" collapsed="false">
      <c r="F739" s="0" t="s">
        <v>388</v>
      </c>
      <c r="G739" s="0" t="n">
        <v>-10.7449738395761</v>
      </c>
    </row>
    <row r="740" customFormat="false" ht="14.25" hidden="false" customHeight="false" outlineLevel="0" collapsed="false">
      <c r="E740" s="0" t="s">
        <v>389</v>
      </c>
      <c r="G740" s="0" t="n">
        <v>-71.1219196931738</v>
      </c>
      <c r="H740" s="0" t="n">
        <v>-61.4987918606865</v>
      </c>
    </row>
    <row r="741" customFormat="false" ht="14.25" hidden="false" customHeight="false" outlineLevel="0" collapsed="false">
      <c r="F741" s="0" t="s">
        <v>44</v>
      </c>
      <c r="G741" s="0" t="n">
        <v>-9.25872310057042</v>
      </c>
    </row>
    <row r="742" customFormat="false" ht="14.25" hidden="false" customHeight="false" outlineLevel="0" collapsed="false">
      <c r="E742" s="0" t="s">
        <v>390</v>
      </c>
      <c r="G742" s="0" t="n">
        <v>-75.0690682946238</v>
      </c>
      <c r="H742" s="0" t="n">
        <v>-64.9138382352132</v>
      </c>
    </row>
    <row r="743" customFormat="false" ht="14.25" hidden="false" customHeight="false" outlineLevel="0" collapsed="false">
      <c r="F743" s="0" t="s">
        <v>44</v>
      </c>
      <c r="G743" s="0" t="n">
        <v>-9.77067589451012</v>
      </c>
    </row>
    <row r="744" customFormat="false" ht="14.25" hidden="false" customHeight="false" outlineLevel="0" collapsed="false">
      <c r="E744" s="0" t="s">
        <v>391</v>
      </c>
      <c r="G744" s="0" t="n">
        <v>-75.3139448112154</v>
      </c>
      <c r="H744" s="0" t="n">
        <v>-75.2986865484033</v>
      </c>
    </row>
    <row r="745" customFormat="false" ht="14.25" hidden="false" customHeight="false" outlineLevel="0" collapsed="false">
      <c r="E745" s="0" t="s">
        <v>392</v>
      </c>
      <c r="G745" s="0" t="n">
        <v>-81.8979538825547</v>
      </c>
      <c r="H745" s="0" t="n">
        <v>-79.1008657543066</v>
      </c>
    </row>
    <row r="746" customFormat="false" ht="14.25" hidden="false" customHeight="false" outlineLevel="0" collapsed="false">
      <c r="E746" s="0" t="s">
        <v>393</v>
      </c>
      <c r="G746" s="0" t="n">
        <v>-82.3381910297537</v>
      </c>
      <c r="H746" s="0" t="n">
        <v>-15.5755965978719</v>
      </c>
    </row>
    <row r="747" customFormat="false" ht="14.25" hidden="false" customHeight="false" outlineLevel="0" collapsed="false">
      <c r="F747" s="0" t="s">
        <v>354</v>
      </c>
      <c r="G747" s="0" t="n">
        <v>-58.3447132961637</v>
      </c>
    </row>
    <row r="748" customFormat="false" ht="14.25" hidden="false" customHeight="false" outlineLevel="0" collapsed="false">
      <c r="E748" s="0" t="s">
        <v>394</v>
      </c>
      <c r="G748" s="0" t="n">
        <v>-83.2925215576905</v>
      </c>
      <c r="H748" s="0" t="n">
        <v>-72.1985292212062</v>
      </c>
    </row>
    <row r="749" customFormat="false" ht="14.25" hidden="false" customHeight="false" outlineLevel="0" collapsed="false">
      <c r="F749" s="0" t="s">
        <v>44</v>
      </c>
      <c r="G749" s="0" t="n">
        <v>-10.6682477420052</v>
      </c>
    </row>
    <row r="750" customFormat="false" ht="14.25" hidden="false" customHeight="false" outlineLevel="0" collapsed="false">
      <c r="E750" s="0" t="s">
        <v>395</v>
      </c>
      <c r="G750" s="0" t="n">
        <v>-83.8083116534603</v>
      </c>
      <c r="H750" s="0" t="n">
        <v>-41.8153615050213</v>
      </c>
    </row>
    <row r="751" customFormat="false" ht="14.25" hidden="false" customHeight="false" outlineLevel="0" collapsed="false">
      <c r="F751" s="0" t="s">
        <v>358</v>
      </c>
      <c r="G751" s="0" t="n">
        <v>-41.9593811693213</v>
      </c>
    </row>
    <row r="752" customFormat="false" ht="14.25" hidden="false" customHeight="false" outlineLevel="0" collapsed="false">
      <c r="E752" s="0" t="s">
        <v>396</v>
      </c>
      <c r="G752" s="0" t="n">
        <v>-84.7368307237529</v>
      </c>
      <c r="H752" s="0" t="n">
        <v>-31.7067260738476</v>
      </c>
    </row>
    <row r="753" customFormat="false" ht="14.25" hidden="false" customHeight="false" outlineLevel="0" collapsed="false">
      <c r="F753" s="0" t="s">
        <v>358</v>
      </c>
      <c r="G753" s="0" t="n">
        <v>-52.8206212691535</v>
      </c>
    </row>
    <row r="754" customFormat="false" ht="14.25" hidden="false" customHeight="false" outlineLevel="0" collapsed="false">
      <c r="E754" s="0" t="s">
        <v>397</v>
      </c>
      <c r="G754" s="0" t="n">
        <v>-88.7244768695949</v>
      </c>
      <c r="H754" s="0" t="n">
        <v>-76.7509850085477</v>
      </c>
    </row>
    <row r="755" customFormat="false" ht="14.25" hidden="false" customHeight="false" outlineLevel="0" collapsed="false">
      <c r="F755" s="0" t="s">
        <v>44</v>
      </c>
      <c r="G755" s="0" t="n">
        <v>-11.5274920969378</v>
      </c>
    </row>
    <row r="756" customFormat="false" ht="14.25" hidden="false" customHeight="false" outlineLevel="0" collapsed="false">
      <c r="E756" s="0" t="s">
        <v>398</v>
      </c>
      <c r="G756" s="0" t="n">
        <v>-97.2043515564918</v>
      </c>
      <c r="H756" s="0" t="n">
        <v>-97.042497611164</v>
      </c>
    </row>
    <row r="757" customFormat="false" ht="14.25" hidden="false" customHeight="false" outlineLevel="0" collapsed="false">
      <c r="E757" s="0" t="s">
        <v>399</v>
      </c>
      <c r="G757" s="0" t="n">
        <v>-104.817931182369</v>
      </c>
      <c r="H757" s="0" t="n">
        <v>-104.643384750015</v>
      </c>
    </row>
    <row r="758" customFormat="false" ht="14.25" hidden="false" customHeight="false" outlineLevel="0" collapsed="false">
      <c r="E758" s="0" t="s">
        <v>400</v>
      </c>
      <c r="G758" s="0" t="n">
        <v>-108.047641309859</v>
      </c>
      <c r="H758" s="0" t="n">
        <v>-93.6749032281893</v>
      </c>
    </row>
    <row r="759" customFormat="false" ht="14.25" hidden="false" customHeight="false" outlineLevel="0" collapsed="false">
      <c r="F759" s="0" t="s">
        <v>44</v>
      </c>
      <c r="G759" s="0" t="n">
        <v>-13.8305997222929</v>
      </c>
    </row>
    <row r="760" customFormat="false" ht="14.25" hidden="false" customHeight="false" outlineLevel="0" collapsed="false">
      <c r="E760" s="0" t="s">
        <v>401</v>
      </c>
      <c r="G760" s="0" t="n">
        <v>-111.354048016255</v>
      </c>
      <c r="H760" s="0" t="n">
        <v>-21.0644138491515</v>
      </c>
    </row>
    <row r="761" customFormat="false" ht="14.25" hidden="false" customHeight="false" outlineLevel="0" collapsed="false">
      <c r="F761" s="0" t="s">
        <v>354</v>
      </c>
      <c r="G761" s="0" t="n">
        <v>-78.9053041440738</v>
      </c>
    </row>
    <row r="762" customFormat="false" ht="14.25" hidden="false" customHeight="false" outlineLevel="0" collapsed="false">
      <c r="E762" s="0" t="s">
        <v>402</v>
      </c>
      <c r="G762" s="0" t="n">
        <v>-122.78276655544</v>
      </c>
      <c r="H762" s="0" t="n">
        <v>-23.2263402574284</v>
      </c>
    </row>
    <row r="763" customFormat="false" ht="14.25" hidden="false" customHeight="false" outlineLevel="0" collapsed="false">
      <c r="F763" s="0" t="s">
        <v>354</v>
      </c>
      <c r="G763" s="0" t="n">
        <v>-87.0036762138507</v>
      </c>
    </row>
    <row r="764" customFormat="false" ht="14.25" hidden="false" customHeight="false" outlineLevel="0" collapsed="false">
      <c r="E764" s="0" t="s">
        <v>403</v>
      </c>
      <c r="G764" s="0" t="n">
        <v>-124.962484191987</v>
      </c>
      <c r="H764" s="0" t="n">
        <v>-108.180374074596</v>
      </c>
    </row>
    <row r="765" customFormat="false" ht="14.25" hidden="false" customHeight="false" outlineLevel="0" collapsed="false">
      <c r="F765" s="0" t="s">
        <v>44</v>
      </c>
      <c r="G765" s="0" t="n">
        <v>-15.9722551085956</v>
      </c>
    </row>
    <row r="766" customFormat="false" ht="14.25" hidden="false" customHeight="false" outlineLevel="0" collapsed="false">
      <c r="E766" s="0" t="s">
        <v>404</v>
      </c>
      <c r="G766" s="0" t="n">
        <v>-125.119927810897</v>
      </c>
      <c r="H766" s="0" t="n">
        <v>-23.6684519973623</v>
      </c>
    </row>
    <row r="767" customFormat="false" ht="14.25" hidden="false" customHeight="false" outlineLevel="0" collapsed="false">
      <c r="F767" s="0" t="s">
        <v>354</v>
      </c>
      <c r="G767" s="0" t="n">
        <v>-88.6597850215762</v>
      </c>
    </row>
    <row r="768" customFormat="false" ht="14.25" hidden="false" customHeight="false" outlineLevel="0" collapsed="false">
      <c r="E768" s="0" t="s">
        <v>405</v>
      </c>
      <c r="G768" s="0" t="n">
        <v>-140.180793111993</v>
      </c>
      <c r="H768" s="0" t="n">
        <v>-111.567792161225</v>
      </c>
    </row>
    <row r="769" customFormat="false" ht="14.25" hidden="false" customHeight="false" outlineLevel="0" collapsed="false">
      <c r="F769" s="0" t="s">
        <v>406</v>
      </c>
      <c r="G769" s="0" t="n">
        <v>-28.2159802884275</v>
      </c>
    </row>
    <row r="770" customFormat="false" ht="14.25" hidden="false" customHeight="false" outlineLevel="0" collapsed="false">
      <c r="E770" s="0" t="s">
        <v>407</v>
      </c>
      <c r="G770" s="0" t="n">
        <v>-140.274166688149</v>
      </c>
      <c r="H770" s="0" t="n">
        <v>-121.590610215829</v>
      </c>
    </row>
    <row r="771" customFormat="false" ht="14.25" hidden="false" customHeight="false" outlineLevel="0" collapsed="false">
      <c r="F771" s="0" t="s">
        <v>44</v>
      </c>
      <c r="G771" s="0" t="n">
        <v>-17.9665537078981</v>
      </c>
    </row>
    <row r="772" customFormat="false" ht="14.25" hidden="false" customHeight="false" outlineLevel="0" collapsed="false">
      <c r="E772" s="0" t="s">
        <v>408</v>
      </c>
      <c r="G772" s="0" t="n">
        <v>-140.463047585023</v>
      </c>
      <c r="H772" s="0" t="n">
        <v>-121.800536920759</v>
      </c>
    </row>
    <row r="773" customFormat="false" ht="14.25" hidden="false" customHeight="false" outlineLevel="0" collapsed="false">
      <c r="F773" s="0" t="s">
        <v>44</v>
      </c>
      <c r="G773" s="0" t="n">
        <v>-17.9831994916268</v>
      </c>
    </row>
    <row r="774" customFormat="false" ht="14.25" hidden="false" customHeight="false" outlineLevel="0" collapsed="false">
      <c r="E774" s="0" t="s">
        <v>409</v>
      </c>
      <c r="G774" s="0" t="n">
        <v>-141.29308369866</v>
      </c>
      <c r="H774" s="0" t="n">
        <v>-26.727865237705</v>
      </c>
    </row>
    <row r="775" customFormat="false" ht="14.25" hidden="false" customHeight="false" outlineLevel="0" collapsed="false">
      <c r="F775" s="0" t="s">
        <v>354</v>
      </c>
      <c r="G775" s="0" t="n">
        <v>-100.120057971035</v>
      </c>
    </row>
    <row r="776" customFormat="false" ht="14.25" hidden="false" customHeight="false" outlineLevel="0" collapsed="false">
      <c r="E776" s="0" t="s">
        <v>410</v>
      </c>
      <c r="G776" s="0" t="n">
        <v>-143.517425062514</v>
      </c>
      <c r="H776" s="0" t="n">
        <v>-123.578275110573</v>
      </c>
    </row>
    <row r="777" customFormat="false" ht="14.25" hidden="false" customHeight="false" outlineLevel="0" collapsed="false">
      <c r="F777" s="0" t="s">
        <v>44</v>
      </c>
      <c r="G777" s="0" t="n">
        <v>-19.1841022461053</v>
      </c>
    </row>
    <row r="778" customFormat="false" ht="14.25" hidden="false" customHeight="false" outlineLevel="0" collapsed="false">
      <c r="E778" s="0" t="s">
        <v>411</v>
      </c>
      <c r="G778" s="0" t="n">
        <v>-148.93033765459</v>
      </c>
      <c r="H778" s="0" t="n">
        <v>-124.663483366321</v>
      </c>
    </row>
    <row r="779" customFormat="false" ht="14.25" hidden="false" customHeight="false" outlineLevel="0" collapsed="false">
      <c r="F779" s="0" t="s">
        <v>388</v>
      </c>
      <c r="G779" s="0" t="n">
        <v>-23.3073164827026</v>
      </c>
    </row>
    <row r="780" customFormat="false" ht="14.25" hidden="false" customHeight="false" outlineLevel="0" collapsed="false">
      <c r="E780" s="0" t="s">
        <v>412</v>
      </c>
      <c r="G780" s="0" t="n">
        <v>-150.819514759814</v>
      </c>
      <c r="H780" s="0" t="n">
        <v>-150.788962040701</v>
      </c>
    </row>
    <row r="781" customFormat="false" ht="14.25" hidden="false" customHeight="false" outlineLevel="0" collapsed="false">
      <c r="E781" s="0" t="s">
        <v>413</v>
      </c>
      <c r="G781" s="0" t="n">
        <v>-153.533697151893</v>
      </c>
      <c r="H781" s="0" t="n">
        <v>-123.410661346815</v>
      </c>
    </row>
    <row r="782" customFormat="false" ht="14.25" hidden="false" customHeight="false" outlineLevel="0" collapsed="false">
      <c r="F782" s="0" t="s">
        <v>406</v>
      </c>
      <c r="G782" s="0" t="n">
        <v>-29.382997458991</v>
      </c>
    </row>
    <row r="783" customFormat="false" ht="14.25" hidden="false" customHeight="false" outlineLevel="0" collapsed="false">
      <c r="E783" s="0" t="s">
        <v>414</v>
      </c>
      <c r="G783" s="0" t="n">
        <v>-161.200989578954</v>
      </c>
      <c r="H783" s="0" t="n">
        <v>-161.168329892629</v>
      </c>
    </row>
    <row r="784" customFormat="false" ht="14.25" hidden="false" customHeight="false" outlineLevel="0" collapsed="false">
      <c r="E784" s="0" t="s">
        <v>415</v>
      </c>
      <c r="G784" s="0" t="n">
        <v>-170.393113030664</v>
      </c>
      <c r="H784" s="0" t="n">
        <v>-147.724024927115</v>
      </c>
    </row>
    <row r="785" customFormat="false" ht="14.25" hidden="false" customHeight="false" outlineLevel="0" collapsed="false">
      <c r="F785" s="0" t="s">
        <v>44</v>
      </c>
      <c r="G785" s="0" t="n">
        <v>-21.8106641984564</v>
      </c>
    </row>
    <row r="786" customFormat="false" ht="14.25" hidden="false" customHeight="false" outlineLevel="0" collapsed="false">
      <c r="E786" s="0" t="s">
        <v>416</v>
      </c>
      <c r="G786" s="0" t="n">
        <v>-172.935074486504</v>
      </c>
      <c r="H786" s="0" t="n">
        <v>-168.952273620175</v>
      </c>
    </row>
    <row r="787" customFormat="false" ht="14.25" hidden="false" customHeight="false" outlineLevel="0" collapsed="false">
      <c r="E787" s="0" t="s">
        <v>417</v>
      </c>
      <c r="G787" s="0" t="n">
        <v>-180.855504119265</v>
      </c>
      <c r="H787" s="0" t="n">
        <v>-180.554402483326</v>
      </c>
    </row>
    <row r="788" customFormat="false" ht="14.25" hidden="false" customHeight="false" outlineLevel="0" collapsed="false">
      <c r="E788" s="0" t="s">
        <v>418</v>
      </c>
      <c r="G788" s="0" t="n">
        <v>-181.093530861779</v>
      </c>
      <c r="H788" s="0" t="n">
        <v>-175.846602460635</v>
      </c>
    </row>
    <row r="789" customFormat="false" ht="14.25" hidden="false" customHeight="false" outlineLevel="0" collapsed="false">
      <c r="E789" s="0" t="s">
        <v>419</v>
      </c>
      <c r="G789" s="0" t="n">
        <v>-189.699288905676</v>
      </c>
      <c r="H789" s="0" t="n">
        <v>-184.294421795535</v>
      </c>
    </row>
    <row r="790" customFormat="false" ht="14.25" hidden="false" customHeight="false" outlineLevel="0" collapsed="false">
      <c r="E790" s="0" t="s">
        <v>420</v>
      </c>
      <c r="G790" s="0" t="n">
        <v>-201.689602607555</v>
      </c>
      <c r="H790" s="0" t="n">
        <v>-201.648740727352</v>
      </c>
    </row>
    <row r="791" customFormat="false" ht="14.25" hidden="false" customHeight="false" outlineLevel="0" collapsed="false">
      <c r="E791" s="0" t="s">
        <v>421</v>
      </c>
      <c r="G791" s="0" t="n">
        <v>-283.165296366104</v>
      </c>
      <c r="H791" s="0" t="n">
        <v>-282.693887866134</v>
      </c>
    </row>
    <row r="792" customFormat="false" ht="14.25" hidden="false" customHeight="false" outlineLevel="0" collapsed="false">
      <c r="E792" s="0" t="s">
        <v>422</v>
      </c>
      <c r="G792" s="0" t="n">
        <v>-497.100145806677</v>
      </c>
      <c r="H792" s="0" t="n">
        <v>-496.272437948642</v>
      </c>
    </row>
    <row r="793" customFormat="false" ht="14.25" hidden="false" customHeight="false" outlineLevel="0" collapsed="false">
      <c r="E793" s="0" t="s">
        <v>423</v>
      </c>
      <c r="G793" s="0" t="n">
        <v>-700.609134030429</v>
      </c>
      <c r="H793" s="0" t="n">
        <v>-562.96220935848</v>
      </c>
    </row>
    <row r="794" customFormat="false" ht="14.25" hidden="false" customHeight="false" outlineLevel="0" collapsed="false">
      <c r="F794" s="0" t="s">
        <v>406</v>
      </c>
      <c r="G794" s="0" t="n">
        <v>-134.036370817285</v>
      </c>
    </row>
    <row r="795" customFormat="false" ht="14.25" hidden="false" customHeight="false" outlineLevel="0" collapsed="false">
      <c r="E795" s="0" t="s">
        <v>424</v>
      </c>
      <c r="G795" s="0" t="n">
        <v>-763.421429958382</v>
      </c>
      <c r="H795" s="0" t="n">
        <v>-763.266801311258</v>
      </c>
    </row>
    <row r="796" customFormat="false" ht="14.25" hidden="false" customHeight="false" outlineLevel="0" collapsed="false">
      <c r="E796" s="0" t="s">
        <v>425</v>
      </c>
      <c r="G796" s="0" t="n">
        <v>-833.152681577947</v>
      </c>
      <c r="H796" s="0" t="n">
        <v>-661.389601141896</v>
      </c>
    </row>
    <row r="797" customFormat="false" ht="14.25" hidden="false" customHeight="false" outlineLevel="0" collapsed="false">
      <c r="F797" s="0" t="s">
        <v>406</v>
      </c>
      <c r="G797" s="0" t="n">
        <v>-168.513538046864</v>
      </c>
    </row>
    <row r="798" customFormat="false" ht="14.25" hidden="false" customHeight="false" outlineLevel="0" collapsed="false">
      <c r="E798" s="0" t="s">
        <v>426</v>
      </c>
      <c r="G798" s="0" t="n">
        <v>-833.971886417476</v>
      </c>
      <c r="H798" s="0" t="n">
        <v>-671.570908193171</v>
      </c>
    </row>
    <row r="799" customFormat="false" ht="14.25" hidden="false" customHeight="false" outlineLevel="0" collapsed="false">
      <c r="F799" s="0" t="s">
        <v>406</v>
      </c>
      <c r="G799" s="0" t="n">
        <v>-159.895150658971</v>
      </c>
    </row>
    <row r="800" customFormat="false" ht="14.25" hidden="false" customHeight="false" outlineLevel="0" collapsed="false">
      <c r="E800" s="0" t="s">
        <v>427</v>
      </c>
      <c r="G800" s="0" t="n">
        <v>-984.650162758333</v>
      </c>
      <c r="H800" s="0" t="n">
        <v>-954.107031203542</v>
      </c>
    </row>
    <row r="801" customFormat="false" ht="14.25" hidden="false" customHeight="false" outlineLevel="0" collapsed="false">
      <c r="F801" s="0" t="s">
        <v>428</v>
      </c>
      <c r="G801" s="0" t="n">
        <v>-20.5164234503669</v>
      </c>
    </row>
    <row r="802" customFormat="false" ht="14.25" hidden="false" customHeight="false" outlineLevel="0" collapsed="false">
      <c r="E802" s="0" t="s">
        <v>429</v>
      </c>
      <c r="G802" s="0" t="n">
        <v>-987.782590678319</v>
      </c>
      <c r="H802" s="0" t="n">
        <v>-836.942455290621</v>
      </c>
    </row>
    <row r="803" customFormat="false" ht="14.25" hidden="false" customHeight="false" outlineLevel="0" collapsed="false">
      <c r="F803" s="0" t="s">
        <v>430</v>
      </c>
      <c r="G803" s="0" t="n">
        <v>-145.267888475423</v>
      </c>
    </row>
    <row r="804" customFormat="false" ht="14.25" hidden="false" customHeight="false" outlineLevel="0" collapsed="false">
      <c r="E804" s="0" t="s">
        <v>431</v>
      </c>
      <c r="G804" s="0" t="n">
        <v>-994.382348301356</v>
      </c>
      <c r="H804" s="0" t="n">
        <v>-865.439504116103</v>
      </c>
    </row>
    <row r="805" customFormat="false" ht="14.25" hidden="false" customHeight="false" outlineLevel="0" collapsed="false">
      <c r="F805" s="0" t="s">
        <v>44</v>
      </c>
      <c r="G805" s="0" t="n">
        <v>-124.060088454907</v>
      </c>
    </row>
    <row r="806" customFormat="false" ht="14.25" hidden="false" customHeight="false" outlineLevel="0" collapsed="false">
      <c r="E806" s="0" t="s">
        <v>432</v>
      </c>
      <c r="G806" s="0" t="n">
        <v>-1993.4928452519</v>
      </c>
      <c r="H806" s="0" t="n">
        <v>-1925.82540690429</v>
      </c>
    </row>
    <row r="807" customFormat="false" ht="14.25" hidden="false" customHeight="false" outlineLevel="0" collapsed="false">
      <c r="F807" s="0" t="s">
        <v>433</v>
      </c>
      <c r="G807" s="0" t="n">
        <v>-31.8931029565139</v>
      </c>
    </row>
    <row r="808" customFormat="false" ht="14.25" hidden="false" customHeight="false" outlineLevel="0" collapsed="false">
      <c r="F808" s="0" t="s">
        <v>428</v>
      </c>
      <c r="G808" s="0" t="n">
        <v>-33.243697321667</v>
      </c>
    </row>
    <row r="809" customFormat="false" ht="14.25" hidden="false" customHeight="false" outlineLevel="0" collapsed="false">
      <c r="E809" s="0" t="s">
        <v>434</v>
      </c>
      <c r="G809" s="0" t="n">
        <v>-2646.98508520295</v>
      </c>
      <c r="H809" s="0" t="n">
        <v>-2224.91949444537</v>
      </c>
    </row>
    <row r="810" customFormat="false" ht="14.25" hidden="false" customHeight="false" outlineLevel="0" collapsed="false">
      <c r="F810" s="0" t="s">
        <v>435</v>
      </c>
      <c r="G810" s="0" t="n">
        <v>-10.2962236017177</v>
      </c>
    </row>
    <row r="811" customFormat="false" ht="14.25" hidden="false" customHeight="false" outlineLevel="0" collapsed="false">
      <c r="F811" s="0" t="s">
        <v>388</v>
      </c>
      <c r="G811" s="0" t="n">
        <v>-404.096818331276</v>
      </c>
    </row>
    <row r="812" customFormat="false" ht="14.25" hidden="false" customHeight="false" outlineLevel="0" collapsed="false">
      <c r="E812" s="0" t="s">
        <v>436</v>
      </c>
      <c r="G812" s="0" t="n">
        <v>-3926.53871518338</v>
      </c>
      <c r="H812" s="0" t="n">
        <v>-3394.11921741803</v>
      </c>
    </row>
    <row r="813" customFormat="false" ht="14.25" hidden="false" customHeight="false" outlineLevel="0" collapsed="false">
      <c r="F813" s="0" t="s">
        <v>77</v>
      </c>
      <c r="G813" s="0" t="n">
        <v>-17.7692636262663</v>
      </c>
    </row>
    <row r="814" customFormat="false" ht="14.25" hidden="false" customHeight="false" outlineLevel="0" collapsed="false">
      <c r="F814" s="0" t="s">
        <v>44</v>
      </c>
      <c r="G814" s="0" t="n">
        <v>-511.277872283607</v>
      </c>
    </row>
    <row r="815" customFormat="false" ht="14.25" hidden="false" customHeight="false" outlineLevel="0" collapsed="false">
      <c r="E815" s="0" t="s">
        <v>437</v>
      </c>
      <c r="G815" s="0" t="n">
        <v>-4522.79092283365</v>
      </c>
      <c r="H815" s="0" t="n">
        <v>-3888.45037791216</v>
      </c>
    </row>
    <row r="816" customFormat="false" ht="14.25" hidden="false" customHeight="false" outlineLevel="0" collapsed="false">
      <c r="F816" s="0" t="s">
        <v>435</v>
      </c>
      <c r="G816" s="0" t="n">
        <v>-13.7764518855952</v>
      </c>
    </row>
    <row r="817" customFormat="false" ht="14.25" hidden="false" customHeight="false" outlineLevel="0" collapsed="false">
      <c r="F817" s="0" t="s">
        <v>438</v>
      </c>
      <c r="G817" s="0" t="n">
        <v>-610.796856786818</v>
      </c>
    </row>
    <row r="818" customFormat="false" ht="14.25" hidden="false" customHeight="false" outlineLevel="0" collapsed="false">
      <c r="E818" s="0" t="s">
        <v>439</v>
      </c>
      <c r="G818" s="0" t="n">
        <v>-42798.8988630095</v>
      </c>
      <c r="H818" s="0" t="n">
        <v>-37375.7996050954</v>
      </c>
    </row>
    <row r="819" customFormat="false" ht="14.25" hidden="false" customHeight="false" outlineLevel="0" collapsed="false">
      <c r="F819" s="0" t="s">
        <v>440</v>
      </c>
      <c r="G819" s="0" t="n">
        <v>-13.4873958961334</v>
      </c>
    </row>
    <row r="820" customFormat="false" ht="14.25" hidden="false" customHeight="false" outlineLevel="0" collapsed="false">
      <c r="F820" s="0" t="s">
        <v>441</v>
      </c>
      <c r="G820" s="0" t="n">
        <v>-57.4197133954771</v>
      </c>
    </row>
    <row r="821" customFormat="false" ht="14.25" hidden="false" customHeight="false" outlineLevel="0" collapsed="false">
      <c r="F821" s="0" t="s">
        <v>71</v>
      </c>
      <c r="G821" s="0" t="n">
        <v>-813.535284348776</v>
      </c>
    </row>
    <row r="822" customFormat="false" ht="14.25" hidden="false" customHeight="false" outlineLevel="0" collapsed="false">
      <c r="F822" s="0" t="s">
        <v>438</v>
      </c>
      <c r="G822" s="0" t="n">
        <v>-4538.58246012765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2024-07-23T20:10:34Z</dcterms:created>
  <dc:creator>Apache POI</dc:creator>
  <dc:description/>
  <dc:language>en-US</dc:language>
  <cp:lastModifiedBy/>
  <dcterms:modified xsi:type="dcterms:W3CDTF">2024-07-25T12:27:01Z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