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ksey\Documents\"/>
    </mc:Choice>
  </mc:AlternateContent>
  <xr:revisionPtr revIDLastSave="0" documentId="13_ncr:1_{7F024C35-1255-420C-85D7-7D63A68C93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pstream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5" i="1" l="1"/>
  <c r="G3" i="1" s="1"/>
</calcChain>
</file>

<file path=xl/sharedStrings.xml><?xml version="1.0" encoding="utf-8"?>
<sst xmlns="http://schemas.openxmlformats.org/spreadsheetml/2006/main" count="857" uniqueCount="383">
  <si>
    <t>Upstream contributions to: Climate change</t>
  </si>
  <si>
    <t>Processes</t>
  </si>
  <si>
    <t>market for sodium sulfate, anhydrite | sodium sulfate, anhydrite | cut-off, U - RER</t>
  </si>
  <si>
    <t>Mannheim process | sodium sulfate, anhydrite | cut-off, U - RER</t>
  </si>
  <si>
    <t>market for sodium chloride, powder | sodium chloride, powder | cut-off, U - GLO</t>
  </si>
  <si>
    <t>sodium chloride production, powder | sodium chloride, powder | cut-off, U - RoW</t>
  </si>
  <si>
    <t>market group for electricity, medium voltage | electricity, medium voltage | cut-off, U - GLO</t>
  </si>
  <si>
    <t>market for chemical factory, organics | chemical factory, organics | cut-off, U - GLO</t>
  </si>
  <si>
    <t>market group for heat, district or industrial, other than natural gas | heat, district or industrial, other than natural gas | cut-off, U - GLO</t>
  </si>
  <si>
    <t>market for quicklime, milled, loose | quicklime, milled, loose | cut-off, U - GLO</t>
  </si>
  <si>
    <t>market for soda ash, light, crystalline, heptahydrate | soda ash, light, crystalline, heptahydrate | cut-off, U - GLO</t>
  </si>
  <si>
    <t>market for wastewater, average | wastewater, average | cut-off, U - GLO</t>
  </si>
  <si>
    <t>sodium chloride production, powder | sodium chloride, powder | cut-off, U - RER</t>
  </si>
  <si>
    <t>market group for electricity, medium voltage | electricity, medium voltage | cut-off, U - RER</t>
  </si>
  <si>
    <t>market group for heat, district or industrial, other than natural gas | heat, district or industrial, other than natural gas | cut-off, U - RER</t>
  </si>
  <si>
    <t>market for transport, freight, lorry, unspecified | transport, freight, lorry, unspecified | cut-off, U - GLO</t>
  </si>
  <si>
    <t>transport, freight, lorry, all sizes, EURO3 to generic market for transport, freight, lorry, unspecified | transport, freight, lorry, unspecified | cut-off, U - RoW</t>
  </si>
  <si>
    <t>transport, freight, lorry, all sizes, EURO4 to generic market for transport, freight, lorry, unspecified | transport, freight, lorry, unspecified | cut-off, U - RoW</t>
  </si>
  <si>
    <t>transport, freight, lorry, all sizes, EURO3 to generic market for transport, freight, lorry, unspecified | transport, freight, lorry, unspecified | cut-off, U - RER</t>
  </si>
  <si>
    <t>transport, freight, lorry, all sizes, EURO4 to generic market for transport, freight, lorry, unspecified | transport, freight, lorry, unspecified | cut-off, U - RER</t>
  </si>
  <si>
    <t>transport, freight, lorry, all sizes, EURO5 to generic market for transport, freight, lorry, unspecified | transport, freight, lorry, unspecified | cut-off, U - RoW</t>
  </si>
  <si>
    <t>market for transport, freight, light commercial vehicle | transport, freight, light commercial vehicle | cut-off, U - GLO</t>
  </si>
  <si>
    <t>transport, freight, light commercial vehicle | transport, freight, light commercial vehicle | cut-off, U - RoW</t>
  </si>
  <si>
    <t>transport, freight, light commercial vehicle | transport, freight, light commercial vehicle | cut-off, U - Europe without Switzerland</t>
  </si>
  <si>
    <t>market group for transport, freight train | transport, freight train | cut-off, U - GLO</t>
  </si>
  <si>
    <t>market for transport, freight train | transport, freight train | cut-off, U - RoW</t>
  </si>
  <si>
    <t>market for transport, freight train | transport, freight train | cut-off, U - US</t>
  </si>
  <si>
    <t>market for transport, freight train | transport, freight train | cut-off, U - CN</t>
  </si>
  <si>
    <t>market for transport, freight, sea, transoceanic ship | transport, freight, sea, transoceanic ship | cut-off, U - GLO</t>
  </si>
  <si>
    <t>transport, freight, sea, transoceanic ship | transport, freight, sea, transoceanic ship | cut-off, U - GLO</t>
  </si>
  <si>
    <t>market for transport, freight, inland waterways, barge | transport, freight, inland waterways, barge | cut-off, U - GLO</t>
  </si>
  <si>
    <t>transport, freight, inland waterways, barge | transport, freight, inland waterways, barge | cut-off, U - RoW</t>
  </si>
  <si>
    <t>market for heat, district or industrial, other than natural gas | heat, district or industrial, other than natural gas | cut-off, U - Europe without Switzerland</t>
  </si>
  <si>
    <t>heat production, at hard coal industrial furnace 1-10MW | heat, district or industrial, other than natural gas | cut-off, U - Europe without Switzerland</t>
  </si>
  <si>
    <t>heat and power co-generation, hard coal | heat, district or industrial, other than natural gas | cut-off, U - PL</t>
  </si>
  <si>
    <t>heat production, heavy fuel oil, at industrial furnace 1MW | heat, district or industrial, other than natural gas | cut-off, U - Europe without Switzerland</t>
  </si>
  <si>
    <t>heat and power co-generation, hard coal | heat, district or industrial, other than natural gas | cut-off, U - DE</t>
  </si>
  <si>
    <t>heat and power co-generation, lignite | heat, district or industrial, other than natural gas | cut-off, U - CZ</t>
  </si>
  <si>
    <t>heat and power co-generation, oil | heat, district or industrial, other than natural gas | cut-off, U - IT</t>
  </si>
  <si>
    <t>heat production, light fuel oil, at industrial furnace 1MW | heat, district or industrial, other than natural gas | cut-off, U - Europe without Switzerland</t>
  </si>
  <si>
    <t>heat and power co-generation, lignite | heat, district or industrial, other than natural gas | cut-off, U - DE</t>
  </si>
  <si>
    <t>heat and power co-generation, hard coal | heat, district or industrial, other than natural gas | cut-off, U - DK</t>
  </si>
  <si>
    <t>heat and power co-generation, hard coal | heat, district or industrial, other than natural gas | cut-off, U - CZ</t>
  </si>
  <si>
    <t>treatment of blast furnace gas, in power plant | heat, district or industrial, other than natural gas | cut-off, U - PL</t>
  </si>
  <si>
    <t>heat and power co-generation, hard coal | heat, district or industrial, other than natural gas | cut-off, U - FI</t>
  </si>
  <si>
    <t>treatment of blast furnace gas, in power plant | heat, district or industrial, other than natural gas | cut-off, U - DE</t>
  </si>
  <si>
    <t>market for sulfuric acid | sulfuric acid | cut-off, U - GLO</t>
  </si>
  <si>
    <t>sulfuric acid production | sulfuric acid | cut-off, U - RoW</t>
  </si>
  <si>
    <t>market for sulfur | sulfur | cut-off, U - GLO</t>
  </si>
  <si>
    <t>sulfuric acid production | sulfuric acid | cut-off, U - RER</t>
  </si>
  <si>
    <t>primary zinc production from concentrate | sulfuric acid | cut-off, U - RoW</t>
  </si>
  <si>
    <t>market for electricity, medium voltage, aluminium industry | electricity, medium voltage, aluminium industry | cut-off, U - CN</t>
  </si>
  <si>
    <t>market for zinc concentrate | zinc concentrate | cut-off, U - GLO</t>
  </si>
  <si>
    <t>viscose production | sulfuric acid | cut-off, U - GLO</t>
  </si>
  <si>
    <t>copper production, solvent-extraction electro-winning | sulfuric acid | cut-off, U - GLO</t>
  </si>
  <si>
    <t>primary lead production from concentrate | sulfuric acid | cut-off, U - GLO</t>
  </si>
  <si>
    <t>nickel mine operation, sulfidic ore | sulfuric acid | cut-off, U - GLO</t>
  </si>
  <si>
    <t>market group for heat, district or industrial, natural gas | heat, district or industrial, natural gas | cut-off, U - RER</t>
  </si>
  <si>
    <t>market for heat, district or industrial, natural gas | heat, district or industrial, natural gas | cut-off, U - Europe without Switzerland</t>
  </si>
  <si>
    <t>heat and power co-generation, natural gas, conventional power plant, 100MW electrical | heat, district or industrial, natural gas | cut-off, U - DE</t>
  </si>
  <si>
    <t>heat and power co-generation, natural gas, conventional power plant, 100MW electrical | heat, district or industrial, natural gas | cut-off, U - UA</t>
  </si>
  <si>
    <t>heat and power co-generation, natural gas, combined cycle power plant, 400MW electrical | heat, district or industrial, natural gas | cut-off, U - IT</t>
  </si>
  <si>
    <t>heat and power co-generation, natural gas, conventional power plant, 100MW electrical | heat, district or industrial, natural gas | cut-off, U - ES</t>
  </si>
  <si>
    <t>heat and power co-generation, natural gas, conventional power plant, 100MW electrical | heat, district or industrial, natural gas | cut-off, U - IT</t>
  </si>
  <si>
    <t>heat and power co-generation, natural gas, conventional power plant, 100MW electrical | heat, district or industrial, natural gas | cut-off, U - FR</t>
  </si>
  <si>
    <t>heat and power co-generation, natural gas, 1MW electrical, lean burn | heat, district or industrial, natural gas | cut-off, U - Europe without Switzerland</t>
  </si>
  <si>
    <t>heat and power co-generation, natural gas, conventional power plant, 100MW electrical | heat, district or industrial, natural gas | cut-off, U - RO</t>
  </si>
  <si>
    <t>heat and power co-generation, natural gas, conventional power plant, 100MW electrical | heat, district or industrial, natural gas | cut-off, U - NL</t>
  </si>
  <si>
    <t>heat and power co-generation, natural gas, combined cycle power plant, 400MW electrical | heat, district or industrial, natural gas | cut-off, U - NL</t>
  </si>
  <si>
    <t>heat production, natural gas, at industrial furnace &gt;100kW | heat, district or industrial, natural gas | cut-off, U - Europe without Switzerland</t>
  </si>
  <si>
    <t>heat production, natural gas, at industrial furnace low-NOx &gt;100kW | heat, district or industrial, natural gas | cut-off, U - Europe without Switzerland</t>
  </si>
  <si>
    <t>heat production, natural gas, at boiler modulating &gt;100kW | heat, district or industrial, natural gas | cut-off, U - Europe without Switzerland</t>
  </si>
  <si>
    <t>heat and power co-generation, natural gas, conventional power plant, 100MW electrical | heat, district or industrial, natural gas | cut-off, U - FI</t>
  </si>
  <si>
    <t>heat and power co-generation, natural gas, conventional power plant, 100MW electrical | heat, district or industrial, natural gas | cut-off, U - HU</t>
  </si>
  <si>
    <t>heat and power co-generation, natural gas, conventional power plant, 100MW electrical | heat, district or industrial, natural gas | cut-off, U - GB</t>
  </si>
  <si>
    <t>heat and power co-generation, natural gas, conventional power plant, 100MW electrical | heat, district or industrial, natural gas | cut-off, U - PT</t>
  </si>
  <si>
    <t>heat and power co-generation, natural gas, conventional power plant, 100MW electrical | heat, district or industrial, natural gas | cut-off, U - BE</t>
  </si>
  <si>
    <t>heat and power co-generation, natural gas, combined cycle power plant, 400MW electrical | heat, district or industrial, natural gas | cut-off, U - AT</t>
  </si>
  <si>
    <t>heat and power co-generation, natural gas, combined cycle power plant, 400MW electrical | heat, district or industrial, natural gas | cut-off, U - ES</t>
  </si>
  <si>
    <t>heat and power co-generation, natural gas, conventional power plant, 100MW electrical | heat, district or industrial, natural gas | cut-off, U - DK</t>
  </si>
  <si>
    <t>heat and power co-generation, natural gas, conventional power plant, 100MW electrical | heat, district or industrial, natural gas | cut-off, U - LT</t>
  </si>
  <si>
    <t>heat and power co-generation, natural gas, combined cycle power plant, 400MW electrical | heat, district or industrial, natural gas | cut-off, U - GB</t>
  </si>
  <si>
    <t>heat and power co-generation, natural gas, conventional power plant, 100MW electrical | heat, district or industrial, natural gas | cut-off, U - CZ</t>
  </si>
  <si>
    <t>chemical factory construction, organics | chemical factory, organics | cut-off, U - RoW</t>
  </si>
  <si>
    <t>market for chemical factory | chemical factory | cut-off, U - GLO</t>
  </si>
  <si>
    <t>market for building, multi-storey | building, multi-storey | cut-off, U - GLO</t>
  </si>
  <si>
    <t>market for building, hall, steel construction | building, hall, steel construction | cut-off, U - GLO</t>
  </si>
  <si>
    <t>chemical factory construction, organics | chemical factory, organics | cut-off, U - RER</t>
  </si>
  <si>
    <t>market group for electricity, medium voltage | electricity, medium voltage | cut-off, U - Europe without Switzerland</t>
  </si>
  <si>
    <t>market for electricity, medium voltage | electricity, medium voltage | cut-off, U - DE</t>
  </si>
  <si>
    <t>market for electricity, medium voltage | electricity, medium voltage | cut-off, U - GB</t>
  </si>
  <si>
    <t>market for electricity, medium voltage | electricity, medium voltage | cut-off, U - IT</t>
  </si>
  <si>
    <t>market for electricity, medium voltage | electricity, medium voltage | cut-off, U - PL</t>
  </si>
  <si>
    <t>market for electricity, medium voltage | electricity, medium voltage | cut-off, U - UA</t>
  </si>
  <si>
    <t>market for electricity, medium voltage | electricity, medium voltage | cut-off, U - ES</t>
  </si>
  <si>
    <t>market for electricity, medium voltage | electricity, medium voltage | cut-off, U - CZ</t>
  </si>
  <si>
    <t>market for electricity, medium voltage | electricity, medium voltage | cut-off, U - NL</t>
  </si>
  <si>
    <t>market for electricity, medium voltage | electricity, medium voltage | cut-off, U - GR</t>
  </si>
  <si>
    <t>market for electricity, medium voltage | electricity, medium voltage | cut-off, U - FR</t>
  </si>
  <si>
    <t>electricity voltage transformation from high to medium voltage | electricity, medium voltage | cut-off, U - DE</t>
  </si>
  <si>
    <t>electricity voltage transformation from high to medium voltage | electricity, medium voltage | cut-off, U - GB</t>
  </si>
  <si>
    <t>electricity voltage transformation from high to medium voltage | electricity, medium voltage | cut-off, U - IT</t>
  </si>
  <si>
    <t>electricity voltage transformation from high to medium voltage | electricity, medium voltage | cut-off, U - PL</t>
  </si>
  <si>
    <t>electricity voltage transformation from high to medium voltage | electricity, medium voltage | cut-off, U - UA</t>
  </si>
  <si>
    <t>electricity voltage transformation from high to medium voltage | electricity, medium voltage | cut-off, U - ES</t>
  </si>
  <si>
    <t>electricity voltage transformation from high to medium voltage | electricity, medium voltage | cut-off, U - CZ</t>
  </si>
  <si>
    <t>electricity voltage transformation from high to medium voltage | electricity, medium voltage | cut-off, U - NL</t>
  </si>
  <si>
    <t>electricity voltage transformation from high to medium voltage | electricity, medium voltage | cut-off, U - GR</t>
  </si>
  <si>
    <t>electricity voltage transformation from high to medium voltage | electricity, medium voltage | cut-off, U - FR</t>
  </si>
  <si>
    <t>market for electricity, medium voltage | electricity, medium voltage | cut-off, U - RS</t>
  </si>
  <si>
    <t>electricity voltage transformation from high to medium voltage | electricity, medium voltage | cut-off, U - RS</t>
  </si>
  <si>
    <t>market for electricity, medium voltage | electricity, medium voltage | cut-off, U - AT</t>
  </si>
  <si>
    <t>electricity voltage transformation from high to medium voltage | electricity, medium voltage | cut-off, U - AT</t>
  </si>
  <si>
    <t>market for electricity, medium voltage | electricity, medium voltage | cut-off, U - RO</t>
  </si>
  <si>
    <t>electricity voltage transformation from high to medium voltage | electricity, medium voltage | cut-off, U - RO</t>
  </si>
  <si>
    <t>market for electricity, medium voltage | electricity, medium voltage | cut-off, U - BG</t>
  </si>
  <si>
    <t>electricity voltage transformation from high to medium voltage | electricity, medium voltage | cut-off, U - BG</t>
  </si>
  <si>
    <t>market for electricity, medium voltage | electricity, medium voltage | cut-off, U - PT</t>
  </si>
  <si>
    <t>electricity voltage transformation from high to medium voltage | electricity, medium voltage | cut-off, U - PT</t>
  </si>
  <si>
    <t>market for electricity, medium voltage | electricity, medium voltage | cut-off, U - BE</t>
  </si>
  <si>
    <t>electricity voltage transformation from high to medium voltage | electricity, medium voltage | cut-off, U - BE</t>
  </si>
  <si>
    <t>market for electricity, medium voltage | electricity, medium voltage | cut-off, U - HU</t>
  </si>
  <si>
    <t>electricity voltage transformation from high to medium voltage | electricity, medium voltage | cut-off, U - HU</t>
  </si>
  <si>
    <t>market for electricity, medium voltage | electricity, medium voltage | cut-off, U - FI</t>
  </si>
  <si>
    <t>electricity voltage transformation from high to medium voltage | electricity, medium voltage | cut-off, U - FI</t>
  </si>
  <si>
    <t>market for electricity, medium voltage | electricity, medium voltage | cut-off, U - SK</t>
  </si>
  <si>
    <t>electricity voltage transformation from high to medium voltage | electricity, medium voltage | cut-off, U - SK</t>
  </si>
  <si>
    <t>market for electricity, medium voltage | electricity, medium voltage | cut-off, U - BA</t>
  </si>
  <si>
    <t>electricity voltage transformation from high to medium voltage | electricity, medium voltage | cut-off, U - BA</t>
  </si>
  <si>
    <t>market for electricity, medium voltage | electricity, medium voltage | cut-off, U - IE</t>
  </si>
  <si>
    <t>electricity voltage transformation from high to medium voltage | electricity, medium voltage | cut-off, U - IE</t>
  </si>
  <si>
    <t>market for electricity, medium voltage | electricity, medium voltage | cut-off, U - EE</t>
  </si>
  <si>
    <t>electricity voltage transformation from high to medium voltage | electricity, medium voltage | cut-off, U - EE</t>
  </si>
  <si>
    <t>market for electricity, medium voltage | electricity, medium voltage | cut-off, U - DK</t>
  </si>
  <si>
    <t>electricity voltage transformation from high to medium voltage | electricity, medium voltage | cut-off, U - DK</t>
  </si>
  <si>
    <t>market for electricity, medium voltage | electricity, medium voltage | cut-off, U - HR</t>
  </si>
  <si>
    <t>electricity voltage transformation from high to medium voltage | electricity, medium voltage | cut-off, U - HR</t>
  </si>
  <si>
    <t>market for electricity, medium voltage | electricity, medium voltage | cut-off, U - SI</t>
  </si>
  <si>
    <t>electricity voltage transformation from high to medium voltage | electricity, medium voltage | cut-off, U - SI</t>
  </si>
  <si>
    <t>market for electricity, medium voltage | electricity, medium voltage | cut-off, U - MK</t>
  </si>
  <si>
    <t>electricity voltage transformation from high to medium voltage | electricity, medium voltage | cut-off, U - MK</t>
  </si>
  <si>
    <t>market for electricity, medium voltage | electricity, medium voltage | cut-off, U - LT</t>
  </si>
  <si>
    <t>electricity voltage transformation from high to medium voltage | electricity, medium voltage | cut-off, U - LT</t>
  </si>
  <si>
    <t>market for electricity, medium voltage | electricity, medium voltage | cut-off, U - SE</t>
  </si>
  <si>
    <t>electricity voltage transformation from high to medium voltage | electricity, medium voltage | cut-off, U - SE</t>
  </si>
  <si>
    <t>market for electricity, medium voltage | electricity, medium voltage | cut-off, U - LV</t>
  </si>
  <si>
    <t>electricity voltage transformation from high to medium voltage | electricity, medium voltage | cut-off, U - LV</t>
  </si>
  <si>
    <t>market for electricity, medium voltage | electricity, medium voltage | cut-off, U - LU</t>
  </si>
  <si>
    <t>electricity voltage transformation from high to medium voltage | electricity, medium voltage | cut-off, U - LU</t>
  </si>
  <si>
    <t>market for electricity, medium voltage | electricity, medium voltage | cut-off, U - NO</t>
  </si>
  <si>
    <t>electricity voltage transformation from high to medium voltage | electricity, medium voltage | cut-off, U - NO</t>
  </si>
  <si>
    <t>market for electricity, medium voltage | electricity, medium voltage | cut-off, U - CH</t>
  </si>
  <si>
    <t>electricity voltage transformation from high to medium voltage | electricity, medium voltage | cut-off, U - CH</t>
  </si>
  <si>
    <t>market for electricity, high voltage | electricity, high voltage | cut-off, U - CH</t>
  </si>
  <si>
    <t>market for natural gas, high pressure | natural gas, high pressure | cut-off, U - DE</t>
  </si>
  <si>
    <t>market group for natural gas, high pressure | natural gas, high pressure | cut-off, U - Europe without Switzerland</t>
  </si>
  <si>
    <t>market for natural gas, high pressure | natural gas, high pressure | cut-off, U - IT</t>
  </si>
  <si>
    <t>market for natural gas, high pressure | natural gas, high pressure | cut-off, U - ES</t>
  </si>
  <si>
    <t>market for natural gas, high pressure | natural gas, high pressure | cut-off, U - FR</t>
  </si>
  <si>
    <t>market for natural gas, high pressure | natural gas, high pressure | cut-off, U - FI</t>
  </si>
  <si>
    <t>market for natural gas, high pressure | natural gas, high pressure | cut-off, U - HU</t>
  </si>
  <si>
    <t>market for natural gas, high pressure | natural gas, high pressure | cut-off, U - AT</t>
  </si>
  <si>
    <t>market for natural gas, high pressure | natural gas, high pressure | cut-off, U - CZ</t>
  </si>
  <si>
    <t>heat and power co-generation, natural gas, combined cycle power plant, 400MW electrical | heat, district or industrial, natural gas | cut-off, U - PL</t>
  </si>
  <si>
    <t>heat and power co-generation, natural gas, conventional power plant, 100MW electrical | heat, district or industrial, natural gas | cut-off, U - LV</t>
  </si>
  <si>
    <t>heat and power co-generation, natural gas, conventional power plant, 100MW electrical | heat, district or industrial, natural gas | cut-off, U - SE</t>
  </si>
  <si>
    <t>heat and power co-generation, natural gas, conventional power plant, 100MW electrical | heat, district or industrial, natural gas | cut-off, U - AT</t>
  </si>
  <si>
    <t>heat and power co-generation, natural gas, combined cycle power plant, 400MW electrical | heat, district or industrial, natural gas | cut-off, U - HR</t>
  </si>
  <si>
    <t>heat and power co-generation, natural gas, conventional power plant, 100MW electrical | heat, district or industrial, natural gas | cut-off, U - IE</t>
  </si>
  <si>
    <t>heat and power co-generation, natural gas, combined cycle power plant, 400MW electrical | heat, district or industrial, natural gas | cut-off, U - LV</t>
  </si>
  <si>
    <t>heat and power co-generation, natural gas, combined cycle power plant, 400MW electrical | heat, district or industrial, natural gas | cut-off, U - BE</t>
  </si>
  <si>
    <t>heat and power co-generation, natural gas, combined cycle power plant, 400MW electrical | heat, district or industrial, natural gas | cut-off, U - SK</t>
  </si>
  <si>
    <t>heat and power co-generation, natural gas, conventional power plant, 100MW electrical | heat, district or industrial, natural gas | cut-off, U - PL</t>
  </si>
  <si>
    <t>heat and power co-generation, natural gas, conventional power plant, 100MW electrical | heat, district or industrial, natural gas | cut-off, U - RS</t>
  </si>
  <si>
    <t>heat and power co-generation, natural gas, conventional power plant, 100MW electrical | heat, district or industrial, natural gas | cut-off, U - SK</t>
  </si>
  <si>
    <t>heat and power co-generation, natural gas, combined cycle power plant, 400MW electrical | heat, district or industrial, natural gas | cut-off, U - PT</t>
  </si>
  <si>
    <t>heat and power co-generation, natural gas, combined cycle power plant, 400MW electrical | heat, district or industrial, natural gas | cut-off, U - FI</t>
  </si>
  <si>
    <t>sodium sulfate production, from natural sources | sodium sulfate, anhydrite | cut-off, U - RER</t>
  </si>
  <si>
    <t>Transport Klärschlammasche von Grezhausen nach Ludwigsburg - DE</t>
  </si>
  <si>
    <t>transport, freight, lorry 16-32 metric ton, EURO3 | transport, freight, lorry 16-32 metric ton, EURO3 | cut-off, U - RoW</t>
  </si>
  <si>
    <t>transport, freight, lorry 16-32 metric ton, EURO3 | transport, freight, lorry 16-32 metric ton, EURO3 | cut-off, U - RER</t>
  </si>
  <si>
    <t>market for transport, freight, lorry &gt;32 metric ton, EURO3 | transport, freight, lorry &gt;32 metric ton, EURO3 | cut-off, U - GLO</t>
  </si>
  <si>
    <t>transport, freight, lorry &gt;32 metric ton, EURO3 | transport, freight, lorry &gt;32 metric ton, EURO3 | cut-off, U - RoW</t>
  </si>
  <si>
    <t>transport, freight, lorry &gt;32 metric ton, EURO3 | transport, freight, lorry &gt;32 metric ton, EURO3 | cut-off, U - RER</t>
  </si>
  <si>
    <t>market for transport, freight, lorry 3.5-7.5 metric ton, EURO3 | transport, freight, lorry 3.5-7.5 metric ton, EURO3 | cut-off, U - GLO</t>
  </si>
  <si>
    <t>transport, freight, lorry 3.5-7.5 metric ton, EURO3 | transport, freight, lorry 3.5-7.5 metric ton, EURO3 | cut-off, U - RoW</t>
  </si>
  <si>
    <t>transport, freight, lorry 3.5-7.5 metric ton, EURO3 | transport, freight, lorry 3.5-7.5 metric ton, EURO3 | cut-off, U - RER</t>
  </si>
  <si>
    <t>market for transport, freight, lorry 7.5-16 metric ton, EURO3 | transport, freight, lorry 7.5-16 metric ton, EURO3 | cut-off, U - GLO</t>
  </si>
  <si>
    <t>transport, freight, lorry 7.5-16 metric ton, EURO3 | transport, freight, lorry 7.5-16 metric ton, EURO3 | cut-off, U - RoW</t>
  </si>
  <si>
    <t>market for transport, freight, lorry &gt;32 metric ton, EURO4 | transport, freight, lorry &gt;32 metric ton, EURO4 | cut-off, U - GLO</t>
  </si>
  <si>
    <t>transport, freight, lorry &gt;32 metric ton, EURO4 | transport, freight, lorry &gt;32 metric ton, EURO4 | cut-off, U - RoW</t>
  </si>
  <si>
    <t>transport, freight, lorry &gt;32 metric ton, EURO4 | transport, freight, lorry &gt;32 metric ton, EURO4 | cut-off, U - RER</t>
  </si>
  <si>
    <t>Transport von Klärschlamm der Klärwerke im Verband nach Grezhausen - DE</t>
  </si>
  <si>
    <t>transport, freight, lorry 16-32 metric ton, EURO4 | transport, freight, lorry 16-32 metric ton, EURO4 | cut-off, U - RoW</t>
  </si>
  <si>
    <t>transport, freight, lorry 16-32 metric ton, EURO4 | transport, freight, lorry 16-32 metric ton, EURO4 | cut-off, U - RER</t>
  </si>
  <si>
    <t>market for transport, freight, lorry 3.5-7.5 metric ton, EURO4 | transport, freight, lorry 3.5-7.5 metric ton, EURO4 | cut-off, U - GLO</t>
  </si>
  <si>
    <t>transport, freight, lorry 3.5-7.5 metric ton, EURO4 | transport, freight, lorry 3.5-7.5 metric ton, EURO4 | cut-off, U - RoW</t>
  </si>
  <si>
    <t>market for transport, freight, lorry 7.5-16 metric ton, EURO4 | transport, freight, lorry 7.5-16 metric ton, EURO4 | cut-off, U - GLO</t>
  </si>
  <si>
    <t>market for transport, freight, lorry &gt;32 metric ton, EURO5 | transport, freight, lorry &gt;32 metric ton, EURO5 | cut-off, U - GLO</t>
  </si>
  <si>
    <t>transport, freight, lorry &gt;32 metric ton, EURO5 | transport, freight, lorry &gt;32 metric ton, EURO5 | cut-off, U - RoW</t>
  </si>
  <si>
    <t>transport, freight, lorry &gt;32 metric ton, EURO5 | transport, freight, lorry &gt;32 metric ton, EURO5 | cut-off, U - RER</t>
  </si>
  <si>
    <t>market for transport, freight, lorry 16-32 metric ton, EURO5 | transport, freight, lorry 16-32 metric ton, EURO5 | cut-off, U - GLO</t>
  </si>
  <si>
    <t>transport, freight, lorry 16-32 metric ton, EURO5 | transport, freight, lorry 16-32 metric ton, EURO5 | cut-off, U - RoW</t>
  </si>
  <si>
    <t>transport, freight, lorry, all sizes, EURO5 to generic market for transport, freight, lorry, unspecified | transport, freight, lorry, unspecified | cut-off, U - RER</t>
  </si>
  <si>
    <t>transport, freight, lorry, all sizes, EURO6 to generic market for transport, freight, lorry, unspecified | transport, freight, lorry, unspecified | cut-off, U - RoW</t>
  </si>
  <si>
    <t>market for transport, freight train | transport, freight train | cut-off, U - Europe without Switzerland</t>
  </si>
  <si>
    <t>transport, freight train, diesel | transport, freight train | cut-off, U - Europe without Switzerland</t>
  </si>
  <si>
    <t>market for railway track | railway track | cut-off, U - RoW</t>
  </si>
  <si>
    <t>railway track construction | railway track | cut-off, U - RoW</t>
  </si>
  <si>
    <t>market for diesel | diesel | cut-off, U - Europe without Switzerland</t>
  </si>
  <si>
    <t>petroleum refinery operation | diesel | cut-off, U - Europe without Switzerland</t>
  </si>
  <si>
    <t>market for goods wagon | goods wagon | cut-off, U - GLO</t>
  </si>
  <si>
    <t>transport, freight train, electricity | transport, freight train | cut-off, U - Europe without Switzerland</t>
  </si>
  <si>
    <t>market group for electricity, high voltage | electricity, high voltage | cut-off, U - Europe without Switzerland</t>
  </si>
  <si>
    <t>market for electricity, high voltage | electricity, high voltage | cut-off, U - DE</t>
  </si>
  <si>
    <t>market for electricity, high voltage | electricity, high voltage | cut-off, U - GB</t>
  </si>
  <si>
    <t>market for maintenance, goods wagon | maintenance, goods wagon | cut-off, U - GLO</t>
  </si>
  <si>
    <t>transport, freight train | transport, freight train | cut-off, U - DE</t>
  </si>
  <si>
    <t>electricity production, lignite | electricity, high voltage | cut-off, U - DE</t>
  </si>
  <si>
    <t>electricity production, hard coal | electricity, high voltage | cut-off, U - DE</t>
  </si>
  <si>
    <t>transport, freight train | transport, freight train | cut-off, U - FR</t>
  </si>
  <si>
    <t>transport, freight train | transport, freight train | cut-off, U - IT</t>
  </si>
  <si>
    <t>transport, freight train | transport, freight train | cut-off, U - AT</t>
  </si>
  <si>
    <t>transport, freight, inland waterways, barge | transport, freight, inland waterways, barge | cut-off, U - RER</t>
  </si>
  <si>
    <t>market for road | road | cut-off, U - GLO</t>
  </si>
  <si>
    <t>road construction | road | cut-off, U - RoW</t>
  </si>
  <si>
    <t>market for diesel, burned in building machine | diesel, burned in building machine | cut-off, U - GLO</t>
  </si>
  <si>
    <t>diesel, burned in building machine | diesel, burned in building machine | cut-off, U - GLO</t>
  </si>
  <si>
    <t>market group for electricity, medium voltage | electricity, medium voltage | cut-off, U - RAS</t>
  </si>
  <si>
    <t>market for electricity, medium voltage | electricity, medium voltage | cut-off, U - RoW</t>
  </si>
  <si>
    <t>market for gravel, crushed | gravel, crushed | cut-off, U - GLO</t>
  </si>
  <si>
    <t>gravel production, crushed | gravel, crushed | cut-off, U - RoW</t>
  </si>
  <si>
    <t>market for bitumen adhesive compound, hot | bitumen adhesive compound, hot | cut-off, U - GLO</t>
  </si>
  <si>
    <t>bitumen adhesive compound production, hot | bitumen adhesive compound, hot | cut-off, U - RoW</t>
  </si>
  <si>
    <t>bitumen adhesive compound production, hot | bitumen adhesive compound, hot | cut-off, U - RER</t>
  </si>
  <si>
    <t>market for concrete, for de-icing salt contact | concrete, for de-icing salt contact | cut-off, U - RoW</t>
  </si>
  <si>
    <t>concrete production, for drilled piles, with cement CEM II/A | concrete, for de-icing salt contact | cut-off, U - RoW</t>
  </si>
  <si>
    <t>market for inert waste, for final disposal | inert waste, for final disposal | cut-off, U - GLO</t>
  </si>
  <si>
    <t>treatment of inert waste, inert material landfill | inert waste, for final disposal | cut-off, U - RoW</t>
  </si>
  <si>
    <t>market for reinforcing steel | reinforcing steel | cut-off, U - GLO</t>
  </si>
  <si>
    <t>reinforcing steel production | reinforcing steel | cut-off, U - RoW</t>
  </si>
  <si>
    <t>market group for diesel, low-sulfur | diesel, low-sulfur | cut-off, U - RER</t>
  </si>
  <si>
    <t>market for diesel, low-sulfur | diesel, low-sulfur | cut-off, U - Europe without Switzerland</t>
  </si>
  <si>
    <t>diesel production, low-sulfur | diesel, low-sulfur | cut-off, U - Europe without Switzerland</t>
  </si>
  <si>
    <t>market for lorry, 16 metric ton | lorry, 16 metric ton | cut-off, U - GLO</t>
  </si>
  <si>
    <t>lorry production, 16 metric ton | lorry, 16 metric ton | cut-off, U - RoW</t>
  </si>
  <si>
    <t>lorry production, 16 metric ton | lorry, 16 metric ton | cut-off, U - RER</t>
  </si>
  <si>
    <t>market for maintenance, lorry 16 metric ton | maintenance, lorry 16 metric ton | cut-off, U - GLO</t>
  </si>
  <si>
    <t>maintenance, lorry 16 metric ton | maintenance, lorry 16 metric ton | cut-off, U - RoW</t>
  </si>
  <si>
    <t>market for heat, district or industrial, other than natural gas | heat, district or industrial, other than natural gas | cut-off, U - RoW</t>
  </si>
  <si>
    <t>treatment of hard coal ash, municipal incineration | hard coal ash | cut-off, U - RoW</t>
  </si>
  <si>
    <t>market for electricity, for reuse in municipal waste incineration only | electricity, for reuse in municipal waste incineration only | cut-off, U - RoW</t>
  </si>
  <si>
    <t>market for ammonia, liquid | ammonia, liquid | cut-off, U - RoW</t>
  </si>
  <si>
    <t>ammonia production, steam reforming, liquid | ammonia, liquid | cut-off, U - RoW</t>
  </si>
  <si>
    <t>market group for heat, district or industrial, natural gas | heat, district or industrial, natural gas | cut-off, U - GLO</t>
  </si>
  <si>
    <t>market for heat, district or industrial, natural gas | heat, district or industrial, natural gas | cut-off, U - RoW</t>
  </si>
  <si>
    <t>heat and power co-generation, natural gas, conventional power plant, 100MW electrical | heat, district or industrial, natural gas | cut-off, U - RoW</t>
  </si>
  <si>
    <t>heat and power co-generation, natural gas, conventional power plant, 100MW electrical | heat, district or industrial, natural gas | cut-off, U - RU</t>
  </si>
  <si>
    <t>market for municipal waste incineration facility | municipal waste incineration facility | cut-off, U - GLO</t>
  </si>
  <si>
    <t>municipal waste incineration facility construction | municipal waste incineration facility | cut-off, U - RoW</t>
  </si>
  <si>
    <t>market for waste bitumen sheet | waste bitumen sheet | cut-off, U - RoW</t>
  </si>
  <si>
    <t>treatment of waste bitumen sheet, municipal incineration | waste bitumen sheet | cut-off, U - RoW</t>
  </si>
  <si>
    <t>market for cement, unspecified | cement, unspecified | cut-off, U - GLO</t>
  </si>
  <si>
    <t>cement production, unspecified | cement, unspecified | cut-off, U - RoW</t>
  </si>
  <si>
    <t>reinforcing steel production | reinforcing steel | cut-off, U - RER</t>
  </si>
  <si>
    <t>market for process-specific burdens, slag landfill | process-specific burdens, slag landfill | cut-off, U - GLO</t>
  </si>
  <si>
    <t>process-specific burdens, slag landfill | process-specific burdens, slag landfill | cut-off, U - RoW</t>
  </si>
  <si>
    <t>market group for heat, central or small-scale, other than natural gas | heat, central or small-scale, other than natural gas | cut-off, U - GLO</t>
  </si>
  <si>
    <t>market for heat, central or small-scale, other than natural gas | heat, central or small-scale, other than natural gas | cut-off, U - RoW</t>
  </si>
  <si>
    <t>market for slag landfill | slag landfill | cut-off, U - GLO</t>
  </si>
  <si>
    <t>slag landfill construction | slag landfill | cut-off, U - RoW</t>
  </si>
  <si>
    <t>market for excavation, skid-steer loader | excavation, skid-steer loader | cut-off, U - GLO</t>
  </si>
  <si>
    <t>excavation, skid-steer loader | excavation, skid-steer loader | cut-off, U - RoW</t>
  </si>
  <si>
    <t>market for excavation, hydraulic digger | excavation, hydraulic digger | cut-off, U - GLO</t>
  </si>
  <si>
    <t>excavation, hydraulic digger | excavation, hydraulic digger | cut-off, U - RoW</t>
  </si>
  <si>
    <t>market for extrusion, plastic film | extrusion, plastic film | cut-off, U - GLO</t>
  </si>
  <si>
    <t>extrusion production, plastic film | extrusion, plastic film | cut-off, U - RoW</t>
  </si>
  <si>
    <t>market for pitch | pitch | cut-off, U - GLO</t>
  </si>
  <si>
    <t>petroleum refinery operation | pitch | cut-off, U - Europe without Switzerland</t>
  </si>
  <si>
    <t>petroleum refinery operation | pitch | cut-off, U - RoW</t>
  </si>
  <si>
    <t>market for polyethylene, high density, granulate | polyethylene, high density, granulate | cut-off, U - GLO</t>
  </si>
  <si>
    <t>polyethylene production, high density, granulate | polyethylene, high density, granulate | cut-off, U - RER</t>
  </si>
  <si>
    <t>polyethylene production, high density, granulate | polyethylene, high density, granulate | cut-off, U - RoW</t>
  </si>
  <si>
    <t>market for gravel, round | gravel, round | cut-off, U - GLO</t>
  </si>
  <si>
    <t>gravel and sand quarry operation | gravel, round | cut-off, U - RoW</t>
  </si>
  <si>
    <t>single superphosphate production | phosphate fertiliser, as P2O5 | cut-off, U - RER</t>
  </si>
  <si>
    <t>zinc-lead mine operation | zinc concentrate | cut-off, U - GLO</t>
  </si>
  <si>
    <t>electricity voltage transformation from high to medium voltage, aluminium industry | electricity, medium voltage, aluminium industry | cut-off, U - CN</t>
  </si>
  <si>
    <t>transport, freight train, diesel | transport, freight train | cut-off, U - CN</t>
  </si>
  <si>
    <t>transport, freight train, diesel | transport, freight train | cut-off, U - US</t>
  </si>
  <si>
    <t>transport, freight train, electricity | transport, freight train | cut-off, U - RoW</t>
  </si>
  <si>
    <t>petroleum refinery operation | sulfur | cut-off, U - RoW</t>
  </si>
  <si>
    <t>petroleum refinery operation | sulfur | cut-off, U - Europe without Switzerland</t>
  </si>
  <si>
    <t>building construction, hall, steel construction | building, hall, steel construction | cut-off, U - RoW</t>
  </si>
  <si>
    <t>building construction, multi-storey | building, multi-storey | cut-off, U - RER</t>
  </si>
  <si>
    <t>building construction, multi-storey | building, multi-storey | cut-off, U - RoW</t>
  </si>
  <si>
    <t>chemical factory construction | chemical factory | cut-off, U - RER</t>
  </si>
  <si>
    <t>chemical factory construction | chemical factory | cut-off, U - RoW</t>
  </si>
  <si>
    <t>market for phosphate rock, as P2O5, beneficiated, dry | phosphate rock, as P2O5, beneficiated, dry | cut-off, U - GLO</t>
  </si>
  <si>
    <t>phosphate rock beneficiation, dry | phosphate rock, as P2O5, beneficiated, dry | cut-off, U - MA</t>
  </si>
  <si>
    <t>heat production, at hard coal industrial furnace 1-10MW | heat, district or industrial, other than natural gas | cut-off, U - RoW</t>
  </si>
  <si>
    <t>market group for electricity, medium voltage | electricity, medium voltage | cut-off, U - RAF</t>
  </si>
  <si>
    <t>market for electricity, medium voltage | electricity, medium voltage | cut-off, U - ZA</t>
  </si>
  <si>
    <t>market for heavy fuel oil | heavy fuel oil | cut-off, U - RoW</t>
  </si>
  <si>
    <t>market for port facilities | port facilities | cut-off, U - GLO</t>
  </si>
  <si>
    <t>phosphate rock beneficiation, dry | phosphate rock, as P2O5, beneficiated, dry | cut-off, U - RoW</t>
  </si>
  <si>
    <t>market for mine infrastructure, phosphate rock | mine infrastructure, phosphate rock | cut-off, U - GLO</t>
  </si>
  <si>
    <t>mine construction, phosphate rock | mine infrastructure, phosphate rock | cut-off, U - RoW</t>
  </si>
  <si>
    <t>market for ethylenediamine | ethylenediamine | cut-off, U - GLO</t>
  </si>
  <si>
    <t>ethylenediamine production | ethylenediamine | cut-off, U - RoW</t>
  </si>
  <si>
    <t>market for palm oil, crude | palm oil, crude | cut-off, U - GLO</t>
  </si>
  <si>
    <t>palm oil mill operation | palm oil, crude | cut-off, U - MY</t>
  </si>
  <si>
    <t>palm oil mill operation | palm oil, crude | cut-off, U - RoW</t>
  </si>
  <si>
    <t>market for electricity, medium voltage | electricity, medium voltage | cut-off, U - RU</t>
  </si>
  <si>
    <t>market group for electricity, medium voltage | electricity, medium voltage | cut-off, U - RNA</t>
  </si>
  <si>
    <t>soda production, solvay process | soda ash, light, crystalline, heptahydrate | cut-off, U - RER</t>
  </si>
  <si>
    <t>market for inert material landfill | inert material landfill | cut-off, U - GLO</t>
  </si>
  <si>
    <t>inert material landfill construction | inert material landfill | cut-off, U - RoW</t>
  </si>
  <si>
    <t>market for process-specific burdens, inert material landfill | process-specific burdens, inert material landfill | cut-off, U - GLO</t>
  </si>
  <si>
    <t>process-specific burdens production, inert material landfill | process-specific burdens, inert material landfill | cut-off, U - RoW</t>
  </si>
  <si>
    <t>market for ammonia, liquid | ammonia, liquid | cut-off, U - RER</t>
  </si>
  <si>
    <t>ammonia production, partial oxidation, liquid | ammonia, liquid | cut-off, U - RER</t>
  </si>
  <si>
    <t>market group for heavy fuel oil | heavy fuel oil | cut-off, U - RER</t>
  </si>
  <si>
    <t>market for heavy fuel oil | heavy fuel oil | cut-off, U - Europe without Switzerland</t>
  </si>
  <si>
    <t>market for lime, packed | lime, packed | cut-off, U - GLO</t>
  </si>
  <si>
    <t>lime production, milled, packed | lime, packed | cut-off, U - RoW</t>
  </si>
  <si>
    <t>market for packing, lime product | packing, lime product | cut-off, U - GLO</t>
  </si>
  <si>
    <t>packing, lime product | packing, lime product | cut-off, U - RoW</t>
  </si>
  <si>
    <t>market for lime | lime | cut-off, U - GLO</t>
  </si>
  <si>
    <t>lime production, milled, loose | lime | cut-off, U - RoW</t>
  </si>
  <si>
    <t>transport, freight train, electricity | transport, freight train | cut-off, U - CN</t>
  </si>
  <si>
    <t>market for maintenance, light commercial vehicle | maintenance, light commercial vehicle | cut-off, U - GLO</t>
  </si>
  <si>
    <t>market for light commercial vehicle | light commercial vehicle | cut-off, U - GLO</t>
  </si>
  <si>
    <t>market group for diesel, low-sulfur | diesel, low-sulfur | cut-off, U - GLO</t>
  </si>
  <si>
    <t>treatment of wastewater, average, capacity 1E9l/year | wastewater, average | cut-off, U - RoW</t>
  </si>
  <si>
    <t>soda production, solvay process | soda ash, light, crystalline, heptahydrate | cut-off, U - RoW</t>
  </si>
  <si>
    <t>quicklime production, milled, loose | quicklime, milled, loose | cut-off, U - RoW</t>
  </si>
  <si>
    <t>market for electricity, medium voltage | electricity, medium voltage | cut-off, U - TR</t>
  </si>
  <si>
    <t>market for electricity, medium voltage | electricity, medium voltage | cut-off, U - AU</t>
  </si>
  <si>
    <t>market group for electricity, medium voltage | electricity, medium voltage | cut-off, U - RLA</t>
  </si>
  <si>
    <t>heat and power co-generation, hard coal | heat, district or industrial, other than natural gas | cut-off, U - AT</t>
  </si>
  <si>
    <t>heat and power co-generation, oil | heat, district or industrial, other than natural gas | cut-off, U - SE</t>
  </si>
  <si>
    <t>heat and power co-generation, oil | heat, district or industrial, other than natural gas | cut-off, U - AT</t>
  </si>
  <si>
    <t>treatment of blast furnace gas, in power plant | heat, district or industrial, other than natural gas | cut-off, U - GB</t>
  </si>
  <si>
    <t>heat and power co-generation, lignite | heat, district or industrial, other than natural gas | cut-off, U - GR</t>
  </si>
  <si>
    <t>heat and power co-generation, wood chips, 6667 kW, state-of-the-art 2014 | heat, district or industrial, other than natural gas | cut-off, U - GB</t>
  </si>
  <si>
    <t>heat and power co-generation, oil | heat, district or industrial, other than natural gas | cut-off, U - LT</t>
  </si>
  <si>
    <t>treatment of coal gas, in power plant | heat, district or industrial, other than natural gas | cut-off, U - PL</t>
  </si>
  <si>
    <t>treatment of coal gas, in power plant | heat, district or industrial, other than natural gas | cut-off, U - IT</t>
  </si>
  <si>
    <t>heat and power co-generation, oil | heat, district or industrial, other than natural gas | cut-off, U - FR</t>
  </si>
  <si>
    <t>treatment of blast furnace gas, in power plant | heat, district or industrial, other than natural gas | cut-off, U - AT</t>
  </si>
  <si>
    <t>treatment of blast furnace gas, in power plant | heat, district or industrial, other than natural gas | cut-off, U - BE</t>
  </si>
  <si>
    <t>heat and power co-generation, oil | heat, district or industrial, other than natural gas | cut-off, U - GB</t>
  </si>
  <si>
    <t>heat and power co-generation, wood chips, 6667 kW, state-of-the-art 2014 | heat, district or industrial, other than natural gas | cut-off, U - PL</t>
  </si>
  <si>
    <t>market for wood chips, wet, measured as dry mass | wood chips, wet, measured as dry mass | cut-off, U - Europe without Switzerland</t>
  </si>
  <si>
    <t>heat and power co-generation, wood chips, 6667 kW, state-of-the-art 2014 | heat, district or industrial, other than natural gas | cut-off, U - SE</t>
  </si>
  <si>
    <t>heat and power co-generation, oil | heat, district or industrial, other than natural gas | cut-off, U - ES</t>
  </si>
  <si>
    <t>heat and power co-generation, wood chips, 6667 kW, state-of-the-art 2014 | heat, district or industrial, other than natural gas | cut-off, U - FI</t>
  </si>
  <si>
    <t>heat and power co-generation, hard coal | heat, district or industrial, other than natural gas | cut-off, U - SK</t>
  </si>
  <si>
    <t>heat and power co-generation, oil | heat, district or industrial, other than natural gas | cut-off, U - RO</t>
  </si>
  <si>
    <t>heat and power co-generation, oil | heat, district or industrial, other than natural gas | cut-off, U - SK</t>
  </si>
  <si>
    <t>heat and power co-generation, wood chips, 6667 kW, state-of-the-art 2014 | heat, district or industrial, other than natural gas | cut-off, U - DE</t>
  </si>
  <si>
    <t>heat and power co-generation, oil | heat, district or industrial, other than natural gas | cut-off, U - NL</t>
  </si>
  <si>
    <t>heat and power co-generation, hard coal | heat, district or industrial, other than natural gas | cut-off, U - NL</t>
  </si>
  <si>
    <t>treatment of blast furnace gas, in power plant | heat, district or industrial, other than natural gas | cut-off, U - SE</t>
  </si>
  <si>
    <t>heat and power co-generation, hard coal | heat, district or industrial, other than natural gas | cut-off, U - SE</t>
  </si>
  <si>
    <t>treatment of blast furnace gas, in power plant | heat, district or industrial, other than natural gas | cut-off, U - NL</t>
  </si>
  <si>
    <t>heat and power co-generation, oil | heat, district or industrial, other than natural gas | cut-off, U - PL</t>
  </si>
  <si>
    <t>heat and power co-generation, lignite | heat, district or industrial, other than natural gas | cut-off, U - SI</t>
  </si>
  <si>
    <t>treatment of blast furnace gas, in power plant | heat, district or industrial, other than natural gas | cut-off, U - FR</t>
  </si>
  <si>
    <t>heat and power co-generation, lignite | heat, district or industrial, other than natural gas | cut-off, U - PL</t>
  </si>
  <si>
    <t>heat and power co-generation, lignite | heat, district or industrial, other than natural gas | cut-off, U - SK</t>
  </si>
  <si>
    <t>treatment of blast furnace gas, in power plant | heat, district or industrial, other than natural gas | cut-off, U - CZ</t>
  </si>
  <si>
    <t>treatment of blast furnace gas, in power plant | heat, district or industrial, other than natural gas | cut-off, U - IT</t>
  </si>
  <si>
    <t>market for hard coal | hard coal | cut-off, U - RoW</t>
  </si>
  <si>
    <t>market for light fuel oil | light fuel oil | cut-off, U - Europe without Switzerland</t>
  </si>
  <si>
    <t>market for hard coal | hard coal | cut-off, U - WEU</t>
  </si>
  <si>
    <t>market for hard coal | hard coal | cut-off, U - PL</t>
  </si>
  <si>
    <t>Result [kg CO2-Eq]</t>
  </si>
  <si>
    <t>Direct contribution [kg CO2-Eq]</t>
  </si>
  <si>
    <t>direkte Emissionen</t>
  </si>
  <si>
    <t>Natriumhydrogencarbonat</t>
  </si>
  <si>
    <t>11.6.5.1. Natriumsulfat statt Soda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</si>
</sst>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5"/>
  <sheetViews>
    <sheetView tabSelected="1" workbookViewId="0">
      <selection activeCell="A3" sqref="A3"/>
    </sheetView>
  </sheetViews>
  <sheetFormatPr baseColWidth="10" defaultColWidth="8.88671875" defaultRowHeight="14.4" x14ac:dyDescent="0.3"/>
  <cols>
    <col min="1" max="5" width="2.88671875" customWidth="1"/>
    <col min="6" max="6" width="49.77734375" customWidth="1"/>
    <col min="7" max="8" width="24.88671875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G2" s="1" t="s">
        <v>378</v>
      </c>
      <c r="H2" s="1" t="s">
        <v>379</v>
      </c>
    </row>
    <row r="3" spans="1:8" x14ac:dyDescent="0.3">
      <c r="A3" t="s">
        <v>382</v>
      </c>
      <c r="G3">
        <f>-61384.1266566533+G4+G855</f>
        <v>179775.29334334668</v>
      </c>
    </row>
    <row r="4" spans="1:8" x14ac:dyDescent="0.3">
      <c r="B4" t="s">
        <v>380</v>
      </c>
      <c r="G4" s="2">
        <v>-61420</v>
      </c>
    </row>
    <row r="5" spans="1:8" x14ac:dyDescent="0.3">
      <c r="B5" t="s">
        <v>2</v>
      </c>
      <c r="G5">
        <v>120806.59582718382</v>
      </c>
    </row>
    <row r="6" spans="1:8" x14ac:dyDescent="0.3">
      <c r="C6" t="s">
        <v>3</v>
      </c>
      <c r="G6">
        <v>46650.92124038405</v>
      </c>
    </row>
    <row r="7" spans="1:8" x14ac:dyDescent="0.3">
      <c r="D7" t="s">
        <v>4</v>
      </c>
      <c r="G7">
        <v>16446.530897506724</v>
      </c>
    </row>
    <row r="8" spans="1:8" x14ac:dyDescent="0.3">
      <c r="E8" t="s">
        <v>5</v>
      </c>
      <c r="G8">
        <v>9852.2457454125124</v>
      </c>
    </row>
    <row r="9" spans="1:8" x14ac:dyDescent="0.3">
      <c r="F9" t="s">
        <v>6</v>
      </c>
      <c r="G9">
        <v>5194.5852907905773</v>
      </c>
    </row>
    <row r="10" spans="1:8" x14ac:dyDescent="0.3">
      <c r="F10" t="s">
        <v>7</v>
      </c>
      <c r="G10">
        <v>2557.1558023888924</v>
      </c>
    </row>
    <row r="11" spans="1:8" x14ac:dyDescent="0.3">
      <c r="F11" t="s">
        <v>8</v>
      </c>
      <c r="G11">
        <v>1025.7639548603061</v>
      </c>
    </row>
    <row r="12" spans="1:8" x14ac:dyDescent="0.3">
      <c r="F12" t="s">
        <v>9</v>
      </c>
      <c r="G12">
        <v>657.0456090090421</v>
      </c>
    </row>
    <row r="13" spans="1:8" x14ac:dyDescent="0.3">
      <c r="F13" t="s">
        <v>10</v>
      </c>
      <c r="G13">
        <v>304.48101679638222</v>
      </c>
    </row>
    <row r="14" spans="1:8" x14ac:dyDescent="0.3">
      <c r="F14" t="s">
        <v>11</v>
      </c>
      <c r="G14">
        <v>83.644037464358505</v>
      </c>
    </row>
    <row r="15" spans="1:8" x14ac:dyDescent="0.3">
      <c r="E15" t="s">
        <v>12</v>
      </c>
      <c r="G15">
        <v>3664.1620753502011</v>
      </c>
    </row>
    <row r="16" spans="1:8" x14ac:dyDescent="0.3">
      <c r="F16" t="s">
        <v>13</v>
      </c>
      <c r="G16">
        <v>1577.1096480674075</v>
      </c>
    </row>
    <row r="17" spans="5:8" x14ac:dyDescent="0.3">
      <c r="F17" t="s">
        <v>7</v>
      </c>
      <c r="G17">
        <v>1262.8719619353956</v>
      </c>
    </row>
    <row r="18" spans="5:8" x14ac:dyDescent="0.3">
      <c r="F18" t="s">
        <v>9</v>
      </c>
      <c r="G18">
        <v>324.48725906928337</v>
      </c>
    </row>
    <row r="19" spans="5:8" x14ac:dyDescent="0.3">
      <c r="F19" t="s">
        <v>14</v>
      </c>
      <c r="G19">
        <v>293.41112708693686</v>
      </c>
    </row>
    <row r="20" spans="5:8" x14ac:dyDescent="0.3">
      <c r="F20" t="s">
        <v>10</v>
      </c>
      <c r="G20">
        <v>150.37039929069346</v>
      </c>
    </row>
    <row r="21" spans="5:8" x14ac:dyDescent="0.3">
      <c r="E21" t="s">
        <v>15</v>
      </c>
      <c r="G21">
        <v>1371.7470459646011</v>
      </c>
    </row>
    <row r="22" spans="5:8" x14ac:dyDescent="0.3">
      <c r="F22" t="s">
        <v>16</v>
      </c>
      <c r="G22">
        <v>449.9614065019457</v>
      </c>
    </row>
    <row r="23" spans="5:8" x14ac:dyDescent="0.3">
      <c r="F23" t="s">
        <v>17</v>
      </c>
      <c r="G23">
        <v>371.18903882516031</v>
      </c>
    </row>
    <row r="24" spans="5:8" x14ac:dyDescent="0.3">
      <c r="F24" t="s">
        <v>18</v>
      </c>
      <c r="G24">
        <v>182.89570531513735</v>
      </c>
    </row>
    <row r="25" spans="5:8" x14ac:dyDescent="0.3">
      <c r="F25" t="s">
        <v>19</v>
      </c>
      <c r="G25">
        <v>150.87711986001545</v>
      </c>
    </row>
    <row r="26" spans="5:8" x14ac:dyDescent="0.3">
      <c r="F26" t="s">
        <v>20</v>
      </c>
      <c r="G26">
        <v>130.51439107854526</v>
      </c>
    </row>
    <row r="27" spans="5:8" x14ac:dyDescent="0.3">
      <c r="E27" t="s">
        <v>21</v>
      </c>
      <c r="G27">
        <v>609.14210448034589</v>
      </c>
    </row>
    <row r="28" spans="5:8" x14ac:dyDescent="0.3">
      <c r="F28" t="s">
        <v>22</v>
      </c>
      <c r="G28">
        <v>542.67669808252151</v>
      </c>
      <c r="H28">
        <v>350.2717276152693</v>
      </c>
    </row>
    <row r="29" spans="5:8" x14ac:dyDescent="0.3">
      <c r="F29" t="s">
        <v>23</v>
      </c>
      <c r="G29">
        <v>65.409150481248417</v>
      </c>
      <c r="H29">
        <v>42.395973799169226</v>
      </c>
    </row>
    <row r="30" spans="5:8" x14ac:dyDescent="0.3">
      <c r="E30" t="s">
        <v>24</v>
      </c>
      <c r="G30">
        <v>475.2527480872609</v>
      </c>
    </row>
    <row r="31" spans="5:8" x14ac:dyDescent="0.3">
      <c r="F31" t="s">
        <v>25</v>
      </c>
      <c r="G31">
        <v>175.75177798109701</v>
      </c>
    </row>
    <row r="32" spans="5:8" x14ac:dyDescent="0.3">
      <c r="F32" t="s">
        <v>26</v>
      </c>
      <c r="G32">
        <v>168.59725394804471</v>
      </c>
    </row>
    <row r="33" spans="4:8" x14ac:dyDescent="0.3">
      <c r="F33" t="s">
        <v>27</v>
      </c>
      <c r="G33">
        <v>100.18535745333844</v>
      </c>
    </row>
    <row r="34" spans="4:8" x14ac:dyDescent="0.3">
      <c r="E34" t="s">
        <v>28</v>
      </c>
      <c r="G34">
        <v>374.81888204933085</v>
      </c>
    </row>
    <row r="35" spans="4:8" x14ac:dyDescent="0.3">
      <c r="F35" t="s">
        <v>29</v>
      </c>
      <c r="G35">
        <v>374.81888204933091</v>
      </c>
      <c r="H35">
        <v>260.02131801362697</v>
      </c>
    </row>
    <row r="36" spans="4:8" x14ac:dyDescent="0.3">
      <c r="E36" t="s">
        <v>30</v>
      </c>
      <c r="G36">
        <v>99.162296162648772</v>
      </c>
    </row>
    <row r="37" spans="4:8" x14ac:dyDescent="0.3">
      <c r="F37" t="s">
        <v>31</v>
      </c>
      <c r="G37">
        <v>66.438603969661102</v>
      </c>
      <c r="H37">
        <v>42.231367059405201</v>
      </c>
    </row>
    <row r="38" spans="4:8" x14ac:dyDescent="0.3">
      <c r="D38" t="s">
        <v>14</v>
      </c>
      <c r="G38">
        <v>8896.0203981926879</v>
      </c>
    </row>
    <row r="39" spans="4:8" x14ac:dyDescent="0.3">
      <c r="E39" t="s">
        <v>32</v>
      </c>
      <c r="G39">
        <v>8894.3034096905558</v>
      </c>
    </row>
    <row r="40" spans="4:8" x14ac:dyDescent="0.3">
      <c r="F40" t="s">
        <v>33</v>
      </c>
      <c r="G40">
        <v>5611.3605815771371</v>
      </c>
      <c r="H40">
        <v>4900.3384241323301</v>
      </c>
    </row>
    <row r="41" spans="4:8" x14ac:dyDescent="0.3">
      <c r="F41" t="s">
        <v>34</v>
      </c>
      <c r="G41">
        <v>592.98279575688741</v>
      </c>
      <c r="H41">
        <v>509.81445209314336</v>
      </c>
    </row>
    <row r="42" spans="4:8" x14ac:dyDescent="0.3">
      <c r="F42" t="s">
        <v>35</v>
      </c>
      <c r="G42">
        <v>514.80821127993067</v>
      </c>
      <c r="H42">
        <v>445.0027288495005</v>
      </c>
    </row>
    <row r="43" spans="4:8" x14ac:dyDescent="0.3">
      <c r="F43" t="s">
        <v>36</v>
      </c>
      <c r="G43">
        <v>347.04602598941665</v>
      </c>
      <c r="H43">
        <v>291.70903644681755</v>
      </c>
    </row>
    <row r="44" spans="4:8" x14ac:dyDescent="0.3">
      <c r="F44" t="s">
        <v>37</v>
      </c>
      <c r="G44">
        <v>261.36670495442638</v>
      </c>
      <c r="H44">
        <v>252.49483193228653</v>
      </c>
    </row>
    <row r="45" spans="4:8" x14ac:dyDescent="0.3">
      <c r="F45" t="s">
        <v>38</v>
      </c>
      <c r="G45">
        <v>130.37339886089694</v>
      </c>
      <c r="H45">
        <v>113.46771174372427</v>
      </c>
    </row>
    <row r="46" spans="4:8" x14ac:dyDescent="0.3">
      <c r="F46" t="s">
        <v>39</v>
      </c>
      <c r="G46">
        <v>129.50810510900502</v>
      </c>
      <c r="H46">
        <v>109.73146570191791</v>
      </c>
    </row>
    <row r="47" spans="4:8" x14ac:dyDescent="0.3">
      <c r="F47" t="s">
        <v>40</v>
      </c>
      <c r="G47">
        <v>129.09741270752639</v>
      </c>
      <c r="H47">
        <v>125.09290490481277</v>
      </c>
    </row>
    <row r="48" spans="4:8" x14ac:dyDescent="0.3">
      <c r="F48" t="s">
        <v>41</v>
      </c>
      <c r="G48">
        <v>109.34199462853853</v>
      </c>
      <c r="H48">
        <v>88.049613940561514</v>
      </c>
    </row>
    <row r="49" spans="4:8" x14ac:dyDescent="0.3">
      <c r="F49" t="s">
        <v>42</v>
      </c>
      <c r="G49">
        <v>109.23458874037573</v>
      </c>
      <c r="H49">
        <v>86.714743498232465</v>
      </c>
    </row>
    <row r="50" spans="4:8" x14ac:dyDescent="0.3">
      <c r="F50" t="s">
        <v>43</v>
      </c>
      <c r="G50">
        <v>100.09212930714386</v>
      </c>
      <c r="H50">
        <v>100.07185595623289</v>
      </c>
    </row>
    <row r="51" spans="4:8" x14ac:dyDescent="0.3">
      <c r="F51" t="s">
        <v>44</v>
      </c>
      <c r="G51">
        <v>91.856813661836256</v>
      </c>
      <c r="H51">
        <v>73.809935172000849</v>
      </c>
    </row>
    <row r="52" spans="4:8" x14ac:dyDescent="0.3">
      <c r="F52" t="s">
        <v>45</v>
      </c>
      <c r="G52">
        <v>65.174764710750225</v>
      </c>
      <c r="H52">
        <v>65.066243992436682</v>
      </c>
    </row>
    <row r="53" spans="4:8" x14ac:dyDescent="0.3">
      <c r="D53" t="s">
        <v>46</v>
      </c>
      <c r="G53">
        <v>8171.0570525163048</v>
      </c>
    </row>
    <row r="54" spans="4:8" x14ac:dyDescent="0.3">
      <c r="E54" t="s">
        <v>47</v>
      </c>
      <c r="G54">
        <v>3588.728286340141</v>
      </c>
    </row>
    <row r="55" spans="4:8" x14ac:dyDescent="0.3">
      <c r="F55" t="s">
        <v>48</v>
      </c>
      <c r="G55">
        <v>1788.503922695553</v>
      </c>
    </row>
    <row r="56" spans="4:8" x14ac:dyDescent="0.3">
      <c r="F56" t="s">
        <v>7</v>
      </c>
      <c r="G56">
        <v>1346.0979135641426</v>
      </c>
    </row>
    <row r="57" spans="4:8" x14ac:dyDescent="0.3">
      <c r="F57" t="s">
        <v>6</v>
      </c>
      <c r="G57">
        <v>433.05804767151415</v>
      </c>
    </row>
    <row r="58" spans="4:8" x14ac:dyDescent="0.3">
      <c r="E58" t="s">
        <v>15</v>
      </c>
      <c r="G58">
        <v>1394.7095841919024</v>
      </c>
    </row>
    <row r="59" spans="4:8" x14ac:dyDescent="0.3">
      <c r="F59" t="s">
        <v>16</v>
      </c>
      <c r="G59">
        <v>457.49359403463001</v>
      </c>
    </row>
    <row r="60" spans="4:8" x14ac:dyDescent="0.3">
      <c r="F60" t="s">
        <v>17</v>
      </c>
      <c r="G60">
        <v>377.40260605583319</v>
      </c>
    </row>
    <row r="61" spans="4:8" x14ac:dyDescent="0.3">
      <c r="F61" t="s">
        <v>18</v>
      </c>
      <c r="G61">
        <v>185.95731178060257</v>
      </c>
    </row>
    <row r="62" spans="4:8" x14ac:dyDescent="0.3">
      <c r="F62" t="s">
        <v>19</v>
      </c>
      <c r="G62">
        <v>153.40274704660396</v>
      </c>
    </row>
    <row r="63" spans="4:8" x14ac:dyDescent="0.3">
      <c r="F63" t="s">
        <v>20</v>
      </c>
      <c r="G63">
        <v>132.69915371621261</v>
      </c>
    </row>
    <row r="64" spans="4:8" x14ac:dyDescent="0.3">
      <c r="E64" t="s">
        <v>49</v>
      </c>
      <c r="G64">
        <v>824.09506330649106</v>
      </c>
    </row>
    <row r="65" spans="5:8" x14ac:dyDescent="0.3">
      <c r="F65" t="s">
        <v>48</v>
      </c>
      <c r="G65">
        <v>431.04350990185969</v>
      </c>
    </row>
    <row r="66" spans="5:8" x14ac:dyDescent="0.3">
      <c r="F66" t="s">
        <v>7</v>
      </c>
      <c r="G66">
        <v>324.42018268529506</v>
      </c>
    </row>
    <row r="67" spans="5:8" x14ac:dyDescent="0.3">
      <c r="F67" t="s">
        <v>13</v>
      </c>
      <c r="G67">
        <v>64.163227659740926</v>
      </c>
    </row>
    <row r="68" spans="5:8" x14ac:dyDescent="0.3">
      <c r="E68" t="s">
        <v>24</v>
      </c>
      <c r="G68">
        <v>790.01849323324586</v>
      </c>
    </row>
    <row r="69" spans="5:8" x14ac:dyDescent="0.3">
      <c r="F69" t="s">
        <v>25</v>
      </c>
      <c r="G69">
        <v>292.15434394120865</v>
      </c>
    </row>
    <row r="70" spans="5:8" x14ac:dyDescent="0.3">
      <c r="F70" t="s">
        <v>26</v>
      </c>
      <c r="G70">
        <v>280.26129057299283</v>
      </c>
    </row>
    <row r="71" spans="5:8" x14ac:dyDescent="0.3">
      <c r="F71" t="s">
        <v>27</v>
      </c>
      <c r="G71">
        <v>166.53935291877198</v>
      </c>
    </row>
    <row r="72" spans="5:8" x14ac:dyDescent="0.3">
      <c r="E72" t="s">
        <v>50</v>
      </c>
      <c r="G72">
        <v>604.22089917692426</v>
      </c>
      <c r="H72">
        <v>1.3502641869121808</v>
      </c>
    </row>
    <row r="73" spans="5:8" x14ac:dyDescent="0.3">
      <c r="F73" t="s">
        <v>51</v>
      </c>
      <c r="G73">
        <v>224.8418934388317</v>
      </c>
      <c r="H73">
        <v>1.2195708104112297</v>
      </c>
    </row>
    <row r="74" spans="5:8" x14ac:dyDescent="0.3">
      <c r="F74" t="s">
        <v>52</v>
      </c>
      <c r="G74">
        <v>104.14355589193374</v>
      </c>
    </row>
    <row r="75" spans="5:8" x14ac:dyDescent="0.3">
      <c r="F75" t="s">
        <v>8</v>
      </c>
      <c r="G75">
        <v>80.25352724012825</v>
      </c>
    </row>
    <row r="76" spans="5:8" x14ac:dyDescent="0.3">
      <c r="E76" t="s">
        <v>28</v>
      </c>
      <c r="G76">
        <v>339.84817100285829</v>
      </c>
    </row>
    <row r="77" spans="5:8" x14ac:dyDescent="0.3">
      <c r="F77" t="s">
        <v>29</v>
      </c>
      <c r="G77">
        <v>339.84817100285835</v>
      </c>
      <c r="H77">
        <v>235.76125318321982</v>
      </c>
    </row>
    <row r="78" spans="5:8" x14ac:dyDescent="0.3">
      <c r="E78" t="s">
        <v>53</v>
      </c>
      <c r="G78">
        <v>215.74772505557559</v>
      </c>
    </row>
    <row r="79" spans="5:8" x14ac:dyDescent="0.3">
      <c r="F79" t="s">
        <v>8</v>
      </c>
      <c r="G79">
        <v>77.019952113382246</v>
      </c>
    </row>
    <row r="80" spans="5:8" x14ac:dyDescent="0.3">
      <c r="E80" t="s">
        <v>54</v>
      </c>
      <c r="G80">
        <v>135.53302117056302</v>
      </c>
    </row>
    <row r="81" spans="4:8" x14ac:dyDescent="0.3">
      <c r="E81" t="s">
        <v>55</v>
      </c>
      <c r="G81">
        <v>121.87233248254103</v>
      </c>
      <c r="H81">
        <v>15.871568960541518</v>
      </c>
    </row>
    <row r="82" spans="4:8" x14ac:dyDescent="0.3">
      <c r="E82" t="s">
        <v>56</v>
      </c>
      <c r="G82">
        <v>86.973257742156406</v>
      </c>
      <c r="H82">
        <v>5.2505731148837205</v>
      </c>
    </row>
    <row r="83" spans="4:8" x14ac:dyDescent="0.3">
      <c r="D83" t="s">
        <v>57</v>
      </c>
      <c r="G83">
        <v>6619.9176800540254</v>
      </c>
    </row>
    <row r="84" spans="4:8" x14ac:dyDescent="0.3">
      <c r="E84" t="s">
        <v>58</v>
      </c>
      <c r="G84">
        <v>6609.1010672472703</v>
      </c>
    </row>
    <row r="85" spans="4:8" x14ac:dyDescent="0.3">
      <c r="F85" t="s">
        <v>59</v>
      </c>
      <c r="G85">
        <v>888.24888004637899</v>
      </c>
      <c r="H85">
        <v>696.08306008323598</v>
      </c>
    </row>
    <row r="86" spans="4:8" x14ac:dyDescent="0.3">
      <c r="F86" t="s">
        <v>60</v>
      </c>
      <c r="G86">
        <v>596.36530975727283</v>
      </c>
      <c r="H86">
        <v>478.13807598647463</v>
      </c>
    </row>
    <row r="87" spans="4:8" x14ac:dyDescent="0.3">
      <c r="F87" t="s">
        <v>61</v>
      </c>
      <c r="G87">
        <v>469.05218138099758</v>
      </c>
      <c r="H87">
        <v>353.79962100991355</v>
      </c>
    </row>
    <row r="88" spans="4:8" x14ac:dyDescent="0.3">
      <c r="F88" t="s">
        <v>62</v>
      </c>
      <c r="G88">
        <v>403.27863986552006</v>
      </c>
      <c r="H88">
        <v>303.89719332517785</v>
      </c>
    </row>
    <row r="89" spans="4:8" x14ac:dyDescent="0.3">
      <c r="F89" t="s">
        <v>63</v>
      </c>
      <c r="G89">
        <v>396.83880430083678</v>
      </c>
      <c r="H89">
        <v>298.61393996982042</v>
      </c>
    </row>
    <row r="90" spans="4:8" x14ac:dyDescent="0.3">
      <c r="F90" t="s">
        <v>64</v>
      </c>
      <c r="G90">
        <v>390.68507902001028</v>
      </c>
      <c r="H90">
        <v>304.70752087489927</v>
      </c>
    </row>
    <row r="91" spans="4:8" x14ac:dyDescent="0.3">
      <c r="F91" t="s">
        <v>65</v>
      </c>
      <c r="G91">
        <v>384.98149979743425</v>
      </c>
      <c r="H91">
        <v>317.713993189733</v>
      </c>
    </row>
    <row r="92" spans="4:8" x14ac:dyDescent="0.3">
      <c r="F92" t="s">
        <v>66</v>
      </c>
      <c r="G92">
        <v>267.71557159247146</v>
      </c>
      <c r="H92">
        <v>214.6419421427143</v>
      </c>
    </row>
    <row r="93" spans="4:8" x14ac:dyDescent="0.3">
      <c r="F93" t="s">
        <v>67</v>
      </c>
      <c r="G93">
        <v>230.66066500818098</v>
      </c>
      <c r="H93">
        <v>215.79929102324238</v>
      </c>
    </row>
    <row r="94" spans="4:8" x14ac:dyDescent="0.3">
      <c r="F94" t="s">
        <v>68</v>
      </c>
      <c r="G94">
        <v>211.01576040099908</v>
      </c>
      <c r="H94">
        <v>198.00908220768014</v>
      </c>
    </row>
    <row r="95" spans="4:8" x14ac:dyDescent="0.3">
      <c r="F95" t="s">
        <v>69</v>
      </c>
      <c r="G95">
        <v>180.99626982984364</v>
      </c>
      <c r="H95">
        <v>145.81139870111508</v>
      </c>
    </row>
    <row r="96" spans="4:8" x14ac:dyDescent="0.3">
      <c r="F96" t="s">
        <v>70</v>
      </c>
      <c r="G96">
        <v>179.73308594494279</v>
      </c>
      <c r="H96">
        <v>141.68409440562152</v>
      </c>
    </row>
    <row r="97" spans="4:8" x14ac:dyDescent="0.3">
      <c r="F97" t="s">
        <v>71</v>
      </c>
      <c r="G97">
        <v>169.06243728329454</v>
      </c>
      <c r="H97">
        <v>136.2474160312035</v>
      </c>
    </row>
    <row r="98" spans="4:8" x14ac:dyDescent="0.3">
      <c r="F98" t="s">
        <v>72</v>
      </c>
      <c r="G98">
        <v>137.71609223809864</v>
      </c>
      <c r="H98">
        <v>93.118225845900625</v>
      </c>
    </row>
    <row r="99" spans="4:8" x14ac:dyDescent="0.3">
      <c r="F99" t="s">
        <v>73</v>
      </c>
      <c r="G99">
        <v>121.34755889505992</v>
      </c>
      <c r="H99">
        <v>82.314190954752164</v>
      </c>
    </row>
    <row r="100" spans="4:8" x14ac:dyDescent="0.3">
      <c r="F100" t="s">
        <v>74</v>
      </c>
      <c r="G100">
        <v>120.04602166471945</v>
      </c>
      <c r="H100">
        <v>113.96067663077709</v>
      </c>
    </row>
    <row r="101" spans="4:8" x14ac:dyDescent="0.3">
      <c r="F101" t="s">
        <v>75</v>
      </c>
      <c r="G101">
        <v>116.17153655507131</v>
      </c>
      <c r="H101">
        <v>93.140955826960095</v>
      </c>
    </row>
    <row r="102" spans="4:8" x14ac:dyDescent="0.3">
      <c r="F102" t="s">
        <v>76</v>
      </c>
      <c r="G102">
        <v>109.27940233188012</v>
      </c>
      <c r="H102">
        <v>101.59390624303512</v>
      </c>
    </row>
    <row r="103" spans="4:8" x14ac:dyDescent="0.3">
      <c r="F103" t="s">
        <v>77</v>
      </c>
      <c r="G103">
        <v>107.13723192852365</v>
      </c>
      <c r="H103">
        <v>71.990837817562351</v>
      </c>
    </row>
    <row r="104" spans="4:8" x14ac:dyDescent="0.3">
      <c r="F104" t="s">
        <v>78</v>
      </c>
      <c r="G104">
        <v>100.16452443542481</v>
      </c>
      <c r="H104">
        <v>75.661885901860131</v>
      </c>
    </row>
    <row r="105" spans="4:8" x14ac:dyDescent="0.3">
      <c r="F105" t="s">
        <v>79</v>
      </c>
      <c r="G105">
        <v>98.809260051116951</v>
      </c>
      <c r="H105">
        <v>91.040869050271155</v>
      </c>
    </row>
    <row r="106" spans="4:8" x14ac:dyDescent="0.3">
      <c r="F106" t="s">
        <v>80</v>
      </c>
      <c r="G106">
        <v>90.813737962883764</v>
      </c>
      <c r="H106">
        <v>72.810247732863402</v>
      </c>
    </row>
    <row r="107" spans="4:8" x14ac:dyDescent="0.3">
      <c r="F107" t="s">
        <v>81</v>
      </c>
      <c r="G107">
        <v>90.713958454180386</v>
      </c>
      <c r="H107">
        <v>86.376208238336829</v>
      </c>
    </row>
    <row r="108" spans="4:8" x14ac:dyDescent="0.3">
      <c r="F108" t="s">
        <v>82</v>
      </c>
      <c r="G108">
        <v>83.979523543143671</v>
      </c>
      <c r="H108">
        <v>58.430017255245495</v>
      </c>
    </row>
    <row r="109" spans="4:8" x14ac:dyDescent="0.3">
      <c r="D109" t="s">
        <v>7</v>
      </c>
      <c r="G109">
        <v>4411.1175107670761</v>
      </c>
    </row>
    <row r="110" spans="4:8" x14ac:dyDescent="0.3">
      <c r="E110" t="s">
        <v>83</v>
      </c>
      <c r="G110">
        <v>2952.8357995252823</v>
      </c>
    </row>
    <row r="111" spans="4:8" x14ac:dyDescent="0.3">
      <c r="F111" t="s">
        <v>84</v>
      </c>
      <c r="G111">
        <v>1883.2922029676524</v>
      </c>
    </row>
    <row r="112" spans="4:8" x14ac:dyDescent="0.3">
      <c r="F112" t="s">
        <v>85</v>
      </c>
      <c r="G112">
        <v>962.0753581682236</v>
      </c>
    </row>
    <row r="113" spans="4:8" x14ac:dyDescent="0.3">
      <c r="F113" t="s">
        <v>86</v>
      </c>
      <c r="G113">
        <v>86.12912970033841</v>
      </c>
    </row>
    <row r="114" spans="4:8" x14ac:dyDescent="0.3">
      <c r="E114" t="s">
        <v>87</v>
      </c>
      <c r="G114">
        <v>1458.2817112417963</v>
      </c>
    </row>
    <row r="115" spans="4:8" x14ac:dyDescent="0.3">
      <c r="F115" t="s">
        <v>84</v>
      </c>
      <c r="G115">
        <v>930.07900302262919</v>
      </c>
    </row>
    <row r="116" spans="4:8" x14ac:dyDescent="0.3">
      <c r="F116" t="s">
        <v>85</v>
      </c>
      <c r="G116">
        <v>475.12865425116905</v>
      </c>
    </row>
    <row r="117" spans="4:8" x14ac:dyDescent="0.3">
      <c r="D117" t="s">
        <v>13</v>
      </c>
      <c r="G117">
        <v>2106.2777013497644</v>
      </c>
    </row>
    <row r="118" spans="4:8" x14ac:dyDescent="0.3">
      <c r="E118" t="s">
        <v>88</v>
      </c>
      <c r="G118">
        <v>2096.3572031160134</v>
      </c>
    </row>
    <row r="119" spans="4:8" x14ac:dyDescent="0.3">
      <c r="F119" t="s">
        <v>89</v>
      </c>
      <c r="G119">
        <v>466.13299406505558</v>
      </c>
      <c r="H119">
        <v>1.9381802414090821</v>
      </c>
    </row>
    <row r="120" spans="4:8" x14ac:dyDescent="0.3">
      <c r="F120" t="s">
        <v>90</v>
      </c>
      <c r="G120">
        <v>246.53093923866615</v>
      </c>
      <c r="H120">
        <v>0.51696145250748982</v>
      </c>
    </row>
    <row r="121" spans="4:8" x14ac:dyDescent="0.3">
      <c r="F121" t="s">
        <v>91</v>
      </c>
      <c r="G121">
        <v>192.09355993503382</v>
      </c>
      <c r="H121">
        <v>0.99920111282899704</v>
      </c>
    </row>
    <row r="122" spans="4:8" x14ac:dyDescent="0.3">
      <c r="F122" t="s">
        <v>92</v>
      </c>
      <c r="G122">
        <v>174.58444985779363</v>
      </c>
      <c r="H122">
        <v>0.46615498115508797</v>
      </c>
    </row>
    <row r="123" spans="4:8" x14ac:dyDescent="0.3">
      <c r="F123" t="s">
        <v>93</v>
      </c>
      <c r="G123">
        <v>148.66824623505349</v>
      </c>
      <c r="H123">
        <v>0.5467737265609478</v>
      </c>
    </row>
    <row r="124" spans="4:8" x14ac:dyDescent="0.3">
      <c r="F124" t="s">
        <v>94</v>
      </c>
      <c r="G124">
        <v>143.96655669946324</v>
      </c>
      <c r="H124">
        <v>0.86455241160629892</v>
      </c>
    </row>
    <row r="125" spans="4:8" x14ac:dyDescent="0.3">
      <c r="F125" t="s">
        <v>95</v>
      </c>
      <c r="G125">
        <v>79.426343174571002</v>
      </c>
      <c r="H125">
        <v>0.27453771131896598</v>
      </c>
    </row>
    <row r="126" spans="4:8" x14ac:dyDescent="0.3">
      <c r="F126" t="s">
        <v>96</v>
      </c>
      <c r="G126">
        <v>79.154740657619627</v>
      </c>
      <c r="H126">
        <v>0.40491566845994037</v>
      </c>
    </row>
    <row r="127" spans="4:8" x14ac:dyDescent="0.3">
      <c r="F127" t="s">
        <v>97</v>
      </c>
      <c r="G127">
        <v>64.748711697137466</v>
      </c>
      <c r="H127">
        <v>0.18040803278515694</v>
      </c>
    </row>
    <row r="128" spans="4:8" x14ac:dyDescent="0.3">
      <c r="F128" t="s">
        <v>98</v>
      </c>
      <c r="G128">
        <v>64.39315749567416</v>
      </c>
      <c r="H128">
        <v>0.77485768850735692</v>
      </c>
    </row>
    <row r="129" spans="3:8" x14ac:dyDescent="0.3">
      <c r="C129" t="s">
        <v>13</v>
      </c>
      <c r="G129">
        <v>30968.699548540353</v>
      </c>
    </row>
    <row r="130" spans="3:8" x14ac:dyDescent="0.3">
      <c r="D130" t="s">
        <v>88</v>
      </c>
      <c r="G130">
        <v>30822.837999051426</v>
      </c>
    </row>
    <row r="131" spans="3:8" x14ac:dyDescent="0.3">
      <c r="E131" t="s">
        <v>89</v>
      </c>
      <c r="G131">
        <v>6853.5752116691647</v>
      </c>
      <c r="H131">
        <v>28.497154733514403</v>
      </c>
    </row>
    <row r="132" spans="3:8" x14ac:dyDescent="0.3">
      <c r="F132" t="s">
        <v>99</v>
      </c>
      <c r="G132">
        <v>6818.5596640523463</v>
      </c>
    </row>
    <row r="133" spans="3:8" x14ac:dyDescent="0.3">
      <c r="E133" t="s">
        <v>90</v>
      </c>
      <c r="G133">
        <v>3624.7559292913493</v>
      </c>
      <c r="H133">
        <v>7.6009084132742961</v>
      </c>
    </row>
    <row r="134" spans="3:8" x14ac:dyDescent="0.3">
      <c r="F134" t="s">
        <v>100</v>
      </c>
      <c r="G134">
        <v>3613.8973374970315</v>
      </c>
    </row>
    <row r="135" spans="3:8" x14ac:dyDescent="0.3">
      <c r="E135" t="s">
        <v>91</v>
      </c>
      <c r="G135">
        <v>2824.3605954833833</v>
      </c>
      <c r="H135">
        <v>14.691300692182512</v>
      </c>
    </row>
    <row r="136" spans="3:8" x14ac:dyDescent="0.3">
      <c r="F136" t="s">
        <v>101</v>
      </c>
      <c r="G136">
        <v>2806.6182660228292</v>
      </c>
    </row>
    <row r="137" spans="3:8" x14ac:dyDescent="0.3">
      <c r="E137" t="s">
        <v>92</v>
      </c>
      <c r="G137">
        <v>2566.9233311583175</v>
      </c>
      <c r="H137">
        <v>6.8538984888821952</v>
      </c>
    </row>
    <row r="138" spans="3:8" x14ac:dyDescent="0.3">
      <c r="F138" t="s">
        <v>102</v>
      </c>
      <c r="G138">
        <v>2558.6460432838935</v>
      </c>
    </row>
    <row r="139" spans="3:8" x14ac:dyDescent="0.3">
      <c r="E139" t="s">
        <v>93</v>
      </c>
      <c r="G139">
        <v>2185.8761772540111</v>
      </c>
      <c r="H139">
        <v>8.0392396729313891</v>
      </c>
    </row>
    <row r="140" spans="3:8" x14ac:dyDescent="0.3">
      <c r="F140" t="s">
        <v>103</v>
      </c>
      <c r="G140">
        <v>2176.1673814245532</v>
      </c>
    </row>
    <row r="141" spans="3:8" x14ac:dyDescent="0.3">
      <c r="E141" t="s">
        <v>94</v>
      </c>
      <c r="G141">
        <v>2116.7470161253987</v>
      </c>
      <c r="H141">
        <v>12.711554540905913</v>
      </c>
    </row>
    <row r="142" spans="3:8" x14ac:dyDescent="0.3">
      <c r="F142" t="s">
        <v>104</v>
      </c>
      <c r="G142">
        <v>2101.3955783360552</v>
      </c>
    </row>
    <row r="143" spans="3:8" x14ac:dyDescent="0.3">
      <c r="E143" t="s">
        <v>95</v>
      </c>
      <c r="G143">
        <v>1167.8092382767388</v>
      </c>
      <c r="H143">
        <v>4.0365408089980672</v>
      </c>
    </row>
    <row r="144" spans="3:8" x14ac:dyDescent="0.3">
      <c r="F144" t="s">
        <v>105</v>
      </c>
      <c r="G144">
        <v>1162.934405311654</v>
      </c>
    </row>
    <row r="145" spans="5:8" x14ac:dyDescent="0.3">
      <c r="E145" t="s">
        <v>96</v>
      </c>
      <c r="G145">
        <v>1163.8158537677994</v>
      </c>
      <c r="H145">
        <v>5.9534940103085443</v>
      </c>
    </row>
    <row r="146" spans="5:8" x14ac:dyDescent="0.3">
      <c r="F146" t="s">
        <v>106</v>
      </c>
      <c r="G146">
        <v>1156.6259626614301</v>
      </c>
    </row>
    <row r="147" spans="5:8" x14ac:dyDescent="0.3">
      <c r="E147" t="s">
        <v>97</v>
      </c>
      <c r="G147">
        <v>952.00333622614471</v>
      </c>
      <c r="H147">
        <v>2.6525477432944524</v>
      </c>
    </row>
    <row r="148" spans="5:8" x14ac:dyDescent="0.3">
      <c r="F148" t="s">
        <v>107</v>
      </c>
      <c r="G148">
        <v>948.79317874015487</v>
      </c>
    </row>
    <row r="149" spans="5:8" x14ac:dyDescent="0.3">
      <c r="E149" t="s">
        <v>98</v>
      </c>
      <c r="G149">
        <v>946.77560617360598</v>
      </c>
      <c r="H149">
        <v>11.392768832373461</v>
      </c>
    </row>
    <row r="150" spans="5:8" x14ac:dyDescent="0.3">
      <c r="F150" t="s">
        <v>108</v>
      </c>
      <c r="G150">
        <v>930.49999549240772</v>
      </c>
    </row>
    <row r="151" spans="5:8" x14ac:dyDescent="0.3">
      <c r="E151" t="s">
        <v>109</v>
      </c>
      <c r="G151">
        <v>662.21819400063794</v>
      </c>
      <c r="H151">
        <v>1.6916106855113187</v>
      </c>
    </row>
    <row r="152" spans="5:8" x14ac:dyDescent="0.3">
      <c r="F152" t="s">
        <v>110</v>
      </c>
      <c r="G152">
        <v>660.17516335916935</v>
      </c>
    </row>
    <row r="153" spans="5:8" x14ac:dyDescent="0.3">
      <c r="E153" t="s">
        <v>111</v>
      </c>
      <c r="G153">
        <v>572.47205747232636</v>
      </c>
      <c r="H153">
        <v>2.0428698355839421</v>
      </c>
    </row>
    <row r="154" spans="5:8" x14ac:dyDescent="0.3">
      <c r="F154" t="s">
        <v>112</v>
      </c>
      <c r="G154">
        <v>569.55363135436642</v>
      </c>
    </row>
    <row r="155" spans="5:8" x14ac:dyDescent="0.3">
      <c r="E155" t="s">
        <v>113</v>
      </c>
      <c r="G155">
        <v>563.42928699813797</v>
      </c>
      <c r="H155">
        <v>2.5249643422341341</v>
      </c>
    </row>
    <row r="156" spans="5:8" x14ac:dyDescent="0.3">
      <c r="F156" t="s">
        <v>114</v>
      </c>
      <c r="G156">
        <v>560.37994846952688</v>
      </c>
    </row>
    <row r="157" spans="5:8" x14ac:dyDescent="0.3">
      <c r="E157" t="s">
        <v>115</v>
      </c>
      <c r="G157">
        <v>541.7343617563663</v>
      </c>
      <c r="H157">
        <v>1.9864400354626943</v>
      </c>
    </row>
    <row r="158" spans="5:8" x14ac:dyDescent="0.3">
      <c r="F158" t="s">
        <v>116</v>
      </c>
      <c r="G158">
        <v>539.33538604269199</v>
      </c>
    </row>
    <row r="159" spans="5:8" x14ac:dyDescent="0.3">
      <c r="E159" t="s">
        <v>117</v>
      </c>
      <c r="G159">
        <v>459.45923017211248</v>
      </c>
      <c r="H159">
        <v>2.4348654559241671</v>
      </c>
    </row>
    <row r="160" spans="5:8" x14ac:dyDescent="0.3">
      <c r="F160" t="s">
        <v>118</v>
      </c>
      <c r="G160">
        <v>456.51870189512306</v>
      </c>
    </row>
    <row r="161" spans="5:8" x14ac:dyDescent="0.3">
      <c r="E161" t="s">
        <v>119</v>
      </c>
      <c r="G161">
        <v>418.600639273242</v>
      </c>
      <c r="H161">
        <v>4.3212957796321625</v>
      </c>
    </row>
    <row r="162" spans="5:8" x14ac:dyDescent="0.3">
      <c r="F162" t="s">
        <v>120</v>
      </c>
      <c r="G162">
        <v>413.38191459901947</v>
      </c>
    </row>
    <row r="163" spans="5:8" x14ac:dyDescent="0.3">
      <c r="E163" t="s">
        <v>121</v>
      </c>
      <c r="G163">
        <v>401.27910491502701</v>
      </c>
      <c r="H163">
        <v>2.1332813422084573</v>
      </c>
    </row>
    <row r="164" spans="5:8" x14ac:dyDescent="0.3">
      <c r="F164" t="s">
        <v>122</v>
      </c>
      <c r="G164">
        <v>398.70279249732027</v>
      </c>
    </row>
    <row r="165" spans="5:8" x14ac:dyDescent="0.3">
      <c r="E165" t="s">
        <v>123</v>
      </c>
      <c r="G165">
        <v>344.49563665950535</v>
      </c>
      <c r="H165">
        <v>3.8395845059325873</v>
      </c>
    </row>
    <row r="166" spans="5:8" x14ac:dyDescent="0.3">
      <c r="F166" t="s">
        <v>124</v>
      </c>
      <c r="G166">
        <v>339.8586630706281</v>
      </c>
    </row>
    <row r="167" spans="5:8" x14ac:dyDescent="0.3">
      <c r="E167" t="s">
        <v>125</v>
      </c>
      <c r="G167">
        <v>323.13461895137004</v>
      </c>
      <c r="H167">
        <v>1.7569124155198437</v>
      </c>
    </row>
    <row r="168" spans="5:8" x14ac:dyDescent="0.3">
      <c r="F168" t="s">
        <v>126</v>
      </c>
      <c r="G168">
        <v>321.01283820760858</v>
      </c>
    </row>
    <row r="169" spans="5:8" x14ac:dyDescent="0.3">
      <c r="E169" t="s">
        <v>127</v>
      </c>
      <c r="G169">
        <v>315.045968346694</v>
      </c>
      <c r="H169">
        <v>0.75672701092960237</v>
      </c>
    </row>
    <row r="170" spans="5:8" x14ac:dyDescent="0.3">
      <c r="F170" t="s">
        <v>128</v>
      </c>
      <c r="G170">
        <v>314.13208738945718</v>
      </c>
    </row>
    <row r="171" spans="5:8" x14ac:dyDescent="0.3">
      <c r="E171" t="s">
        <v>129</v>
      </c>
      <c r="G171">
        <v>260.7072042471259</v>
      </c>
      <c r="H171">
        <v>1.1841784860358506</v>
      </c>
    </row>
    <row r="172" spans="5:8" x14ac:dyDescent="0.3">
      <c r="F172" t="s">
        <v>130</v>
      </c>
      <c r="G172">
        <v>259.26505019202187</v>
      </c>
    </row>
    <row r="173" spans="5:8" x14ac:dyDescent="0.3">
      <c r="E173" t="s">
        <v>131</v>
      </c>
      <c r="G173">
        <v>225.47141421361101</v>
      </c>
      <c r="H173">
        <v>0.80658623738957236</v>
      </c>
    </row>
    <row r="174" spans="5:8" x14ac:dyDescent="0.3">
      <c r="F174" t="s">
        <v>132</v>
      </c>
      <c r="G174">
        <v>224.54522619910435</v>
      </c>
    </row>
    <row r="175" spans="5:8" x14ac:dyDescent="0.3">
      <c r="E175" t="s">
        <v>133</v>
      </c>
      <c r="G175">
        <v>225.4107940104077</v>
      </c>
      <c r="H175">
        <v>2.0456943052225371</v>
      </c>
    </row>
    <row r="176" spans="5:8" x14ac:dyDescent="0.3">
      <c r="F176" t="s">
        <v>134</v>
      </c>
      <c r="G176">
        <v>222.94025834448436</v>
      </c>
    </row>
    <row r="177" spans="5:8" x14ac:dyDescent="0.3">
      <c r="E177" t="s">
        <v>135</v>
      </c>
      <c r="G177">
        <v>201.54838504722213</v>
      </c>
      <c r="H177">
        <v>0.99455554035500082</v>
      </c>
    </row>
    <row r="178" spans="5:8" x14ac:dyDescent="0.3">
      <c r="F178" t="s">
        <v>136</v>
      </c>
      <c r="G178">
        <v>200.3472843119286</v>
      </c>
    </row>
    <row r="179" spans="5:8" x14ac:dyDescent="0.3">
      <c r="E179" t="s">
        <v>137</v>
      </c>
      <c r="G179">
        <v>155.37298887750342</v>
      </c>
      <c r="H179">
        <v>0.95992983081413696</v>
      </c>
    </row>
    <row r="180" spans="5:8" x14ac:dyDescent="0.3">
      <c r="F180" t="s">
        <v>138</v>
      </c>
      <c r="G180">
        <v>154.21302939980575</v>
      </c>
    </row>
    <row r="181" spans="5:8" x14ac:dyDescent="0.3">
      <c r="E181" t="s">
        <v>139</v>
      </c>
      <c r="G181">
        <v>149.88568803031345</v>
      </c>
      <c r="H181">
        <v>0.33991256405849585</v>
      </c>
    </row>
    <row r="182" spans="5:8" x14ac:dyDescent="0.3">
      <c r="F182" t="s">
        <v>140</v>
      </c>
      <c r="G182">
        <v>149.47518382611358</v>
      </c>
    </row>
    <row r="183" spans="5:8" x14ac:dyDescent="0.3">
      <c r="E183" t="s">
        <v>141</v>
      </c>
      <c r="G183">
        <v>144.40508974701811</v>
      </c>
      <c r="H183">
        <v>0.78572464527060537</v>
      </c>
    </row>
    <row r="184" spans="5:8" x14ac:dyDescent="0.3">
      <c r="F184" t="s">
        <v>142</v>
      </c>
      <c r="G184">
        <v>143.50285671176675</v>
      </c>
    </row>
    <row r="185" spans="5:8" x14ac:dyDescent="0.3">
      <c r="E185" t="s">
        <v>143</v>
      </c>
      <c r="G185">
        <v>140.16378167439154</v>
      </c>
      <c r="H185">
        <v>7.6875151081656359</v>
      </c>
    </row>
    <row r="186" spans="5:8" x14ac:dyDescent="0.3">
      <c r="F186" t="s">
        <v>144</v>
      </c>
      <c r="G186">
        <v>130.87975511746248</v>
      </c>
    </row>
    <row r="187" spans="5:8" x14ac:dyDescent="0.3">
      <c r="E187" t="s">
        <v>145</v>
      </c>
      <c r="G187">
        <v>89.883536800318737</v>
      </c>
      <c r="H187">
        <v>0.66674157471140683</v>
      </c>
    </row>
    <row r="188" spans="5:8" x14ac:dyDescent="0.3">
      <c r="F188" t="s">
        <v>146</v>
      </c>
      <c r="G188">
        <v>89.117929817897078</v>
      </c>
    </row>
    <row r="189" spans="5:8" x14ac:dyDescent="0.3">
      <c r="E189" t="s">
        <v>147</v>
      </c>
      <c r="G189">
        <v>84.384965418428607</v>
      </c>
      <c r="H189">
        <v>0.39281861524484263</v>
      </c>
    </row>
    <row r="190" spans="5:8" x14ac:dyDescent="0.3">
      <c r="F190" t="s">
        <v>148</v>
      </c>
      <c r="G190">
        <v>83.910567852417145</v>
      </c>
    </row>
    <row r="191" spans="5:8" x14ac:dyDescent="0.3">
      <c r="E191" t="s">
        <v>149</v>
      </c>
      <c r="G191">
        <v>77.736986368075947</v>
      </c>
      <c r="H191">
        <v>6.4930994723311173</v>
      </c>
    </row>
    <row r="192" spans="5:8" x14ac:dyDescent="0.3">
      <c r="F192" t="s">
        <v>150</v>
      </c>
      <c r="G192">
        <v>69.895426761440859</v>
      </c>
    </row>
    <row r="193" spans="3:8" x14ac:dyDescent="0.3">
      <c r="D193" t="s">
        <v>151</v>
      </c>
      <c r="G193">
        <v>145.861549488896</v>
      </c>
      <c r="H193">
        <v>2.0718879146550773</v>
      </c>
    </row>
    <row r="194" spans="3:8" x14ac:dyDescent="0.3">
      <c r="E194" t="s">
        <v>152</v>
      </c>
      <c r="G194">
        <v>142.82415738036894</v>
      </c>
    </row>
    <row r="195" spans="3:8" x14ac:dyDescent="0.3">
      <c r="F195" t="s">
        <v>153</v>
      </c>
      <c r="G195">
        <v>141.92936034131847</v>
      </c>
      <c r="H195">
        <v>2.1940099094383907</v>
      </c>
    </row>
    <row r="196" spans="3:8" x14ac:dyDescent="0.3">
      <c r="C196" t="s">
        <v>57</v>
      </c>
      <c r="G196">
        <v>21109.91775474068</v>
      </c>
    </row>
    <row r="197" spans="3:8" x14ac:dyDescent="0.3">
      <c r="D197" t="s">
        <v>58</v>
      </c>
      <c r="G197">
        <v>21075.425210003537</v>
      </c>
    </row>
    <row r="198" spans="3:8" x14ac:dyDescent="0.3">
      <c r="E198" t="s">
        <v>59</v>
      </c>
      <c r="G198">
        <v>2832.4915368685606</v>
      </c>
      <c r="H198">
        <v>2219.7037575103814</v>
      </c>
    </row>
    <row r="199" spans="3:8" x14ac:dyDescent="0.3">
      <c r="F199" t="s">
        <v>154</v>
      </c>
      <c r="G199">
        <v>598.97600574783644</v>
      </c>
      <c r="H199">
        <v>20.625117116068019</v>
      </c>
    </row>
    <row r="200" spans="3:8" x14ac:dyDescent="0.3">
      <c r="E200" t="s">
        <v>60</v>
      </c>
      <c r="G200">
        <v>1901.7189108994689</v>
      </c>
      <c r="H200">
        <v>1524.7101168487729</v>
      </c>
    </row>
    <row r="201" spans="3:8" x14ac:dyDescent="0.3">
      <c r="F201" t="s">
        <v>155</v>
      </c>
      <c r="G201">
        <v>367.52151409993166</v>
      </c>
    </row>
    <row r="202" spans="3:8" x14ac:dyDescent="0.3">
      <c r="E202" t="s">
        <v>61</v>
      </c>
      <c r="G202">
        <v>1495.7365710858446</v>
      </c>
      <c r="H202">
        <v>1128.2135612775091</v>
      </c>
    </row>
    <row r="203" spans="3:8" x14ac:dyDescent="0.3">
      <c r="F203" t="s">
        <v>156</v>
      </c>
      <c r="G203">
        <v>364.08987622230546</v>
      </c>
      <c r="H203">
        <v>7.1155712569556302</v>
      </c>
    </row>
    <row r="204" spans="3:8" x14ac:dyDescent="0.3">
      <c r="E204" t="s">
        <v>62</v>
      </c>
      <c r="G204">
        <v>1285.9946801838992</v>
      </c>
      <c r="H204">
        <v>969.08225555739511</v>
      </c>
    </row>
    <row r="205" spans="3:8" x14ac:dyDescent="0.3">
      <c r="F205" t="s">
        <v>157</v>
      </c>
      <c r="G205">
        <v>310.88245568210641</v>
      </c>
      <c r="H205">
        <v>5.6168934060063274</v>
      </c>
    </row>
    <row r="206" spans="3:8" x14ac:dyDescent="0.3">
      <c r="E206" t="s">
        <v>63</v>
      </c>
      <c r="G206">
        <v>1265.4590170994286</v>
      </c>
      <c r="H206">
        <v>952.23475847369377</v>
      </c>
    </row>
    <row r="207" spans="3:8" x14ac:dyDescent="0.3">
      <c r="F207" t="s">
        <v>156</v>
      </c>
      <c r="G207">
        <v>307.29912070431601</v>
      </c>
      <c r="H207">
        <v>6.0056841273891211</v>
      </c>
    </row>
    <row r="208" spans="3:8" x14ac:dyDescent="0.3">
      <c r="E208" t="s">
        <v>64</v>
      </c>
      <c r="G208">
        <v>1245.8357165023651</v>
      </c>
      <c r="H208">
        <v>971.66626773938344</v>
      </c>
    </row>
    <row r="209" spans="5:8" x14ac:dyDescent="0.3">
      <c r="F209" t="s">
        <v>158</v>
      </c>
      <c r="G209">
        <v>268.12340119045024</v>
      </c>
      <c r="H209">
        <v>11.142936445218373</v>
      </c>
    </row>
    <row r="210" spans="5:8" x14ac:dyDescent="0.3">
      <c r="E210" t="s">
        <v>65</v>
      </c>
      <c r="G210">
        <v>1227.6478637048897</v>
      </c>
      <c r="H210">
        <v>1013.1419437395133</v>
      </c>
    </row>
    <row r="211" spans="5:8" x14ac:dyDescent="0.3">
      <c r="F211" t="s">
        <v>155</v>
      </c>
      <c r="G211">
        <v>207.06526394250724</v>
      </c>
    </row>
    <row r="212" spans="5:8" x14ac:dyDescent="0.3">
      <c r="E212" t="s">
        <v>66</v>
      </c>
      <c r="G212">
        <v>853.70452792916626</v>
      </c>
      <c r="H212">
        <v>684.46073868905398</v>
      </c>
    </row>
    <row r="213" spans="5:8" x14ac:dyDescent="0.3">
      <c r="F213" t="s">
        <v>155</v>
      </c>
      <c r="G213">
        <v>164.98483498283849</v>
      </c>
    </row>
    <row r="214" spans="5:8" x14ac:dyDescent="0.3">
      <c r="E214" t="s">
        <v>67</v>
      </c>
      <c r="G214">
        <v>735.54202679099706</v>
      </c>
      <c r="H214">
        <v>688.15134948850573</v>
      </c>
    </row>
    <row r="215" spans="5:8" x14ac:dyDescent="0.3">
      <c r="E215" t="s">
        <v>68</v>
      </c>
      <c r="G215">
        <v>672.89739273356088</v>
      </c>
      <c r="H215">
        <v>631.42106021803306</v>
      </c>
    </row>
    <row r="216" spans="5:8" x14ac:dyDescent="0.3">
      <c r="E216" t="s">
        <v>69</v>
      </c>
      <c r="G216">
        <v>577.16977078658635</v>
      </c>
      <c r="H216">
        <v>464.97053030712641</v>
      </c>
    </row>
    <row r="217" spans="5:8" x14ac:dyDescent="0.3">
      <c r="F217" t="s">
        <v>155</v>
      </c>
      <c r="G217">
        <v>107.2890371379814</v>
      </c>
    </row>
    <row r="218" spans="5:8" x14ac:dyDescent="0.3">
      <c r="E218" t="s">
        <v>70</v>
      </c>
      <c r="G218">
        <v>573.14166814118403</v>
      </c>
      <c r="H218">
        <v>451.80918020617673</v>
      </c>
    </row>
    <row r="219" spans="5:8" x14ac:dyDescent="0.3">
      <c r="F219" t="s">
        <v>155</v>
      </c>
      <c r="G219">
        <v>104.2521380492709</v>
      </c>
    </row>
    <row r="220" spans="5:8" x14ac:dyDescent="0.3">
      <c r="E220" t="s">
        <v>71</v>
      </c>
      <c r="G220">
        <v>539.11458101956737</v>
      </c>
      <c r="H220">
        <v>434.4724339066359</v>
      </c>
    </row>
    <row r="221" spans="5:8" x14ac:dyDescent="0.3">
      <c r="F221" t="s">
        <v>155</v>
      </c>
      <c r="G221">
        <v>100.06266673304984</v>
      </c>
    </row>
    <row r="222" spans="5:8" x14ac:dyDescent="0.3">
      <c r="E222" t="s">
        <v>72</v>
      </c>
      <c r="G222">
        <v>439.15582053383145</v>
      </c>
      <c r="H222">
        <v>296.93995969120385</v>
      </c>
    </row>
    <row r="223" spans="5:8" x14ac:dyDescent="0.3">
      <c r="F223" t="s">
        <v>159</v>
      </c>
      <c r="G223">
        <v>140.36819649316902</v>
      </c>
      <c r="H223">
        <v>1.8702115013146774</v>
      </c>
    </row>
    <row r="224" spans="5:8" x14ac:dyDescent="0.3">
      <c r="E224" t="s">
        <v>73</v>
      </c>
      <c r="G224">
        <v>386.95903964660187</v>
      </c>
      <c r="H224">
        <v>262.48752402743719</v>
      </c>
    </row>
    <row r="225" spans="5:8" x14ac:dyDescent="0.3">
      <c r="F225" t="s">
        <v>160</v>
      </c>
      <c r="G225">
        <v>122.83822638174772</v>
      </c>
      <c r="H225">
        <v>1.8282126741017506</v>
      </c>
    </row>
    <row r="226" spans="5:8" x14ac:dyDescent="0.3">
      <c r="E226" t="s">
        <v>74</v>
      </c>
      <c r="G226">
        <v>382.80863397463941</v>
      </c>
      <c r="H226">
        <v>363.4033876582389</v>
      </c>
    </row>
    <row r="227" spans="5:8" x14ac:dyDescent="0.3">
      <c r="E227" t="s">
        <v>75</v>
      </c>
      <c r="G227">
        <v>370.45348607709457</v>
      </c>
      <c r="H227">
        <v>297.01244216816548</v>
      </c>
    </row>
    <row r="228" spans="5:8" x14ac:dyDescent="0.3">
      <c r="F228" t="s">
        <v>155</v>
      </c>
      <c r="G228">
        <v>71.592928548128185</v>
      </c>
    </row>
    <row r="229" spans="5:8" x14ac:dyDescent="0.3">
      <c r="E229" t="s">
        <v>76</v>
      </c>
      <c r="G229">
        <v>348.47551087589653</v>
      </c>
      <c r="H229">
        <v>323.96762449707757</v>
      </c>
    </row>
    <row r="230" spans="5:8" x14ac:dyDescent="0.3">
      <c r="E230" t="s">
        <v>77</v>
      </c>
      <c r="G230">
        <v>341.644452965955</v>
      </c>
      <c r="H230">
        <v>229.56790988543136</v>
      </c>
    </row>
    <row r="231" spans="5:8" x14ac:dyDescent="0.3">
      <c r="F231" t="s">
        <v>161</v>
      </c>
      <c r="G231">
        <v>111.37797205748913</v>
      </c>
      <c r="H231">
        <v>0.73545202683218136</v>
      </c>
    </row>
    <row r="232" spans="5:8" x14ac:dyDescent="0.3">
      <c r="E232" t="s">
        <v>78</v>
      </c>
      <c r="G232">
        <v>319.40954177503835</v>
      </c>
      <c r="H232">
        <v>241.27432783179347</v>
      </c>
    </row>
    <row r="233" spans="5:8" x14ac:dyDescent="0.3">
      <c r="F233" t="s">
        <v>157</v>
      </c>
      <c r="G233">
        <v>77.401020500840033</v>
      </c>
      <c r="H233">
        <v>1.3984490720630662</v>
      </c>
    </row>
    <row r="234" spans="5:8" x14ac:dyDescent="0.3">
      <c r="E234" t="s">
        <v>79</v>
      </c>
      <c r="G234">
        <v>315.08780832284316</v>
      </c>
      <c r="H234">
        <v>290.31558258828022</v>
      </c>
    </row>
    <row r="235" spans="5:8" x14ac:dyDescent="0.3">
      <c r="E235" t="s">
        <v>80</v>
      </c>
      <c r="G235">
        <v>289.59129585149196</v>
      </c>
      <c r="H235">
        <v>232.18088435965217</v>
      </c>
    </row>
    <row r="236" spans="5:8" x14ac:dyDescent="0.3">
      <c r="E236" t="s">
        <v>81</v>
      </c>
      <c r="G236">
        <v>289.27311406674215</v>
      </c>
      <c r="H236">
        <v>275.44068370692554</v>
      </c>
    </row>
    <row r="237" spans="5:8" x14ac:dyDescent="0.3">
      <c r="E237" t="s">
        <v>82</v>
      </c>
      <c r="G237">
        <v>267.79801815656469</v>
      </c>
      <c r="H237">
        <v>186.32450104066027</v>
      </c>
    </row>
    <row r="238" spans="5:8" x14ac:dyDescent="0.3">
      <c r="F238" t="s">
        <v>162</v>
      </c>
      <c r="G238">
        <v>80.314140862329396</v>
      </c>
      <c r="H238">
        <v>1.1462592888135803</v>
      </c>
    </row>
    <row r="239" spans="5:8" x14ac:dyDescent="0.3">
      <c r="E239" t="s">
        <v>163</v>
      </c>
      <c r="G239">
        <v>193.35336040665211</v>
      </c>
      <c r="H239">
        <v>155.41793757658596</v>
      </c>
    </row>
    <row r="240" spans="5:8" x14ac:dyDescent="0.3">
      <c r="E240" t="s">
        <v>164</v>
      </c>
      <c r="G240">
        <v>188.01891760302124</v>
      </c>
      <c r="H240">
        <v>150.74485728949705</v>
      </c>
    </row>
    <row r="241" spans="3:8" x14ac:dyDescent="0.3">
      <c r="E241" t="s">
        <v>165</v>
      </c>
      <c r="G241">
        <v>156.66323461221469</v>
      </c>
      <c r="H241">
        <v>143.27782176239688</v>
      </c>
    </row>
    <row r="242" spans="3:8" x14ac:dyDescent="0.3">
      <c r="E242" t="s">
        <v>166</v>
      </c>
      <c r="G242">
        <v>149.23529194247305</v>
      </c>
      <c r="H242">
        <v>100.06484326702459</v>
      </c>
    </row>
    <row r="243" spans="3:8" x14ac:dyDescent="0.3">
      <c r="E243" t="s">
        <v>167</v>
      </c>
      <c r="G243">
        <v>142.20392118523222</v>
      </c>
      <c r="H243">
        <v>114.30388434641168</v>
      </c>
    </row>
    <row r="244" spans="3:8" x14ac:dyDescent="0.3">
      <c r="E244" t="s">
        <v>168</v>
      </c>
      <c r="G244">
        <v>123.34980888382516</v>
      </c>
      <c r="H244">
        <v>112.84828495446831</v>
      </c>
    </row>
    <row r="245" spans="3:8" x14ac:dyDescent="0.3">
      <c r="E245" t="s">
        <v>169</v>
      </c>
      <c r="G245">
        <v>118.00463463108218</v>
      </c>
      <c r="H245">
        <v>94.852434425083018</v>
      </c>
    </row>
    <row r="246" spans="3:8" x14ac:dyDescent="0.3">
      <c r="E246" t="s">
        <v>170</v>
      </c>
      <c r="G246">
        <v>113.41927040395345</v>
      </c>
      <c r="H246">
        <v>105.75520982015937</v>
      </c>
    </row>
    <row r="247" spans="3:8" x14ac:dyDescent="0.3">
      <c r="E247" t="s">
        <v>171</v>
      </c>
      <c r="G247">
        <v>93.546250548794291</v>
      </c>
      <c r="H247">
        <v>62.090646248182765</v>
      </c>
    </row>
    <row r="248" spans="3:8" x14ac:dyDescent="0.3">
      <c r="E248" t="s">
        <v>172</v>
      </c>
      <c r="G248">
        <v>90.641403934113541</v>
      </c>
      <c r="H248">
        <v>72.672078292765136</v>
      </c>
    </row>
    <row r="249" spans="3:8" x14ac:dyDescent="0.3">
      <c r="E249" t="s">
        <v>173</v>
      </c>
      <c r="G249">
        <v>85.332308092860842</v>
      </c>
      <c r="H249">
        <v>68.41549121562997</v>
      </c>
    </row>
    <row r="250" spans="3:8" x14ac:dyDescent="0.3">
      <c r="E250" t="s">
        <v>174</v>
      </c>
      <c r="G250">
        <v>85.104213805039706</v>
      </c>
      <c r="H250">
        <v>56.368352360485893</v>
      </c>
    </row>
    <row r="251" spans="3:8" x14ac:dyDescent="0.3">
      <c r="E251" t="s">
        <v>175</v>
      </c>
      <c r="G251">
        <v>83.288546106440066</v>
      </c>
      <c r="H251">
        <v>66.947551531511962</v>
      </c>
    </row>
    <row r="252" spans="3:8" x14ac:dyDescent="0.3">
      <c r="E252" t="s">
        <v>176</v>
      </c>
      <c r="G252">
        <v>64.968508703834019</v>
      </c>
      <c r="H252">
        <v>44.023800899090006</v>
      </c>
    </row>
    <row r="253" spans="3:8" x14ac:dyDescent="0.3">
      <c r="C253" t="s">
        <v>177</v>
      </c>
      <c r="G253">
        <v>13305.864967881238</v>
      </c>
    </row>
    <row r="254" spans="3:8" x14ac:dyDescent="0.3">
      <c r="D254" t="s">
        <v>13</v>
      </c>
      <c r="G254">
        <v>8422.0678236747808</v>
      </c>
    </row>
    <row r="255" spans="3:8" x14ac:dyDescent="0.3">
      <c r="E255" t="s">
        <v>88</v>
      </c>
      <c r="G255">
        <v>8382.4001630829462</v>
      </c>
    </row>
    <row r="256" spans="3:8" x14ac:dyDescent="0.3">
      <c r="F256" t="s">
        <v>89</v>
      </c>
      <c r="G256">
        <v>1863.8585445559831</v>
      </c>
      <c r="H256">
        <v>7.7499208376906257</v>
      </c>
    </row>
    <row r="257" spans="6:8" x14ac:dyDescent="0.3">
      <c r="F257" t="s">
        <v>90</v>
      </c>
      <c r="G257">
        <v>985.7675887522995</v>
      </c>
      <c r="H257">
        <v>2.0670989454303261</v>
      </c>
    </row>
    <row r="258" spans="6:8" x14ac:dyDescent="0.3">
      <c r="F258" t="s">
        <v>91</v>
      </c>
      <c r="G258">
        <v>768.09671831365938</v>
      </c>
      <c r="H258">
        <v>3.9953608853876852</v>
      </c>
    </row>
    <row r="259" spans="6:8" x14ac:dyDescent="0.3">
      <c r="F259" t="s">
        <v>92</v>
      </c>
      <c r="G259">
        <v>698.08557376790168</v>
      </c>
      <c r="H259">
        <v>1.8639464611509218</v>
      </c>
    </row>
    <row r="260" spans="6:8" x14ac:dyDescent="0.3">
      <c r="F260" t="s">
        <v>93</v>
      </c>
      <c r="G260">
        <v>594.45820093714394</v>
      </c>
      <c r="H260">
        <v>2.1863049712527065</v>
      </c>
    </row>
    <row r="261" spans="6:8" x14ac:dyDescent="0.3">
      <c r="F261" t="s">
        <v>94</v>
      </c>
      <c r="G261">
        <v>575.65823542014323</v>
      </c>
      <c r="H261">
        <v>3.4569606101815378</v>
      </c>
    </row>
    <row r="262" spans="6:8" x14ac:dyDescent="0.3">
      <c r="F262" t="s">
        <v>95</v>
      </c>
      <c r="G262">
        <v>317.59062386409602</v>
      </c>
      <c r="H262">
        <v>1.0977542151270325</v>
      </c>
    </row>
    <row r="263" spans="6:8" x14ac:dyDescent="0.3">
      <c r="F263" t="s">
        <v>96</v>
      </c>
      <c r="G263">
        <v>316.504606185905</v>
      </c>
      <c r="H263">
        <v>1.619077684036087</v>
      </c>
    </row>
    <row r="264" spans="6:8" x14ac:dyDescent="0.3">
      <c r="F264" t="s">
        <v>97</v>
      </c>
      <c r="G264">
        <v>258.90130302352861</v>
      </c>
      <c r="H264">
        <v>0.72137149203006534</v>
      </c>
    </row>
    <row r="265" spans="6:8" x14ac:dyDescent="0.3">
      <c r="F265" t="s">
        <v>98</v>
      </c>
      <c r="G265">
        <v>257.47959989397572</v>
      </c>
      <c r="H265">
        <v>3.0983113015547956</v>
      </c>
    </row>
    <row r="266" spans="6:8" x14ac:dyDescent="0.3">
      <c r="F266" t="s">
        <v>109</v>
      </c>
      <c r="G266">
        <v>180.09301731262622</v>
      </c>
      <c r="H266">
        <v>0.46004062593260603</v>
      </c>
    </row>
    <row r="267" spans="6:8" x14ac:dyDescent="0.3">
      <c r="F267" t="s">
        <v>111</v>
      </c>
      <c r="G267">
        <v>155.68617880235877</v>
      </c>
      <c r="H267">
        <v>0.55556702609549025</v>
      </c>
    </row>
    <row r="268" spans="6:8" x14ac:dyDescent="0.3">
      <c r="F268" t="s">
        <v>113</v>
      </c>
      <c r="G268">
        <v>153.22695941769692</v>
      </c>
      <c r="H268">
        <v>0.68667465062021193</v>
      </c>
    </row>
    <row r="269" spans="6:8" x14ac:dyDescent="0.3">
      <c r="F269" t="s">
        <v>115</v>
      </c>
      <c r="G269">
        <v>147.32693344052066</v>
      </c>
      <c r="H269">
        <v>0.5402207051060457</v>
      </c>
    </row>
    <row r="270" spans="6:8" x14ac:dyDescent="0.3">
      <c r="F270" t="s">
        <v>117</v>
      </c>
      <c r="G270">
        <v>124.95186608200085</v>
      </c>
      <c r="H270">
        <v>0.66217188032626617</v>
      </c>
    </row>
    <row r="271" spans="6:8" x14ac:dyDescent="0.3">
      <c r="F271" t="s">
        <v>119</v>
      </c>
      <c r="G271">
        <v>113.84020079587204</v>
      </c>
      <c r="H271">
        <v>1.1751945245610751</v>
      </c>
    </row>
    <row r="272" spans="6:8" x14ac:dyDescent="0.3">
      <c r="F272" t="s">
        <v>121</v>
      </c>
      <c r="G272">
        <v>109.12953682542208</v>
      </c>
      <c r="H272">
        <v>0.58015481479610342</v>
      </c>
    </row>
    <row r="273" spans="4:8" x14ac:dyDescent="0.3">
      <c r="F273" t="s">
        <v>123</v>
      </c>
      <c r="G273">
        <v>93.687034302450357</v>
      </c>
      <c r="H273">
        <v>1.0441911218457747</v>
      </c>
    </row>
    <row r="274" spans="4:8" x14ac:dyDescent="0.3">
      <c r="F274" t="s">
        <v>125</v>
      </c>
      <c r="G274">
        <v>87.877815880519123</v>
      </c>
      <c r="H274">
        <v>0.47779970549205164</v>
      </c>
    </row>
    <row r="275" spans="4:8" x14ac:dyDescent="0.3">
      <c r="F275" t="s">
        <v>127</v>
      </c>
      <c r="G275">
        <v>85.678073398991501</v>
      </c>
      <c r="H275">
        <v>0.20579508674771549</v>
      </c>
    </row>
    <row r="276" spans="4:8" x14ac:dyDescent="0.3">
      <c r="F276" t="s">
        <v>129</v>
      </c>
      <c r="G276">
        <v>70.900418432113923</v>
      </c>
      <c r="H276">
        <v>0.32204230949699414</v>
      </c>
    </row>
    <row r="277" spans="4:8" x14ac:dyDescent="0.3">
      <c r="D277" t="s">
        <v>7</v>
      </c>
      <c r="G277">
        <v>3371.9891730643144</v>
      </c>
    </row>
    <row r="278" spans="4:8" x14ac:dyDescent="0.3">
      <c r="E278" t="s">
        <v>83</v>
      </c>
      <c r="G278">
        <v>2257.2353426387158</v>
      </c>
    </row>
    <row r="279" spans="4:8" x14ac:dyDescent="0.3">
      <c r="F279" t="s">
        <v>84</v>
      </c>
      <c r="G279">
        <v>1439.6444671044476</v>
      </c>
    </row>
    <row r="280" spans="4:8" x14ac:dyDescent="0.3">
      <c r="F280" t="s">
        <v>85</v>
      </c>
      <c r="G280">
        <v>735.43896382191019</v>
      </c>
    </row>
    <row r="281" spans="4:8" x14ac:dyDescent="0.3">
      <c r="F281" t="s">
        <v>86</v>
      </c>
      <c r="G281">
        <v>65.839663560558648</v>
      </c>
    </row>
    <row r="282" spans="4:8" x14ac:dyDescent="0.3">
      <c r="E282" t="s">
        <v>87</v>
      </c>
      <c r="G282">
        <v>1114.7538304256004</v>
      </c>
    </row>
    <row r="283" spans="4:8" x14ac:dyDescent="0.3">
      <c r="F283" t="s">
        <v>84</v>
      </c>
      <c r="G283">
        <v>710.9800001091744</v>
      </c>
    </row>
    <row r="284" spans="4:8" x14ac:dyDescent="0.3">
      <c r="F284" t="s">
        <v>85</v>
      </c>
      <c r="G284">
        <v>363.20244791414683</v>
      </c>
    </row>
    <row r="285" spans="4:8" x14ac:dyDescent="0.3">
      <c r="D285" t="s">
        <v>14</v>
      </c>
      <c r="G285">
        <v>1443.1921966443861</v>
      </c>
    </row>
    <row r="286" spans="4:8" x14ac:dyDescent="0.3">
      <c r="E286" t="s">
        <v>32</v>
      </c>
      <c r="G286">
        <v>1442.9136513739063</v>
      </c>
    </row>
    <row r="287" spans="4:8" x14ac:dyDescent="0.3">
      <c r="F287" t="s">
        <v>33</v>
      </c>
      <c r="G287">
        <v>910.32522874332312</v>
      </c>
      <c r="H287">
        <v>794.9768388639485</v>
      </c>
    </row>
    <row r="288" spans="4:8" x14ac:dyDescent="0.3">
      <c r="F288" t="s">
        <v>34</v>
      </c>
      <c r="G288">
        <v>96.198986206750732</v>
      </c>
      <c r="H288">
        <v>82.706671754803352</v>
      </c>
    </row>
    <row r="289" spans="3:8" x14ac:dyDescent="0.3">
      <c r="F289" t="s">
        <v>35</v>
      </c>
      <c r="G289">
        <v>83.516804147458032</v>
      </c>
      <c r="H289">
        <v>72.192332865101207</v>
      </c>
    </row>
    <row r="290" spans="3:8" x14ac:dyDescent="0.3">
      <c r="C290" t="s">
        <v>15</v>
      </c>
      <c r="G290">
        <v>5505.8685198349913</v>
      </c>
    </row>
    <row r="291" spans="3:8" x14ac:dyDescent="0.3">
      <c r="D291" t="s">
        <v>16</v>
      </c>
      <c r="G291">
        <v>1806.0387667593855</v>
      </c>
    </row>
    <row r="292" spans="3:8" x14ac:dyDescent="0.3">
      <c r="E292" t="s">
        <v>178</v>
      </c>
      <c r="G292">
        <v>746.79141545536152</v>
      </c>
    </row>
    <row r="293" spans="3:8" x14ac:dyDescent="0.3">
      <c r="F293" t="s">
        <v>179</v>
      </c>
      <c r="G293">
        <v>531.56573709518125</v>
      </c>
      <c r="H293">
        <v>374.74833113569645</v>
      </c>
    </row>
    <row r="294" spans="3:8" x14ac:dyDescent="0.3">
      <c r="F294" t="s">
        <v>180</v>
      </c>
      <c r="G294">
        <v>215.22567836018061</v>
      </c>
      <c r="H294">
        <v>152.32386455445328</v>
      </c>
    </row>
    <row r="295" spans="3:8" x14ac:dyDescent="0.3">
      <c r="E295" t="s">
        <v>181</v>
      </c>
      <c r="G295">
        <v>718.36364050936641</v>
      </c>
    </row>
    <row r="296" spans="3:8" x14ac:dyDescent="0.3">
      <c r="F296" t="s">
        <v>182</v>
      </c>
      <c r="G296">
        <v>511.29746520305986</v>
      </c>
      <c r="H296">
        <v>345.20774826219406</v>
      </c>
    </row>
    <row r="297" spans="3:8" x14ac:dyDescent="0.3">
      <c r="F297" t="s">
        <v>183</v>
      </c>
      <c r="G297">
        <v>207.06617530630558</v>
      </c>
      <c r="H297">
        <v>140.31651089701066</v>
      </c>
    </row>
    <row r="298" spans="3:8" x14ac:dyDescent="0.3">
      <c r="E298" t="s">
        <v>184</v>
      </c>
      <c r="G298">
        <v>227.02414182331236</v>
      </c>
    </row>
    <row r="299" spans="3:8" x14ac:dyDescent="0.3">
      <c r="F299" t="s">
        <v>185</v>
      </c>
      <c r="G299">
        <v>161.58608794232359</v>
      </c>
      <c r="H299">
        <v>109.26334783069559</v>
      </c>
    </row>
    <row r="300" spans="3:8" x14ac:dyDescent="0.3">
      <c r="F300" t="s">
        <v>186</v>
      </c>
      <c r="G300">
        <v>65.438053880988633</v>
      </c>
      <c r="H300">
        <v>44.412246867891739</v>
      </c>
    </row>
    <row r="301" spans="3:8" x14ac:dyDescent="0.3">
      <c r="E301" t="s">
        <v>187</v>
      </c>
      <c r="G301">
        <v>113.85956897134602</v>
      </c>
    </row>
    <row r="302" spans="3:8" x14ac:dyDescent="0.3">
      <c r="F302" t="s">
        <v>188</v>
      </c>
      <c r="G302">
        <v>81.043371368376242</v>
      </c>
      <c r="H302">
        <v>56.444018606405521</v>
      </c>
    </row>
    <row r="303" spans="3:8" x14ac:dyDescent="0.3">
      <c r="D303" t="s">
        <v>17</v>
      </c>
      <c r="G303">
        <v>1489.8650956001388</v>
      </c>
    </row>
    <row r="304" spans="3:8" x14ac:dyDescent="0.3">
      <c r="E304" t="s">
        <v>189</v>
      </c>
      <c r="G304">
        <v>653.56868412675021</v>
      </c>
    </row>
    <row r="305" spans="4:8" x14ac:dyDescent="0.3">
      <c r="F305" t="s">
        <v>190</v>
      </c>
      <c r="G305">
        <v>465.17601892794875</v>
      </c>
      <c r="H305">
        <v>313.0263351657166</v>
      </c>
    </row>
    <row r="306" spans="4:8" x14ac:dyDescent="0.3">
      <c r="F306" t="s">
        <v>191</v>
      </c>
      <c r="G306">
        <v>188.39266519879968</v>
      </c>
      <c r="H306">
        <v>127.23573961025673</v>
      </c>
    </row>
    <row r="307" spans="4:8" x14ac:dyDescent="0.3">
      <c r="E307" t="s">
        <v>192</v>
      </c>
      <c r="G307">
        <v>610.3377752098844</v>
      </c>
    </row>
    <row r="308" spans="4:8" x14ac:dyDescent="0.3">
      <c r="F308" t="s">
        <v>193</v>
      </c>
      <c r="G308">
        <v>434.43656513441022</v>
      </c>
      <c r="H308">
        <v>305.93492806346063</v>
      </c>
    </row>
    <row r="309" spans="4:8" x14ac:dyDescent="0.3">
      <c r="F309" t="s">
        <v>194</v>
      </c>
      <c r="G309">
        <v>175.90121007547367</v>
      </c>
      <c r="H309">
        <v>124.35329706095656</v>
      </c>
    </row>
    <row r="310" spans="4:8" x14ac:dyDescent="0.3">
      <c r="E310" t="s">
        <v>195</v>
      </c>
      <c r="G310">
        <v>146.11078548923979</v>
      </c>
    </row>
    <row r="311" spans="4:8" x14ac:dyDescent="0.3">
      <c r="F311" t="s">
        <v>196</v>
      </c>
      <c r="G311">
        <v>103.99489937272345</v>
      </c>
      <c r="H311">
        <v>70.182261251210832</v>
      </c>
    </row>
    <row r="312" spans="4:8" x14ac:dyDescent="0.3">
      <c r="E312" t="s">
        <v>197</v>
      </c>
      <c r="G312">
        <v>79.847850774265964</v>
      </c>
    </row>
    <row r="313" spans="4:8" x14ac:dyDescent="0.3">
      <c r="D313" t="s">
        <v>18</v>
      </c>
      <c r="G313">
        <v>734.10014570107433</v>
      </c>
    </row>
    <row r="314" spans="4:8" x14ac:dyDescent="0.3">
      <c r="E314" t="s">
        <v>178</v>
      </c>
      <c r="G314">
        <v>303.54812808242002</v>
      </c>
    </row>
    <row r="315" spans="4:8" x14ac:dyDescent="0.3">
      <c r="F315" t="s">
        <v>179</v>
      </c>
      <c r="G315">
        <v>216.0653980597865</v>
      </c>
      <c r="H315">
        <v>152.32386455445408</v>
      </c>
    </row>
    <row r="316" spans="4:8" x14ac:dyDescent="0.3">
      <c r="F316" t="s">
        <v>180</v>
      </c>
      <c r="G316">
        <v>87.48273002263366</v>
      </c>
      <c r="H316">
        <v>61.915044804834366</v>
      </c>
    </row>
    <row r="317" spans="4:8" x14ac:dyDescent="0.3">
      <c r="E317" t="s">
        <v>181</v>
      </c>
      <c r="G317">
        <v>291.99309719719696</v>
      </c>
    </row>
    <row r="318" spans="4:8" x14ac:dyDescent="0.3">
      <c r="F318" t="s">
        <v>182</v>
      </c>
      <c r="G318">
        <v>207.82695842993587</v>
      </c>
      <c r="H318">
        <v>140.31651089701006</v>
      </c>
    </row>
    <row r="319" spans="4:8" x14ac:dyDescent="0.3">
      <c r="F319" t="s">
        <v>183</v>
      </c>
      <c r="G319">
        <v>84.166138767260705</v>
      </c>
      <c r="H319">
        <v>57.034418634649946</v>
      </c>
    </row>
    <row r="320" spans="4:8" x14ac:dyDescent="0.3">
      <c r="E320" t="s">
        <v>184</v>
      </c>
      <c r="G320">
        <v>92.278448645481618</v>
      </c>
    </row>
    <row r="321" spans="4:8" x14ac:dyDescent="0.3">
      <c r="F321" t="s">
        <v>185</v>
      </c>
      <c r="G321">
        <v>65.67985853070553</v>
      </c>
      <c r="H321">
        <v>44.412246867891845</v>
      </c>
    </row>
    <row r="322" spans="4:8" x14ac:dyDescent="0.3">
      <c r="D322" t="s">
        <v>19</v>
      </c>
      <c r="G322">
        <v>605.58510918205161</v>
      </c>
    </row>
    <row r="323" spans="4:8" x14ac:dyDescent="0.3">
      <c r="E323" t="s">
        <v>189</v>
      </c>
      <c r="G323">
        <v>265.6559067688188</v>
      </c>
    </row>
    <row r="324" spans="4:8" x14ac:dyDescent="0.3">
      <c r="F324" t="s">
        <v>190</v>
      </c>
      <c r="G324">
        <v>189.07998519012196</v>
      </c>
      <c r="H324">
        <v>127.23573961025566</v>
      </c>
    </row>
    <row r="325" spans="4:8" x14ac:dyDescent="0.3">
      <c r="F325" t="s">
        <v>191</v>
      </c>
      <c r="G325">
        <v>76.575921578696097</v>
      </c>
      <c r="H325">
        <v>51.717480657333432</v>
      </c>
    </row>
    <row r="326" spans="4:8" x14ac:dyDescent="0.3">
      <c r="E326" t="s">
        <v>192</v>
      </c>
      <c r="G326">
        <v>248.08384955788469</v>
      </c>
    </row>
    <row r="327" spans="4:8" x14ac:dyDescent="0.3">
      <c r="F327" t="s">
        <v>193</v>
      </c>
      <c r="G327">
        <v>176.58532675646148</v>
      </c>
      <c r="H327">
        <v>124.35329706095615</v>
      </c>
    </row>
    <row r="328" spans="4:8" x14ac:dyDescent="0.3">
      <c r="F328" t="s">
        <v>194</v>
      </c>
      <c r="G328">
        <v>71.498522801422936</v>
      </c>
      <c r="H328">
        <v>50.545854923511008</v>
      </c>
    </row>
    <row r="329" spans="4:8" x14ac:dyDescent="0.3">
      <c r="D329" t="s">
        <v>20</v>
      </c>
      <c r="G329">
        <v>523.85392725193367</v>
      </c>
    </row>
    <row r="330" spans="4:8" x14ac:dyDescent="0.3">
      <c r="E330" t="s">
        <v>198</v>
      </c>
      <c r="G330">
        <v>239.42922648510199</v>
      </c>
    </row>
    <row r="331" spans="4:8" x14ac:dyDescent="0.3">
      <c r="F331" t="s">
        <v>199</v>
      </c>
      <c r="G331">
        <v>170.41206403338273</v>
      </c>
      <c r="H331">
        <v>115.06292364288728</v>
      </c>
    </row>
    <row r="332" spans="4:8" x14ac:dyDescent="0.3">
      <c r="F332" t="s">
        <v>200</v>
      </c>
      <c r="G332">
        <v>69.017162451719187</v>
      </c>
      <c r="H332">
        <v>46.769599061595542</v>
      </c>
    </row>
    <row r="333" spans="4:8" x14ac:dyDescent="0.3">
      <c r="E333" t="s">
        <v>201</v>
      </c>
      <c r="G333">
        <v>208.652740499092</v>
      </c>
    </row>
    <row r="334" spans="4:8" x14ac:dyDescent="0.3">
      <c r="F334" t="s">
        <v>202</v>
      </c>
      <c r="G334">
        <v>147.45234142261995</v>
      </c>
      <c r="H334">
        <v>104.15342223680362</v>
      </c>
    </row>
    <row r="335" spans="4:8" x14ac:dyDescent="0.3">
      <c r="D335" t="s">
        <v>203</v>
      </c>
      <c r="G335">
        <v>212.93078055669415</v>
      </c>
    </row>
    <row r="336" spans="4:8" x14ac:dyDescent="0.3">
      <c r="E336" t="s">
        <v>198</v>
      </c>
      <c r="G336">
        <v>97.320740441905215</v>
      </c>
    </row>
    <row r="337" spans="3:8" x14ac:dyDescent="0.3">
      <c r="F337" t="s">
        <v>199</v>
      </c>
      <c r="G337">
        <v>69.26735092214868</v>
      </c>
      <c r="H337">
        <v>46.769599061595628</v>
      </c>
    </row>
    <row r="338" spans="3:8" x14ac:dyDescent="0.3">
      <c r="E338" t="s">
        <v>201</v>
      </c>
      <c r="G338">
        <v>84.81102954182586</v>
      </c>
    </row>
    <row r="339" spans="3:8" x14ac:dyDescent="0.3">
      <c r="D339" t="s">
        <v>204</v>
      </c>
      <c r="G339">
        <v>94.914727991222691</v>
      </c>
    </row>
    <row r="340" spans="3:8" x14ac:dyDescent="0.3">
      <c r="C340" t="s">
        <v>205</v>
      </c>
      <c r="G340">
        <v>3011.8491744097223</v>
      </c>
    </row>
    <row r="341" spans="3:8" x14ac:dyDescent="0.3">
      <c r="D341" t="s">
        <v>206</v>
      </c>
      <c r="G341">
        <v>1055.6694365080198</v>
      </c>
      <c r="H341">
        <v>615.50327673208437</v>
      </c>
    </row>
    <row r="342" spans="3:8" x14ac:dyDescent="0.3">
      <c r="E342" t="s">
        <v>207</v>
      </c>
      <c r="G342">
        <v>212.81002498654757</v>
      </c>
    </row>
    <row r="343" spans="3:8" x14ac:dyDescent="0.3">
      <c r="F343" t="s">
        <v>208</v>
      </c>
      <c r="G343">
        <v>212.81002498654749</v>
      </c>
    </row>
    <row r="344" spans="3:8" x14ac:dyDescent="0.3">
      <c r="E344" t="s">
        <v>209</v>
      </c>
      <c r="G344">
        <v>106.5901369773344</v>
      </c>
    </row>
    <row r="345" spans="3:8" x14ac:dyDescent="0.3">
      <c r="F345" t="s">
        <v>210</v>
      </c>
      <c r="G345">
        <v>100.58678873651886</v>
      </c>
      <c r="H345">
        <v>0.29947647815556838</v>
      </c>
    </row>
    <row r="346" spans="3:8" x14ac:dyDescent="0.3">
      <c r="E346" t="s">
        <v>211</v>
      </c>
      <c r="G346">
        <v>62.630380680753184</v>
      </c>
    </row>
    <row r="347" spans="3:8" x14ac:dyDescent="0.3">
      <c r="D347" t="s">
        <v>212</v>
      </c>
      <c r="G347">
        <v>1025.6571656461376</v>
      </c>
      <c r="H347">
        <v>51.410353514492165</v>
      </c>
    </row>
    <row r="348" spans="3:8" x14ac:dyDescent="0.3">
      <c r="E348" t="s">
        <v>213</v>
      </c>
      <c r="G348">
        <v>535.91174628893941</v>
      </c>
    </row>
    <row r="349" spans="3:8" x14ac:dyDescent="0.3">
      <c r="F349" t="s">
        <v>214</v>
      </c>
      <c r="G349">
        <v>114.19655848314477</v>
      </c>
      <c r="H349">
        <v>0.23857325745514205</v>
      </c>
    </row>
    <row r="350" spans="3:8" x14ac:dyDescent="0.3">
      <c r="F350" t="s">
        <v>215</v>
      </c>
      <c r="G350">
        <v>65.051077023088624</v>
      </c>
      <c r="H350">
        <v>0.14671197467205985</v>
      </c>
    </row>
    <row r="351" spans="3:8" x14ac:dyDescent="0.3">
      <c r="E351" t="s">
        <v>207</v>
      </c>
      <c r="G351">
        <v>274.10105650897543</v>
      </c>
    </row>
    <row r="352" spans="3:8" x14ac:dyDescent="0.3">
      <c r="F352" t="s">
        <v>208</v>
      </c>
      <c r="G352">
        <v>274.10105650897538</v>
      </c>
    </row>
    <row r="353" spans="2:8" x14ac:dyDescent="0.3">
      <c r="E353" t="s">
        <v>211</v>
      </c>
      <c r="G353">
        <v>80.668443675240198</v>
      </c>
    </row>
    <row r="354" spans="2:8" x14ac:dyDescent="0.3">
      <c r="E354" t="s">
        <v>216</v>
      </c>
      <c r="G354">
        <v>64.13362250329989</v>
      </c>
    </row>
    <row r="355" spans="2:8" x14ac:dyDescent="0.3">
      <c r="D355" t="s">
        <v>217</v>
      </c>
      <c r="G355">
        <v>588.27690948774659</v>
      </c>
      <c r="H355">
        <v>61.960943116889013</v>
      </c>
    </row>
    <row r="356" spans="2:8" x14ac:dyDescent="0.3">
      <c r="E356" t="s">
        <v>214</v>
      </c>
      <c r="G356">
        <v>353.69522541586463</v>
      </c>
      <c r="H356">
        <v>0.73892088513550291</v>
      </c>
    </row>
    <row r="357" spans="2:8" x14ac:dyDescent="0.3">
      <c r="F357" t="s">
        <v>218</v>
      </c>
      <c r="G357">
        <v>164.08343628318843</v>
      </c>
      <c r="H357">
        <v>158.936748589226</v>
      </c>
    </row>
    <row r="358" spans="2:8" x14ac:dyDescent="0.3">
      <c r="F358" t="s">
        <v>219</v>
      </c>
      <c r="G358">
        <v>94.429964018666197</v>
      </c>
      <c r="H358">
        <v>79.341519048041079</v>
      </c>
    </row>
    <row r="359" spans="2:8" x14ac:dyDescent="0.3">
      <c r="E359" t="s">
        <v>207</v>
      </c>
      <c r="G359">
        <v>100.51057197420448</v>
      </c>
    </row>
    <row r="360" spans="2:8" x14ac:dyDescent="0.3">
      <c r="F360" t="s">
        <v>208</v>
      </c>
      <c r="G360">
        <v>100.51057197420445</v>
      </c>
    </row>
    <row r="361" spans="2:8" x14ac:dyDescent="0.3">
      <c r="D361" t="s">
        <v>220</v>
      </c>
      <c r="G361">
        <v>127.49601411640725</v>
      </c>
      <c r="H361">
        <v>9.870800239208787</v>
      </c>
    </row>
    <row r="362" spans="2:8" x14ac:dyDescent="0.3">
      <c r="D362" t="s">
        <v>221</v>
      </c>
      <c r="G362">
        <v>92.652248163938594</v>
      </c>
      <c r="H362">
        <v>7.1742426422379015</v>
      </c>
    </row>
    <row r="363" spans="2:8" x14ac:dyDescent="0.3">
      <c r="D363" t="s">
        <v>222</v>
      </c>
      <c r="G363">
        <v>80.473916503528827</v>
      </c>
      <c r="H363">
        <v>7.9972445924134758</v>
      </c>
    </row>
    <row r="364" spans="2:8" x14ac:dyDescent="0.3">
      <c r="C364" t="s">
        <v>30</v>
      </c>
      <c r="G364">
        <v>232.97578118923883</v>
      </c>
    </row>
    <row r="365" spans="2:8" x14ac:dyDescent="0.3">
      <c r="D365" t="s">
        <v>31</v>
      </c>
      <c r="G365">
        <v>156.09345749281411</v>
      </c>
      <c r="H365">
        <v>99.220027289569813</v>
      </c>
    </row>
    <row r="366" spans="2:8" x14ac:dyDescent="0.3">
      <c r="D366" t="s">
        <v>223</v>
      </c>
      <c r="G366">
        <v>76.882323696460574</v>
      </c>
      <c r="H366">
        <v>49.000608570430202</v>
      </c>
    </row>
    <row r="367" spans="2:8" x14ac:dyDescent="0.3">
      <c r="B367" t="s">
        <v>191</v>
      </c>
      <c r="G367">
        <v>10461.057418060522</v>
      </c>
      <c r="H367">
        <v>7065.1390609488199</v>
      </c>
    </row>
    <row r="368" spans="2:8" x14ac:dyDescent="0.3">
      <c r="C368" t="s">
        <v>224</v>
      </c>
      <c r="G368">
        <v>1641.836677116248</v>
      </c>
    </row>
    <row r="369" spans="4:8" x14ac:dyDescent="0.3">
      <c r="D369" t="s">
        <v>225</v>
      </c>
      <c r="G369">
        <v>1631.0444940475782</v>
      </c>
    </row>
    <row r="370" spans="4:8" x14ac:dyDescent="0.3">
      <c r="E370" t="s">
        <v>226</v>
      </c>
      <c r="G370">
        <v>417.67178061201912</v>
      </c>
    </row>
    <row r="371" spans="4:8" x14ac:dyDescent="0.3">
      <c r="F371" t="s">
        <v>227</v>
      </c>
      <c r="G371">
        <v>417.67178061201901</v>
      </c>
      <c r="H371">
        <v>333.28957304468071</v>
      </c>
    </row>
    <row r="372" spans="4:8" x14ac:dyDescent="0.3">
      <c r="E372" t="s">
        <v>6</v>
      </c>
      <c r="G372">
        <v>375.21829874328301</v>
      </c>
    </row>
    <row r="373" spans="4:8" x14ac:dyDescent="0.3">
      <c r="F373" t="s">
        <v>228</v>
      </c>
      <c r="G373">
        <v>157.79531433614912</v>
      </c>
    </row>
    <row r="374" spans="4:8" x14ac:dyDescent="0.3">
      <c r="F374" t="s">
        <v>229</v>
      </c>
      <c r="G374">
        <v>106.05635629051592</v>
      </c>
      <c r="H374">
        <v>0.53904502003375443</v>
      </c>
    </row>
    <row r="375" spans="4:8" x14ac:dyDescent="0.3">
      <c r="E375" t="s">
        <v>230</v>
      </c>
      <c r="G375">
        <v>243.64499383839555</v>
      </c>
    </row>
    <row r="376" spans="4:8" x14ac:dyDescent="0.3">
      <c r="F376" t="s">
        <v>231</v>
      </c>
      <c r="G376">
        <v>140.89399372018156</v>
      </c>
    </row>
    <row r="377" spans="4:8" x14ac:dyDescent="0.3">
      <c r="E377" t="s">
        <v>232</v>
      </c>
      <c r="G377">
        <v>230.28698766735792</v>
      </c>
    </row>
    <row r="378" spans="4:8" x14ac:dyDescent="0.3">
      <c r="F378" t="s">
        <v>233</v>
      </c>
      <c r="G378">
        <v>151.17412398373469</v>
      </c>
    </row>
    <row r="379" spans="4:8" x14ac:dyDescent="0.3">
      <c r="F379" t="s">
        <v>234</v>
      </c>
      <c r="G379">
        <v>74.291834380561085</v>
      </c>
    </row>
    <row r="380" spans="4:8" x14ac:dyDescent="0.3">
      <c r="E380" t="s">
        <v>235</v>
      </c>
      <c r="G380">
        <v>135.57027835295696</v>
      </c>
    </row>
    <row r="381" spans="4:8" x14ac:dyDescent="0.3">
      <c r="F381" t="s">
        <v>236</v>
      </c>
      <c r="G381">
        <v>69.933050782218814</v>
      </c>
    </row>
    <row r="382" spans="4:8" x14ac:dyDescent="0.3">
      <c r="E382" t="s">
        <v>237</v>
      </c>
      <c r="G382">
        <v>115.19897021124189</v>
      </c>
    </row>
    <row r="383" spans="4:8" x14ac:dyDescent="0.3">
      <c r="F383" t="s">
        <v>238</v>
      </c>
      <c r="G383">
        <v>72.499631168759592</v>
      </c>
    </row>
    <row r="384" spans="4:8" x14ac:dyDescent="0.3">
      <c r="E384" t="s">
        <v>239</v>
      </c>
      <c r="G384">
        <v>95.181253682400637</v>
      </c>
    </row>
    <row r="385" spans="2:8" x14ac:dyDescent="0.3">
      <c r="F385" t="s">
        <v>240</v>
      </c>
      <c r="G385">
        <v>62.479723726726867</v>
      </c>
    </row>
    <row r="386" spans="2:8" x14ac:dyDescent="0.3">
      <c r="C386" t="s">
        <v>241</v>
      </c>
      <c r="G386">
        <v>1304.8104306265907</v>
      </c>
    </row>
    <row r="387" spans="2:8" x14ac:dyDescent="0.3">
      <c r="D387" t="s">
        <v>242</v>
      </c>
      <c r="G387">
        <v>1296.9552560542161</v>
      </c>
    </row>
    <row r="388" spans="2:8" x14ac:dyDescent="0.3">
      <c r="E388" t="s">
        <v>243</v>
      </c>
      <c r="G388">
        <v>1229.4162796752992</v>
      </c>
    </row>
    <row r="389" spans="2:8" x14ac:dyDescent="0.3">
      <c r="F389" t="s">
        <v>209</v>
      </c>
      <c r="G389">
        <v>1199.1622765764871</v>
      </c>
    </row>
    <row r="390" spans="2:8" x14ac:dyDescent="0.3">
      <c r="C390" t="s">
        <v>244</v>
      </c>
      <c r="G390">
        <v>264.40821610657048</v>
      </c>
    </row>
    <row r="391" spans="2:8" x14ac:dyDescent="0.3">
      <c r="D391" t="s">
        <v>245</v>
      </c>
      <c r="G391">
        <v>180.73280241660979</v>
      </c>
      <c r="H391">
        <v>4.7511411362832661</v>
      </c>
    </row>
    <row r="392" spans="2:8" x14ac:dyDescent="0.3">
      <c r="D392" t="s">
        <v>246</v>
      </c>
      <c r="G392">
        <v>83.675413689962184</v>
      </c>
      <c r="H392">
        <v>2.3463892667802027</v>
      </c>
    </row>
    <row r="393" spans="2:8" x14ac:dyDescent="0.3">
      <c r="C393" t="s">
        <v>247</v>
      </c>
      <c r="G393">
        <v>184.86303326230222</v>
      </c>
    </row>
    <row r="394" spans="2:8" x14ac:dyDescent="0.3">
      <c r="D394" t="s">
        <v>248</v>
      </c>
      <c r="G394">
        <v>184.24017248111588</v>
      </c>
    </row>
    <row r="395" spans="2:8" x14ac:dyDescent="0.3">
      <c r="E395" t="s">
        <v>8</v>
      </c>
      <c r="G395">
        <v>77.192248566114259</v>
      </c>
    </row>
    <row r="396" spans="2:8" x14ac:dyDescent="0.3">
      <c r="F396" t="s">
        <v>249</v>
      </c>
      <c r="G396">
        <v>76.092122070107109</v>
      </c>
    </row>
    <row r="397" spans="2:8" x14ac:dyDescent="0.3">
      <c r="B397" t="s">
        <v>250</v>
      </c>
      <c r="G397">
        <v>-10382.544845235656</v>
      </c>
      <c r="H397">
        <v>-7.4735337600000005</v>
      </c>
    </row>
    <row r="398" spans="2:8" x14ac:dyDescent="0.3">
      <c r="C398" t="s">
        <v>251</v>
      </c>
      <c r="G398">
        <v>-87.702662333291357</v>
      </c>
    </row>
    <row r="399" spans="2:8" x14ac:dyDescent="0.3">
      <c r="C399" t="s">
        <v>252</v>
      </c>
      <c r="G399">
        <v>-105.66540450744634</v>
      </c>
    </row>
    <row r="400" spans="2:8" x14ac:dyDescent="0.3">
      <c r="D400" t="s">
        <v>253</v>
      </c>
      <c r="G400">
        <v>-85.51977759706476</v>
      </c>
      <c r="H400">
        <v>-67.131267390152047</v>
      </c>
    </row>
    <row r="401" spans="3:8" x14ac:dyDescent="0.3">
      <c r="C401" t="s">
        <v>254</v>
      </c>
      <c r="G401">
        <v>-590.35976911845967</v>
      </c>
    </row>
    <row r="402" spans="3:8" x14ac:dyDescent="0.3">
      <c r="D402" t="s">
        <v>57</v>
      </c>
      <c r="G402">
        <v>-89.255602259295614</v>
      </c>
    </row>
    <row r="403" spans="3:8" x14ac:dyDescent="0.3">
      <c r="E403" t="s">
        <v>58</v>
      </c>
      <c r="G403">
        <v>-89.10976309072386</v>
      </c>
    </row>
    <row r="404" spans="3:8" x14ac:dyDescent="0.3">
      <c r="D404" t="s">
        <v>255</v>
      </c>
      <c r="G404">
        <v>-489.53622117885783</v>
      </c>
    </row>
    <row r="405" spans="3:8" x14ac:dyDescent="0.3">
      <c r="E405" t="s">
        <v>256</v>
      </c>
      <c r="G405">
        <v>-108.00944343518752</v>
      </c>
      <c r="H405">
        <v>-93.838957251132143</v>
      </c>
    </row>
    <row r="406" spans="3:8" x14ac:dyDescent="0.3">
      <c r="E406" t="s">
        <v>257</v>
      </c>
      <c r="G406">
        <v>-209.57843470678492</v>
      </c>
      <c r="H406">
        <v>-186.48481788037745</v>
      </c>
    </row>
    <row r="407" spans="3:8" x14ac:dyDescent="0.3">
      <c r="C407" t="s">
        <v>258</v>
      </c>
      <c r="G407">
        <v>-1676.438565418478</v>
      </c>
    </row>
    <row r="408" spans="3:8" x14ac:dyDescent="0.3">
      <c r="D408" t="s">
        <v>259</v>
      </c>
      <c r="G408">
        <v>-1662.3307934180045</v>
      </c>
    </row>
    <row r="409" spans="3:8" x14ac:dyDescent="0.3">
      <c r="E409" t="s">
        <v>260</v>
      </c>
      <c r="G409">
        <v>-186.1684833623371</v>
      </c>
    </row>
    <row r="410" spans="3:8" x14ac:dyDescent="0.3">
      <c r="F410" t="s">
        <v>261</v>
      </c>
      <c r="G410">
        <v>-185.92159652901222</v>
      </c>
      <c r="H410">
        <v>-182.3782773990111</v>
      </c>
    </row>
    <row r="411" spans="3:8" x14ac:dyDescent="0.3">
      <c r="E411" t="s">
        <v>262</v>
      </c>
      <c r="G411">
        <v>-427.61030281648073</v>
      </c>
    </row>
    <row r="412" spans="3:8" x14ac:dyDescent="0.3">
      <c r="F412" t="s">
        <v>263</v>
      </c>
      <c r="G412">
        <v>-361.7745212349829</v>
      </c>
    </row>
    <row r="413" spans="3:8" x14ac:dyDescent="0.3">
      <c r="E413" t="s">
        <v>239</v>
      </c>
      <c r="G413">
        <v>-856.36935452871205</v>
      </c>
    </row>
    <row r="414" spans="3:8" x14ac:dyDescent="0.3">
      <c r="F414" t="s">
        <v>264</v>
      </c>
      <c r="G414">
        <v>-277.62011444000598</v>
      </c>
    </row>
    <row r="415" spans="3:8" x14ac:dyDescent="0.3">
      <c r="F415" t="s">
        <v>240</v>
      </c>
      <c r="G415">
        <v>-562.14557603460889</v>
      </c>
    </row>
    <row r="416" spans="3:8" x14ac:dyDescent="0.3">
      <c r="C416" t="s">
        <v>265</v>
      </c>
      <c r="G416">
        <v>-1733.6725388775631</v>
      </c>
    </row>
    <row r="417" spans="3:8" x14ac:dyDescent="0.3">
      <c r="D417" t="s">
        <v>266</v>
      </c>
      <c r="G417">
        <v>-1719.4537432052182</v>
      </c>
    </row>
    <row r="418" spans="3:8" x14ac:dyDescent="0.3">
      <c r="E418" t="s">
        <v>267</v>
      </c>
      <c r="G418">
        <v>-87.471988640319182</v>
      </c>
    </row>
    <row r="419" spans="3:8" x14ac:dyDescent="0.3">
      <c r="F419" t="s">
        <v>268</v>
      </c>
      <c r="G419">
        <v>-86.376394350745656</v>
      </c>
    </row>
    <row r="420" spans="3:8" x14ac:dyDescent="0.3">
      <c r="E420" t="s">
        <v>226</v>
      </c>
      <c r="G420">
        <v>-1626.64457093958</v>
      </c>
    </row>
    <row r="421" spans="3:8" x14ac:dyDescent="0.3">
      <c r="F421" t="s">
        <v>227</v>
      </c>
      <c r="G421">
        <v>-1626.6445709395798</v>
      </c>
      <c r="H421">
        <v>-1298.0136550031975</v>
      </c>
    </row>
    <row r="422" spans="3:8" x14ac:dyDescent="0.3">
      <c r="C422" t="s">
        <v>269</v>
      </c>
      <c r="G422">
        <v>-2609.0415693372279</v>
      </c>
    </row>
    <row r="423" spans="3:8" x14ac:dyDescent="0.3">
      <c r="D423" t="s">
        <v>270</v>
      </c>
      <c r="G423">
        <v>-2587.1186079466811</v>
      </c>
    </row>
    <row r="424" spans="3:8" x14ac:dyDescent="0.3">
      <c r="E424" t="s">
        <v>226</v>
      </c>
      <c r="G424">
        <v>-72.938489206822638</v>
      </c>
    </row>
    <row r="425" spans="3:8" x14ac:dyDescent="0.3">
      <c r="F425" t="s">
        <v>227</v>
      </c>
      <c r="G425">
        <v>-72.938489206822638</v>
      </c>
      <c r="H425">
        <v>-58.202730121352204</v>
      </c>
    </row>
    <row r="426" spans="3:8" x14ac:dyDescent="0.3">
      <c r="E426" t="s">
        <v>271</v>
      </c>
      <c r="G426">
        <v>-98.431584941699739</v>
      </c>
    </row>
    <row r="427" spans="3:8" x14ac:dyDescent="0.3">
      <c r="F427" t="s">
        <v>272</v>
      </c>
      <c r="G427">
        <v>-65.96468421494545</v>
      </c>
      <c r="H427">
        <v>-52.122377785018273</v>
      </c>
    </row>
    <row r="428" spans="3:8" x14ac:dyDescent="0.3">
      <c r="E428" t="s">
        <v>273</v>
      </c>
      <c r="G428">
        <v>-102.01824053388847</v>
      </c>
    </row>
    <row r="429" spans="3:8" x14ac:dyDescent="0.3">
      <c r="F429" t="s">
        <v>274</v>
      </c>
      <c r="G429">
        <v>-68.366186811274659</v>
      </c>
      <c r="H429">
        <v>-52.122377785018273</v>
      </c>
    </row>
    <row r="430" spans="3:8" x14ac:dyDescent="0.3">
      <c r="E430" t="s">
        <v>275</v>
      </c>
      <c r="G430">
        <v>-104.69458791361684</v>
      </c>
    </row>
    <row r="431" spans="3:8" x14ac:dyDescent="0.3">
      <c r="F431" t="s">
        <v>276</v>
      </c>
      <c r="G431">
        <v>-78.366635941428299</v>
      </c>
    </row>
    <row r="432" spans="3:8" x14ac:dyDescent="0.3">
      <c r="E432" t="s">
        <v>277</v>
      </c>
      <c r="G432">
        <v>-553.93317969718362</v>
      </c>
    </row>
    <row r="433" spans="3:8" x14ac:dyDescent="0.3">
      <c r="F433" t="s">
        <v>278</v>
      </c>
      <c r="G433">
        <v>-83.781685619633564</v>
      </c>
      <c r="H433">
        <v>-0.27995662797295984</v>
      </c>
    </row>
    <row r="434" spans="3:8" x14ac:dyDescent="0.3">
      <c r="F434" t="s">
        <v>279</v>
      </c>
      <c r="G434">
        <v>-404.45903166497476</v>
      </c>
      <c r="H434">
        <v>-1.312838119177351</v>
      </c>
    </row>
    <row r="435" spans="3:8" x14ac:dyDescent="0.3">
      <c r="E435" t="s">
        <v>280</v>
      </c>
      <c r="G435">
        <v>-579.7431828282057</v>
      </c>
    </row>
    <row r="436" spans="3:8" x14ac:dyDescent="0.3">
      <c r="F436" t="s">
        <v>281</v>
      </c>
      <c r="G436">
        <v>-184.11802864063588</v>
      </c>
      <c r="H436">
        <v>-182.37713530731205</v>
      </c>
    </row>
    <row r="437" spans="3:8" x14ac:dyDescent="0.3">
      <c r="F437" t="s">
        <v>282</v>
      </c>
      <c r="G437">
        <v>-372.85550709900969</v>
      </c>
      <c r="H437">
        <v>-369.29060413965783</v>
      </c>
    </row>
    <row r="438" spans="3:8" x14ac:dyDescent="0.3">
      <c r="E438" t="s">
        <v>283</v>
      </c>
      <c r="G438">
        <v>-1035.1296085323843</v>
      </c>
    </row>
    <row r="439" spans="3:8" x14ac:dyDescent="0.3">
      <c r="F439" t="s">
        <v>28</v>
      </c>
      <c r="G439">
        <v>-70.811812276590189</v>
      </c>
    </row>
    <row r="440" spans="3:8" x14ac:dyDescent="0.3">
      <c r="F440" t="s">
        <v>21</v>
      </c>
      <c r="G440">
        <v>-165.64275781960094</v>
      </c>
    </row>
    <row r="441" spans="3:8" x14ac:dyDescent="0.3">
      <c r="F441" t="s">
        <v>284</v>
      </c>
      <c r="G441">
        <v>-359.12829183121266</v>
      </c>
    </row>
    <row r="442" spans="3:8" x14ac:dyDescent="0.3">
      <c r="F442" t="s">
        <v>15</v>
      </c>
      <c r="G442">
        <v>-370.39831063877159</v>
      </c>
    </row>
    <row r="443" spans="3:8" x14ac:dyDescent="0.3">
      <c r="C443" t="s">
        <v>15</v>
      </c>
      <c r="G443">
        <v>-3497.3867505879043</v>
      </c>
    </row>
    <row r="444" spans="3:8" x14ac:dyDescent="0.3">
      <c r="D444" t="s">
        <v>203</v>
      </c>
      <c r="G444">
        <v>-135.25591612449932</v>
      </c>
    </row>
    <row r="445" spans="3:8" x14ac:dyDescent="0.3">
      <c r="E445" t="s">
        <v>198</v>
      </c>
      <c r="G445">
        <v>-61.819178382618645</v>
      </c>
    </row>
    <row r="446" spans="3:8" x14ac:dyDescent="0.3">
      <c r="D446" t="s">
        <v>20</v>
      </c>
      <c r="G446">
        <v>-332.75763447930296</v>
      </c>
    </row>
    <row r="447" spans="3:8" x14ac:dyDescent="0.3">
      <c r="E447" t="s">
        <v>201</v>
      </c>
      <c r="G447">
        <v>-132.53845918522782</v>
      </c>
    </row>
    <row r="448" spans="3:8" x14ac:dyDescent="0.3">
      <c r="F448" t="s">
        <v>202</v>
      </c>
      <c r="G448">
        <v>-93.663309135847356</v>
      </c>
      <c r="H448">
        <v>-66.159371159538992</v>
      </c>
    </row>
    <row r="449" spans="4:8" x14ac:dyDescent="0.3">
      <c r="E449" t="s">
        <v>198</v>
      </c>
      <c r="G449">
        <v>-152.0880132527397</v>
      </c>
    </row>
    <row r="450" spans="4:8" x14ac:dyDescent="0.3">
      <c r="F450" t="s">
        <v>199</v>
      </c>
      <c r="G450">
        <v>-108.24757124940432</v>
      </c>
      <c r="H450">
        <v>-73.089203489480013</v>
      </c>
    </row>
    <row r="451" spans="4:8" x14ac:dyDescent="0.3">
      <c r="D451" t="s">
        <v>19</v>
      </c>
      <c r="G451">
        <v>-384.67415805092844</v>
      </c>
    </row>
    <row r="452" spans="4:8" x14ac:dyDescent="0.3">
      <c r="E452" t="s">
        <v>192</v>
      </c>
      <c r="G452">
        <v>-157.58552267510228</v>
      </c>
    </row>
    <row r="453" spans="4:8" x14ac:dyDescent="0.3">
      <c r="F453" t="s">
        <v>193</v>
      </c>
      <c r="G453">
        <v>-112.1688939576772</v>
      </c>
      <c r="H453">
        <v>-78.990548351478623</v>
      </c>
    </row>
    <row r="454" spans="4:8" x14ac:dyDescent="0.3">
      <c r="E454" t="s">
        <v>189</v>
      </c>
      <c r="G454">
        <v>-168.74748192797878</v>
      </c>
    </row>
    <row r="455" spans="4:8" x14ac:dyDescent="0.3">
      <c r="F455" t="s">
        <v>190</v>
      </c>
      <c r="G455">
        <v>-120.10563503705104</v>
      </c>
      <c r="H455">
        <v>-80.821506781549004</v>
      </c>
    </row>
    <row r="456" spans="4:8" x14ac:dyDescent="0.3">
      <c r="D456" t="s">
        <v>18</v>
      </c>
      <c r="G456">
        <v>-466.30828795318428</v>
      </c>
    </row>
    <row r="457" spans="4:8" x14ac:dyDescent="0.3">
      <c r="E457" t="s">
        <v>181</v>
      </c>
      <c r="G457">
        <v>-185.47714783265624</v>
      </c>
    </row>
    <row r="458" spans="4:8" x14ac:dyDescent="0.3">
      <c r="F458" t="s">
        <v>182</v>
      </c>
      <c r="G458">
        <v>-132.01391355593512</v>
      </c>
      <c r="H458">
        <v>-89.130553033008809</v>
      </c>
    </row>
    <row r="459" spans="4:8" x14ac:dyDescent="0.3">
      <c r="E459" t="s">
        <v>178</v>
      </c>
      <c r="G459">
        <v>-192.81702741296709</v>
      </c>
    </row>
    <row r="460" spans="4:8" x14ac:dyDescent="0.3">
      <c r="F460" t="s">
        <v>179</v>
      </c>
      <c r="G460">
        <v>-137.24705879054406</v>
      </c>
      <c r="H460">
        <v>-96.757752890739226</v>
      </c>
    </row>
    <row r="461" spans="4:8" x14ac:dyDescent="0.3">
      <c r="D461" t="s">
        <v>17</v>
      </c>
      <c r="G461">
        <v>-946.37829195228733</v>
      </c>
    </row>
    <row r="462" spans="4:8" x14ac:dyDescent="0.3">
      <c r="E462" t="s">
        <v>195</v>
      </c>
      <c r="G462">
        <v>-92.811138414793319</v>
      </c>
    </row>
    <row r="463" spans="4:8" x14ac:dyDescent="0.3">
      <c r="F463" t="s">
        <v>196</v>
      </c>
      <c r="G463">
        <v>-66.058675735646815</v>
      </c>
      <c r="H463">
        <v>-44.580525259916634</v>
      </c>
    </row>
    <row r="464" spans="4:8" x14ac:dyDescent="0.3">
      <c r="E464" t="s">
        <v>192</v>
      </c>
      <c r="G464">
        <v>-387.69310249826339</v>
      </c>
    </row>
    <row r="465" spans="2:8" x14ac:dyDescent="0.3">
      <c r="F465" t="s">
        <v>194</v>
      </c>
      <c r="G465">
        <v>-111.73433570273093</v>
      </c>
      <c r="H465">
        <v>-78.990548351478878</v>
      </c>
    </row>
    <row r="466" spans="2:8" x14ac:dyDescent="0.3">
      <c r="F466" t="s">
        <v>193</v>
      </c>
      <c r="G466">
        <v>-275.95876679553203</v>
      </c>
      <c r="H466">
        <v>-194.33314836644112</v>
      </c>
    </row>
    <row r="467" spans="2:8" x14ac:dyDescent="0.3">
      <c r="E467" t="s">
        <v>189</v>
      </c>
      <c r="G467">
        <v>-415.15383962212229</v>
      </c>
    </row>
    <row r="468" spans="2:8" x14ac:dyDescent="0.3">
      <c r="F468" t="s">
        <v>191</v>
      </c>
      <c r="G468">
        <v>-119.66904200501533</v>
      </c>
      <c r="H468">
        <v>-80.821506781549672</v>
      </c>
    </row>
    <row r="469" spans="2:8" x14ac:dyDescent="0.3">
      <c r="F469" t="s">
        <v>190</v>
      </c>
      <c r="G469">
        <v>-295.48479761710581</v>
      </c>
      <c r="H469">
        <v>-198.83768623419215</v>
      </c>
    </row>
    <row r="470" spans="2:8" x14ac:dyDescent="0.3">
      <c r="D470" t="s">
        <v>16</v>
      </c>
      <c r="G470">
        <v>-1147.2151997740939</v>
      </c>
    </row>
    <row r="471" spans="2:8" x14ac:dyDescent="0.3">
      <c r="E471" t="s">
        <v>187</v>
      </c>
      <c r="G471">
        <v>-72.324819692564958</v>
      </c>
    </row>
    <row r="472" spans="2:8" x14ac:dyDescent="0.3">
      <c r="E472" t="s">
        <v>184</v>
      </c>
      <c r="G472">
        <v>-144.20817039420288</v>
      </c>
    </row>
    <row r="473" spans="2:8" x14ac:dyDescent="0.3">
      <c r="F473" t="s">
        <v>185</v>
      </c>
      <c r="G473">
        <v>-102.64121655156256</v>
      </c>
      <c r="H473">
        <v>-69.405250715904302</v>
      </c>
    </row>
    <row r="474" spans="2:8" x14ac:dyDescent="0.3">
      <c r="E474" t="s">
        <v>181</v>
      </c>
      <c r="G474">
        <v>-456.31229103466609</v>
      </c>
    </row>
    <row r="475" spans="2:8" x14ac:dyDescent="0.3">
      <c r="F475" t="s">
        <v>183</v>
      </c>
      <c r="G475">
        <v>-131.53065595414714</v>
      </c>
      <c r="H475">
        <v>-89.130553033009193</v>
      </c>
    </row>
    <row r="476" spans="2:8" x14ac:dyDescent="0.3">
      <c r="F476" t="s">
        <v>182</v>
      </c>
      <c r="G476">
        <v>-324.78163508051836</v>
      </c>
      <c r="H476">
        <v>-219.27966507428795</v>
      </c>
    </row>
    <row r="477" spans="2:8" x14ac:dyDescent="0.3">
      <c r="E477" t="s">
        <v>178</v>
      </c>
      <c r="G477">
        <v>-474.36991865266043</v>
      </c>
    </row>
    <row r="478" spans="2:8" x14ac:dyDescent="0.3">
      <c r="F478" t="s">
        <v>180</v>
      </c>
      <c r="G478">
        <v>-136.71365982886718</v>
      </c>
      <c r="H478">
        <v>-96.757752890738715</v>
      </c>
    </row>
    <row r="479" spans="2:8" x14ac:dyDescent="0.3">
      <c r="F479" t="s">
        <v>179</v>
      </c>
      <c r="G479">
        <v>-337.65625882379345</v>
      </c>
      <c r="H479">
        <v>-238.04416022600421</v>
      </c>
    </row>
    <row r="480" spans="2:8" x14ac:dyDescent="0.3">
      <c r="B480" t="s">
        <v>285</v>
      </c>
      <c r="G480">
        <v>-43978.365654316607</v>
      </c>
    </row>
    <row r="481" spans="3:8" x14ac:dyDescent="0.3">
      <c r="C481" t="s">
        <v>46</v>
      </c>
      <c r="G481">
        <v>-6952.9537184908268</v>
      </c>
    </row>
    <row r="482" spans="3:8" x14ac:dyDescent="0.3">
      <c r="D482" t="s">
        <v>56</v>
      </c>
      <c r="G482">
        <v>-74.007687370309284</v>
      </c>
      <c r="H482">
        <v>-4.4678419975168664</v>
      </c>
    </row>
    <row r="483" spans="3:8" x14ac:dyDescent="0.3">
      <c r="D483" t="s">
        <v>55</v>
      </c>
      <c r="G483">
        <v>-103.70416971384169</v>
      </c>
      <c r="H483">
        <v>-13.505508982891847</v>
      </c>
    </row>
    <row r="484" spans="3:8" x14ac:dyDescent="0.3">
      <c r="D484" t="s">
        <v>54</v>
      </c>
      <c r="G484">
        <v>-115.32838621362467</v>
      </c>
    </row>
    <row r="485" spans="3:8" x14ac:dyDescent="0.3">
      <c r="D485" t="s">
        <v>53</v>
      </c>
      <c r="G485">
        <v>-183.58505362768761</v>
      </c>
    </row>
    <row r="486" spans="3:8" x14ac:dyDescent="0.3">
      <c r="E486" t="s">
        <v>8</v>
      </c>
      <c r="G486">
        <v>-65.538174437273383</v>
      </c>
    </row>
    <row r="487" spans="3:8" x14ac:dyDescent="0.3">
      <c r="F487" t="s">
        <v>249</v>
      </c>
      <c r="G487">
        <v>-64.604139174177888</v>
      </c>
    </row>
    <row r="488" spans="3:8" x14ac:dyDescent="0.3">
      <c r="D488" t="s">
        <v>28</v>
      </c>
      <c r="G488">
        <v>-289.18517997239439</v>
      </c>
    </row>
    <row r="489" spans="3:8" x14ac:dyDescent="0.3">
      <c r="E489" t="s">
        <v>29</v>
      </c>
      <c r="G489">
        <v>-289.18517997239445</v>
      </c>
      <c r="H489">
        <v>-200.61505769213997</v>
      </c>
    </row>
    <row r="490" spans="3:8" x14ac:dyDescent="0.3">
      <c r="D490" t="s">
        <v>50</v>
      </c>
      <c r="G490">
        <v>-514.14644650269793</v>
      </c>
      <c r="H490">
        <v>-1.1489730568513008</v>
      </c>
    </row>
    <row r="491" spans="3:8" x14ac:dyDescent="0.3">
      <c r="E491" t="s">
        <v>8</v>
      </c>
      <c r="G491">
        <v>-68.289703163242123</v>
      </c>
    </row>
    <row r="492" spans="3:8" x14ac:dyDescent="0.3">
      <c r="F492" t="s">
        <v>249</v>
      </c>
      <c r="G492">
        <v>-67.316453734058825</v>
      </c>
    </row>
    <row r="493" spans="3:8" x14ac:dyDescent="0.3">
      <c r="E493" t="s">
        <v>52</v>
      </c>
      <c r="G493">
        <v>-88.618317011100459</v>
      </c>
    </row>
    <row r="494" spans="3:8" x14ac:dyDescent="0.3">
      <c r="F494" t="s">
        <v>286</v>
      </c>
      <c r="G494">
        <v>-74.048660485585302</v>
      </c>
      <c r="H494">
        <v>-0.19030762769866261</v>
      </c>
    </row>
    <row r="495" spans="3:8" x14ac:dyDescent="0.3">
      <c r="E495" t="s">
        <v>51</v>
      </c>
      <c r="G495">
        <v>-191.32350551592529</v>
      </c>
      <c r="H495">
        <v>-1.0377628434989699</v>
      </c>
    </row>
    <row r="496" spans="3:8" x14ac:dyDescent="0.3">
      <c r="F496" t="s">
        <v>287</v>
      </c>
      <c r="G496">
        <v>-190.20454178613892</v>
      </c>
    </row>
    <row r="497" spans="4:8" x14ac:dyDescent="0.3">
      <c r="D497" t="s">
        <v>24</v>
      </c>
      <c r="G497">
        <v>-672.24619592039687</v>
      </c>
    </row>
    <row r="498" spans="4:8" x14ac:dyDescent="0.3">
      <c r="E498" t="s">
        <v>27</v>
      </c>
      <c r="G498">
        <v>-141.71243765762716</v>
      </c>
    </row>
    <row r="499" spans="4:8" x14ac:dyDescent="0.3">
      <c r="F499" t="s">
        <v>288</v>
      </c>
      <c r="G499">
        <v>-87.705300215764964</v>
      </c>
      <c r="H499">
        <v>-42.797094796228045</v>
      </c>
    </row>
    <row r="500" spans="4:8" x14ac:dyDescent="0.3">
      <c r="E500" t="s">
        <v>26</v>
      </c>
      <c r="G500">
        <v>-238.4812356485061</v>
      </c>
    </row>
    <row r="501" spans="4:8" x14ac:dyDescent="0.3">
      <c r="F501" t="s">
        <v>289</v>
      </c>
      <c r="G501">
        <v>-238.4812356485061</v>
      </c>
      <c r="H501">
        <v>-138.66018635051313</v>
      </c>
    </row>
    <row r="502" spans="4:8" x14ac:dyDescent="0.3">
      <c r="E502" t="s">
        <v>25</v>
      </c>
      <c r="G502">
        <v>-248.60132771361788</v>
      </c>
    </row>
    <row r="503" spans="4:8" x14ac:dyDescent="0.3">
      <c r="F503" t="s">
        <v>290</v>
      </c>
      <c r="G503">
        <v>-248.56052043181887</v>
      </c>
      <c r="H503">
        <v>-11.699744535373577</v>
      </c>
    </row>
    <row r="504" spans="4:8" x14ac:dyDescent="0.3">
      <c r="D504" t="s">
        <v>49</v>
      </c>
      <c r="G504">
        <v>-701.2427887824208</v>
      </c>
    </row>
    <row r="505" spans="4:8" x14ac:dyDescent="0.3">
      <c r="E505" t="s">
        <v>7</v>
      </c>
      <c r="G505">
        <v>-276.0571246850555</v>
      </c>
    </row>
    <row r="506" spans="4:8" x14ac:dyDescent="0.3">
      <c r="F506" t="s">
        <v>87</v>
      </c>
      <c r="G506">
        <v>-91.262374036416773</v>
      </c>
    </row>
    <row r="507" spans="4:8" x14ac:dyDescent="0.3">
      <c r="F507" t="s">
        <v>83</v>
      </c>
      <c r="G507">
        <v>-184.79475064863885</v>
      </c>
    </row>
    <row r="508" spans="4:8" x14ac:dyDescent="0.3">
      <c r="E508" t="s">
        <v>48</v>
      </c>
      <c r="G508">
        <v>-366.78554019893045</v>
      </c>
    </row>
    <row r="509" spans="4:8" x14ac:dyDescent="0.3">
      <c r="F509" t="s">
        <v>291</v>
      </c>
      <c r="G509">
        <v>-276.30899512358297</v>
      </c>
      <c r="H509">
        <v>-0.80664074439381017</v>
      </c>
    </row>
    <row r="510" spans="4:8" x14ac:dyDescent="0.3">
      <c r="D510" t="s">
        <v>15</v>
      </c>
      <c r="G510">
        <v>-1186.792740192109</v>
      </c>
    </row>
    <row r="511" spans="4:8" x14ac:dyDescent="0.3">
      <c r="E511" t="s">
        <v>20</v>
      </c>
      <c r="G511">
        <v>-112.91697859184482</v>
      </c>
    </row>
    <row r="512" spans="4:8" x14ac:dyDescent="0.3">
      <c r="E512" t="s">
        <v>19</v>
      </c>
      <c r="G512">
        <v>-130.53417613525647</v>
      </c>
    </row>
    <row r="513" spans="4:8" x14ac:dyDescent="0.3">
      <c r="E513" t="s">
        <v>18</v>
      </c>
      <c r="G513">
        <v>-158.2356571635159</v>
      </c>
    </row>
    <row r="514" spans="4:8" x14ac:dyDescent="0.3">
      <c r="F514" t="s">
        <v>181</v>
      </c>
      <c r="G514">
        <v>-62.93925957211701</v>
      </c>
    </row>
    <row r="515" spans="4:8" x14ac:dyDescent="0.3">
      <c r="F515" t="s">
        <v>178</v>
      </c>
      <c r="G515">
        <v>-65.429952315301023</v>
      </c>
    </row>
    <row r="516" spans="4:8" x14ac:dyDescent="0.3">
      <c r="E516" t="s">
        <v>17</v>
      </c>
      <c r="G516">
        <v>-321.14117381372893</v>
      </c>
    </row>
    <row r="517" spans="4:8" x14ac:dyDescent="0.3">
      <c r="F517" t="s">
        <v>192</v>
      </c>
      <c r="G517">
        <v>-131.55861569789221</v>
      </c>
    </row>
    <row r="518" spans="4:8" x14ac:dyDescent="0.3">
      <c r="F518" t="s">
        <v>189</v>
      </c>
      <c r="G518">
        <v>-140.87705994871499</v>
      </c>
    </row>
    <row r="519" spans="4:8" x14ac:dyDescent="0.3">
      <c r="E519" t="s">
        <v>16</v>
      </c>
      <c r="G519">
        <v>-389.29256831577686</v>
      </c>
    </row>
    <row r="520" spans="4:8" x14ac:dyDescent="0.3">
      <c r="F520" t="s">
        <v>181</v>
      </c>
      <c r="G520">
        <v>-154.84364552171337</v>
      </c>
    </row>
    <row r="521" spans="4:8" x14ac:dyDescent="0.3">
      <c r="F521" t="s">
        <v>178</v>
      </c>
      <c r="G521">
        <v>-160.97126676878472</v>
      </c>
    </row>
    <row r="522" spans="4:8" x14ac:dyDescent="0.3">
      <c r="D522" t="s">
        <v>47</v>
      </c>
      <c r="G522">
        <v>-3053.7372977316031</v>
      </c>
    </row>
    <row r="523" spans="4:8" x14ac:dyDescent="0.3">
      <c r="E523" t="s">
        <v>6</v>
      </c>
      <c r="G523">
        <v>-368.49976000997009</v>
      </c>
    </row>
    <row r="524" spans="4:8" x14ac:dyDescent="0.3">
      <c r="F524" t="s">
        <v>229</v>
      </c>
      <c r="G524">
        <v>-104.15734512811157</v>
      </c>
      <c r="H524">
        <v>-0.5293930524771987</v>
      </c>
    </row>
    <row r="525" spans="4:8" x14ac:dyDescent="0.3">
      <c r="F525" t="s">
        <v>228</v>
      </c>
      <c r="G525">
        <v>-154.96988195491005</v>
      </c>
    </row>
    <row r="526" spans="4:8" x14ac:dyDescent="0.3">
      <c r="E526" t="s">
        <v>7</v>
      </c>
      <c r="G526">
        <v>-1145.4278722342665</v>
      </c>
    </row>
    <row r="527" spans="4:8" x14ac:dyDescent="0.3">
      <c r="F527" t="s">
        <v>87</v>
      </c>
      <c r="G527">
        <v>-378.66969391512924</v>
      </c>
    </row>
    <row r="528" spans="4:8" x14ac:dyDescent="0.3">
      <c r="F528" t="s">
        <v>83</v>
      </c>
      <c r="G528">
        <v>-766.75817831913764</v>
      </c>
    </row>
    <row r="529" spans="3:8" x14ac:dyDescent="0.3">
      <c r="E529" t="s">
        <v>48</v>
      </c>
      <c r="G529">
        <v>-1521.8820429129125</v>
      </c>
    </row>
    <row r="530" spans="3:8" x14ac:dyDescent="0.3">
      <c r="F530" t="s">
        <v>292</v>
      </c>
      <c r="G530">
        <v>-228.64477425219579</v>
      </c>
      <c r="H530">
        <v>-0.68422265880604582</v>
      </c>
    </row>
    <row r="531" spans="3:8" x14ac:dyDescent="0.3">
      <c r="F531" t="s">
        <v>291</v>
      </c>
      <c r="G531">
        <v>-1146.4729436875402</v>
      </c>
      <c r="H531">
        <v>-3.3469478194506639</v>
      </c>
    </row>
    <row r="532" spans="3:8" x14ac:dyDescent="0.3">
      <c r="C532" t="s">
        <v>7</v>
      </c>
      <c r="G532">
        <v>-7406.7842583653992</v>
      </c>
    </row>
    <row r="533" spans="3:8" x14ac:dyDescent="0.3">
      <c r="D533" t="s">
        <v>87</v>
      </c>
      <c r="G533">
        <v>-2448.6262260579883</v>
      </c>
    </row>
    <row r="534" spans="3:8" x14ac:dyDescent="0.3">
      <c r="E534" t="s">
        <v>86</v>
      </c>
      <c r="G534">
        <v>-71.42220567960608</v>
      </c>
    </row>
    <row r="535" spans="3:8" x14ac:dyDescent="0.3">
      <c r="F535" t="s">
        <v>293</v>
      </c>
      <c r="G535">
        <v>-70.857440652954693</v>
      </c>
    </row>
    <row r="536" spans="3:8" x14ac:dyDescent="0.3">
      <c r="E536" t="s">
        <v>85</v>
      </c>
      <c r="G536">
        <v>-797.79680056492634</v>
      </c>
    </row>
    <row r="537" spans="3:8" x14ac:dyDescent="0.3">
      <c r="F537" t="s">
        <v>294</v>
      </c>
      <c r="G537">
        <v>-260.65584771799342</v>
      </c>
    </row>
    <row r="538" spans="3:8" x14ac:dyDescent="0.3">
      <c r="F538" t="s">
        <v>295</v>
      </c>
      <c r="G538">
        <v>-537.14095284692553</v>
      </c>
    </row>
    <row r="539" spans="3:8" x14ac:dyDescent="0.3">
      <c r="E539" t="s">
        <v>84</v>
      </c>
      <c r="G539">
        <v>-1561.7118568728047</v>
      </c>
    </row>
    <row r="540" spans="3:8" x14ac:dyDescent="0.3">
      <c r="F540" t="s">
        <v>296</v>
      </c>
      <c r="G540">
        <v>-432.13292410534223</v>
      </c>
    </row>
    <row r="541" spans="3:8" x14ac:dyDescent="0.3">
      <c r="F541" t="s">
        <v>297</v>
      </c>
      <c r="G541">
        <v>-1129.5789327674636</v>
      </c>
    </row>
    <row r="542" spans="3:8" x14ac:dyDescent="0.3">
      <c r="D542" t="s">
        <v>83</v>
      </c>
      <c r="G542">
        <v>-4958.1580323074149</v>
      </c>
    </row>
    <row r="543" spans="3:8" x14ac:dyDescent="0.3">
      <c r="E543" t="s">
        <v>86</v>
      </c>
      <c r="G543">
        <v>-144.62092213459147</v>
      </c>
    </row>
    <row r="544" spans="3:8" x14ac:dyDescent="0.3">
      <c r="F544" t="s">
        <v>293</v>
      </c>
      <c r="G544">
        <v>-143.47734447318339</v>
      </c>
    </row>
    <row r="545" spans="3:8" x14ac:dyDescent="0.3">
      <c r="E545" t="s">
        <v>85</v>
      </c>
      <c r="G545">
        <v>-1615.4374942059721</v>
      </c>
    </row>
    <row r="546" spans="3:8" x14ac:dyDescent="0.3">
      <c r="F546" t="s">
        <v>294</v>
      </c>
      <c r="G546">
        <v>-527.79508414864972</v>
      </c>
    </row>
    <row r="547" spans="3:8" x14ac:dyDescent="0.3">
      <c r="F547" t="s">
        <v>295</v>
      </c>
      <c r="G547">
        <v>-1087.6424100573076</v>
      </c>
    </row>
    <row r="548" spans="3:8" x14ac:dyDescent="0.3">
      <c r="E548" t="s">
        <v>84</v>
      </c>
      <c r="G548">
        <v>-3162.2687468186264</v>
      </c>
    </row>
    <row r="549" spans="3:8" x14ac:dyDescent="0.3">
      <c r="F549" t="s">
        <v>296</v>
      </c>
      <c r="G549">
        <v>-875.01444927620025</v>
      </c>
    </row>
    <row r="550" spans="3:8" x14ac:dyDescent="0.3">
      <c r="F550" t="s">
        <v>297</v>
      </c>
      <c r="G550">
        <v>-2287.254297542429</v>
      </c>
    </row>
    <row r="551" spans="3:8" x14ac:dyDescent="0.3">
      <c r="C551" t="s">
        <v>298</v>
      </c>
      <c r="G551">
        <v>-8427.1393331283543</v>
      </c>
    </row>
    <row r="552" spans="3:8" x14ac:dyDescent="0.3">
      <c r="D552" t="s">
        <v>15</v>
      </c>
      <c r="G552">
        <v>-95.81386380861305</v>
      </c>
    </row>
    <row r="553" spans="3:8" x14ac:dyDescent="0.3">
      <c r="D553" t="s">
        <v>299</v>
      </c>
      <c r="G553">
        <v>-781.67668562973631</v>
      </c>
      <c r="H553">
        <v>-56.289156959370885</v>
      </c>
    </row>
    <row r="554" spans="3:8" x14ac:dyDescent="0.3">
      <c r="E554" t="s">
        <v>255</v>
      </c>
      <c r="G554">
        <v>-76.74891425873713</v>
      </c>
    </row>
    <row r="555" spans="3:8" x14ac:dyDescent="0.3">
      <c r="E555" t="s">
        <v>249</v>
      </c>
      <c r="G555">
        <v>-172.80305072894367</v>
      </c>
    </row>
    <row r="556" spans="3:8" x14ac:dyDescent="0.3">
      <c r="F556" t="s">
        <v>300</v>
      </c>
      <c r="G556">
        <v>-154.08075475242006</v>
      </c>
      <c r="H556">
        <v>-119.96142250491486</v>
      </c>
    </row>
    <row r="557" spans="3:8" x14ac:dyDescent="0.3">
      <c r="E557" t="s">
        <v>301</v>
      </c>
      <c r="G557">
        <v>-390.48447557924368</v>
      </c>
    </row>
    <row r="558" spans="3:8" x14ac:dyDescent="0.3">
      <c r="F558" t="s">
        <v>302</v>
      </c>
      <c r="G558">
        <v>-385.53785466007747</v>
      </c>
      <c r="H558">
        <v>-0.9080883472274992</v>
      </c>
    </row>
    <row r="559" spans="3:8" x14ac:dyDescent="0.3">
      <c r="D559" t="s">
        <v>28</v>
      </c>
      <c r="G559">
        <v>-1272.3596170290296</v>
      </c>
    </row>
    <row r="560" spans="3:8" x14ac:dyDescent="0.3">
      <c r="E560" t="s">
        <v>29</v>
      </c>
      <c r="G560">
        <v>-1272.3596170290298</v>
      </c>
      <c r="H560">
        <v>-882.66797765983188</v>
      </c>
    </row>
    <row r="561" spans="4:8" x14ac:dyDescent="0.3">
      <c r="F561" t="s">
        <v>303</v>
      </c>
      <c r="G561">
        <v>-116.1830250203889</v>
      </c>
    </row>
    <row r="562" spans="4:8" x14ac:dyDescent="0.3">
      <c r="F562" t="s">
        <v>304</v>
      </c>
      <c r="G562">
        <v>-216.3340841136241</v>
      </c>
    </row>
    <row r="563" spans="4:8" x14ac:dyDescent="0.3">
      <c r="D563" t="s">
        <v>305</v>
      </c>
      <c r="G563">
        <v>-6238.3356537941017</v>
      </c>
      <c r="H563">
        <v>-536.33924304062884</v>
      </c>
    </row>
    <row r="564" spans="4:8" x14ac:dyDescent="0.3">
      <c r="E564" t="s">
        <v>306</v>
      </c>
      <c r="G564">
        <v>-116.0779190875318</v>
      </c>
    </row>
    <row r="565" spans="4:8" x14ac:dyDescent="0.3">
      <c r="F565" t="s">
        <v>307</v>
      </c>
      <c r="G565">
        <v>-95.456454236090735</v>
      </c>
    </row>
    <row r="566" spans="4:8" x14ac:dyDescent="0.3">
      <c r="E566" t="s">
        <v>308</v>
      </c>
      <c r="G566">
        <v>-133.61308405215217</v>
      </c>
    </row>
    <row r="567" spans="4:8" x14ac:dyDescent="0.3">
      <c r="F567" t="s">
        <v>309</v>
      </c>
      <c r="G567">
        <v>-86.72181784486655</v>
      </c>
      <c r="H567">
        <v>-0.98400702830171838</v>
      </c>
    </row>
    <row r="568" spans="4:8" x14ac:dyDescent="0.3">
      <c r="E568" t="s">
        <v>226</v>
      </c>
      <c r="G568">
        <v>-210.38597724334988</v>
      </c>
    </row>
    <row r="569" spans="4:8" x14ac:dyDescent="0.3">
      <c r="F569" t="s">
        <v>227</v>
      </c>
      <c r="G569">
        <v>-210.38597724334983</v>
      </c>
      <c r="H569">
        <v>-167.88170947837841</v>
      </c>
    </row>
    <row r="570" spans="4:8" x14ac:dyDescent="0.3">
      <c r="E570" t="s">
        <v>310</v>
      </c>
      <c r="G570">
        <v>-228.99406341646514</v>
      </c>
    </row>
    <row r="571" spans="4:8" x14ac:dyDescent="0.3">
      <c r="F571" t="s">
        <v>311</v>
      </c>
      <c r="G571">
        <v>-99.673566223324485</v>
      </c>
      <c r="H571">
        <v>-0.2198265458273099</v>
      </c>
    </row>
    <row r="572" spans="4:8" x14ac:dyDescent="0.3">
      <c r="F572" t="s">
        <v>312</v>
      </c>
      <c r="G572">
        <v>-129.32049719316223</v>
      </c>
      <c r="H572">
        <v>-0.28531158925365607</v>
      </c>
    </row>
    <row r="573" spans="4:8" x14ac:dyDescent="0.3">
      <c r="E573" t="s">
        <v>254</v>
      </c>
      <c r="G573">
        <v>-730.60906878229264</v>
      </c>
    </row>
    <row r="574" spans="4:8" x14ac:dyDescent="0.3">
      <c r="F574" t="s">
        <v>57</v>
      </c>
      <c r="G574">
        <v>-110.4596821488045</v>
      </c>
    </row>
    <row r="575" spans="4:8" x14ac:dyDescent="0.3">
      <c r="F575" t="s">
        <v>255</v>
      </c>
      <c r="G575">
        <v>-605.83329251035218</v>
      </c>
    </row>
    <row r="576" spans="4:8" x14ac:dyDescent="0.3">
      <c r="E576" t="s">
        <v>8</v>
      </c>
      <c r="G576">
        <v>-1629.2970726698925</v>
      </c>
    </row>
    <row r="577" spans="3:8" x14ac:dyDescent="0.3">
      <c r="F577" t="s">
        <v>249</v>
      </c>
      <c r="G577">
        <v>-1606.0766986970339</v>
      </c>
    </row>
    <row r="578" spans="3:8" x14ac:dyDescent="0.3">
      <c r="E578" t="s">
        <v>6</v>
      </c>
      <c r="G578">
        <v>-2529.4682332118196</v>
      </c>
    </row>
    <row r="579" spans="3:8" x14ac:dyDescent="0.3">
      <c r="F579" t="s">
        <v>313</v>
      </c>
      <c r="G579">
        <v>-79.957271462293519</v>
      </c>
      <c r="H579">
        <v>-0.31630770584805601</v>
      </c>
    </row>
    <row r="580" spans="3:8" x14ac:dyDescent="0.3">
      <c r="F580" t="s">
        <v>13</v>
      </c>
      <c r="G580">
        <v>-226.55723966493451</v>
      </c>
    </row>
    <row r="581" spans="3:8" x14ac:dyDescent="0.3">
      <c r="F581" t="s">
        <v>314</v>
      </c>
      <c r="G581">
        <v>-325.96373895993366</v>
      </c>
    </row>
    <row r="582" spans="3:8" x14ac:dyDescent="0.3">
      <c r="F582" t="s">
        <v>229</v>
      </c>
      <c r="G582">
        <v>-714.96029129058297</v>
      </c>
      <c r="H582">
        <v>-3.633877289602256</v>
      </c>
    </row>
    <row r="583" spans="3:8" x14ac:dyDescent="0.3">
      <c r="F583" t="s">
        <v>228</v>
      </c>
      <c r="G583">
        <v>-1063.7493861567912</v>
      </c>
    </row>
    <row r="584" spans="3:8" x14ac:dyDescent="0.3">
      <c r="C584" t="s">
        <v>13</v>
      </c>
      <c r="G584">
        <v>-21191.488344270543</v>
      </c>
    </row>
    <row r="585" spans="3:8" x14ac:dyDescent="0.3">
      <c r="D585" t="s">
        <v>151</v>
      </c>
      <c r="G585">
        <v>-99.81120844374847</v>
      </c>
      <c r="H585">
        <v>-1.4177666235299669</v>
      </c>
    </row>
    <row r="586" spans="3:8" x14ac:dyDescent="0.3">
      <c r="E586" t="s">
        <v>152</v>
      </c>
      <c r="G586">
        <v>-97.732759545242345</v>
      </c>
    </row>
    <row r="587" spans="3:8" x14ac:dyDescent="0.3">
      <c r="F587" t="s">
        <v>153</v>
      </c>
      <c r="G587">
        <v>-97.120461279575608</v>
      </c>
      <c r="H587">
        <v>-1.5013331557627234</v>
      </c>
    </row>
    <row r="588" spans="3:8" x14ac:dyDescent="0.3">
      <c r="D588" t="s">
        <v>88</v>
      </c>
      <c r="G588">
        <v>-21091.677135826772</v>
      </c>
    </row>
    <row r="589" spans="3:8" x14ac:dyDescent="0.3">
      <c r="E589" t="s">
        <v>145</v>
      </c>
      <c r="G589">
        <v>-61.50616429534719</v>
      </c>
      <c r="H589">
        <v>-0.45624280370543746</v>
      </c>
    </row>
    <row r="590" spans="3:8" x14ac:dyDescent="0.3">
      <c r="E590" t="s">
        <v>143</v>
      </c>
      <c r="G590">
        <v>-95.912298189535946</v>
      </c>
      <c r="H590">
        <v>-5.2604690925348923</v>
      </c>
    </row>
    <row r="591" spans="3:8" x14ac:dyDescent="0.3">
      <c r="F591" t="s">
        <v>144</v>
      </c>
      <c r="G591">
        <v>-89.559356560176084</v>
      </c>
    </row>
    <row r="592" spans="3:8" x14ac:dyDescent="0.3">
      <c r="E592" t="s">
        <v>141</v>
      </c>
      <c r="G592">
        <v>-98.81457151375642</v>
      </c>
      <c r="H592">
        <v>-0.53766140990066025</v>
      </c>
    </row>
    <row r="593" spans="5:8" x14ac:dyDescent="0.3">
      <c r="F593" t="s">
        <v>142</v>
      </c>
      <c r="G593">
        <v>-98.19718489019553</v>
      </c>
    </row>
    <row r="594" spans="5:8" x14ac:dyDescent="0.3">
      <c r="E594" t="s">
        <v>139</v>
      </c>
      <c r="G594">
        <v>-102.56487541198892</v>
      </c>
      <c r="H594">
        <v>-0.23259785668514588</v>
      </c>
    </row>
    <row r="595" spans="5:8" x14ac:dyDescent="0.3">
      <c r="F595" t="s">
        <v>140</v>
      </c>
      <c r="G595">
        <v>-102.28397259122499</v>
      </c>
    </row>
    <row r="596" spans="5:8" x14ac:dyDescent="0.3">
      <c r="E596" t="s">
        <v>137</v>
      </c>
      <c r="G596">
        <v>-106.31976578969009</v>
      </c>
      <c r="H596">
        <v>-0.65686780903185127</v>
      </c>
    </row>
    <row r="597" spans="5:8" x14ac:dyDescent="0.3">
      <c r="F597" t="s">
        <v>138</v>
      </c>
      <c r="G597">
        <v>-105.52602023014768</v>
      </c>
    </row>
    <row r="598" spans="5:8" x14ac:dyDescent="0.3">
      <c r="E598" t="s">
        <v>135</v>
      </c>
      <c r="G598">
        <v>-137.91700377473776</v>
      </c>
      <c r="H598">
        <v>-0.68056174293428062</v>
      </c>
    </row>
    <row r="599" spans="5:8" x14ac:dyDescent="0.3">
      <c r="F599" t="s">
        <v>136</v>
      </c>
      <c r="G599">
        <v>-137.09510577439156</v>
      </c>
    </row>
    <row r="600" spans="5:8" x14ac:dyDescent="0.3">
      <c r="E600" t="s">
        <v>133</v>
      </c>
      <c r="G600">
        <v>-154.24574759612301</v>
      </c>
      <c r="H600">
        <v>-1.3998426687925716</v>
      </c>
    </row>
    <row r="601" spans="5:8" x14ac:dyDescent="0.3">
      <c r="F601" t="s">
        <v>134</v>
      </c>
      <c r="G601">
        <v>-152.55519137220216</v>
      </c>
    </row>
    <row r="602" spans="5:8" x14ac:dyDescent="0.3">
      <c r="E602" t="s">
        <v>131</v>
      </c>
      <c r="G602">
        <v>-154.28722923236663</v>
      </c>
      <c r="H602">
        <v>-0.55193673281304423</v>
      </c>
    </row>
    <row r="603" spans="5:8" x14ac:dyDescent="0.3">
      <c r="F603" t="s">
        <v>132</v>
      </c>
      <c r="G603">
        <v>-153.65345052030747</v>
      </c>
    </row>
    <row r="604" spans="5:8" x14ac:dyDescent="0.3">
      <c r="E604" t="s">
        <v>129</v>
      </c>
      <c r="G604">
        <v>-178.39863347864502</v>
      </c>
      <c r="H604">
        <v>-0.81031831979355595</v>
      </c>
    </row>
    <row r="605" spans="5:8" x14ac:dyDescent="0.3">
      <c r="F605" t="s">
        <v>130</v>
      </c>
      <c r="G605">
        <v>-177.41178574868218</v>
      </c>
    </row>
    <row r="606" spans="5:8" x14ac:dyDescent="0.3">
      <c r="E606" t="s">
        <v>127</v>
      </c>
      <c r="G606">
        <v>-215.5819606071598</v>
      </c>
      <c r="H606">
        <v>-0.51781869648011059</v>
      </c>
    </row>
    <row r="607" spans="5:8" x14ac:dyDescent="0.3">
      <c r="F607" t="s">
        <v>128</v>
      </c>
      <c r="G607">
        <v>-214.95660345830757</v>
      </c>
    </row>
    <row r="608" spans="5:8" x14ac:dyDescent="0.3">
      <c r="E608" t="s">
        <v>125</v>
      </c>
      <c r="G608">
        <v>-221.1169216326042</v>
      </c>
      <c r="H608">
        <v>-1.2022328841104923</v>
      </c>
    </row>
    <row r="609" spans="5:8" x14ac:dyDescent="0.3">
      <c r="F609" t="s">
        <v>126</v>
      </c>
      <c r="G609">
        <v>-219.66501397887649</v>
      </c>
    </row>
    <row r="610" spans="5:8" x14ac:dyDescent="0.3">
      <c r="E610" t="s">
        <v>123</v>
      </c>
      <c r="G610">
        <v>-235.73399514175134</v>
      </c>
      <c r="H610">
        <v>-2.6273789823424232</v>
      </c>
    </row>
    <row r="611" spans="5:8" x14ac:dyDescent="0.3">
      <c r="F611" t="s">
        <v>124</v>
      </c>
      <c r="G611">
        <v>-232.56097292274075</v>
      </c>
    </row>
    <row r="612" spans="5:8" x14ac:dyDescent="0.3">
      <c r="E612" t="s">
        <v>121</v>
      </c>
      <c r="G612">
        <v>-274.59020231951968</v>
      </c>
      <c r="H612">
        <v>-1.4597773673900076</v>
      </c>
    </row>
    <row r="613" spans="5:8" x14ac:dyDescent="0.3">
      <c r="F613" t="s">
        <v>122</v>
      </c>
      <c r="G613">
        <v>-272.82726440585435</v>
      </c>
    </row>
    <row r="614" spans="5:8" x14ac:dyDescent="0.3">
      <c r="E614" t="s">
        <v>119</v>
      </c>
      <c r="G614">
        <v>-286.44310860257656</v>
      </c>
      <c r="H614">
        <v>-2.9570078976899321</v>
      </c>
    </row>
    <row r="615" spans="5:8" x14ac:dyDescent="0.3">
      <c r="F615" t="s">
        <v>120</v>
      </c>
      <c r="G615">
        <v>-282.87200149385205</v>
      </c>
    </row>
    <row r="616" spans="5:8" x14ac:dyDescent="0.3">
      <c r="E616" t="s">
        <v>117</v>
      </c>
      <c r="G616">
        <v>-314.40212417052419</v>
      </c>
      <c r="H616">
        <v>-1.6661475516015318</v>
      </c>
    </row>
    <row r="617" spans="5:8" x14ac:dyDescent="0.3">
      <c r="F617" t="s">
        <v>118</v>
      </c>
      <c r="G617">
        <v>-312.38995796347541</v>
      </c>
    </row>
    <row r="618" spans="5:8" x14ac:dyDescent="0.3">
      <c r="E618" t="s">
        <v>115</v>
      </c>
      <c r="G618">
        <v>-370.70195326919929</v>
      </c>
      <c r="H618">
        <v>-1.3592957234810379</v>
      </c>
    </row>
    <row r="619" spans="5:8" x14ac:dyDescent="0.3">
      <c r="F619" t="s">
        <v>116</v>
      </c>
      <c r="G619">
        <v>-369.060364613052</v>
      </c>
    </row>
    <row r="620" spans="5:8" x14ac:dyDescent="0.3">
      <c r="E620" t="s">
        <v>113</v>
      </c>
      <c r="G620">
        <v>-385.54751546887184</v>
      </c>
      <c r="H620">
        <v>-1.7278010768351872</v>
      </c>
    </row>
    <row r="621" spans="5:8" x14ac:dyDescent="0.3">
      <c r="F621" t="s">
        <v>114</v>
      </c>
      <c r="G621">
        <v>-383.46089178661123</v>
      </c>
    </row>
    <row r="622" spans="5:8" x14ac:dyDescent="0.3">
      <c r="E622" t="s">
        <v>111</v>
      </c>
      <c r="G622">
        <v>-391.73536862051333</v>
      </c>
      <c r="H622">
        <v>-1.3979099200398761</v>
      </c>
    </row>
    <row r="623" spans="5:8" x14ac:dyDescent="0.3">
      <c r="F623" t="s">
        <v>112</v>
      </c>
      <c r="G623">
        <v>-389.73832664058045</v>
      </c>
    </row>
    <row r="624" spans="5:8" x14ac:dyDescent="0.3">
      <c r="E624" t="s">
        <v>109</v>
      </c>
      <c r="G624">
        <v>-453.14751165228842</v>
      </c>
      <c r="H624">
        <v>-1.157547738446971</v>
      </c>
    </row>
    <row r="625" spans="5:8" x14ac:dyDescent="0.3">
      <c r="F625" t="s">
        <v>110</v>
      </c>
      <c r="G625">
        <v>-451.74949169482107</v>
      </c>
    </row>
    <row r="626" spans="5:8" x14ac:dyDescent="0.3">
      <c r="E626" t="s">
        <v>98</v>
      </c>
      <c r="G626">
        <v>-647.86653993720279</v>
      </c>
      <c r="H626">
        <v>-7.7959272245769933</v>
      </c>
    </row>
    <row r="627" spans="5:8" x14ac:dyDescent="0.3">
      <c r="F627" t="s">
        <v>108</v>
      </c>
      <c r="G627">
        <v>-636.72934596152766</v>
      </c>
    </row>
    <row r="628" spans="5:8" x14ac:dyDescent="0.3">
      <c r="E628" t="s">
        <v>97</v>
      </c>
      <c r="G628">
        <v>-651.44380931209935</v>
      </c>
      <c r="H628">
        <v>-1.8151047801196722</v>
      </c>
    </row>
    <row r="629" spans="5:8" x14ac:dyDescent="0.3">
      <c r="F629" t="s">
        <v>107</v>
      </c>
      <c r="G629">
        <v>-649.24713925687138</v>
      </c>
    </row>
    <row r="630" spans="5:8" x14ac:dyDescent="0.3">
      <c r="E630" t="s">
        <v>96</v>
      </c>
      <c r="G630">
        <v>-796.38442877915543</v>
      </c>
      <c r="H630">
        <v>-4.0739004467846467</v>
      </c>
    </row>
    <row r="631" spans="5:8" x14ac:dyDescent="0.3">
      <c r="F631" t="s">
        <v>106</v>
      </c>
      <c r="G631">
        <v>-791.46447747999343</v>
      </c>
    </row>
    <row r="632" spans="5:8" x14ac:dyDescent="0.3">
      <c r="E632" t="s">
        <v>95</v>
      </c>
      <c r="G632">
        <v>-799.11705115300538</v>
      </c>
      <c r="H632">
        <v>-2.7621536826555801</v>
      </c>
    </row>
    <row r="633" spans="5:8" x14ac:dyDescent="0.3">
      <c r="F633" t="s">
        <v>105</v>
      </c>
      <c r="G633">
        <v>-795.78126477947865</v>
      </c>
    </row>
    <row r="634" spans="5:8" x14ac:dyDescent="0.3">
      <c r="E634" t="s">
        <v>94</v>
      </c>
      <c r="G634">
        <v>-1448.4631377459662</v>
      </c>
      <c r="H634">
        <v>-8.6983555595851154</v>
      </c>
    </row>
    <row r="635" spans="5:8" x14ac:dyDescent="0.3">
      <c r="F635" t="s">
        <v>104</v>
      </c>
      <c r="G635">
        <v>-1437.9583435594764</v>
      </c>
    </row>
    <row r="636" spans="5:8" x14ac:dyDescent="0.3">
      <c r="E636" t="s">
        <v>93</v>
      </c>
      <c r="G636">
        <v>-1495.7673459840298</v>
      </c>
      <c r="H636">
        <v>-5.5011497514997396</v>
      </c>
    </row>
    <row r="637" spans="5:8" x14ac:dyDescent="0.3">
      <c r="F637" t="s">
        <v>103</v>
      </c>
      <c r="G637">
        <v>-1489.1237401285639</v>
      </c>
    </row>
    <row r="638" spans="5:8" x14ac:dyDescent="0.3">
      <c r="E638" t="s">
        <v>92</v>
      </c>
      <c r="G638">
        <v>-1756.5130808161912</v>
      </c>
      <c r="H638">
        <v>-4.6900358122014305</v>
      </c>
    </row>
    <row r="639" spans="5:8" x14ac:dyDescent="0.3">
      <c r="F639" t="s">
        <v>102</v>
      </c>
      <c r="G639">
        <v>-1750.8490376994278</v>
      </c>
    </row>
    <row r="640" spans="5:8" x14ac:dyDescent="0.3">
      <c r="E640" t="s">
        <v>91</v>
      </c>
      <c r="G640">
        <v>-1932.674135876789</v>
      </c>
      <c r="H640">
        <v>-10.053070743011984</v>
      </c>
    </row>
    <row r="641" spans="2:8" x14ac:dyDescent="0.3">
      <c r="F641" t="s">
        <v>101</v>
      </c>
      <c r="G641">
        <v>-1920.5332848418846</v>
      </c>
    </row>
    <row r="642" spans="2:8" x14ac:dyDescent="0.3">
      <c r="E642" t="s">
        <v>90</v>
      </c>
      <c r="G642">
        <v>-2480.3745118843276</v>
      </c>
      <c r="H642">
        <v>-5.2012052295997062</v>
      </c>
    </row>
    <row r="643" spans="2:8" x14ac:dyDescent="0.3">
      <c r="F643" t="s">
        <v>100</v>
      </c>
      <c r="G643">
        <v>-2472.9441152322561</v>
      </c>
    </row>
    <row r="644" spans="2:8" x14ac:dyDescent="0.3">
      <c r="E644" t="s">
        <v>89</v>
      </c>
      <c r="G644">
        <v>-4689.8145977044778</v>
      </c>
      <c r="H644">
        <v>-19.50024157241721</v>
      </c>
    </row>
    <row r="645" spans="2:8" x14ac:dyDescent="0.3">
      <c r="F645" t="s">
        <v>99</v>
      </c>
      <c r="G645">
        <v>-4665.853902550748</v>
      </c>
    </row>
    <row r="646" spans="2:8" x14ac:dyDescent="0.3">
      <c r="B646" t="s">
        <v>315</v>
      </c>
      <c r="G646">
        <v>-138290.86940241532</v>
      </c>
    </row>
    <row r="647" spans="2:8" x14ac:dyDescent="0.3">
      <c r="C647" t="s">
        <v>237</v>
      </c>
      <c r="G647">
        <v>-264.25495409931034</v>
      </c>
    </row>
    <row r="648" spans="2:8" x14ac:dyDescent="0.3">
      <c r="D648" t="s">
        <v>15</v>
      </c>
      <c r="G648">
        <v>-80.165839011132476</v>
      </c>
    </row>
    <row r="649" spans="2:8" x14ac:dyDescent="0.3">
      <c r="D649" t="s">
        <v>238</v>
      </c>
      <c r="G649">
        <v>-166.30692680313467</v>
      </c>
    </row>
    <row r="650" spans="2:8" x14ac:dyDescent="0.3">
      <c r="E650" t="s">
        <v>316</v>
      </c>
      <c r="G650">
        <v>-82.545561287115177</v>
      </c>
    </row>
    <row r="651" spans="2:8" x14ac:dyDescent="0.3">
      <c r="F651" t="s">
        <v>317</v>
      </c>
      <c r="G651">
        <v>-81.850922324515764</v>
      </c>
    </row>
    <row r="652" spans="2:8" x14ac:dyDescent="0.3">
      <c r="E652" t="s">
        <v>318</v>
      </c>
      <c r="G652">
        <v>-83.761365516020632</v>
      </c>
    </row>
    <row r="653" spans="2:8" x14ac:dyDescent="0.3">
      <c r="F653" t="s">
        <v>319</v>
      </c>
      <c r="G653">
        <v>-83.0800213596129</v>
      </c>
    </row>
    <row r="654" spans="2:8" x14ac:dyDescent="0.3">
      <c r="C654" t="s">
        <v>320</v>
      </c>
      <c r="G654">
        <v>-719.66530580517463</v>
      </c>
    </row>
    <row r="655" spans="2:8" x14ac:dyDescent="0.3">
      <c r="D655" t="s">
        <v>321</v>
      </c>
      <c r="G655">
        <v>-690.76011119621978</v>
      </c>
      <c r="H655">
        <v>-555.65275686127177</v>
      </c>
    </row>
    <row r="656" spans="2:8" x14ac:dyDescent="0.3">
      <c r="E656" t="s">
        <v>322</v>
      </c>
      <c r="G656">
        <v>-97.834364399018156</v>
      </c>
    </row>
    <row r="657" spans="3:8" x14ac:dyDescent="0.3">
      <c r="F657" t="s">
        <v>323</v>
      </c>
      <c r="G657">
        <v>-97.28785555163941</v>
      </c>
    </row>
    <row r="658" spans="3:8" x14ac:dyDescent="0.3">
      <c r="C658" t="s">
        <v>13</v>
      </c>
      <c r="G658">
        <v>-2341.4538165035469</v>
      </c>
    </row>
    <row r="659" spans="3:8" x14ac:dyDescent="0.3">
      <c r="D659" t="s">
        <v>88</v>
      </c>
      <c r="G659">
        <v>-2330.4256465541866</v>
      </c>
    </row>
    <row r="660" spans="3:8" x14ac:dyDescent="0.3">
      <c r="E660" t="s">
        <v>98</v>
      </c>
      <c r="G660">
        <v>-71.58296566418575</v>
      </c>
      <c r="H660">
        <v>-0.86137430541092253</v>
      </c>
    </row>
    <row r="661" spans="3:8" x14ac:dyDescent="0.3">
      <c r="F661" t="s">
        <v>108</v>
      </c>
      <c r="G661">
        <v>-70.352413806956932</v>
      </c>
    </row>
    <row r="662" spans="3:8" x14ac:dyDescent="0.3">
      <c r="E662" t="s">
        <v>97</v>
      </c>
      <c r="G662">
        <v>-71.978219215726753</v>
      </c>
      <c r="H662">
        <v>-0.20055146414074729</v>
      </c>
    </row>
    <row r="663" spans="3:8" x14ac:dyDescent="0.3">
      <c r="F663" t="s">
        <v>107</v>
      </c>
      <c r="G663">
        <v>-71.735508491456045</v>
      </c>
    </row>
    <row r="664" spans="3:8" x14ac:dyDescent="0.3">
      <c r="E664" t="s">
        <v>96</v>
      </c>
      <c r="G664">
        <v>-87.992751140252068</v>
      </c>
      <c r="H664">
        <v>-0.45012646559855213</v>
      </c>
    </row>
    <row r="665" spans="3:8" x14ac:dyDescent="0.3">
      <c r="F665" t="s">
        <v>106</v>
      </c>
      <c r="G665">
        <v>-87.449144265676438</v>
      </c>
    </row>
    <row r="666" spans="3:8" x14ac:dyDescent="0.3">
      <c r="E666" t="s">
        <v>95</v>
      </c>
      <c r="G666">
        <v>-88.294679394764856</v>
      </c>
      <c r="H666">
        <v>-0.3051911775593531</v>
      </c>
    </row>
    <row r="667" spans="3:8" x14ac:dyDescent="0.3">
      <c r="F667" t="s">
        <v>105</v>
      </c>
      <c r="G667">
        <v>-87.926107371486154</v>
      </c>
    </row>
    <row r="668" spans="3:8" x14ac:dyDescent="0.3">
      <c r="E668" t="s">
        <v>94</v>
      </c>
      <c r="G668">
        <v>-160.04112060665824</v>
      </c>
      <c r="H668">
        <v>-0.96108387912271831</v>
      </c>
    </row>
    <row r="669" spans="3:8" x14ac:dyDescent="0.3">
      <c r="F669" t="s">
        <v>104</v>
      </c>
      <c r="G669">
        <v>-158.88044278922729</v>
      </c>
    </row>
    <row r="670" spans="3:8" x14ac:dyDescent="0.3">
      <c r="E670" t="s">
        <v>93</v>
      </c>
      <c r="G670">
        <v>-165.26777656948207</v>
      </c>
      <c r="H670">
        <v>-0.60782366351767358</v>
      </c>
    </row>
    <row r="671" spans="3:8" x14ac:dyDescent="0.3">
      <c r="F671" t="s">
        <v>103</v>
      </c>
      <c r="G671">
        <v>-164.53372259304993</v>
      </c>
    </row>
    <row r="672" spans="3:8" x14ac:dyDescent="0.3">
      <c r="E672" t="s">
        <v>92</v>
      </c>
      <c r="G672">
        <v>-194.07764995078472</v>
      </c>
      <c r="H672">
        <v>-0.51820344440254362</v>
      </c>
    </row>
    <row r="673" spans="3:8" x14ac:dyDescent="0.3">
      <c r="F673" t="s">
        <v>102</v>
      </c>
      <c r="G673">
        <v>-193.45182815114828</v>
      </c>
    </row>
    <row r="674" spans="3:8" x14ac:dyDescent="0.3">
      <c r="E674" t="s">
        <v>91</v>
      </c>
      <c r="G674">
        <v>-213.54173704037544</v>
      </c>
      <c r="H674">
        <v>-1.1107667605220208</v>
      </c>
    </row>
    <row r="675" spans="3:8" x14ac:dyDescent="0.3">
      <c r="F675" t="s">
        <v>101</v>
      </c>
      <c r="G675">
        <v>-212.20029081774786</v>
      </c>
    </row>
    <row r="676" spans="3:8" x14ac:dyDescent="0.3">
      <c r="E676" t="s">
        <v>90</v>
      </c>
      <c r="G676">
        <v>-274.05731361855379</v>
      </c>
      <c r="H676">
        <v>-0.57468270455657045</v>
      </c>
    </row>
    <row r="677" spans="3:8" x14ac:dyDescent="0.3">
      <c r="F677" t="s">
        <v>100</v>
      </c>
      <c r="G677">
        <v>-273.23632689423852</v>
      </c>
    </row>
    <row r="678" spans="3:8" x14ac:dyDescent="0.3">
      <c r="E678" t="s">
        <v>89</v>
      </c>
      <c r="G678">
        <v>-518.17900234733054</v>
      </c>
      <c r="H678">
        <v>-2.1545874603386226</v>
      </c>
    </row>
    <row r="679" spans="3:8" x14ac:dyDescent="0.3">
      <c r="F679" t="s">
        <v>99</v>
      </c>
      <c r="G679">
        <v>-515.53157805120043</v>
      </c>
    </row>
    <row r="680" spans="3:8" x14ac:dyDescent="0.3">
      <c r="C680" t="s">
        <v>324</v>
      </c>
      <c r="G680">
        <v>-7685.3203789137206</v>
      </c>
    </row>
    <row r="681" spans="3:8" x14ac:dyDescent="0.3">
      <c r="D681" t="s">
        <v>325</v>
      </c>
      <c r="G681">
        <v>-7664.5983427184065</v>
      </c>
    </row>
    <row r="682" spans="3:8" x14ac:dyDescent="0.3">
      <c r="E682" t="s">
        <v>326</v>
      </c>
      <c r="G682">
        <v>-1639.5813036165055</v>
      </c>
    </row>
    <row r="683" spans="3:8" x14ac:dyDescent="0.3">
      <c r="F683" t="s">
        <v>327</v>
      </c>
      <c r="G683">
        <v>-1627.0747607772294</v>
      </c>
    </row>
    <row r="684" spans="3:8" x14ac:dyDescent="0.3">
      <c r="E684" t="s">
        <v>328</v>
      </c>
      <c r="G684">
        <v>-5997.0841234506051</v>
      </c>
    </row>
    <row r="685" spans="3:8" x14ac:dyDescent="0.3">
      <c r="F685" t="s">
        <v>15</v>
      </c>
      <c r="G685">
        <v>-394.98679412859718</v>
      </c>
    </row>
    <row r="686" spans="3:8" x14ac:dyDescent="0.3">
      <c r="F686" t="s">
        <v>329</v>
      </c>
      <c r="G686">
        <v>-5592.740652030162</v>
      </c>
    </row>
    <row r="687" spans="3:8" x14ac:dyDescent="0.3">
      <c r="C687" t="s">
        <v>7</v>
      </c>
      <c r="G687">
        <v>-7968.4152647678966</v>
      </c>
    </row>
    <row r="688" spans="3:8" x14ac:dyDescent="0.3">
      <c r="D688" t="s">
        <v>87</v>
      </c>
      <c r="G688">
        <v>-2634.2971412181378</v>
      </c>
    </row>
    <row r="689" spans="4:7" x14ac:dyDescent="0.3">
      <c r="E689" t="s">
        <v>86</v>
      </c>
      <c r="G689">
        <v>-76.837906185533299</v>
      </c>
    </row>
    <row r="690" spans="4:7" x14ac:dyDescent="0.3">
      <c r="F690" t="s">
        <v>293</v>
      </c>
      <c r="G690">
        <v>-76.230316967001215</v>
      </c>
    </row>
    <row r="691" spans="4:7" x14ac:dyDescent="0.3">
      <c r="E691" t="s">
        <v>85</v>
      </c>
      <c r="G691">
        <v>-858.29099134683167</v>
      </c>
    </row>
    <row r="692" spans="4:7" x14ac:dyDescent="0.3">
      <c r="F692" t="s">
        <v>294</v>
      </c>
      <c r="G692">
        <v>-280.42048524111465</v>
      </c>
    </row>
    <row r="693" spans="4:7" x14ac:dyDescent="0.3">
      <c r="F693" t="s">
        <v>295</v>
      </c>
      <c r="G693">
        <v>-577.87050610570918</v>
      </c>
    </row>
    <row r="694" spans="4:7" x14ac:dyDescent="0.3">
      <c r="E694" t="s">
        <v>84</v>
      </c>
      <c r="G694">
        <v>-1680.1311021607389</v>
      </c>
    </row>
    <row r="695" spans="4:7" x14ac:dyDescent="0.3">
      <c r="F695" t="s">
        <v>296</v>
      </c>
      <c r="G695">
        <v>-464.90007926999095</v>
      </c>
    </row>
    <row r="696" spans="4:7" x14ac:dyDescent="0.3">
      <c r="F696" t="s">
        <v>297</v>
      </c>
      <c r="G696">
        <v>-1215.2310228907493</v>
      </c>
    </row>
    <row r="697" spans="4:7" x14ac:dyDescent="0.3">
      <c r="D697" t="s">
        <v>83</v>
      </c>
      <c r="G697">
        <v>-5334.1181235497625</v>
      </c>
    </row>
    <row r="698" spans="4:7" x14ac:dyDescent="0.3">
      <c r="E698" t="s">
        <v>86</v>
      </c>
      <c r="G698">
        <v>-155.58702985584338</v>
      </c>
    </row>
    <row r="699" spans="4:7" x14ac:dyDescent="0.3">
      <c r="F699" t="s">
        <v>293</v>
      </c>
      <c r="G699">
        <v>-154.35673862880785</v>
      </c>
    </row>
    <row r="700" spans="4:7" x14ac:dyDescent="0.3">
      <c r="E700" t="s">
        <v>85</v>
      </c>
      <c r="G700">
        <v>-1737.9305700136715</v>
      </c>
    </row>
    <row r="701" spans="4:7" x14ac:dyDescent="0.3">
      <c r="F701" t="s">
        <v>294</v>
      </c>
      <c r="G701">
        <v>-567.8159722891279</v>
      </c>
    </row>
    <row r="702" spans="4:7" x14ac:dyDescent="0.3">
      <c r="F702" t="s">
        <v>295</v>
      </c>
      <c r="G702">
        <v>-1170.1145977245276</v>
      </c>
    </row>
    <row r="703" spans="4:7" x14ac:dyDescent="0.3">
      <c r="E703" t="s">
        <v>84</v>
      </c>
      <c r="G703">
        <v>-3402.0527228113147</v>
      </c>
    </row>
    <row r="704" spans="4:7" x14ac:dyDescent="0.3">
      <c r="F704" t="s">
        <v>296</v>
      </c>
      <c r="G704">
        <v>-941.36378910052144</v>
      </c>
    </row>
    <row r="705" spans="3:8" x14ac:dyDescent="0.3">
      <c r="F705" t="s">
        <v>297</v>
      </c>
      <c r="G705">
        <v>-2460.6889337107959</v>
      </c>
    </row>
    <row r="706" spans="3:8" x14ac:dyDescent="0.3">
      <c r="C706" t="s">
        <v>4</v>
      </c>
      <c r="G706">
        <v>-51460.144771755782</v>
      </c>
    </row>
    <row r="707" spans="3:8" x14ac:dyDescent="0.3">
      <c r="D707" t="s">
        <v>30</v>
      </c>
      <c r="G707">
        <v>-310.27249139836681</v>
      </c>
    </row>
    <row r="708" spans="3:8" x14ac:dyDescent="0.3">
      <c r="E708" t="s">
        <v>223</v>
      </c>
      <c r="G708">
        <v>-102.39034287611332</v>
      </c>
      <c r="H708">
        <v>-65.258031644217098</v>
      </c>
    </row>
    <row r="709" spans="3:8" x14ac:dyDescent="0.3">
      <c r="E709" t="s">
        <v>31</v>
      </c>
      <c r="G709">
        <v>-207.88214852230124</v>
      </c>
      <c r="H709">
        <v>-132.13925029719243</v>
      </c>
    </row>
    <row r="710" spans="3:8" x14ac:dyDescent="0.3">
      <c r="D710" t="s">
        <v>28</v>
      </c>
      <c r="G710">
        <v>-1172.7843430112241</v>
      </c>
    </row>
    <row r="711" spans="3:8" x14ac:dyDescent="0.3">
      <c r="E711" t="s">
        <v>29</v>
      </c>
      <c r="G711">
        <v>-1172.7843430112243</v>
      </c>
      <c r="H711">
        <v>-813.59009703088805</v>
      </c>
    </row>
    <row r="712" spans="3:8" x14ac:dyDescent="0.3">
      <c r="F712" t="s">
        <v>303</v>
      </c>
      <c r="G712">
        <v>-107.09050400841561</v>
      </c>
    </row>
    <row r="713" spans="3:8" x14ac:dyDescent="0.3">
      <c r="F713" t="s">
        <v>304</v>
      </c>
      <c r="G713">
        <v>-199.40370891411507</v>
      </c>
    </row>
    <row r="714" spans="3:8" x14ac:dyDescent="0.3">
      <c r="D714" t="s">
        <v>24</v>
      </c>
      <c r="G714">
        <v>-1487.0354953367594</v>
      </c>
    </row>
    <row r="715" spans="3:8" x14ac:dyDescent="0.3">
      <c r="E715" t="s">
        <v>205</v>
      </c>
      <c r="G715">
        <v>-95.466034465191498</v>
      </c>
    </row>
    <row r="716" spans="3:8" x14ac:dyDescent="0.3">
      <c r="E716" t="s">
        <v>27</v>
      </c>
      <c r="G716">
        <v>-313.4735848360869</v>
      </c>
    </row>
    <row r="717" spans="3:8" x14ac:dyDescent="0.3">
      <c r="F717" t="s">
        <v>330</v>
      </c>
      <c r="G717">
        <v>-101.93349426814524</v>
      </c>
      <c r="H717">
        <v>-4.0638007502298112</v>
      </c>
    </row>
    <row r="718" spans="3:8" x14ac:dyDescent="0.3">
      <c r="F718" t="s">
        <v>288</v>
      </c>
      <c r="G718">
        <v>-194.00763491334484</v>
      </c>
      <c r="H718">
        <v>-94.66888685349906</v>
      </c>
    </row>
    <row r="719" spans="3:8" x14ac:dyDescent="0.3">
      <c r="E719" t="s">
        <v>26</v>
      </c>
      <c r="G719">
        <v>-527.53003963906656</v>
      </c>
    </row>
    <row r="720" spans="3:8" x14ac:dyDescent="0.3">
      <c r="F720" t="s">
        <v>289</v>
      </c>
      <c r="G720">
        <v>-527.53003963906656</v>
      </c>
      <c r="H720">
        <v>-306.72188276337778</v>
      </c>
    </row>
    <row r="721" spans="4:8" x14ac:dyDescent="0.3">
      <c r="E721" t="s">
        <v>25</v>
      </c>
      <c r="G721">
        <v>-549.91608839356047</v>
      </c>
    </row>
    <row r="722" spans="4:8" x14ac:dyDescent="0.3">
      <c r="F722" t="s">
        <v>290</v>
      </c>
      <c r="G722">
        <v>-549.82582105270887</v>
      </c>
      <c r="H722">
        <v>-25.880303252073652</v>
      </c>
    </row>
    <row r="723" spans="4:8" x14ac:dyDescent="0.3">
      <c r="D723" t="s">
        <v>21</v>
      </c>
      <c r="G723">
        <v>-1905.9667402493187</v>
      </c>
    </row>
    <row r="724" spans="4:8" x14ac:dyDescent="0.3">
      <c r="E724" t="s">
        <v>23</v>
      </c>
      <c r="G724">
        <v>-204.66105430616253</v>
      </c>
      <c r="H724">
        <v>-132.65429427281578</v>
      </c>
    </row>
    <row r="725" spans="4:8" x14ac:dyDescent="0.3">
      <c r="E725" t="s">
        <v>22</v>
      </c>
      <c r="G725">
        <v>-1698.0007286411112</v>
      </c>
      <c r="H725">
        <v>-1095.9778645639697</v>
      </c>
    </row>
    <row r="726" spans="4:8" x14ac:dyDescent="0.3">
      <c r="F726" t="s">
        <v>224</v>
      </c>
      <c r="G726">
        <v>-77.618300934028667</v>
      </c>
    </row>
    <row r="727" spans="4:8" x14ac:dyDescent="0.3">
      <c r="F727" t="s">
        <v>331</v>
      </c>
      <c r="G727">
        <v>-145.43119284259427</v>
      </c>
    </row>
    <row r="728" spans="4:8" x14ac:dyDescent="0.3">
      <c r="F728" t="s">
        <v>332</v>
      </c>
      <c r="G728">
        <v>-150.39379226498014</v>
      </c>
    </row>
    <row r="729" spans="4:8" x14ac:dyDescent="0.3">
      <c r="F729" t="s">
        <v>333</v>
      </c>
      <c r="G729">
        <v>-170.89127368383222</v>
      </c>
    </row>
    <row r="730" spans="4:8" x14ac:dyDescent="0.3">
      <c r="D730" t="s">
        <v>15</v>
      </c>
      <c r="G730">
        <v>-4292.1088961239921</v>
      </c>
    </row>
    <row r="731" spans="4:8" x14ac:dyDescent="0.3">
      <c r="E731" t="s">
        <v>204</v>
      </c>
      <c r="G731">
        <v>-73.990932932144361</v>
      </c>
    </row>
    <row r="732" spans="4:8" x14ac:dyDescent="0.3">
      <c r="E732" t="s">
        <v>203</v>
      </c>
      <c r="G732">
        <v>-165.99054158187604</v>
      </c>
    </row>
    <row r="733" spans="4:8" x14ac:dyDescent="0.3">
      <c r="F733" t="s">
        <v>201</v>
      </c>
      <c r="G733">
        <v>-66.114578122329547</v>
      </c>
    </row>
    <row r="734" spans="4:8" x14ac:dyDescent="0.3">
      <c r="F734" t="s">
        <v>198</v>
      </c>
      <c r="G734">
        <v>-75.866543910967565</v>
      </c>
    </row>
    <row r="735" spans="4:8" x14ac:dyDescent="0.3">
      <c r="E735" t="s">
        <v>20</v>
      </c>
      <c r="G735">
        <v>-408.3711939955478</v>
      </c>
    </row>
    <row r="736" spans="4:8" x14ac:dyDescent="0.3">
      <c r="F736" t="s">
        <v>201</v>
      </c>
      <c r="G736">
        <v>-162.65558839091989</v>
      </c>
    </row>
    <row r="737" spans="5:7" x14ac:dyDescent="0.3">
      <c r="F737" t="s">
        <v>198</v>
      </c>
      <c r="G737">
        <v>-186.64744886054615</v>
      </c>
    </row>
    <row r="738" spans="5:7" x14ac:dyDescent="0.3">
      <c r="E738" t="s">
        <v>19</v>
      </c>
      <c r="G738">
        <v>-472.08487182661611</v>
      </c>
    </row>
    <row r="739" spans="5:7" x14ac:dyDescent="0.3">
      <c r="F739" t="s">
        <v>192</v>
      </c>
      <c r="G739">
        <v>-193.39417456775638</v>
      </c>
    </row>
    <row r="740" spans="5:7" x14ac:dyDescent="0.3">
      <c r="F740" t="s">
        <v>189</v>
      </c>
      <c r="G740">
        <v>-207.09250078214816</v>
      </c>
    </row>
    <row r="741" spans="5:7" x14ac:dyDescent="0.3">
      <c r="E741" t="s">
        <v>18</v>
      </c>
      <c r="G741">
        <v>-572.26898075363579</v>
      </c>
    </row>
    <row r="742" spans="5:7" x14ac:dyDescent="0.3">
      <c r="F742" t="s">
        <v>184</v>
      </c>
      <c r="G742">
        <v>-71.93581701505336</v>
      </c>
    </row>
    <row r="743" spans="5:7" x14ac:dyDescent="0.3">
      <c r="F743" t="s">
        <v>181</v>
      </c>
      <c r="G743">
        <v>-227.62370106949928</v>
      </c>
    </row>
    <row r="744" spans="5:7" x14ac:dyDescent="0.3">
      <c r="F744" t="s">
        <v>178</v>
      </c>
      <c r="G744">
        <v>-236.63144447615437</v>
      </c>
    </row>
    <row r="745" spans="5:7" x14ac:dyDescent="0.3">
      <c r="E745" t="s">
        <v>17</v>
      </c>
      <c r="G745">
        <v>-1161.4267953935127</v>
      </c>
    </row>
    <row r="746" spans="5:7" x14ac:dyDescent="0.3">
      <c r="F746" t="s">
        <v>197</v>
      </c>
      <c r="G746">
        <v>-62.245523918700293</v>
      </c>
    </row>
    <row r="747" spans="5:7" x14ac:dyDescent="0.3">
      <c r="F747" t="s">
        <v>195</v>
      </c>
      <c r="G747">
        <v>-113.9009040914811</v>
      </c>
    </row>
    <row r="748" spans="5:7" x14ac:dyDescent="0.3">
      <c r="F748" t="s">
        <v>192</v>
      </c>
      <c r="G748">
        <v>-475.78982047638493</v>
      </c>
    </row>
    <row r="749" spans="5:7" x14ac:dyDescent="0.3">
      <c r="F749" t="s">
        <v>189</v>
      </c>
      <c r="G749">
        <v>-509.49054690694754</v>
      </c>
    </row>
    <row r="750" spans="5:7" x14ac:dyDescent="0.3">
      <c r="E750" t="s">
        <v>16</v>
      </c>
      <c r="G750">
        <v>-1407.9005028229546</v>
      </c>
    </row>
    <row r="751" spans="5:7" x14ac:dyDescent="0.3">
      <c r="F751" t="s">
        <v>187</v>
      </c>
      <c r="G751">
        <v>-88.75941500059713</v>
      </c>
    </row>
    <row r="752" spans="5:7" x14ac:dyDescent="0.3">
      <c r="F752" t="s">
        <v>184</v>
      </c>
      <c r="G752">
        <v>-176.97704462872943</v>
      </c>
    </row>
    <row r="753" spans="4:8" x14ac:dyDescent="0.3">
      <c r="F753" t="s">
        <v>181</v>
      </c>
      <c r="G753">
        <v>-560.00156214676076</v>
      </c>
    </row>
    <row r="754" spans="4:8" x14ac:dyDescent="0.3">
      <c r="F754" t="s">
        <v>178</v>
      </c>
      <c r="G754">
        <v>-582.16248104686792</v>
      </c>
    </row>
    <row r="755" spans="4:8" x14ac:dyDescent="0.3">
      <c r="D755" t="s">
        <v>12</v>
      </c>
      <c r="G755">
        <v>-11464.9291111771</v>
      </c>
    </row>
    <row r="756" spans="4:8" x14ac:dyDescent="0.3">
      <c r="E756" t="s">
        <v>11</v>
      </c>
      <c r="G756">
        <v>-129.25097205641026</v>
      </c>
    </row>
    <row r="757" spans="4:8" x14ac:dyDescent="0.3">
      <c r="F757" t="s">
        <v>334</v>
      </c>
      <c r="G757">
        <v>-126.17124672504762</v>
      </c>
      <c r="H757">
        <v>-10.088327251051725</v>
      </c>
    </row>
    <row r="758" spans="4:8" x14ac:dyDescent="0.3">
      <c r="E758" t="s">
        <v>10</v>
      </c>
      <c r="G758">
        <v>-470.49937552842181</v>
      </c>
    </row>
    <row r="759" spans="4:8" x14ac:dyDescent="0.3">
      <c r="F759" t="s">
        <v>315</v>
      </c>
      <c r="G759">
        <v>-74.937216902384037</v>
      </c>
    </row>
    <row r="760" spans="4:8" x14ac:dyDescent="0.3">
      <c r="F760" t="s">
        <v>335</v>
      </c>
      <c r="G760">
        <v>-355.13244628573966</v>
      </c>
    </row>
    <row r="761" spans="4:8" x14ac:dyDescent="0.3">
      <c r="E761" t="s">
        <v>14</v>
      </c>
      <c r="G761">
        <v>-918.06467708194896</v>
      </c>
    </row>
    <row r="762" spans="4:8" x14ac:dyDescent="0.3">
      <c r="F762" t="s">
        <v>32</v>
      </c>
      <c r="G762">
        <v>-917.88748476176454</v>
      </c>
    </row>
    <row r="763" spans="4:8" x14ac:dyDescent="0.3">
      <c r="E763" t="s">
        <v>9</v>
      </c>
      <c r="G763">
        <v>-1015.2999092852444</v>
      </c>
    </row>
    <row r="764" spans="4:8" x14ac:dyDescent="0.3">
      <c r="F764" t="s">
        <v>336</v>
      </c>
      <c r="G764">
        <v>-1002.3454687124325</v>
      </c>
    </row>
    <row r="765" spans="4:8" x14ac:dyDescent="0.3">
      <c r="E765" t="s">
        <v>7</v>
      </c>
      <c r="G765">
        <v>-3951.4457118272135</v>
      </c>
    </row>
    <row r="766" spans="4:8" x14ac:dyDescent="0.3">
      <c r="F766" t="s">
        <v>87</v>
      </c>
      <c r="G766">
        <v>-1306.3177302479983</v>
      </c>
    </row>
    <row r="767" spans="4:8" x14ac:dyDescent="0.3">
      <c r="F767" t="s">
        <v>83</v>
      </c>
      <c r="G767">
        <v>-2645.1279815792172</v>
      </c>
    </row>
    <row r="768" spans="4:8" x14ac:dyDescent="0.3">
      <c r="E768" t="s">
        <v>13</v>
      </c>
      <c r="G768">
        <v>-4934.675362011154</v>
      </c>
    </row>
    <row r="769" spans="4:8" x14ac:dyDescent="0.3">
      <c r="F769" t="s">
        <v>88</v>
      </c>
      <c r="G769">
        <v>-4911.4332044449429</v>
      </c>
    </row>
    <row r="770" spans="4:8" x14ac:dyDescent="0.3">
      <c r="D770" t="s">
        <v>5</v>
      </c>
      <c r="G770">
        <v>-30827.047694459579</v>
      </c>
    </row>
    <row r="771" spans="4:8" x14ac:dyDescent="0.3">
      <c r="E771" t="s">
        <v>11</v>
      </c>
      <c r="G771">
        <v>-261.71685105109827</v>
      </c>
    </row>
    <row r="772" spans="4:8" x14ac:dyDescent="0.3">
      <c r="F772" t="s">
        <v>334</v>
      </c>
      <c r="G772">
        <v>-255.48079724815466</v>
      </c>
      <c r="H772">
        <v>-20.427585174105413</v>
      </c>
    </row>
    <row r="773" spans="4:8" x14ac:dyDescent="0.3">
      <c r="E773" t="s">
        <v>10</v>
      </c>
      <c r="G773">
        <v>-952.70165497141909</v>
      </c>
    </row>
    <row r="774" spans="4:8" x14ac:dyDescent="0.3">
      <c r="F774" t="s">
        <v>315</v>
      </c>
      <c r="G774">
        <v>-151.73837474634607</v>
      </c>
    </row>
    <row r="775" spans="4:8" x14ac:dyDescent="0.3">
      <c r="F775" t="s">
        <v>335</v>
      </c>
      <c r="G775">
        <v>-719.09823244820586</v>
      </c>
    </row>
    <row r="776" spans="4:8" x14ac:dyDescent="0.3">
      <c r="E776" t="s">
        <v>9</v>
      </c>
      <c r="G776">
        <v>-2055.8537464200163</v>
      </c>
    </row>
    <row r="777" spans="4:8" x14ac:dyDescent="0.3">
      <c r="F777" t="s">
        <v>336</v>
      </c>
      <c r="G777">
        <v>-2029.6226447122069</v>
      </c>
    </row>
    <row r="778" spans="4:8" x14ac:dyDescent="0.3">
      <c r="E778" t="s">
        <v>8</v>
      </c>
      <c r="G778">
        <v>-3209.5499012963523</v>
      </c>
    </row>
    <row r="779" spans="4:8" x14ac:dyDescent="0.3">
      <c r="F779" t="s">
        <v>249</v>
      </c>
      <c r="G779">
        <v>-3163.8081208422041</v>
      </c>
    </row>
    <row r="780" spans="4:8" x14ac:dyDescent="0.3">
      <c r="E780" t="s">
        <v>7</v>
      </c>
      <c r="G780">
        <v>-8001.1771853246501</v>
      </c>
    </row>
    <row r="781" spans="4:8" x14ac:dyDescent="0.3">
      <c r="F781" t="s">
        <v>87</v>
      </c>
      <c r="G781">
        <v>-2645.1279815792154</v>
      </c>
    </row>
    <row r="782" spans="4:8" x14ac:dyDescent="0.3">
      <c r="F782" t="s">
        <v>83</v>
      </c>
      <c r="G782">
        <v>-5356.0492037454387</v>
      </c>
    </row>
    <row r="783" spans="4:8" x14ac:dyDescent="0.3">
      <c r="E783" t="s">
        <v>6</v>
      </c>
      <c r="G783">
        <v>-16253.525607265952</v>
      </c>
    </row>
    <row r="784" spans="4:8" x14ac:dyDescent="0.3">
      <c r="F784" t="s">
        <v>337</v>
      </c>
      <c r="G784">
        <v>-104.56803974829813</v>
      </c>
      <c r="H784">
        <v>-0.45812113606801469</v>
      </c>
    </row>
    <row r="785" spans="3:8" x14ac:dyDescent="0.3">
      <c r="F785" t="s">
        <v>338</v>
      </c>
      <c r="G785">
        <v>-180.06965098623368</v>
      </c>
      <c r="H785">
        <v>-0.54460532295086406</v>
      </c>
    </row>
    <row r="786" spans="3:8" x14ac:dyDescent="0.3">
      <c r="F786" t="s">
        <v>301</v>
      </c>
      <c r="G786">
        <v>-216.93047474250108</v>
      </c>
    </row>
    <row r="787" spans="3:8" x14ac:dyDescent="0.3">
      <c r="F787" t="s">
        <v>339</v>
      </c>
      <c r="G787">
        <v>-258.37827540911616</v>
      </c>
    </row>
    <row r="788" spans="3:8" x14ac:dyDescent="0.3">
      <c r="F788" t="s">
        <v>313</v>
      </c>
      <c r="G788">
        <v>-513.77896039015968</v>
      </c>
      <c r="H788">
        <v>-2.0324886192577076</v>
      </c>
    </row>
    <row r="789" spans="3:8" x14ac:dyDescent="0.3">
      <c r="F789" t="s">
        <v>13</v>
      </c>
      <c r="G789">
        <v>-1455.781831159743</v>
      </c>
    </row>
    <row r="790" spans="3:8" x14ac:dyDescent="0.3">
      <c r="F790" t="s">
        <v>314</v>
      </c>
      <c r="G790">
        <v>-2094.5350918671816</v>
      </c>
    </row>
    <row r="791" spans="3:8" x14ac:dyDescent="0.3">
      <c r="F791" t="s">
        <v>229</v>
      </c>
      <c r="G791">
        <v>-4594.0981784595879</v>
      </c>
      <c r="H791">
        <v>-23.350092641889464</v>
      </c>
    </row>
    <row r="792" spans="3:8" x14ac:dyDescent="0.3">
      <c r="F792" t="s">
        <v>228</v>
      </c>
      <c r="G792">
        <v>-6835.3014521392461</v>
      </c>
    </row>
    <row r="793" spans="3:8" x14ac:dyDescent="0.3">
      <c r="C793" t="s">
        <v>14</v>
      </c>
      <c r="G793">
        <v>-67851.614910568926</v>
      </c>
    </row>
    <row r="794" spans="3:8" x14ac:dyDescent="0.3">
      <c r="D794" t="s">
        <v>32</v>
      </c>
      <c r="G794">
        <v>-67838.519117457181</v>
      </c>
    </row>
    <row r="795" spans="3:8" x14ac:dyDescent="0.3">
      <c r="E795" t="s">
        <v>340</v>
      </c>
      <c r="G795">
        <v>-66.881954631540836</v>
      </c>
      <c r="H795">
        <v>-55.745477321038962</v>
      </c>
    </row>
    <row r="796" spans="3:8" x14ac:dyDescent="0.3">
      <c r="E796" t="s">
        <v>341</v>
      </c>
      <c r="G796">
        <v>-71.121919693173439</v>
      </c>
      <c r="H796">
        <v>-61.498791860686481</v>
      </c>
    </row>
    <row r="797" spans="3:8" x14ac:dyDescent="0.3">
      <c r="E797" t="s">
        <v>342</v>
      </c>
      <c r="G797">
        <v>-75.069068294623548</v>
      </c>
      <c r="H797">
        <v>-64.913838235213206</v>
      </c>
    </row>
    <row r="798" spans="3:8" x14ac:dyDescent="0.3">
      <c r="E798" t="s">
        <v>343</v>
      </c>
      <c r="G798">
        <v>-75.313944811215421</v>
      </c>
      <c r="H798">
        <v>-75.298686548403353</v>
      </c>
    </row>
    <row r="799" spans="3:8" x14ac:dyDescent="0.3">
      <c r="E799" t="s">
        <v>344</v>
      </c>
      <c r="G799">
        <v>-81.897953882554617</v>
      </c>
      <c r="H799">
        <v>-79.100865754306611</v>
      </c>
    </row>
    <row r="800" spans="3:8" x14ac:dyDescent="0.3">
      <c r="E800" t="s">
        <v>345</v>
      </c>
      <c r="G800">
        <v>-82.33819102975275</v>
      </c>
      <c r="H800">
        <v>-15.575596597871938</v>
      </c>
    </row>
    <row r="801" spans="5:8" x14ac:dyDescent="0.3">
      <c r="E801" t="s">
        <v>346</v>
      </c>
      <c r="G801">
        <v>-83.292521557690264</v>
      </c>
      <c r="H801">
        <v>-72.198529221206215</v>
      </c>
    </row>
    <row r="802" spans="5:8" x14ac:dyDescent="0.3">
      <c r="E802" t="s">
        <v>347</v>
      </c>
      <c r="G802">
        <v>-83.808311653460095</v>
      </c>
      <c r="H802">
        <v>-41.815361505021336</v>
      </c>
    </row>
    <row r="803" spans="5:8" x14ac:dyDescent="0.3">
      <c r="E803" t="s">
        <v>348</v>
      </c>
      <c r="G803">
        <v>-84.736830723752888</v>
      </c>
      <c r="H803">
        <v>-31.706726073847577</v>
      </c>
    </row>
    <row r="804" spans="5:8" x14ac:dyDescent="0.3">
      <c r="E804" t="s">
        <v>349</v>
      </c>
      <c r="G804">
        <v>-88.72447686959454</v>
      </c>
      <c r="H804">
        <v>-76.75098500854773</v>
      </c>
    </row>
    <row r="805" spans="5:8" x14ac:dyDescent="0.3">
      <c r="E805" t="s">
        <v>350</v>
      </c>
      <c r="G805">
        <v>-97.204351556491758</v>
      </c>
      <c r="H805">
        <v>-97.042497611163967</v>
      </c>
    </row>
    <row r="806" spans="5:8" x14ac:dyDescent="0.3">
      <c r="E806" t="s">
        <v>351</v>
      </c>
      <c r="G806">
        <v>-104.81793118236847</v>
      </c>
      <c r="H806">
        <v>-104.64338475001459</v>
      </c>
    </row>
    <row r="807" spans="5:8" x14ac:dyDescent="0.3">
      <c r="E807" t="s">
        <v>352</v>
      </c>
      <c r="G807">
        <v>-108.04764130985815</v>
      </c>
      <c r="H807">
        <v>-93.674903228189322</v>
      </c>
    </row>
    <row r="808" spans="5:8" x14ac:dyDescent="0.3">
      <c r="E808" t="s">
        <v>353</v>
      </c>
      <c r="G808">
        <v>-111.35404801625252</v>
      </c>
      <c r="H808">
        <v>-21.064413849151538</v>
      </c>
    </row>
    <row r="809" spans="5:8" x14ac:dyDescent="0.3">
      <c r="F809" t="s">
        <v>354</v>
      </c>
      <c r="G809">
        <v>-78.905304144073824</v>
      </c>
    </row>
    <row r="810" spans="5:8" x14ac:dyDescent="0.3">
      <c r="E810" t="s">
        <v>355</v>
      </c>
      <c r="G810">
        <v>-122.7827665554375</v>
      </c>
      <c r="H810">
        <v>-23.22634025742839</v>
      </c>
    </row>
    <row r="811" spans="5:8" x14ac:dyDescent="0.3">
      <c r="F811" t="s">
        <v>354</v>
      </c>
      <c r="G811">
        <v>-87.003676213850696</v>
      </c>
    </row>
    <row r="812" spans="5:8" x14ac:dyDescent="0.3">
      <c r="E812" t="s">
        <v>356</v>
      </c>
      <c r="G812">
        <v>-124.96248419198703</v>
      </c>
      <c r="H812">
        <v>-108.18037407459633</v>
      </c>
    </row>
    <row r="813" spans="5:8" x14ac:dyDescent="0.3">
      <c r="E813" t="s">
        <v>357</v>
      </c>
      <c r="G813">
        <v>-125.11992781089521</v>
      </c>
      <c r="H813">
        <v>-23.66845199736234</v>
      </c>
    </row>
    <row r="814" spans="5:8" x14ac:dyDescent="0.3">
      <c r="F814" t="s">
        <v>354</v>
      </c>
      <c r="G814">
        <v>-88.659785021576155</v>
      </c>
    </row>
    <row r="815" spans="5:8" x14ac:dyDescent="0.3">
      <c r="E815" t="s">
        <v>358</v>
      </c>
      <c r="G815">
        <v>-140.18079311199261</v>
      </c>
      <c r="H815">
        <v>-111.56779216122543</v>
      </c>
    </row>
    <row r="816" spans="5:8" x14ac:dyDescent="0.3">
      <c r="E816" t="s">
        <v>359</v>
      </c>
      <c r="G816">
        <v>-140.27416668814914</v>
      </c>
      <c r="H816">
        <v>-121.59061021582946</v>
      </c>
    </row>
    <row r="817" spans="5:8" x14ac:dyDescent="0.3">
      <c r="E817" t="s">
        <v>360</v>
      </c>
      <c r="G817">
        <v>-140.46304758502347</v>
      </c>
      <c r="H817">
        <v>-121.80053692075889</v>
      </c>
    </row>
    <row r="818" spans="5:8" x14ac:dyDescent="0.3">
      <c r="E818" t="s">
        <v>361</v>
      </c>
      <c r="G818">
        <v>-141.29308369865771</v>
      </c>
      <c r="H818">
        <v>-26.727865237705032</v>
      </c>
    </row>
    <row r="819" spans="5:8" x14ac:dyDescent="0.3">
      <c r="F819" t="s">
        <v>354</v>
      </c>
      <c r="G819">
        <v>-100.12005797103542</v>
      </c>
    </row>
    <row r="820" spans="5:8" x14ac:dyDescent="0.3">
      <c r="E820" t="s">
        <v>362</v>
      </c>
      <c r="G820">
        <v>-143.51742506251409</v>
      </c>
      <c r="H820">
        <v>-123.57827511057285</v>
      </c>
    </row>
    <row r="821" spans="5:8" x14ac:dyDescent="0.3">
      <c r="E821" t="s">
        <v>363</v>
      </c>
      <c r="G821">
        <v>-148.93033765458978</v>
      </c>
      <c r="H821">
        <v>-124.6634833663209</v>
      </c>
    </row>
    <row r="822" spans="5:8" x14ac:dyDescent="0.3">
      <c r="E822" t="s">
        <v>364</v>
      </c>
      <c r="G822">
        <v>-150.81951475981376</v>
      </c>
      <c r="H822">
        <v>-150.78896204070116</v>
      </c>
    </row>
    <row r="823" spans="5:8" x14ac:dyDescent="0.3">
      <c r="E823" t="s">
        <v>365</v>
      </c>
      <c r="G823">
        <v>-153.53369715189248</v>
      </c>
      <c r="H823">
        <v>-123.41066134681532</v>
      </c>
    </row>
    <row r="824" spans="5:8" x14ac:dyDescent="0.3">
      <c r="E824" t="s">
        <v>366</v>
      </c>
      <c r="G824">
        <v>-161.20098957895414</v>
      </c>
      <c r="H824">
        <v>-161.16832989262858</v>
      </c>
    </row>
    <row r="825" spans="5:8" x14ac:dyDescent="0.3">
      <c r="E825" t="s">
        <v>367</v>
      </c>
      <c r="G825">
        <v>-170.39311303066344</v>
      </c>
      <c r="H825">
        <v>-147.72402492711461</v>
      </c>
    </row>
    <row r="826" spans="5:8" x14ac:dyDescent="0.3">
      <c r="E826" t="s">
        <v>368</v>
      </c>
      <c r="G826">
        <v>-172.9350744865034</v>
      </c>
      <c r="H826">
        <v>-168.95227362017516</v>
      </c>
    </row>
    <row r="827" spans="5:8" x14ac:dyDescent="0.3">
      <c r="E827" t="s">
        <v>369</v>
      </c>
      <c r="G827">
        <v>-180.85550411926474</v>
      </c>
      <c r="H827">
        <v>-180.55440248332644</v>
      </c>
    </row>
    <row r="828" spans="5:8" x14ac:dyDescent="0.3">
      <c r="E828" t="s">
        <v>370</v>
      </c>
      <c r="G828">
        <v>-181.09353086177916</v>
      </c>
      <c r="H828">
        <v>-175.84660246063521</v>
      </c>
    </row>
    <row r="829" spans="5:8" x14ac:dyDescent="0.3">
      <c r="E829" t="s">
        <v>371</v>
      </c>
      <c r="G829">
        <v>-189.69928890567536</v>
      </c>
      <c r="H829">
        <v>-184.2944217955345</v>
      </c>
    </row>
    <row r="830" spans="5:8" x14ac:dyDescent="0.3">
      <c r="E830" t="s">
        <v>372</v>
      </c>
      <c r="G830">
        <v>-201.68960260755497</v>
      </c>
      <c r="H830">
        <v>-201.64874072735194</v>
      </c>
    </row>
    <row r="831" spans="5:8" x14ac:dyDescent="0.3">
      <c r="E831" t="s">
        <v>373</v>
      </c>
      <c r="G831">
        <v>-283.1652963661042</v>
      </c>
      <c r="H831">
        <v>-282.69388786613399</v>
      </c>
    </row>
    <row r="832" spans="5:8" x14ac:dyDescent="0.3">
      <c r="E832" t="s">
        <v>45</v>
      </c>
      <c r="G832">
        <v>-497.10014580667735</v>
      </c>
      <c r="H832">
        <v>-496.27243794864188</v>
      </c>
    </row>
    <row r="833" spans="5:8" x14ac:dyDescent="0.3">
      <c r="E833" t="s">
        <v>44</v>
      </c>
      <c r="G833">
        <v>-700.60913403042775</v>
      </c>
      <c r="H833">
        <v>-562.96220935847987</v>
      </c>
    </row>
    <row r="834" spans="5:8" x14ac:dyDescent="0.3">
      <c r="F834" t="s">
        <v>374</v>
      </c>
      <c r="G834">
        <v>-134.03637081728522</v>
      </c>
    </row>
    <row r="835" spans="5:8" x14ac:dyDescent="0.3">
      <c r="E835" t="s">
        <v>43</v>
      </c>
      <c r="G835">
        <v>-763.42142995838185</v>
      </c>
      <c r="H835">
        <v>-763.26680131125806</v>
      </c>
    </row>
    <row r="836" spans="5:8" x14ac:dyDescent="0.3">
      <c r="E836" t="s">
        <v>42</v>
      </c>
      <c r="G836">
        <v>-833.1526815779456</v>
      </c>
      <c r="H836">
        <v>-661.3896011418957</v>
      </c>
    </row>
    <row r="837" spans="5:8" x14ac:dyDescent="0.3">
      <c r="F837" t="s">
        <v>374</v>
      </c>
      <c r="G837">
        <v>-168.51353804686363</v>
      </c>
    </row>
    <row r="838" spans="5:8" x14ac:dyDescent="0.3">
      <c r="E838" t="s">
        <v>41</v>
      </c>
      <c r="G838">
        <v>-833.97188641747482</v>
      </c>
      <c r="H838">
        <v>-671.57090819317125</v>
      </c>
    </row>
    <row r="839" spans="5:8" x14ac:dyDescent="0.3">
      <c r="F839" t="s">
        <v>374</v>
      </c>
      <c r="G839">
        <v>-159.89515065897035</v>
      </c>
    </row>
    <row r="840" spans="5:8" x14ac:dyDescent="0.3">
      <c r="E840" t="s">
        <v>40</v>
      </c>
      <c r="G840">
        <v>-984.65016275833159</v>
      </c>
      <c r="H840">
        <v>-954.10703120354174</v>
      </c>
    </row>
    <row r="841" spans="5:8" x14ac:dyDescent="0.3">
      <c r="E841" t="s">
        <v>39</v>
      </c>
      <c r="G841">
        <v>-987.78259067829083</v>
      </c>
      <c r="H841">
        <v>-836.94245529062096</v>
      </c>
    </row>
    <row r="842" spans="5:8" x14ac:dyDescent="0.3">
      <c r="F842" t="s">
        <v>375</v>
      </c>
      <c r="G842">
        <v>-145.26788847542258</v>
      </c>
    </row>
    <row r="843" spans="5:8" x14ac:dyDescent="0.3">
      <c r="E843" t="s">
        <v>38</v>
      </c>
      <c r="G843">
        <v>-994.3823483013532</v>
      </c>
      <c r="H843">
        <v>-865.43950411610297</v>
      </c>
    </row>
    <row r="844" spans="5:8" x14ac:dyDescent="0.3">
      <c r="F844" t="s">
        <v>323</v>
      </c>
      <c r="G844">
        <v>-124.06008845490733</v>
      </c>
    </row>
    <row r="845" spans="5:8" x14ac:dyDescent="0.3">
      <c r="E845" t="s">
        <v>37</v>
      </c>
      <c r="G845">
        <v>-1993.4928452518941</v>
      </c>
      <c r="H845">
        <v>-1925.8254069042935</v>
      </c>
    </row>
    <row r="846" spans="5:8" x14ac:dyDescent="0.3">
      <c r="E846" t="s">
        <v>36</v>
      </c>
      <c r="G846">
        <v>-2646.9850852029435</v>
      </c>
      <c r="H846">
        <v>-2224.9194944453707</v>
      </c>
    </row>
    <row r="847" spans="5:8" x14ac:dyDescent="0.3">
      <c r="F847" t="s">
        <v>376</v>
      </c>
      <c r="G847">
        <v>-404.09681833127627</v>
      </c>
    </row>
    <row r="848" spans="5:8" x14ac:dyDescent="0.3">
      <c r="E848" t="s">
        <v>35</v>
      </c>
      <c r="G848">
        <v>-3926.5387151833811</v>
      </c>
      <c r="H848">
        <v>-3394.1192174180337</v>
      </c>
    </row>
    <row r="849" spans="2:8" x14ac:dyDescent="0.3">
      <c r="F849" t="s">
        <v>323</v>
      </c>
      <c r="G849">
        <v>-511.2778722836099</v>
      </c>
    </row>
    <row r="850" spans="2:8" x14ac:dyDescent="0.3">
      <c r="E850" t="s">
        <v>34</v>
      </c>
      <c r="G850">
        <v>-4522.7909228336484</v>
      </c>
      <c r="H850">
        <v>-3888.4503779121615</v>
      </c>
    </row>
    <row r="851" spans="2:8" x14ac:dyDescent="0.3">
      <c r="F851" t="s">
        <v>377</v>
      </c>
      <c r="G851">
        <v>-610.7968567868179</v>
      </c>
    </row>
    <row r="852" spans="2:8" x14ac:dyDescent="0.3">
      <c r="E852" t="s">
        <v>33</v>
      </c>
      <c r="G852">
        <v>-42798.898863009454</v>
      </c>
      <c r="H852">
        <v>-37375.79960509541</v>
      </c>
    </row>
    <row r="853" spans="2:8" x14ac:dyDescent="0.3">
      <c r="F853" t="s">
        <v>88</v>
      </c>
      <c r="G853">
        <v>-813.53528434877535</v>
      </c>
    </row>
    <row r="854" spans="2:8" x14ac:dyDescent="0.3">
      <c r="F854" t="s">
        <v>377</v>
      </c>
      <c r="G854">
        <v>-4538.5824601276472</v>
      </c>
    </row>
    <row r="855" spans="2:8" x14ac:dyDescent="0.3">
      <c r="B855" t="s">
        <v>381</v>
      </c>
      <c r="G855">
        <f>1.034*(234000 +58630)</f>
        <v>302579.42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Upstream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Alek ey</cp:lastModifiedBy>
  <dcterms:created xsi:type="dcterms:W3CDTF">2024-07-30T14:23:22Z</dcterms:created>
  <dcterms:modified xsi:type="dcterms:W3CDTF">2024-07-30T14:33:28Z</dcterms:modified>
</cp:coreProperties>
</file>