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<sst xmlns="http://schemas.openxmlformats.org/spreadsheetml/2006/main" count="848" uniqueCount="462">
  <si>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</si>
  <si>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</si>
  <si>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</si>
  <si>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</si>
  <si>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11.6.3.2. Trona 80% Wirkungseffektivität</t>
  </si>
  <si>
    <t xml:space="preserve">market for transport, freight, sea, transoceanic ship | transport, freight, sea, transoceanic ship | cut-off, U - GLO</t>
  </si>
  <si>
    <t xml:space="preserve">transport, freight, sea, transoceanic ship | transport, freight, sea, transoceanic ship | cut-off, U - GLO</t>
  </si>
  <si>
    <t xml:space="preserve">market for port facilities | port facilities | cut-off, U - GLO</t>
  </si>
  <si>
    <t xml:space="preserve">port facilities construction | port facilities | cut-off, U - RoW</t>
  </si>
  <si>
    <t xml:space="preserve">market group for electricity, medium voltage | electricity, medium voltage | cut-off, U - GLO</t>
  </si>
  <si>
    <t xml:space="preserve">port facilities construction | port facilities | cut-off, U - RER</t>
  </si>
  <si>
    <t xml:space="preserve">market group for electricity, medium voltage | electricity, medium voltage | cut-off, U - RER</t>
  </si>
  <si>
    <t xml:space="preserve">market for heavy fuel oil | heavy fuel oil | cut-off, U - RoW</t>
  </si>
  <si>
    <t xml:space="preserve">petroleum refinery operation | heavy fuel oil | cut-off, U - RoW</t>
  </si>
  <si>
    <t xml:space="preserve">market for petroleum | petroleum | cut-off, U - GLO</t>
  </si>
  <si>
    <t xml:space="preserve">refinery gas, burned in furnace | heat, district or industrial, other than natural gas | cut-off, U - RoW</t>
  </si>
  <si>
    <t xml:space="preserve">market for heavy fuel oil, burned in refinery furnace | heavy fuel oil, burned in refinery furnace | cut-off, U - GLO</t>
  </si>
  <si>
    <t xml:space="preserve">market for naphtha | naphtha | cut-off, U - RoW</t>
  </si>
  <si>
    <t xml:space="preserve">market for waste refinery gas | waste refinery gas | cut-off, U - GLO</t>
  </si>
  <si>
    <t xml:space="preserve">market for refinery sludge | refinery sludge | cut-off, U - GLO</t>
  </si>
  <si>
    <t xml:space="preserve">market for chemical, organic | chemical, organic | cut-off, U - GLO</t>
  </si>
  <si>
    <t xml:space="preserve">market for transport, pipeline, onshore, petroleum | transport, pipeline, onshore, petroleum | cut-off, U - GLO</t>
  </si>
  <si>
    <t xml:space="preserve">transport, pipeline, onshore, petroleum | transport, pipeline, onshore, petroleum | cut-off, U - RoW</t>
  </si>
  <si>
    <t xml:space="preserve">transport, pipeline, onshore, petroleum | transport, pipeline, onshore, petroleum | cut-off, U - RER</t>
  </si>
  <si>
    <t xml:space="preserve">market for transport, freight, lorry, unspecified | transport, freight, lorry, unspecified | cut-off, U - GLO</t>
  </si>
  <si>
    <t xml:space="preserve">transport, freight, lorry, all sizes, EURO3 to generic market for transport, freight, lorry, unspecified | transport, freight, lorry, unspecified | cut-off, U - RoW</t>
  </si>
  <si>
    <t xml:space="preserve">transport, freight, lorry, all sizes, EURO4 to generic market for transport, freight, lorry, unspecified | transport, freight, lorry, unspecified | cut-off, U - RoW</t>
  </si>
  <si>
    <t xml:space="preserve">transport, freight, lorry, all sizes, EURO3 to generic market for transport, freight, lorry, unspecified | transport, freight, lorry, unspecified | cut-off, U - RER</t>
  </si>
  <si>
    <t xml:space="preserve">transport, freight, lorry, all sizes, EURO4 to generic market for transport, freight, lorry, unspecified | transport, freight, lorry, unspecified | cut-off, U - RER</t>
  </si>
  <si>
    <t xml:space="preserve">transport, freight, lorry, all sizes, EURO5 to generic market for transport, freight, lorry, unspecified | transport, freight, lorry, unspecified | cut-off, U - RoW</t>
  </si>
  <si>
    <t xml:space="preserve">market group for electricity, low voltage | electricity, low voltage | cut-off, U - GLO</t>
  </si>
  <si>
    <t xml:space="preserve">market group for electricity, low voltage | electricity, low voltage | cut-off, U - RAS</t>
  </si>
  <si>
    <t xml:space="preserve">market for electricity, low voltage | electricity, low voltage | cut-off, U - RoW</t>
  </si>
  <si>
    <t xml:space="preserve">market group for electricity, low voltage | electricity, low voltage | cut-off, U - RNA</t>
  </si>
  <si>
    <t xml:space="preserve">market for transport, freight, sea, transoceanic tanker | transport, freight, sea, transoceanic tanker | cut-off, U - GLO</t>
  </si>
  <si>
    <t xml:space="preserve">transport, freight, sea, transoceanic tanker | transport, freight, sea, transoceanic tanker | cut-off, U - GLO</t>
  </si>
  <si>
    <t xml:space="preserve">market for transport, freight, light commercial vehicle | transport, freight, light commercial vehicle | cut-off, U - GLO</t>
  </si>
  <si>
    <t xml:space="preserve">transport, freight, light commercial vehicle | transport, freight, light commercial vehicle | cut-off, U - RoW</t>
  </si>
  <si>
    <t xml:space="preserve">market group for transport, freight train | transport, freight train | cut-off, U - GLO</t>
  </si>
  <si>
    <t xml:space="preserve">market for transport, freight train | transport, freight train | cut-off, U - RoW</t>
  </si>
  <si>
    <t xml:space="preserve">market for transport, freight train | transport, freight train | cut-off, U - US</t>
  </si>
  <si>
    <t xml:space="preserve">market for transport, freight, inland waterways, barge tanker | transport, freight, inland waterways, barge tanker | cut-off, U - GLO</t>
  </si>
  <si>
    <t xml:space="preserve">transport, freight, inland waterways, barge tanker | transport, freight, inland waterways, barge tanker | cut-off, U - RoW</t>
  </si>
  <si>
    <t xml:space="preserve">market for infrastructure, for regional distribution of oil product | infrastructure, for regional distribution of oil product | cut-off, U - GLO</t>
  </si>
  <si>
    <t xml:space="preserve">market for freight ship, transoceanic | freight ship, transoceanic | cut-off, U - GLO</t>
  </si>
  <si>
    <t xml:space="preserve">freight ship production, transoceanic | freight ship, transoceanic | cut-off, U - GLO</t>
  </si>
  <si>
    <t xml:space="preserve">market for reinforcing steel | reinforcing steel | cut-off, U - GLO</t>
  </si>
  <si>
    <t xml:space="preserve">market group for heavy fuel oil | heavy fuel oil | cut-off, U - RER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</si>
  <si>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</si>
  <si>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</si>
  <si>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market group for electricity, low voltage | electricity, low voltage | cut-off, U - Europe without Switzerland</t>
  </si>
  <si>
    <t xml:space="preserve">market for bilge oil | bilge oil | cut-off, U - GLO</t>
  </si>
  <si>
    <t xml:space="preserve">treatment of bilge oil, hazardous waste incineration | bilge oil | cut-off, U - RoW</t>
  </si>
  <si>
    <t xml:space="preserve">market group for heat, central or small-scale, other than natural gas | heat, central or small-scale, other than natural gas | cut-off, U - GLO</t>
  </si>
  <si>
    <t xml:space="preserve">market for maintenance, freight ship, transoceanic | maintenance, freight ship, transoceanic | cut-off, U - GLO</t>
  </si>
  <si>
    <t xml:space="preserve">maintenance, freight ship, transoceanic | maintenance, freight ship, transoceanic | cut-off, U - RoW</t>
  </si>
  <si>
    <t xml:space="preserve">market for alkyd paint, white, without solvent, in 60% solution state | alkyd paint, white, without solvent, in 60% solution state | cut-off, U - GLO</t>
  </si>
  <si>
    <t xml:space="preserve">maintenance, freight ship, transoceanic | maintenance, freight ship, transoceanic | cut-off, U - RER</t>
  </si>
  <si>
    <t xml:space="preserve">transport, freight, inland waterways, barge | transport, freight, inland waterways, barge | cut-off, U - RER</t>
  </si>
  <si>
    <t xml:space="preserve">market for canal | canal | cut-off, U - GLO</t>
  </si>
  <si>
    <t xml:space="preserve">canal construction | canal | cut-off, U - RoW</t>
  </si>
  <si>
    <t xml:space="preserve">market for concrete, high exacting requirements | concrete, high exacting requirements | cut-off, U - RoW</t>
  </si>
  <si>
    <t xml:space="preserve">concrete production, for building construction, with cement CEM II/A | concrete, high exacting requirements | cut-off, U - RoW</t>
  </si>
  <si>
    <t xml:space="preserve">concrete production, for building construction, with cement CEM II/B | concrete, high exacting requirements | cut-off, U - RoW</t>
  </si>
  <si>
    <t xml:space="preserve">reinforcing steel production | reinforcing steel | cut-off, U - RoW</t>
  </si>
  <si>
    <t xml:space="preserve">reinforcing steel production | reinforcing steel | cut-off, U - RER</t>
  </si>
  <si>
    <t xml:space="preserve">market group for electricity, medium voltage | electricity, medium voltage | cut-off, U - RAS</t>
  </si>
  <si>
    <t xml:space="preserve">market for electricity, medium voltage | electricity, medium voltage | cut-off, U - RoW</t>
  </si>
  <si>
    <t xml:space="preserve">market group for electricity, medium voltage | electricity, medium voltage | cut-off, U - RNA</t>
  </si>
  <si>
    <t xml:space="preserve">market for excavation, skid-steer loader | excavation, skid-steer loader | cut-off, U - GLO</t>
  </si>
  <si>
    <t xml:space="preserve">excavation, skid-steer loader | excavation, skid-steer loader | cut-off, U - RoW</t>
  </si>
  <si>
    <t xml:space="preserve">excavation, skid-steer loader | excavation, skid-steer loader | cut-off, U - RER</t>
  </si>
  <si>
    <t xml:space="preserve">canal construction | canal | cut-off, U - RER</t>
  </si>
  <si>
    <t xml:space="preserve">market for concrete, high exacting requirements | concrete, high exacting requirements | cut-off, U - CH</t>
  </si>
  <si>
    <t xml:space="preserve">concrete production, for building construction, with cement CEM II/A | concrete, high exacting requirements | cut-off, U - CH</t>
  </si>
  <si>
    <t xml:space="preserve">concrete production, for building construction, with cement CEM II/B | concrete, high exacting requirements | cut-off, U - CH</t>
  </si>
  <si>
    <t xml:space="preserve">market group for electricity, medium voltage | electricity, medium voltage | cut-off, U - Europe without Switzerland</t>
  </si>
  <si>
    <t xml:space="preserve">market group for diesel | diesel | cut-off, U - RER</t>
  </si>
  <si>
    <t xml:space="preserve">market for diesel | diesel | cut-off, U - Europe without Switzerland</t>
  </si>
  <si>
    <t xml:space="preserve">petroleum refinery operation | diesel | cut-off, U - Europe without Switzerland</t>
  </si>
  <si>
    <t xml:space="preserve">refinery gas, burned in furnace | heat, district or industrial, other than natural gas | cut-off, U - Europe without Switzerland</t>
  </si>
  <si>
    <t xml:space="preserve">market for naphtha | naphtha | cut-off, U - RER</t>
  </si>
  <si>
    <t xml:space="preserve">market for transport, freight train | transport, freight train | cut-off, U - Europe without Switzerland</t>
  </si>
  <si>
    <t xml:space="preserve">infrastructure construction, for regional distribution of oil product | infrastructure, for regional distribution of oil product | cut-off, U - RoW</t>
  </si>
  <si>
    <t xml:space="preserve">market for diesel | diesel | cut-off, U - CH</t>
  </si>
  <si>
    <t xml:space="preserve">petroleum refinery operation | diesel | cut-off, U - CH</t>
  </si>
  <si>
    <t xml:space="preserve">market for electricity, medium voltage | electricity, medium voltage | cut-off, U - RU</t>
  </si>
  <si>
    <t xml:space="preserve">market group for electricity, medium voltage | electricity, medium voltage | cut-off, U - RLA</t>
  </si>
  <si>
    <t xml:space="preserve">market group for electricity, medium voltage | electricity, medium voltage | cut-off, U - RAF</t>
  </si>
  <si>
    <t xml:space="preserve">market for electricity, medium voltage | electricity, medium voltage | cut-off, U - AU</t>
  </si>
  <si>
    <t xml:space="preserve">market for electricity, medium voltage | electricity, medium voltage | cut-off, U - TR</t>
  </si>
  <si>
    <t xml:space="preserve">market for barge | barge | cut-off, U - GLO</t>
  </si>
  <si>
    <t xml:space="preserve">barge production | barge | cut-off, U - RoW</t>
  </si>
  <si>
    <t xml:space="preserve">market group for heat, district or industrial, other than natural gas | heat, district or industrial, other than natural gas | cut-off, U - GLO</t>
  </si>
  <si>
    <t xml:space="preserve">market for heat, district or industrial, other than natural gas | heat, district or industrial, other than natural gas | cut-off, U - RoW</t>
  </si>
  <si>
    <t xml:space="preserve">market for cast iron | cast iron | cut-off, U - GLO</t>
  </si>
  <si>
    <t xml:space="preserve">cast iron production | cast iron | cut-off, U - RoW</t>
  </si>
  <si>
    <t xml:space="preserve">market for steel, chromium steel 18/8, hot rolled | steel, chromium steel 18/8, hot rolled | cut-off, U - GLO</t>
  </si>
  <si>
    <t xml:space="preserve">barge production | barge | cut-off, U - RER</t>
  </si>
  <si>
    <t xml:space="preserve">market group for heat, district or industrial, other than natural gas | heat, district or industrial, other than natural gas | cut-off, U - RER</t>
  </si>
  <si>
    <t xml:space="preserve">market for heat, district or industrial, other than natural gas | heat, district or industrial, other than natural gas | cut-off, U - Europe without Switzerland</t>
  </si>
  <si>
    <t xml:space="preserve">market for maintenance, barge | maintenance, barge | cut-off, U - GLO</t>
  </si>
  <si>
    <t xml:space="preserve">maintenance, barge | maintenance, barge | cut-off, U - RoW</t>
  </si>
  <si>
    <t xml:space="preserve">alkyd paint production, white, solvent-based, product in 60% solution state | alkyd paint, white, without solvent, in 60% solution state | cut-off, U - RoW</t>
  </si>
  <si>
    <t xml:space="preserve">alkyd paint production, white, solvent-based, product in 60% solution state | alkyd paint, white, without solvent, in 60% solution state | cut-off, U - RER</t>
  </si>
  <si>
    <t xml:space="preserve">maintenance, barge | maintenance, barge | cut-off, U - RER</t>
  </si>
  <si>
    <t xml:space="preserve">market for heat, central or small-scale, other than natural gas | heat, central or small-scale, other than natural gas | cut-off, U - RoW</t>
  </si>
  <si>
    <t xml:space="preserve">treatment of hazardous waste, underground deposit | hazardous waste, for underground deposit | cut-off, U - DE</t>
  </si>
  <si>
    <t xml:space="preserve">market for steel, unalloyed | steel, unalloyed | cut-off, U - GLO</t>
  </si>
  <si>
    <t xml:space="preserve">steel production, converter, unalloyed | steel, unalloyed | cut-off, U - RoW</t>
  </si>
  <si>
    <t xml:space="preserve">market for pig iron | pig iron | cut-off, U - GLO</t>
  </si>
  <si>
    <t xml:space="preserve">pig iron production | pig iron | cut-off, U - GLO</t>
  </si>
  <si>
    <t xml:space="preserve">market for oxygen, liquid | oxygen, liquid | cut-off, U - RoW</t>
  </si>
  <si>
    <t xml:space="preserve">air separation, cryogenic | oxygen, liquid | cut-off, U - RoW</t>
  </si>
  <si>
    <t xml:space="preserve">market for ferronickel, 25% Ni | ferronickel, 25% Ni | cut-off, U - GLO</t>
  </si>
  <si>
    <t xml:space="preserve">ferronickel production, 25% Ni | ferronickel, 25% Ni | cut-off, U - GLO</t>
  </si>
  <si>
    <t xml:space="preserve">market for quicklime, in pieces, loose | quicklime, in pieces, loose | cut-off, U - GLO</t>
  </si>
  <si>
    <t xml:space="preserve">quicklime production, in pieces, loose | quicklime, in pieces, loose | cut-off, U - RoW</t>
  </si>
  <si>
    <t xml:space="preserve">market for iron scrap, sorted, pressed | iron scrap, sorted, pressed | cut-off, U - GLO</t>
  </si>
  <si>
    <t xml:space="preserve">sorting and pressing of iron scrap | iron scrap, sorted, pressed | cut-off, U - RoW</t>
  </si>
  <si>
    <t xml:space="preserve">market for basic oxygen furnace waste | basic oxygen furnace waste | cut-off, U - GLO</t>
  </si>
  <si>
    <t xml:space="preserve">treatment of basic oxygen furnace waste, residual material landfill | basic oxygen furnace waste | cut-off, U - RoW</t>
  </si>
  <si>
    <t xml:space="preserve">market for blast oxygen furnace converter | blast oxygen furnace converter | cut-off, U - GLO</t>
  </si>
  <si>
    <t xml:space="preserve">blast oxygen furnace converter production | blast oxygen furnace converter | cut-off, U - RoW</t>
  </si>
  <si>
    <t xml:space="preserve">market for iron ore, beneficiated, 65% Fe | iron ore, beneficiated, 65% Fe | cut-off, U - GLO</t>
  </si>
  <si>
    <t xml:space="preserve">steel production, converter, unalloyed | steel, unalloyed | cut-off, U - RER</t>
  </si>
  <si>
    <t xml:space="preserve">market for oxygen, liquid | oxygen, liquid | cut-off, U - RER</t>
  </si>
  <si>
    <t xml:space="preserve">air separation, cryogenic | oxygen, liquid | cut-off, U - RER</t>
  </si>
  <si>
    <t xml:space="preserve">Transport Klärschlammasche von Grezhausen nach Ludwigsburg - DE</t>
  </si>
  <si>
    <t xml:space="preserve">market for transport, freight, lorry &gt;32 metric ton, EURO3 | transport, freight, lorry &gt;32 metric ton, EURO3 | cut-off, U - GLO</t>
  </si>
  <si>
    <t xml:space="preserve">market for transport, freight, lorry 3.5-7.5 metric ton, EURO3 | transport, freight, lorry 3.5-7.5 metric ton, EURO3 | cut-off, U - GLO</t>
  </si>
  <si>
    <t xml:space="preserve">market for transport, freight, lorry &gt;32 metric ton, EURO4 | transport, freight, lorry &gt;32 metric ton, EURO4 | cut-off, U - GLO</t>
  </si>
  <si>
    <t xml:space="preserve">Transport von Klärschlamm der Klärwerke im Verband nach Grezhausen - DE</t>
  </si>
  <si>
    <t xml:space="preserve">market for transport, freight, lorry &gt;32 metric ton, EURO5 | transport, freight, lorry &gt;32 metric ton, EURO5 | cut-off, U - GLO</t>
  </si>
  <si>
    <t xml:space="preserve">transport, freight train, electricity | transport, freight train | cut-off, U - RoW</t>
  </si>
  <si>
    <t xml:space="preserve">transport, freight train, diesel | transport, freight train | cut-off, U - US</t>
  </si>
  <si>
    <t xml:space="preserve">market for transport, freight train | transport, freight train | cut-off, U - CN</t>
  </si>
  <si>
    <t xml:space="preserve">transport, freight train, diesel | transport, freight train | cut-off, U - CN</t>
  </si>
  <si>
    <t xml:space="preserve">market for packaging film, low density polyethylene | packaging film, low density polyethylene | cut-off, U - GLO</t>
  </si>
  <si>
    <t xml:space="preserve">packaging film production, low density polyethylene | packaging film, low density polyethylene | cut-off, U - RoW</t>
  </si>
  <si>
    <t xml:space="preserve">market for polyethylene, low density, granulate | polyethylene, low density, granulate | cut-off, U - GLO</t>
  </si>
  <si>
    <t xml:space="preserve">polyethylene production, low density, granulate | polyethylene, low density, granulate | cut-off, U - RoW</t>
  </si>
  <si>
    <t xml:space="preserve">polyethylene production, low density, granulate | polyethylene, low density, granulate | cut-off, U - RER</t>
  </si>
  <si>
    <t xml:space="preserve">market for extrusion, plastic film | extrusion, plastic film | cut-off, U - GLO</t>
  </si>
  <si>
    <t xml:space="preserve">extrusion production, plastic film | extrusion, plastic film | cut-off, U - RoW</t>
  </si>
  <si>
    <t xml:space="preserve">extrusion production, plastic film | extrusion, plastic film | cut-off, U - RER</t>
  </si>
  <si>
    <t xml:space="preserve">packaging film production, low density polyethylene | packaging film, low density polyethylene | cut-off, U - RER</t>
  </si>
  <si>
    <t xml:space="preserve">market for titanium dioxide | titanium dioxide | cut-off, U - RoW</t>
  </si>
  <si>
    <t xml:space="preserve">titanium dioxide production, chloride process | titanium dioxide | cut-off, U - RoW</t>
  </si>
  <si>
    <t xml:space="preserve">titanium dioxide production, sulfate process | titanium dioxide | cut-off, U - RoW</t>
  </si>
  <si>
    <t xml:space="preserve">market for alkyd resin, long oil, without solvent, in 70% white spirit solution state | alkyd resin, long oil, without solvent, in 70% white spirit solution state | cut-off, U - GLO</t>
  </si>
  <si>
    <t xml:space="preserve">alkyd resin production, long oil, product in 70% white spirit solution state | alkyd resin, long oil, without solvent, in 70% white spirit solution state | cut-off, U - RoW</t>
  </si>
  <si>
    <t xml:space="preserve">alkyd resin production, long oil, product in 70% white spirit solution state | alkyd resin, long oil, without solvent, in 70% white spirit solution state | cut-off, U - RER</t>
  </si>
  <si>
    <t xml:space="preserve">market for titanium dioxide | titanium dioxide | cut-off, U - RER</t>
  </si>
  <si>
    <t xml:space="preserve">titanium dioxide production, sulfate process | titanium dioxide | cut-off, U - RER</t>
  </si>
  <si>
    <t xml:space="preserve">titanium dioxide production, chloride process | titanium dioxide | cut-off, U - RER</t>
  </si>
  <si>
    <t xml:space="preserve">market for sawnwood, softwood, raw, dried (u=10%) | sawnwood, softwood, raw, dried (u=10%) | cut-off, U - RER</t>
  </si>
  <si>
    <t xml:space="preserve">sawnwood production, softwood, raw, dried (u=10%) | sawnwood, softwood, raw, dried (u=10%) | cut-off, U - RER</t>
  </si>
  <si>
    <t xml:space="preserve">market for sawnwood, board, softwood, raw, dried (u=10%) | sawnwood, board, softwood, raw, dried (u=10%) | cut-off, U - GLO</t>
  </si>
  <si>
    <t xml:space="preserve">board, softwood, raw, kiln drying to u=10% | sawnwood, board, softwood, raw, dried (u=10%) | cut-off, U - RoW</t>
  </si>
  <si>
    <t xml:space="preserve">market for sawnwood, beam, softwood, raw, dried (u=10%) | sawnwood, beam, softwood, raw, dried (u=10%) | cut-off, U - GLO</t>
  </si>
  <si>
    <t xml:space="preserve">beam, softwood, raw, kiln drying to u=10% | sawnwood, beam, softwood, raw, dried (u=10%) | cut-off, U - RoW</t>
  </si>
  <si>
    <t xml:space="preserve">market for sawnwood, lath, softwood, raw, dried (u=10%) | sawnwood, lath, softwood, raw, dried (u=10%) | cut-off, U - GLO</t>
  </si>
  <si>
    <t xml:space="preserve">lath, softwood, raw, kiln drying to u=10% | sawnwood, lath, softwood, raw, dried (u=10%) | cut-off, U - RoW</t>
  </si>
  <si>
    <t xml:space="preserve">market for clay brick | clay brick | cut-off, U - GLO</t>
  </si>
  <si>
    <t xml:space="preserve">clay brick production | clay brick | cut-off, U - RoW</t>
  </si>
  <si>
    <t xml:space="preserve">clay brick production | clay brick | cut-off, U - RER</t>
  </si>
  <si>
    <t xml:space="preserve">market for electricity, medium voltage | electricity, medium voltage | cut-off, U - DE</t>
  </si>
  <si>
    <t xml:space="preserve">electricity voltage transformation from high to medium voltage | electricity, medium voltage | cut-off, U - DE</t>
  </si>
  <si>
    <t xml:space="preserve">market for electricity, high voltage | electricity, high voltage | cut-off, U - DE</t>
  </si>
  <si>
    <t xml:space="preserve">electricity production, lignite | electricity, high voltage | cut-off, U - DE</t>
  </si>
  <si>
    <t xml:space="preserve">market for cement mortar | cement mortar | cut-off, U - GLO</t>
  </si>
  <si>
    <t xml:space="preserve">cement mortar production | cement mortar | cut-off, U - RoW</t>
  </si>
  <si>
    <t xml:space="preserve">treatment of hard coal ash, residual material landfill | hard coal ash | cut-off, U - DE</t>
  </si>
  <si>
    <t xml:space="preserve">market for residual material landfill | residual material landfill | cut-off, U - GLO</t>
  </si>
  <si>
    <t xml:space="preserve">residual material landfill construction | residual material landfill | cut-off, U - RoW</t>
  </si>
  <si>
    <t xml:space="preserve">market for gravel, round | gravel, round | cut-off, U - GLO</t>
  </si>
  <si>
    <t xml:space="preserve">gravel and sand quarry operation | gravel, round | cut-off, U - RoW</t>
  </si>
  <si>
    <t xml:space="preserve">market for pitch | pitch | cut-off, U - GLO</t>
  </si>
  <si>
    <t xml:space="preserve">petroleum refinery operation | pitch | cut-off, U - RoW</t>
  </si>
  <si>
    <t xml:space="preserve">petroleum refinery operation | pitch | cut-off, U - Europe without Switzerland</t>
  </si>
  <si>
    <t xml:space="preserve">linerboard production, kraftliner | pitch | cut-off, U - RoW</t>
  </si>
  <si>
    <t xml:space="preserve">market for polyethylene, high density, granulate | polyethylene, high density, granulate | cut-off, U - GLO</t>
  </si>
  <si>
    <t xml:space="preserve">polyethylene production, high density, granulate | polyethylene, high density, granulate | cut-off, U - RoW</t>
  </si>
  <si>
    <t xml:space="preserve">polyethylene production, high density, granulate | polyethylene, high density, granulate | cut-off, U - RER</t>
  </si>
  <si>
    <t xml:space="preserve">market for excavation, hydraulic digger | excavation, hydraulic digger | cut-off, U - GLO</t>
  </si>
  <si>
    <t xml:space="preserve">excavation, hydraulic digger | excavation, hydraulic digger | cut-off, U - RoW</t>
  </si>
  <si>
    <t xml:space="preserve">excavation, hydraulic digger | excavation, hydraulic digger | cut-off, U - RER</t>
  </si>
  <si>
    <t xml:space="preserve">market for diesel, burned in building machine | diesel, burned in building machine | cut-off, U - GLO</t>
  </si>
  <si>
    <t xml:space="preserve">diesel, burned in building machine | diesel, burned in building machine | cut-off, U - GLO</t>
  </si>
  <si>
    <t xml:space="preserve">market for process-specific burdens, residual material landfill | process-specific burdens, residual material landfill | cut-off, U - GLO</t>
  </si>
  <si>
    <t xml:space="preserve">process-specific burdens, residual material landfill | process-specific burdens, residual material landfill | cut-off, U - RoW</t>
  </si>
  <si>
    <t xml:space="preserve">transport, freight, lorry &gt;32 metric ton, EURO4 | transport, freight, lorry &gt;32 metric ton, EURO4 | cut-off, U - RER</t>
  </si>
  <si>
    <t xml:space="preserve">market for maintenance, lorry 16 metric ton | maintenance, lorry 16 metric ton | cut-off, U - GLO</t>
  </si>
  <si>
    <t xml:space="preserve">maintenance, lorry 16 metric ton | maintenance, lorry 16 metric ton | cut-off, U - RoW</t>
  </si>
  <si>
    <t xml:space="preserve">market for synthetic rubber | synthetic rubber | cut-off, U - GLO</t>
  </si>
  <si>
    <t xml:space="preserve">synthetic rubber production | synthetic rubber | cut-off, U - RoW</t>
  </si>
  <si>
    <t xml:space="preserve">market for lorry, 16 metric ton | lorry, 16 metric ton | cut-off, U - GLO</t>
  </si>
  <si>
    <t xml:space="preserve">lorry production, 16 metric ton | lorry, 16 metric ton | cut-off, U - RER</t>
  </si>
  <si>
    <t xml:space="preserve">lorry production, 16 metric ton | lorry, 16 metric ton | cut-off, U - RoW</t>
  </si>
  <si>
    <t xml:space="preserve">market group for heat, district or industrial, natural gas | heat, district or industrial, natural gas | cut-off, U - GLO</t>
  </si>
  <si>
    <t xml:space="preserve">market for aluminium, wrought alloy | aluminium, wrought alloy | cut-off, U - GLO</t>
  </si>
  <si>
    <t xml:space="preserve">aluminium ingot, primary, to aluminium, wrought alloy market | aluminium, wrought alloy | cut-off, U - GLO</t>
  </si>
  <si>
    <t xml:space="preserve">market group for diesel, low-sulfur | diesel, low-sulfur | cut-off, U - RER</t>
  </si>
  <si>
    <t xml:space="preserve">market for diesel, low-sulfur | diesel, low-sulfur | cut-off, U - Europe without Switzerland</t>
  </si>
  <si>
    <t xml:space="preserve">diesel production, low-sulfur | diesel, low-sulfur | cut-off, U - Europe without Switzerland</t>
  </si>
  <si>
    <t xml:space="preserve">market for road | road | cut-off, U - GLO</t>
  </si>
  <si>
    <t xml:space="preserve">road construction | road | cut-off, U - RoW</t>
  </si>
  <si>
    <t xml:space="preserve">market for inert waste, for final disposal | inert waste, for final disposal | cut-off, U - GLO</t>
  </si>
  <si>
    <t xml:space="preserve">treatment of inert waste, inert material landfill | inert waste, for final disposal | cut-off, U - RoW</t>
  </si>
  <si>
    <t xml:space="preserve">market for concrete, for de-icing salt contact | concrete, for de-icing salt contact | cut-off, U - RoW</t>
  </si>
  <si>
    <t xml:space="preserve">concrete production, for drilled piles, with cement CEM I | concrete, for de-icing salt contact | cut-off, U - RoW</t>
  </si>
  <si>
    <t xml:space="preserve">concrete production, for drilled piles, with cement CEM II/B | concrete, for de-icing salt contact | cut-off, U - RoW</t>
  </si>
  <si>
    <t xml:space="preserve">concrete production, for drilled piles, with cement CEM II/A | concrete, for de-icing salt contact | cut-off, U - RoW</t>
  </si>
  <si>
    <t xml:space="preserve">market for bitumen adhesive compound, hot | bitumen adhesive compound, hot | cut-off, U - GLO</t>
  </si>
  <si>
    <t xml:space="preserve">bitumen adhesive compound production, hot | bitumen adhesive compound, hot | cut-off, U - RER</t>
  </si>
  <si>
    <t xml:space="preserve">bitumen adhesive compound production, hot | bitumen adhesive compound, hot | cut-off, U - RoW</t>
  </si>
  <si>
    <t xml:space="preserve">market for gravel, crushed | gravel, crushed | cut-off, U - GLO</t>
  </si>
  <si>
    <t xml:space="preserve">gravel production, crushed | gravel, crushed | cut-off, U - RoW</t>
  </si>
  <si>
    <t xml:space="preserve">Natriumhydrogencarbonat</t>
  </si>
  <si>
    <t xml:space="preserve">Direkte Emissionen </t>
  </si>
  <si>
    <t xml:space="preserve">Produktion</t>
  </si>
  <si>
    <t xml:space="preserve">soda production, solvay process | soda ash, light, crystalline, heptahydrate | cut-off, U – RER</t>
  </si>
  <si>
    <t xml:space="preserve">market for inert material landfill | inert material landfill | cut-off, U - GLO</t>
  </si>
  <si>
    <t xml:space="preserve">inert material landfill construction | inert material landfill | cut-off, U - RoW</t>
  </si>
  <si>
    <t xml:space="preserve">market for process-specific burdens, inert material landfill | process-specific burdens, inert material landfill | cut-off, U - GLO</t>
  </si>
  <si>
    <t xml:space="preserve">process-specific burdens production, inert material landfill | process-specific burdens, inert material landfill | cut-off, U - RoW</t>
  </si>
  <si>
    <t xml:space="preserve">market for ammonia, liquid | ammonia, liquid | cut-off, U - RER</t>
  </si>
  <si>
    <t xml:space="preserve">ammonia production, steam reforming, liquid | ammonia, liquid | cut-off, U - RER</t>
  </si>
  <si>
    <t xml:space="preserve">market group for natural gas, high pressure | natural gas, high pressure | cut-off, U - Europe without Switzerland</t>
  </si>
  <si>
    <t xml:space="preserve">ammonia production, partial oxidation, liquid | ammonia, liquid | cut-off, U - RER</t>
  </si>
  <si>
    <t xml:space="preserve">market for chemical factory, organics | chemical factory, organics | cut-off, U - GLO</t>
  </si>
  <si>
    <t xml:space="preserve">chemical factory construction, organics | chemical factory, organics | cut-off, U - RER</t>
  </si>
  <si>
    <t xml:space="preserve">chemical factory construction, organics | chemical factory, organics | cut-off, U - RoW</t>
  </si>
  <si>
    <t xml:space="preserve">market for electricity, medium voltage | electricity, medium voltage | cut-off, U - CH</t>
  </si>
  <si>
    <t xml:space="preserve">electricity voltage transformation from high to medium voltage | electricity, medium voltage | cut-off, U - CH</t>
  </si>
  <si>
    <t xml:space="preserve">market for electricity, high voltage | electricity, high voltage | cut-off, U - CH</t>
  </si>
  <si>
    <t xml:space="preserve">market for electricity, medium voltage | electricity, medium voltage | cut-off, U - NO</t>
  </si>
  <si>
    <t xml:space="preserve">electricity voltage transformation from high to medium voltage | electricity, medium voltage | cut-off, U - NO</t>
  </si>
  <si>
    <t xml:space="preserve">market for electricity, medium voltage | electricity, medium voltage | cut-off, U - LU</t>
  </si>
  <si>
    <t xml:space="preserve">electricity voltage transformation from high to medium voltage | electricity, medium voltage | cut-off, U - LU</t>
  </si>
  <si>
    <t xml:space="preserve">market for electricity, medium voltage | electricity, medium voltage | cut-off, U - LV</t>
  </si>
  <si>
    <t xml:space="preserve">electricity voltage transformation from high to medium voltage | electricity, medium voltage | cut-off, U - LV</t>
  </si>
  <si>
    <t xml:space="preserve">market for electricity, medium voltage | electricity, medium voltage | cut-off, U - SE</t>
  </si>
  <si>
    <t xml:space="preserve">electricity voltage transformation from high to medium voltage | electricity, medium voltage | cut-off, U - SE</t>
  </si>
  <si>
    <t xml:space="preserve">market for electricity, medium voltage | electricity, medium voltage | cut-off, U - LT</t>
  </si>
  <si>
    <t xml:space="preserve">electricity voltage transformation from high to medium voltage | electricity, medium voltage | cut-off, U - LT</t>
  </si>
  <si>
    <t xml:space="preserve">market for electricity, medium voltage | electricity, medium voltage | cut-off, U - MK</t>
  </si>
  <si>
    <t xml:space="preserve">electricity voltage transformation from high to medium voltage | electricity, medium voltage | cut-off, U - MK</t>
  </si>
  <si>
    <t xml:space="preserve">market for electricity, medium voltage | electricity, medium voltage | cut-off, U - SI</t>
  </si>
  <si>
    <t xml:space="preserve">electricity voltage transformation from high to medium voltage | electricity, medium voltage | cut-off, U - SI</t>
  </si>
  <si>
    <t xml:space="preserve">market for electricity, medium voltage | electricity, medium voltage | cut-off, U - HR</t>
  </si>
  <si>
    <t xml:space="preserve">electricity voltage transformation from high to medium voltage | electricity, medium voltage | cut-off, U - HR</t>
  </si>
  <si>
    <t xml:space="preserve">market for electricity, medium voltage | electricity, medium voltage | cut-off, U - DK</t>
  </si>
  <si>
    <t xml:space="preserve">electricity voltage transformation from high to medium voltage | electricity, medium voltage | cut-off, U - DK</t>
  </si>
  <si>
    <t xml:space="preserve">market for electricity, medium voltage | electricity, medium voltage | cut-off, U - EE</t>
  </si>
  <si>
    <t xml:space="preserve">electricity voltage transformation from high to medium voltage | electricity, medium voltage | cut-off, U - EE</t>
  </si>
  <si>
    <t xml:space="preserve">market for electricity, medium voltage | electricity, medium voltage | cut-off, U - IE</t>
  </si>
  <si>
    <t xml:space="preserve">electricity voltage transformation from high to medium voltage | electricity, medium voltage | cut-off, U - IE</t>
  </si>
  <si>
    <t xml:space="preserve">market for electricity, medium voltage | electricity, medium voltage | cut-off, U - BA</t>
  </si>
  <si>
    <t xml:space="preserve">electricity voltage transformation from high to medium voltage | electricity, medium voltage | cut-off, U - BA</t>
  </si>
  <si>
    <t xml:space="preserve">market for electricity, medium voltage | electricity, medium voltage | cut-off, U - SK</t>
  </si>
  <si>
    <t xml:space="preserve">electricity voltage transformation from high to medium voltage | electricity, medium voltage | cut-off, U - SK</t>
  </si>
  <si>
    <t xml:space="preserve">market for electricity, medium voltage | electricity, medium voltage | cut-off, U - FI</t>
  </si>
  <si>
    <t xml:space="preserve">electricity voltage transformation from high to medium voltage | electricity, medium voltage | cut-off, U - FI</t>
  </si>
  <si>
    <t xml:space="preserve">market for electricity, medium voltage | electricity, medium voltage | cut-off, U - HU</t>
  </si>
  <si>
    <t xml:space="preserve">electricity voltage transformation from high to medium voltage | electricity, medium voltage | cut-off, U - HU</t>
  </si>
  <si>
    <t xml:space="preserve">market for electricity, medium voltage | electricity, medium voltage | cut-off, U - BE</t>
  </si>
  <si>
    <t xml:space="preserve">electricity voltage transformation from high to medium voltage | electricity, medium voltage | cut-off, U - BE</t>
  </si>
  <si>
    <t xml:space="preserve">market for electricity, medium voltage | electricity, medium voltage | cut-off, U - PT</t>
  </si>
  <si>
    <t xml:space="preserve">electricity voltage transformation from high to medium voltage | electricity, medium voltage | cut-off, U - PT</t>
  </si>
  <si>
    <t xml:space="preserve">market for electricity, medium voltage | electricity, medium voltage | cut-off, U - BG</t>
  </si>
  <si>
    <t xml:space="preserve">electricity voltage transformation from high to medium voltage | electricity, medium voltage | cut-off, U - BG</t>
  </si>
  <si>
    <t xml:space="preserve">market for electricity, medium voltage | electricity, medium voltage | cut-off, U - RO</t>
  </si>
  <si>
    <t xml:space="preserve">electricity voltage transformation from high to medium voltage | electricity, medium voltage | cut-off, U - RO</t>
  </si>
  <si>
    <t xml:space="preserve">market for electricity, medium voltage | electricity, medium voltage | cut-off, U - AT</t>
  </si>
  <si>
    <t xml:space="preserve">electricity voltage transformation from high to medium voltage | electricity, medium voltage | cut-off, U - AT</t>
  </si>
  <si>
    <t xml:space="preserve">market for electricity, medium voltage | electricity, medium voltage | cut-off, U - RS</t>
  </si>
  <si>
    <t xml:space="preserve">electricity voltage transformation from high to medium voltage | electricity, medium voltage | cut-off, U - RS</t>
  </si>
  <si>
    <t xml:space="preserve">market for electricity, medium voltage | electricity, medium voltage | cut-off, U - FR</t>
  </si>
  <si>
    <t xml:space="preserve">electricity voltage transformation from high to medium voltage | electricity, medium voltage | cut-off, U - FR</t>
  </si>
  <si>
    <t xml:space="preserve">market for electricity, medium voltage | electricity, medium voltage | cut-off, U - GR</t>
  </si>
  <si>
    <t xml:space="preserve">electricity voltage transformation from high to medium voltage | electricity, medium voltage | cut-off, U - GR</t>
  </si>
  <si>
    <t xml:space="preserve">market for electricity, medium voltage | electricity, medium voltage | cut-off, U - NL</t>
  </si>
  <si>
    <t xml:space="preserve">electricity voltage transformation from high to medium voltage | electricity, medium voltage | cut-off, U - NL</t>
  </si>
  <si>
    <t xml:space="preserve">market for electricity, medium voltage | electricity, medium voltage | cut-off, U - CZ</t>
  </si>
  <si>
    <t xml:space="preserve">electricity voltage transformation from high to medium voltage | electricity, medium voltage | cut-off, U - CZ</t>
  </si>
  <si>
    <t xml:space="preserve">market for electricity, medium voltage | electricity, medium voltage | cut-off, U - ES</t>
  </si>
  <si>
    <t xml:space="preserve">electricity voltage transformation from high to medium voltage | electricity, medium voltage | cut-off, U - ES</t>
  </si>
  <si>
    <t xml:space="preserve">market for electricity, medium voltage | electricity, medium voltage | cut-off, U - UA</t>
  </si>
  <si>
    <t xml:space="preserve">electricity voltage transformation from high to medium voltage | electricity, medium voltage | cut-off, U - UA</t>
  </si>
  <si>
    <t xml:space="preserve">market for electricity, medium voltage | electricity, medium voltage | cut-off, U - PL</t>
  </si>
  <si>
    <t xml:space="preserve">electricity voltage transformation from high to medium voltage | electricity, medium voltage | cut-off, U - PL</t>
  </si>
  <si>
    <t xml:space="preserve">market for electricity, medium voltage | electricity, medium voltage | cut-off, U - IT</t>
  </si>
  <si>
    <t xml:space="preserve">electricity voltage transformation from high to medium voltage | electricity, medium voltage | cut-off, U - IT</t>
  </si>
  <si>
    <t xml:space="preserve">market for electricity, medium voltage | electricity, medium voltage | cut-off, U - GB</t>
  </si>
  <si>
    <t xml:space="preserve">electricity voltage transformation from high to medium voltage | electricity, medium voltage | cut-off, U - GB</t>
  </si>
  <si>
    <t xml:space="preserve">market for lime, packed | lime, packed | cut-off, U - GLO</t>
  </si>
  <si>
    <t xml:space="preserve">lime production, milled, packed | lime, packed | cut-off, U - CH</t>
  </si>
  <si>
    <t xml:space="preserve">lime production, milled, loose | lime | cut-off, U - CH</t>
  </si>
  <si>
    <t xml:space="preserve">market for packing, lime product | packing, lime product | cut-off, U - GLO</t>
  </si>
  <si>
    <t xml:space="preserve">packing, lime product | packing, lime product | cut-off, U - RoW</t>
  </si>
  <si>
    <t xml:space="preserve">lime production, milled, packed | lime, packed | cut-off, U - RoW</t>
  </si>
  <si>
    <t xml:space="preserve">packing, lime product | packing, lime product | cut-off, U - CH</t>
  </si>
  <si>
    <t xml:space="preserve">market for lime | lime | cut-off, U - GLO</t>
  </si>
  <si>
    <t xml:space="preserve">lithium hydroxide production | lime | cut-off, U - GLO</t>
  </si>
  <si>
    <t xml:space="preserve">lime production, milled, loose | lime | cut-off, U - RoW</t>
  </si>
  <si>
    <t xml:space="preserve">market for decommissioned chemical production facilities | decommissioned chemical production facilities | cut-off, U - GLO</t>
  </si>
  <si>
    <t xml:space="preserve">treatment of decommissioned chemical production facilities | decommissioned chemical production facilities | cut-off, U - RER</t>
  </si>
  <si>
    <t xml:space="preserve">treatment of decommissioned chemical production facilities | decommissioned chemical production facilities | cut-off, U - RoW</t>
  </si>
  <si>
    <t xml:space="preserve">market for building, hall, steel construction | building, hall, steel construction | cut-off, U - GLO</t>
  </si>
  <si>
    <t xml:space="preserve">building construction, hall, steel construction | building, hall, steel construction | cut-off, U - RoW</t>
  </si>
  <si>
    <t xml:space="preserve">market for building, multi-storey | building, multi-storey | cut-off, U - GLO</t>
  </si>
  <si>
    <t xml:space="preserve">building construction, multi-storey | building, multi-storey | cut-off, U - RER</t>
  </si>
  <si>
    <t xml:space="preserve">building construction, multi-storey | building, multi-storey | cut-off, U - RoW</t>
  </si>
  <si>
    <t xml:space="preserve">market for chemical factory | chemical factory | cut-off, U - GLO</t>
  </si>
  <si>
    <t xml:space="preserve">chemical factory construction | chemical factory | cut-off, U - RER</t>
  </si>
  <si>
    <t xml:space="preserve">chemical factory construction | chemical factory | cut-off, U - RoW</t>
  </si>
  <si>
    <t xml:space="preserve">market for sodium chloride, powder | sodium chloride, powder | cut-off, U - GLO</t>
  </si>
  <si>
    <t xml:space="preserve">market for transport, freight, inland waterways, barge | transport, freight, inland waterways, barge | cut-off, U - GLO</t>
  </si>
  <si>
    <t xml:space="preserve">transport, freight, inland waterways, barge | transport, freight, inland waterways, barge | cut-off, U - RoW</t>
  </si>
  <si>
    <t xml:space="preserve">market group for diesel | diesel | cut-off, U - GLO</t>
  </si>
  <si>
    <t xml:space="preserve">transport, freight train | transport, freight train | cut-off, U - FR</t>
  </si>
  <si>
    <t xml:space="preserve">transport, freight train | transport, freight train | cut-off, U - DE</t>
  </si>
  <si>
    <t xml:space="preserve">transport, freight train, electricity | transport, freight train | cut-off, U - Europe without Switzerland</t>
  </si>
  <si>
    <t xml:space="preserve">transport, freight train, diesel | transport, freight train | cut-off, U - Europe without Switzerland</t>
  </si>
  <si>
    <t xml:space="preserve">transport, freight train, steam | transport, freight train | cut-off, U - CN</t>
  </si>
  <si>
    <t xml:space="preserve">transport, freight train, electricity | transport, freight train | cut-off, U - CN</t>
  </si>
  <si>
    <t xml:space="preserve">transport, freight, light commercial vehicle | transport, freight, light commercial vehicle | cut-off, U - Europe without Switzerland</t>
  </si>
  <si>
    <t xml:space="preserve">market for petrol, low-sulfur | petrol, low-sulfur | cut-off, U - Europe without Switzerland</t>
  </si>
  <si>
    <t xml:space="preserve">market for maintenance, light commercial vehicle | maintenance, light commercial vehicle | cut-off, U - GLO</t>
  </si>
  <si>
    <t xml:space="preserve">market for light commercial vehicle | light commercial vehicle | cut-off, U - GLO</t>
  </si>
  <si>
    <t xml:space="preserve">market for petrol, low-sulfur | petrol, low-sulfur | cut-off, U - RoW</t>
  </si>
  <si>
    <t xml:space="preserve">market group for diesel, low-sulfur | diesel, low-sulfur | cut-off, U - GLO</t>
  </si>
  <si>
    <t xml:space="preserve">transport, freight, lorry, all sizes, EURO6 to generic market for transport, freight, lorry, unspecified | transport, freight, lorry, unspecified | cut-off, U - RER</t>
  </si>
  <si>
    <t xml:space="preserve">market for transport, freight, lorry 16-32 metric ton, EURO6 | transport, freight, lorry 16-32 metric ton, EURO6 | cut-off, U - GLO</t>
  </si>
  <si>
    <t xml:space="preserve">market for transport, freight, lorry &gt;32 metric ton, EURO6 | transport, freight, lorry &gt;32 metric ton, EURO6 | cut-off, U - GLO</t>
  </si>
  <si>
    <t xml:space="preserve">transport, freight, lorry, all sizes, EURO6 to generic market for transport, freight, lorry, unspecified | transport, freight, lorry, unspecified | cut-off, U - RoW</t>
  </si>
  <si>
    <t xml:space="preserve">market for transport, freight, lorry 7.5-16 metric ton, EURO6 | transport, freight, lorry 7.5-16 metric ton, EURO6 | cut-off, U - GLO</t>
  </si>
  <si>
    <t xml:space="preserve">market for transport, freight, lorry 3.5-7.5 metric ton, EURO6 | transport, freight, lorry 3.5-7.5 metric ton, EURO6 | cut-off, U - GLO</t>
  </si>
  <si>
    <t xml:space="preserve">transport, freight, lorry, all sizes, EURO5 to generic market for transport, freight, lorry, unspecified | transport, freight, lorry, unspecified | cut-off, U - RER</t>
  </si>
  <si>
    <t xml:space="preserve">market for transport, freight, lorry 7.5-16 metric ton, EURO5 | transport, freight, lorry 7.5-16 metric ton, EURO5 | cut-off, U - GLO</t>
  </si>
  <si>
    <t xml:space="preserve">market for transport, freight, lorry 3.5-7.5 metric ton, EURO5 | transport, freight, lorry 3.5-7.5 metric ton, EURO5 | cut-off, U - GLO</t>
  </si>
  <si>
    <t xml:space="preserve">market for transport, freight, lorry 16-32 metric ton, EURO5 | transport, freight, lorry 16-32 metric ton, EURO5 | cut-off, U - GLO</t>
  </si>
  <si>
    <t xml:space="preserve">market for transport, freight, lorry 7.5-16 metric ton, EURO4 | transport, freight, lorry 7.5-16 metric ton, EURO4 | cut-off, U - GLO</t>
  </si>
  <si>
    <t xml:space="preserve">market for transport, freight, lorry 3.5-7.5 metric ton, EURO4 | transport, freight, lorry 3.5-7.5 metric ton, EURO4 | cut-off, U - GLO</t>
  </si>
  <si>
    <t xml:space="preserve">market for transport, freight, lorry 7.5-16 metric ton, EURO3 | transport, freight, lorry 7.5-16 metric ton, EURO3 | cut-off, U - GLO</t>
  </si>
  <si>
    <t xml:space="preserve">sodium chloride production, powder | sodium chloride, powder | cut-off, U - RER</t>
  </si>
  <si>
    <t xml:space="preserve">market for decarbonising waste | decarbonising waste | cut-off, U - GLO</t>
  </si>
  <si>
    <t xml:space="preserve">treatment of decarbonising waste, residual material landfill | decarbonising waste | cut-off, U - RoW</t>
  </si>
  <si>
    <t xml:space="preserve">market for wastewater, average | wastewater, average | cut-off, U - GLO</t>
  </si>
  <si>
    <t xml:space="preserve">treatment of wastewater, average, capacity 1E9l/year | wastewater, average | cut-off, U - RoW</t>
  </si>
  <si>
    <t xml:space="preserve">market for soda ash, light, crystalline, heptahydrate | soda ash, light, crystalline, heptahydrate | cut-off, U - GLO</t>
  </si>
  <si>
    <t xml:space="preserve">soda production, solvay process | soda ash, light, crystalline, heptahydrate | cut-off, U - RER</t>
  </si>
  <si>
    <t xml:space="preserve">soda production, solvay process | soda ash, light, crystalline, heptahydrate | cut-off, U - RoW</t>
  </si>
  <si>
    <t xml:space="preserve">market for quicklime, milled, loose | quicklime, milled, loose | cut-off, U - GLO</t>
  </si>
  <si>
    <t xml:space="preserve">quicklime production, milled, loose | quicklime, milled, loose | cut-off, U - CA-QC</t>
  </si>
  <si>
    <t xml:space="preserve">quicklime production, milled, loose | quicklime, milled, loose | cut-off, U - CH</t>
  </si>
  <si>
    <t xml:space="preserve">quicklime production, milled, loose | quicklime, milled, loose | cut-off, U - RoW</t>
  </si>
  <si>
    <t xml:space="preserve">sodium chloride production, powder | sodium chloride, powder | cut-off, U - RoW</t>
  </si>
  <si>
    <t xml:space="preserve">market for heat, district or industrial, other than natural gas | heat, district or industrial, other than natural gas | cut-off, U - CH</t>
  </si>
  <si>
    <t xml:space="preserve">heat production, light fuel oil, at industrial furnace 1MW | heat, district or industrial, other than natural gas | cut-off, U - CH</t>
  </si>
  <si>
    <t xml:space="preserve">treatment of coal gas, in power plant | heat, district or industrial, other than natural gas | cut-off, U - FI</t>
  </si>
  <si>
    <t xml:space="preserve">treatment of blast furnace gas, in power plant | heat, district or industrial, other than natural gas | cut-off, U - SK</t>
  </si>
  <si>
    <t xml:space="preserve">treatment of coal gas, in power plant | heat, district or industrial, other than natural gas | cut-off, U - NL</t>
  </si>
  <si>
    <t xml:space="preserve">market for coal gas | coal gas | cut-off, U - GLO</t>
  </si>
  <si>
    <t xml:space="preserve">heat and power co-generation, hard coal | heat, district or industrial, other than natural gas | cut-off, U - NO</t>
  </si>
  <si>
    <t xml:space="preserve">heat and power co-generation, wood chips, 6667 kW, state-of-the-art 2014 | heat, district or industrial, other than natural gas | cut-off, U - SK</t>
  </si>
  <si>
    <t xml:space="preserve">market for wood chips, wet, measured as dry mass | wood chips, wet, measured as dry mass | cut-off, U - Europe without Switzerland</t>
  </si>
  <si>
    <t xml:space="preserve">treatment of blast furnace gas, in power plant | heat, district or industrial, other than natural gas | cut-off, U - HU</t>
  </si>
  <si>
    <t xml:space="preserve">treatment of coal gas, in power plant | heat, district or industrial, other than natural gas | cut-off, U - SK</t>
  </si>
  <si>
    <t xml:space="preserve">heat and power co-generation, wood chips, 6667 kW | heat, district or industrial, other than natural gas | cut-off, U - EE</t>
  </si>
  <si>
    <t xml:space="preserve">heat and power co-generation, oil | heat, district or industrial, other than natural gas | cut-off, U - BG</t>
  </si>
  <si>
    <t xml:space="preserve">treatment of blast furnace gas, in power plant | heat, district or industrial, other than natural gas | cut-off, U - NO</t>
  </si>
  <si>
    <t xml:space="preserve">treatment of coal gas, in power plant | heat, district or industrial, other than natural gas | cut-off, U - UA</t>
  </si>
  <si>
    <t xml:space="preserve">treatment of coal gas, in power plant | heat, district or industrial, other than natural gas | cut-off, U - AT</t>
  </si>
  <si>
    <t xml:space="preserve">heat and power co-generation, wood chips, 6667 kW, state-of-the-art 2014 | heat, district or industrial, other than natural gas | cut-off, U - HU</t>
  </si>
  <si>
    <t xml:space="preserve">heat and power co-generation, wood chips, 6667 kW, state-of-the-art 2014 | heat, district or industrial, other than natural gas | cut-off, U - FR</t>
  </si>
  <si>
    <t xml:space="preserve">treatment of coal gas, in power plant | heat, district or industrial, other than natural gas | cut-off, U - CZ</t>
  </si>
  <si>
    <t xml:space="preserve">heat and power co-generation, wood chips, 6667 kW, state-of-the-art 2014 | heat, district or industrial, other than natural gas | cut-off, U - CZ</t>
  </si>
  <si>
    <t xml:space="preserve">heat and power co-generation, oil | heat, district or industrial, other than natural gas | cut-off, U - BE</t>
  </si>
  <si>
    <t xml:space="preserve">treatment of blast furnace gas, in power plant | heat, district or industrial, other than natural gas | cut-off, U - UA</t>
  </si>
  <si>
    <t xml:space="preserve">heat and power co-generation, oil | heat, district or industrial, other than natural gas | cut-off, U - CZ</t>
  </si>
  <si>
    <t xml:space="preserve">heat and power co-generation, oil | heat, district or industrial, other than natural gas | cut-off, U - DK</t>
  </si>
  <si>
    <t xml:space="preserve">heat and power co-generation, oil | heat, district or industrial, other than natural gas | cut-off, U - DE</t>
  </si>
  <si>
    <t xml:space="preserve">heat and power co-generation, oil | heat, district or industrial, other than natural gas | cut-off, U - FI</t>
  </si>
  <si>
    <t xml:space="preserve">treatment of coal gas, in power plant | heat, district or industrial, other than natural gas | cut-off, U - GB</t>
  </si>
  <si>
    <t xml:space="preserve">heat and power co-generation, wood chips, 6667 kW, state-of-the-art 2014 | heat, district or industrial, other than natural gas | cut-off, U - PT</t>
  </si>
  <si>
    <t xml:space="preserve">heat and power co-generation, wood chips, 6667 kW, state-of-the-art 2014 | heat, district or industrial, other than natural gas | cut-off, U - IT</t>
  </si>
  <si>
    <t xml:space="preserve">treatment of coal gas, in power plant | heat, district or industrial, other than natural gas | cut-off, U - FR</t>
  </si>
  <si>
    <t xml:space="preserve">treatment of blast furnace gas, in power plant | heat, district or industrial, other than natural gas | cut-off, U - EE</t>
  </si>
  <si>
    <t xml:space="preserve">heat and power co-generation, oil | heat, district or industrial, other than natural gas | cut-off, U - PT</t>
  </si>
  <si>
    <t xml:space="preserve">heat and power co-generation, oil | heat, district or industrial, other than natural gas | cut-off, U - HR</t>
  </si>
  <si>
    <t xml:space="preserve">heat and power co-generation, wood chips, 6667 kW, state-of-the-art 2014 | heat, district or industrial, other than natural gas | cut-off, U - DK</t>
  </si>
  <si>
    <t xml:space="preserve">heat and power co-generation, oil | heat, district or industrial, other than natural gas | cut-off, U - UA</t>
  </si>
  <si>
    <t xml:space="preserve">heat and power co-generation, wood chips, 6667 kW, state-of-the-art 2014 | heat, district or industrial, other than natural gas | cut-off, U - ES</t>
  </si>
  <si>
    <t xml:space="preserve">heat and power co-generation, wood chips, 6667 kW, state-of-the-art 2014 | heat, district or industrial, other than natural gas | cut-off, U - BE</t>
  </si>
  <si>
    <t xml:space="preserve">heat and power co-generation, wood chips, 6667 kW, state-of-the-art 2014 | heat, district or industrial, other than natural gas | cut-off, U - AT</t>
  </si>
  <si>
    <t xml:space="preserve">heat and power co-generation, wood chips, 6667 kW, state-of-the-art 2014 | heat, district or industrial, other than natural gas | cut-off, U - NL</t>
  </si>
  <si>
    <t xml:space="preserve">heat and power co-generation, oil | heat, district or industrial, other than natural gas | cut-off, U - RS</t>
  </si>
  <si>
    <t xml:space="preserve">treatment of blast furnace gas, in power plant | heat, district or industrial, other than natural gas | cut-off, U - ES</t>
  </si>
  <si>
    <t xml:space="preserve">treatment of blast furnace gas, in power plant | heat, district or industrial, other than natural gas | cut-off, U - FI</t>
  </si>
  <si>
    <t xml:space="preserve">treatment of coal gas, in power plant | heat, district or industrial, other than natural gas | cut-off, U - DE</t>
  </si>
  <si>
    <t xml:space="preserve">heat and power co-generation, hard coal | heat, district or industrial, other than natural gas | cut-off, U - AT</t>
  </si>
  <si>
    <t xml:space="preserve">market for hard coal | hard coal | cut-off, U - WEU</t>
  </si>
  <si>
    <t xml:space="preserve">heat and power co-generation, oil | heat, district or industrial, other than natural gas | cut-off, U - SE</t>
  </si>
  <si>
    <t xml:space="preserve">heat and power co-generation, oil | heat, district or industrial, other than natural gas | cut-off, U - AT</t>
  </si>
  <si>
    <t xml:space="preserve">treatment of blast furnace gas, in power plant | heat, district or industrial, other than natural gas | cut-off, U - GB</t>
  </si>
  <si>
    <t xml:space="preserve">heat and power co-generation, lignite | heat, district or industrial, other than natural gas | cut-off, U - GR</t>
  </si>
  <si>
    <t xml:space="preserve">heat and power co-generation, wood chips, 6667 kW, state-of-the-art 2014 | heat, district or industrial, other than natural gas | cut-off, U - GB</t>
  </si>
  <si>
    <t xml:space="preserve">heat and power co-generation, oil | heat, district or industrial, other than natural gas | cut-off, U - LT</t>
  </si>
  <si>
    <t xml:space="preserve">treatment of coal gas, in power plant | heat, district or industrial, other than natural gas | cut-off, U - PL</t>
  </si>
  <si>
    <t xml:space="preserve">treatment of coal gas, in power plant | heat, district or industrial, other than natural gas | cut-off, U - IT</t>
  </si>
  <si>
    <t xml:space="preserve">heat and power co-generation, oil | heat, district or industrial, other than natural gas | cut-off, U - FR</t>
  </si>
  <si>
    <t xml:space="preserve">treatment of blast furnace gas, in power plant | heat, district or industrial, other than natural gas | cut-off, U - AT</t>
  </si>
  <si>
    <t xml:space="preserve">treatment of blast furnace gas, in power plant | heat, district or industrial, other than natural gas | cut-off, U - BE</t>
  </si>
  <si>
    <t xml:space="preserve">heat and power co-generation, oil | heat, district or industrial, other than natural gas | cut-off, U - GB</t>
  </si>
  <si>
    <t xml:space="preserve">heat and power co-generation, wood chips, 6667 kW, state-of-the-art 2014 | heat, district or industrial, other than natural gas | cut-off, U - PL</t>
  </si>
  <si>
    <t xml:space="preserve">market for furnace, wood chips, with silo, 5000kW | furnace, wood chips, with silo, 5000kW | cut-off, U - GLO</t>
  </si>
  <si>
    <t xml:space="preserve">market for heat and power co-generation unit, organic Rankine cycle, 1000kW electrical | heat and power co-generation unit, organic Rankine cycle, 1000kW electrical | cut-off, U - GLO</t>
  </si>
  <si>
    <t xml:space="preserve">heat and power co-generation, wood chips, 6667 kW, state-of-the-art 2014 | heat, district or industrial, other than natural gas | cut-off, U - SE</t>
  </si>
  <si>
    <t xml:space="preserve">heat and power co-generation, oil | heat, district or industrial, other than natural gas | cut-off, U - ES</t>
  </si>
  <si>
    <t xml:space="preserve">heat and power co-generation, wood chips, 6667 kW, state-of-the-art 2014 | heat, district or industrial, other than natural gas | cut-off, U - FI</t>
  </si>
  <si>
    <t xml:space="preserve">heat and power co-generation, hard coal | heat, district or industrial, other than natural gas | cut-off, U - SK</t>
  </si>
  <si>
    <t xml:space="preserve">market for hard coal | hard coal | cut-off, U - RoW</t>
  </si>
  <si>
    <t xml:space="preserve">heat and power co-generation, oil | heat, district or industrial, other than natural gas | cut-off, U - RO</t>
  </si>
  <si>
    <t xml:space="preserve">heat and power co-generation, oil | heat, district or industrial, other than natural gas | cut-off, U - SK</t>
  </si>
  <si>
    <t xml:space="preserve">heat and power co-generation, wood chips, 6667 kW, state-of-the-art 2014 | heat, district or industrial, other than natural gas | cut-off, U - DE</t>
  </si>
  <si>
    <t xml:space="preserve">heat and power co-generation, oil | heat, district or industrial, other than natural gas | cut-off, U - NL</t>
  </si>
  <si>
    <t xml:space="preserve">heat and power co-generation, hard coal | heat, district or industrial, other than natural gas | cut-off, U - NL</t>
  </si>
  <si>
    <t xml:space="preserve">treatment of blast furnace gas, in power plant | heat, district or industrial, other than natural gas | cut-off, U - SE</t>
  </si>
  <si>
    <t xml:space="preserve">heat and power co-generation, hard coal | heat, district or industrial, other than natural gas | cut-off, U - SE</t>
  </si>
  <si>
    <t xml:space="preserve">treatment of blast furnace gas, in power plant | heat, district or industrial, other than natural gas | cut-off, U - NL</t>
  </si>
  <si>
    <t xml:space="preserve">heat and power co-generation, oil | heat, district or industrial, other than natural gas | cut-off, U - PL</t>
  </si>
  <si>
    <t xml:space="preserve">heat and power co-generation, lignite | heat, district or industrial, other than natural gas | cut-off, U - SI</t>
  </si>
  <si>
    <t xml:space="preserve">treatment of blast furnace gas, in power plant | heat, district or industrial, other than natural gas | cut-off, U - FR</t>
  </si>
  <si>
    <t xml:space="preserve">heat and power co-generation, lignite | heat, district or industrial, other than natural gas | cut-off, U - PL</t>
  </si>
  <si>
    <t xml:space="preserve">market for lignite | lignite | cut-off, U - RER</t>
  </si>
  <si>
    <t xml:space="preserve">heat and power co-generation, lignite | heat, district or industrial, other than natural gas | cut-off, U - SK</t>
  </si>
  <si>
    <t xml:space="preserve">treatment of blast furnace gas, in power plant | heat, district or industrial, other than natural gas | cut-off, U - CZ</t>
  </si>
  <si>
    <t xml:space="preserve">treatment of blast furnace gas, in power plant | heat, district or industrial, other than natural gas | cut-off, U - IT</t>
  </si>
  <si>
    <t xml:space="preserve">treatment of blast furnace gas, in power plant | heat, district or industrial, other than natural gas | cut-off, U - DE</t>
  </si>
  <si>
    <t xml:space="preserve">heat and power co-generation, hard coal | heat, district or industrial, other than natural gas | cut-off, U - FI</t>
  </si>
  <si>
    <t xml:space="preserve">treatment of blast furnace gas, in power plant | heat, district or industrial, other than natural gas | cut-off, U - PL</t>
  </si>
  <si>
    <t xml:space="preserve">heat and power co-generation, hard coal | heat, district or industrial, other than natural gas | cut-off, U - CZ</t>
  </si>
  <si>
    <t xml:space="preserve">heat and power co-generation, hard coal | heat, district or industrial, other than natural gas | cut-off, U - DK</t>
  </si>
  <si>
    <t xml:space="preserve">heat and power co-generation, lignite | heat, district or industrial, other than natural gas | cut-off, U - DE</t>
  </si>
  <si>
    <t xml:space="preserve">market for SOx retained, in lignite flue gas desulfurisation | SOx retained, in lignite flue gas desulfurisation | cut-off, U - GLO</t>
  </si>
  <si>
    <t xml:space="preserve">heat production, light fuel oil, at industrial furnace 1MW | heat, district or industrial, other than natural gas | cut-off, U - Europe without Switzerland</t>
  </si>
  <si>
    <t xml:space="preserve">market for light fuel oil | light fuel oil | cut-off, U - Europe without Switzerland</t>
  </si>
  <si>
    <t xml:space="preserve">heat and power co-generation, oil | heat, district or industrial, other than natural gas | cut-off, U - IT</t>
  </si>
  <si>
    <t xml:space="preserve">heat and power co-generation, lignite | heat, district or industrial, other than natural gas | cut-off, U - CZ</t>
  </si>
  <si>
    <t xml:space="preserve">heat and power co-generation, hard coal | heat, district or industrial, other than natural gas | cut-off, U - DE</t>
  </si>
  <si>
    <t xml:space="preserve">market for NOx retained, by selective catalytic reduction | NOx retained, by selective catalytic reduction | cut-off, U - GLO</t>
  </si>
  <si>
    <t xml:space="preserve">market for SOx retained, in hard coal flue gas desulfurisation | SOx retained, in hard coal flue gas desulfurisation | cut-off, U - GLO</t>
  </si>
  <si>
    <t xml:space="preserve">heat production, heavy fuel oil, at industrial furnace 1MW | heat, district or industrial, other than natural gas | cut-off, U - Europe without Switzerland</t>
  </si>
  <si>
    <t xml:space="preserve">heat and power co-generation, hard coal | heat, district or industrial, other than natural gas | cut-off, U - PL</t>
  </si>
  <si>
    <t xml:space="preserve">market for hard coal power plant | hard coal power plant | cut-off, U - GLO</t>
  </si>
  <si>
    <t xml:space="preserve">market for hard coal | hard coal | cut-off, U - PL</t>
  </si>
  <si>
    <t xml:space="preserve">heat production, at hard coal industrial furnace 1-10MW | heat, district or industrial, other than natural gas | cut-off, U - Europe without Switzerland</t>
  </si>
  <si>
    <t xml:space="preserve">market for hard coal ash | hard coal ash | cut-off, U - GLO</t>
  </si>
  <si>
    <t xml:space="preserve">market for industrial furnace, coal, 1-10MW | industrial furnace, coal, 1-10MW | cut-off, U - GLO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</si>
</sst>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f aca="false">-38247.1818860402-140624</f>
        <v>-178871.18188604</v>
      </c>
      <c r="H3" s="0" t="n">
        <v>40319.67942</v>
      </c>
    </row>
    <row r="4" customFormat="false" ht="14.25" hidden="false" customHeight="false" outlineLevel="0" collapsed="false">
      <c r="B4" s="0" t="s">
        <v>5</v>
      </c>
      <c r="G4" s="0" t="n">
        <v>36263.6020156677</v>
      </c>
    </row>
    <row r="5" customFormat="false" ht="14.25" hidden="false" customHeight="false" outlineLevel="0" collapsed="false">
      <c r="C5" s="0" t="s">
        <v>6</v>
      </c>
      <c r="G5" s="0" t="n">
        <v>36263.6020156677</v>
      </c>
      <c r="H5" s="0" t="n">
        <v>25156.9759252272</v>
      </c>
    </row>
    <row r="6" customFormat="false" ht="14.25" hidden="false" customHeight="false" outlineLevel="0" collapsed="false">
      <c r="D6" s="0" t="s">
        <v>7</v>
      </c>
      <c r="G6" s="0" t="n">
        <v>6165.75143043188</v>
      </c>
    </row>
    <row r="7" customFormat="false" ht="14.25" hidden="false" customHeight="false" outlineLevel="0" collapsed="false">
      <c r="E7" s="0" t="s">
        <v>8</v>
      </c>
      <c r="G7" s="0" t="n">
        <v>4729.5134666225</v>
      </c>
    </row>
    <row r="8" customFormat="false" ht="14.25" hidden="false" customHeight="false" outlineLevel="0" collapsed="false">
      <c r="F8" s="0" t="s">
        <v>9</v>
      </c>
      <c r="G8" s="0" t="n">
        <v>4727.67421056981</v>
      </c>
    </row>
    <row r="9" customFormat="false" ht="14.25" hidden="false" customHeight="false" outlineLevel="0" collapsed="false">
      <c r="E9" s="0" t="s">
        <v>10</v>
      </c>
      <c r="G9" s="0" t="n">
        <v>1436.2379638094</v>
      </c>
    </row>
    <row r="10" customFormat="false" ht="14.25" hidden="false" customHeight="false" outlineLevel="0" collapsed="false">
      <c r="F10" s="0" t="s">
        <v>11</v>
      </c>
      <c r="G10" s="0" t="n">
        <v>1435.35242815781</v>
      </c>
    </row>
    <row r="11" customFormat="false" ht="14.25" hidden="false" customHeight="false" outlineLevel="0" collapsed="false">
      <c r="D11" s="0" t="s">
        <v>12</v>
      </c>
      <c r="G11" s="0" t="n">
        <v>3311.33975326389</v>
      </c>
    </row>
    <row r="12" customFormat="false" ht="14.25" hidden="false" customHeight="false" outlineLevel="0" collapsed="false">
      <c r="E12" s="0" t="s">
        <v>13</v>
      </c>
      <c r="G12" s="0" t="n">
        <v>3075.63351737839</v>
      </c>
      <c r="H12" s="0" t="n">
        <v>10.1149293676608</v>
      </c>
    </row>
    <row r="13" customFormat="false" ht="14.25" hidden="false" customHeight="false" outlineLevel="0" collapsed="false">
      <c r="F13" s="0" t="s">
        <v>14</v>
      </c>
      <c r="G13" s="0" t="n">
        <v>1748.67218447599</v>
      </c>
      <c r="H13" s="0" t="n">
        <v>0.315706159244227</v>
      </c>
    </row>
    <row r="14" customFormat="false" ht="14.25" hidden="false" customHeight="false" outlineLevel="0" collapsed="false">
      <c r="F14" s="0" t="s">
        <v>15</v>
      </c>
      <c r="G14" s="0" t="n">
        <v>622.193073932795</v>
      </c>
      <c r="H14" s="0" t="n">
        <v>622.193073932795</v>
      </c>
    </row>
    <row r="15" customFormat="false" ht="14.25" hidden="false" customHeight="false" outlineLevel="0" collapsed="false">
      <c r="F15" s="0" t="s">
        <v>16</v>
      </c>
      <c r="G15" s="0" t="n">
        <v>333.269115536134</v>
      </c>
    </row>
    <row r="16" customFormat="false" ht="14.25" hidden="false" customHeight="false" outlineLevel="0" collapsed="false">
      <c r="F16" s="0" t="s">
        <v>9</v>
      </c>
      <c r="G16" s="0" t="n">
        <v>175.234480319157</v>
      </c>
    </row>
    <row r="17" customFormat="false" ht="14.25" hidden="false" customHeight="false" outlineLevel="0" collapsed="false">
      <c r="F17" s="0" t="s">
        <v>17</v>
      </c>
      <c r="G17" s="0" t="n">
        <v>141.0728932199</v>
      </c>
    </row>
    <row r="18" customFormat="false" ht="14.25" hidden="false" customHeight="false" outlineLevel="0" collapsed="false">
      <c r="F18" s="0" t="s">
        <v>18</v>
      </c>
      <c r="G18" s="0" t="n">
        <v>25.1244607797338</v>
      </c>
    </row>
    <row r="19" customFormat="false" ht="14.25" hidden="false" customHeight="false" outlineLevel="0" collapsed="false">
      <c r="F19" s="0" t="s">
        <v>19</v>
      </c>
      <c r="G19" s="0" t="n">
        <v>6.82511189620144</v>
      </c>
    </row>
    <row r="20" customFormat="false" ht="14.25" hidden="false" customHeight="false" outlineLevel="0" collapsed="false">
      <c r="F20" s="0" t="s">
        <v>20</v>
      </c>
      <c r="G20" s="0" t="n">
        <v>4.34781890599316</v>
      </c>
    </row>
    <row r="21" customFormat="false" ht="14.25" hidden="false" customHeight="false" outlineLevel="0" collapsed="false">
      <c r="E21" s="0" t="s">
        <v>21</v>
      </c>
      <c r="G21" s="0" t="n">
        <v>70.8452206583853</v>
      </c>
    </row>
    <row r="22" customFormat="false" ht="14.25" hidden="false" customHeight="false" outlineLevel="0" collapsed="false">
      <c r="F22" s="0" t="s">
        <v>22</v>
      </c>
      <c r="G22" s="0" t="n">
        <v>52.2637236003742</v>
      </c>
    </row>
    <row r="23" customFormat="false" ht="14.25" hidden="false" customHeight="false" outlineLevel="0" collapsed="false">
      <c r="F23" s="0" t="s">
        <v>23</v>
      </c>
      <c r="G23" s="0" t="n">
        <v>18.5814970580114</v>
      </c>
    </row>
    <row r="24" customFormat="false" ht="14.25" hidden="false" customHeight="false" outlineLevel="0" collapsed="false">
      <c r="E24" s="0" t="s">
        <v>24</v>
      </c>
      <c r="G24" s="0" t="n">
        <v>50.1819844548153</v>
      </c>
    </row>
    <row r="25" customFormat="false" ht="14.25" hidden="false" customHeight="false" outlineLevel="0" collapsed="false">
      <c r="F25" s="0" t="s">
        <v>25</v>
      </c>
      <c r="G25" s="0" t="n">
        <v>16.4607289461808</v>
      </c>
    </row>
    <row r="26" customFormat="false" ht="14.25" hidden="false" customHeight="false" outlineLevel="0" collapsed="false">
      <c r="F26" s="0" t="s">
        <v>26</v>
      </c>
      <c r="G26" s="0" t="n">
        <v>13.5790360408785</v>
      </c>
    </row>
    <row r="27" customFormat="false" ht="14.25" hidden="false" customHeight="false" outlineLevel="0" collapsed="false">
      <c r="F27" s="0" t="s">
        <v>27</v>
      </c>
      <c r="G27" s="0" t="n">
        <v>6.69078855899615</v>
      </c>
    </row>
    <row r="28" customFormat="false" ht="14.25" hidden="false" customHeight="false" outlineLevel="0" collapsed="false">
      <c r="F28" s="0" t="s">
        <v>28</v>
      </c>
      <c r="G28" s="0" t="n">
        <v>5.51946753279026</v>
      </c>
    </row>
    <row r="29" customFormat="false" ht="14.25" hidden="false" customHeight="false" outlineLevel="0" collapsed="false">
      <c r="F29" s="0" t="s">
        <v>29</v>
      </c>
      <c r="G29" s="0" t="n">
        <v>4.77454729244759</v>
      </c>
    </row>
    <row r="30" customFormat="false" ht="14.25" hidden="false" customHeight="false" outlineLevel="0" collapsed="false">
      <c r="E30" s="0" t="s">
        <v>30</v>
      </c>
      <c r="G30" s="0" t="n">
        <v>36.5038716351346</v>
      </c>
    </row>
    <row r="31" customFormat="false" ht="14.25" hidden="false" customHeight="false" outlineLevel="0" collapsed="false">
      <c r="F31" s="0" t="s">
        <v>31</v>
      </c>
      <c r="G31" s="0" t="n">
        <v>15.2472573238899</v>
      </c>
    </row>
    <row r="32" customFormat="false" ht="14.25" hidden="false" customHeight="false" outlineLevel="0" collapsed="false">
      <c r="F32" s="0" t="s">
        <v>32</v>
      </c>
      <c r="G32" s="0" t="n">
        <v>10.5104311875812</v>
      </c>
      <c r="H32" s="0" t="n">
        <v>0.00285209946283419</v>
      </c>
    </row>
    <row r="33" customFormat="false" ht="14.25" hidden="false" customHeight="false" outlineLevel="0" collapsed="false">
      <c r="F33" s="0" t="s">
        <v>33</v>
      </c>
      <c r="G33" s="0" t="n">
        <v>4.5791486119575</v>
      </c>
    </row>
    <row r="34" customFormat="false" ht="14.25" hidden="false" customHeight="false" outlineLevel="0" collapsed="false">
      <c r="E34" s="0" t="s">
        <v>34</v>
      </c>
      <c r="G34" s="0" t="n">
        <v>25.5850364263358</v>
      </c>
    </row>
    <row r="35" customFormat="false" ht="14.25" hidden="false" customHeight="false" outlineLevel="0" collapsed="false">
      <c r="F35" s="0" t="s">
        <v>35</v>
      </c>
      <c r="G35" s="0" t="n">
        <v>25.5850364263358</v>
      </c>
      <c r="H35" s="0" t="n">
        <v>17.2681310620501</v>
      </c>
    </row>
    <row r="36" customFormat="false" ht="14.25" hidden="false" customHeight="false" outlineLevel="0" collapsed="false">
      <c r="E36" s="0" t="s">
        <v>36</v>
      </c>
      <c r="G36" s="0" t="n">
        <v>23.0114113248174</v>
      </c>
    </row>
    <row r="37" customFormat="false" ht="14.25" hidden="false" customHeight="false" outlineLevel="0" collapsed="false">
      <c r="F37" s="0" t="s">
        <v>37</v>
      </c>
      <c r="G37" s="0" t="n">
        <v>20.5005640295113</v>
      </c>
      <c r="H37" s="0" t="n">
        <v>13.2321288256466</v>
      </c>
    </row>
    <row r="38" customFormat="false" ht="14.25" hidden="false" customHeight="false" outlineLevel="0" collapsed="false">
      <c r="E38" s="0" t="s">
        <v>38</v>
      </c>
      <c r="G38" s="0" t="n">
        <v>14.9005538302361</v>
      </c>
    </row>
    <row r="39" customFormat="false" ht="14.25" hidden="false" customHeight="false" outlineLevel="0" collapsed="false">
      <c r="F39" s="0" t="s">
        <v>39</v>
      </c>
      <c r="G39" s="0" t="n">
        <v>5.51032863903865</v>
      </c>
    </row>
    <row r="40" customFormat="false" ht="14.25" hidden="false" customHeight="false" outlineLevel="0" collapsed="false">
      <c r="F40" s="0" t="s">
        <v>40</v>
      </c>
      <c r="G40" s="0" t="n">
        <v>5.2860135332065</v>
      </c>
    </row>
    <row r="41" customFormat="false" ht="14.25" hidden="false" customHeight="false" outlineLevel="0" collapsed="false">
      <c r="E41" s="0" t="s">
        <v>41</v>
      </c>
      <c r="G41" s="0" t="n">
        <v>9.49682604143574</v>
      </c>
    </row>
    <row r="42" customFormat="false" ht="14.25" hidden="false" customHeight="false" outlineLevel="0" collapsed="false">
      <c r="F42" s="0" t="s">
        <v>42</v>
      </c>
      <c r="G42" s="0" t="n">
        <v>6.36289576733348</v>
      </c>
      <c r="H42" s="0" t="n">
        <v>4.06237675103705</v>
      </c>
    </row>
    <row r="43" customFormat="false" ht="14.25" hidden="false" customHeight="false" outlineLevel="0" collapsed="false">
      <c r="E43" s="0" t="s">
        <v>43</v>
      </c>
      <c r="G43" s="0" t="n">
        <v>4.6544397125741</v>
      </c>
    </row>
    <row r="44" customFormat="false" ht="14.25" hidden="false" customHeight="false" outlineLevel="0" collapsed="false">
      <c r="D44" s="0" t="s">
        <v>44</v>
      </c>
      <c r="G44" s="0" t="n">
        <v>829.350049826539</v>
      </c>
    </row>
    <row r="45" customFormat="false" ht="14.25" hidden="false" customHeight="false" outlineLevel="0" collapsed="false">
      <c r="E45" s="0" t="s">
        <v>45</v>
      </c>
      <c r="G45" s="0" t="n">
        <v>829.350049826539</v>
      </c>
    </row>
    <row r="46" customFormat="false" ht="14.25" hidden="false" customHeight="false" outlineLevel="0" collapsed="false">
      <c r="F46" s="0" t="s">
        <v>46</v>
      </c>
      <c r="G46" s="0" t="n">
        <v>824.002789808477</v>
      </c>
    </row>
    <row r="47" customFormat="false" ht="14.25" hidden="false" customHeight="false" outlineLevel="0" collapsed="false">
      <c r="D47" s="0" t="s">
        <v>47</v>
      </c>
      <c r="G47" s="0" t="n">
        <v>662.481159590662</v>
      </c>
    </row>
    <row r="48" customFormat="false" ht="14.25" hidden="false" customHeight="false" outlineLevel="0" collapsed="false">
      <c r="E48" s="0" t="s">
        <v>48</v>
      </c>
      <c r="G48" s="0" t="n">
        <v>658.780498609602</v>
      </c>
    </row>
    <row r="49" customFormat="false" ht="14.25" hidden="false" customHeight="false" outlineLevel="0" collapsed="false">
      <c r="F49" s="0" t="s">
        <v>49</v>
      </c>
      <c r="G49" s="0" t="n">
        <v>613.564626257073</v>
      </c>
      <c r="H49" s="0" t="n">
        <v>2.06753178564097</v>
      </c>
    </row>
    <row r="50" customFormat="false" ht="14.25" hidden="false" customHeight="false" outlineLevel="0" collapsed="false">
      <c r="F50" s="0" t="s">
        <v>21</v>
      </c>
      <c r="G50" s="0" t="n">
        <v>14.4810448247187</v>
      </c>
    </row>
    <row r="51" customFormat="false" ht="14.25" hidden="false" customHeight="false" outlineLevel="0" collapsed="false">
      <c r="F51" s="0" t="s">
        <v>24</v>
      </c>
      <c r="G51" s="0" t="n">
        <v>10.2573971755638</v>
      </c>
    </row>
    <row r="52" customFormat="false" ht="14.25" hidden="false" customHeight="false" outlineLevel="0" collapsed="false">
      <c r="F52" s="0" t="s">
        <v>34</v>
      </c>
      <c r="G52" s="0" t="n">
        <v>5.22968318665231</v>
      </c>
    </row>
    <row r="53" customFormat="false" ht="14.25" hidden="false" customHeight="false" outlineLevel="0" collapsed="false">
      <c r="F53" s="0" t="s">
        <v>36</v>
      </c>
      <c r="G53" s="0" t="n">
        <v>4.70362398165924</v>
      </c>
    </row>
    <row r="54" customFormat="false" ht="14.25" hidden="false" customHeight="false" outlineLevel="0" collapsed="false">
      <c r="F54" s="0" t="s">
        <v>50</v>
      </c>
      <c r="G54" s="0" t="n">
        <v>4.54440614866336</v>
      </c>
    </row>
    <row r="55" customFormat="false" ht="14.25" hidden="false" customHeight="false" outlineLevel="0" collapsed="false">
      <c r="D55" s="0" t="s">
        <v>51</v>
      </c>
      <c r="G55" s="0" t="n">
        <v>119.418532304805</v>
      </c>
    </row>
    <row r="56" customFormat="false" ht="14.25" hidden="false" customHeight="false" outlineLevel="0" collapsed="false">
      <c r="E56" s="0" t="s">
        <v>52</v>
      </c>
      <c r="G56" s="0" t="n">
        <v>118.689835310307</v>
      </c>
      <c r="H56" s="0" t="n">
        <v>12.1400291419533</v>
      </c>
    </row>
    <row r="57" customFormat="false" ht="14.25" hidden="false" customHeight="false" outlineLevel="0" collapsed="false">
      <c r="F57" s="0" t="s">
        <v>53</v>
      </c>
      <c r="G57" s="0" t="n">
        <v>105.183662547594</v>
      </c>
    </row>
    <row r="58" customFormat="false" ht="14.25" hidden="false" customHeight="false" outlineLevel="0" collapsed="false">
      <c r="D58" s="0" t="s">
        <v>54</v>
      </c>
      <c r="G58" s="0" t="n">
        <v>18.2851650228482</v>
      </c>
    </row>
    <row r="59" customFormat="false" ht="14.25" hidden="false" customHeight="false" outlineLevel="0" collapsed="false">
      <c r="E59" s="0" t="s">
        <v>55</v>
      </c>
      <c r="G59" s="0" t="n">
        <v>12.2402293178321</v>
      </c>
    </row>
    <row r="60" customFormat="false" ht="14.25" hidden="false" customHeight="false" outlineLevel="0" collapsed="false">
      <c r="F60" s="0" t="s">
        <v>56</v>
      </c>
      <c r="G60" s="0" t="n">
        <v>12.240229317846</v>
      </c>
    </row>
    <row r="61" customFormat="false" ht="14.25" hidden="false" customHeight="false" outlineLevel="0" collapsed="false">
      <c r="E61" s="0" t="s">
        <v>57</v>
      </c>
      <c r="G61" s="0" t="n">
        <v>6.0449357050161</v>
      </c>
    </row>
    <row r="62" customFormat="false" ht="14.25" hidden="false" customHeight="false" outlineLevel="0" collapsed="false">
      <c r="F62" s="0" t="s">
        <v>56</v>
      </c>
      <c r="G62" s="0" t="n">
        <v>6.04493570502298</v>
      </c>
    </row>
    <row r="63" customFormat="false" ht="14.25" hidden="false" customHeight="false" outlineLevel="0" collapsed="false">
      <c r="B63" s="0" t="s">
        <v>58</v>
      </c>
      <c r="G63" s="0" t="n">
        <v>18367.5238495249</v>
      </c>
      <c r="H63" s="0" t="n">
        <v>11706.4599934831</v>
      </c>
    </row>
    <row r="64" customFormat="false" ht="14.25" hidden="false" customHeight="false" outlineLevel="0" collapsed="false">
      <c r="C64" s="0" t="s">
        <v>59</v>
      </c>
      <c r="G64" s="0" t="n">
        <v>2603.9922683863</v>
      </c>
    </row>
    <row r="65" customFormat="false" ht="14.25" hidden="false" customHeight="false" outlineLevel="0" collapsed="false">
      <c r="D65" s="0" t="s">
        <v>60</v>
      </c>
      <c r="G65" s="0" t="n">
        <v>1831.00559977485</v>
      </c>
    </row>
    <row r="66" customFormat="false" ht="14.25" hidden="false" customHeight="false" outlineLevel="0" collapsed="false">
      <c r="E66" s="0" t="s">
        <v>61</v>
      </c>
      <c r="G66" s="0" t="n">
        <v>1112.991907781</v>
      </c>
    </row>
    <row r="67" customFormat="false" ht="14.25" hidden="false" customHeight="false" outlineLevel="0" collapsed="false">
      <c r="F67" s="0" t="s">
        <v>62</v>
      </c>
      <c r="G67" s="0" t="n">
        <v>538.625778395991</v>
      </c>
    </row>
    <row r="68" customFormat="false" ht="14.25" hidden="false" customHeight="false" outlineLevel="0" collapsed="false">
      <c r="F68" s="0" t="s">
        <v>63</v>
      </c>
      <c r="G68" s="0" t="n">
        <v>461.419738903894</v>
      </c>
    </row>
    <row r="69" customFormat="false" ht="14.25" hidden="false" customHeight="false" outlineLevel="0" collapsed="false">
      <c r="F69" s="0" t="s">
        <v>24</v>
      </c>
      <c r="G69" s="0" t="n">
        <v>73.5694916178234</v>
      </c>
    </row>
    <row r="70" customFormat="false" ht="14.25" hidden="false" customHeight="false" outlineLevel="0" collapsed="false">
      <c r="F70" s="0" t="s">
        <v>36</v>
      </c>
      <c r="G70" s="0" t="n">
        <v>32.8101097399339</v>
      </c>
    </row>
    <row r="71" customFormat="false" ht="14.25" hidden="false" customHeight="false" outlineLevel="0" collapsed="false">
      <c r="F71" s="0" t="s">
        <v>38</v>
      </c>
      <c r="G71" s="0" t="n">
        <v>6.56678912335661</v>
      </c>
    </row>
    <row r="72" customFormat="false" ht="14.25" hidden="false" customHeight="false" outlineLevel="0" collapsed="false">
      <c r="E72" s="0" t="s">
        <v>46</v>
      </c>
      <c r="G72" s="0" t="n">
        <v>577.027257043483</v>
      </c>
    </row>
    <row r="73" customFormat="false" ht="14.25" hidden="false" customHeight="false" outlineLevel="0" collapsed="false">
      <c r="F73" s="0" t="s">
        <v>64</v>
      </c>
      <c r="G73" s="0" t="n">
        <v>378.777355918921</v>
      </c>
    </row>
    <row r="74" customFormat="false" ht="14.25" hidden="false" customHeight="false" outlineLevel="0" collapsed="false">
      <c r="F74" s="0" t="s">
        <v>65</v>
      </c>
      <c r="G74" s="0" t="n">
        <v>187.062243981832</v>
      </c>
    </row>
    <row r="75" customFormat="false" ht="14.25" hidden="false" customHeight="false" outlineLevel="0" collapsed="false">
      <c r="F75" s="0" t="s">
        <v>24</v>
      </c>
      <c r="G75" s="0" t="n">
        <v>7.13075972248702</v>
      </c>
    </row>
    <row r="76" customFormat="false" ht="14.25" hidden="false" customHeight="false" outlineLevel="0" collapsed="false">
      <c r="E76" s="0" t="s">
        <v>9</v>
      </c>
      <c r="G76" s="0" t="n">
        <v>78.0542662382189</v>
      </c>
    </row>
    <row r="77" customFormat="false" ht="14.25" hidden="false" customHeight="false" outlineLevel="0" collapsed="false">
      <c r="F77" s="0" t="s">
        <v>66</v>
      </c>
      <c r="G77" s="0" t="n">
        <v>32.825151432084</v>
      </c>
    </row>
    <row r="78" customFormat="false" ht="14.25" hidden="false" customHeight="false" outlineLevel="0" collapsed="false">
      <c r="F78" s="0" t="s">
        <v>67</v>
      </c>
      <c r="G78" s="0" t="n">
        <v>22.0622264369337</v>
      </c>
      <c r="H78" s="0" t="n">
        <v>0.112134092737538</v>
      </c>
    </row>
    <row r="79" customFormat="false" ht="14.25" hidden="false" customHeight="false" outlineLevel="0" collapsed="false">
      <c r="F79" s="0" t="s">
        <v>68</v>
      </c>
      <c r="G79" s="0" t="n">
        <v>10.0585807446483</v>
      </c>
    </row>
    <row r="80" customFormat="false" ht="14.25" hidden="false" customHeight="false" outlineLevel="0" collapsed="false">
      <c r="F80" s="0" t="s">
        <v>11</v>
      </c>
      <c r="G80" s="0" t="n">
        <v>6.99109752430001</v>
      </c>
    </row>
    <row r="81" customFormat="false" ht="14.25" hidden="false" customHeight="false" outlineLevel="0" collapsed="false">
      <c r="E81" s="0" t="s">
        <v>69</v>
      </c>
      <c r="G81" s="0" t="n">
        <v>62.8137037785749</v>
      </c>
    </row>
    <row r="82" customFormat="false" ht="14.25" hidden="false" customHeight="false" outlineLevel="0" collapsed="false">
      <c r="F82" s="0" t="s">
        <v>70</v>
      </c>
      <c r="G82" s="0" t="n">
        <v>42.0950870249521</v>
      </c>
      <c r="H82" s="0" t="n">
        <v>33.2616771370926</v>
      </c>
    </row>
    <row r="83" customFormat="false" ht="14.25" hidden="false" customHeight="false" outlineLevel="0" collapsed="false">
      <c r="F83" s="0" t="s">
        <v>71</v>
      </c>
      <c r="G83" s="0" t="n">
        <v>20.7186167536229</v>
      </c>
      <c r="H83" s="0" t="n">
        <v>16.4265468002147</v>
      </c>
    </row>
    <row r="84" customFormat="false" ht="14.25" hidden="false" customHeight="false" outlineLevel="0" collapsed="false">
      <c r="D84" s="0" t="s">
        <v>72</v>
      </c>
      <c r="G84" s="0" t="n">
        <v>772.986668611453</v>
      </c>
    </row>
    <row r="85" customFormat="false" ht="14.25" hidden="false" customHeight="false" outlineLevel="0" collapsed="false">
      <c r="E85" s="0" t="s">
        <v>73</v>
      </c>
      <c r="G85" s="0" t="n">
        <v>433.239779165709</v>
      </c>
    </row>
    <row r="86" customFormat="false" ht="14.25" hidden="false" customHeight="false" outlineLevel="0" collapsed="false">
      <c r="F86" s="0" t="s">
        <v>74</v>
      </c>
      <c r="G86" s="0" t="n">
        <v>212.177755734158</v>
      </c>
    </row>
    <row r="87" customFormat="false" ht="14.25" hidden="false" customHeight="false" outlineLevel="0" collapsed="false">
      <c r="F87" s="0" t="s">
        <v>75</v>
      </c>
      <c r="G87" s="0" t="n">
        <v>190.157156647718</v>
      </c>
    </row>
    <row r="88" customFormat="false" ht="14.25" hidden="false" customHeight="false" outlineLevel="0" collapsed="false">
      <c r="F88" s="0" t="s">
        <v>24</v>
      </c>
      <c r="G88" s="0" t="n">
        <v>30.9048667838328</v>
      </c>
    </row>
    <row r="89" customFormat="false" ht="14.25" hidden="false" customHeight="false" outlineLevel="0" collapsed="false">
      <c r="E89" s="0" t="s">
        <v>46</v>
      </c>
      <c r="G89" s="0" t="n">
        <v>284.969552309617</v>
      </c>
    </row>
    <row r="90" customFormat="false" ht="14.25" hidden="false" customHeight="false" outlineLevel="0" collapsed="false">
      <c r="F90" s="0" t="s">
        <v>64</v>
      </c>
      <c r="G90" s="0" t="n">
        <v>187.062243981832</v>
      </c>
    </row>
    <row r="91" customFormat="false" ht="14.25" hidden="false" customHeight="false" outlineLevel="0" collapsed="false">
      <c r="F91" s="0" t="s">
        <v>65</v>
      </c>
      <c r="G91" s="0" t="n">
        <v>92.3821938579899</v>
      </c>
    </row>
    <row r="92" customFormat="false" ht="14.25" hidden="false" customHeight="false" outlineLevel="0" collapsed="false">
      <c r="E92" s="0" t="s">
        <v>69</v>
      </c>
      <c r="G92" s="0" t="n">
        <v>31.021052863956</v>
      </c>
    </row>
    <row r="93" customFormat="false" ht="14.25" hidden="false" customHeight="false" outlineLevel="0" collapsed="false">
      <c r="F93" s="0" t="s">
        <v>70</v>
      </c>
      <c r="G93" s="0" t="n">
        <v>20.7889973263967</v>
      </c>
      <c r="H93" s="0" t="n">
        <v>16.4265468002147</v>
      </c>
    </row>
    <row r="94" customFormat="false" ht="14.25" hidden="false" customHeight="false" outlineLevel="0" collapsed="false">
      <c r="F94" s="0" t="s">
        <v>71</v>
      </c>
      <c r="G94" s="0" t="n">
        <v>10.2320555375593</v>
      </c>
      <c r="H94" s="0" t="n">
        <v>8.11238226706061</v>
      </c>
    </row>
    <row r="95" customFormat="false" ht="14.25" hidden="false" customHeight="false" outlineLevel="0" collapsed="false">
      <c r="E95" s="0" t="s">
        <v>11</v>
      </c>
      <c r="G95" s="0" t="n">
        <v>23.6977794118347</v>
      </c>
    </row>
    <row r="96" customFormat="false" ht="14.25" hidden="false" customHeight="false" outlineLevel="0" collapsed="false">
      <c r="F96" s="0" t="s">
        <v>76</v>
      </c>
      <c r="G96" s="0" t="n">
        <v>23.586163655447</v>
      </c>
    </row>
    <row r="97" customFormat="false" ht="14.25" hidden="false" customHeight="false" outlineLevel="0" collapsed="false">
      <c r="C97" s="0" t="s">
        <v>77</v>
      </c>
      <c r="G97" s="0" t="n">
        <v>1978.52597057538</v>
      </c>
    </row>
    <row r="98" customFormat="false" ht="14.25" hidden="false" customHeight="false" outlineLevel="0" collapsed="false">
      <c r="D98" s="0" t="s">
        <v>78</v>
      </c>
      <c r="G98" s="0" t="n">
        <v>1966.24194330352</v>
      </c>
    </row>
    <row r="99" customFormat="false" ht="14.25" hidden="false" customHeight="false" outlineLevel="0" collapsed="false">
      <c r="E99" s="0" t="s">
        <v>79</v>
      </c>
      <c r="G99" s="0" t="n">
        <v>1855.49966032986</v>
      </c>
      <c r="H99" s="0" t="n">
        <v>5.52436866187273</v>
      </c>
    </row>
    <row r="100" customFormat="false" ht="14.25" hidden="false" customHeight="false" outlineLevel="0" collapsed="false">
      <c r="F100" s="0" t="s">
        <v>14</v>
      </c>
      <c r="G100" s="0" t="n">
        <v>955.054599461016</v>
      </c>
      <c r="H100" s="0" t="n">
        <v>0.172426039678056</v>
      </c>
    </row>
    <row r="101" customFormat="false" ht="14.25" hidden="false" customHeight="false" outlineLevel="0" collapsed="false">
      <c r="F101" s="0" t="s">
        <v>80</v>
      </c>
      <c r="G101" s="0" t="n">
        <v>485.452711154722</v>
      </c>
      <c r="H101" s="0" t="n">
        <v>485.452711154722</v>
      </c>
    </row>
    <row r="102" customFormat="false" ht="14.25" hidden="false" customHeight="false" outlineLevel="0" collapsed="false">
      <c r="F102" s="0" t="s">
        <v>16</v>
      </c>
      <c r="G102" s="0" t="n">
        <v>260.026031242235</v>
      </c>
    </row>
    <row r="103" customFormat="false" ht="14.25" hidden="false" customHeight="false" outlineLevel="0" collapsed="false">
      <c r="F103" s="0" t="s">
        <v>81</v>
      </c>
      <c r="G103" s="0" t="n">
        <v>73.1961240590958</v>
      </c>
    </row>
    <row r="104" customFormat="false" ht="14.25" hidden="false" customHeight="false" outlineLevel="0" collapsed="false">
      <c r="F104" s="0" t="s">
        <v>76</v>
      </c>
      <c r="G104" s="0" t="n">
        <v>46.6981898093542</v>
      </c>
    </row>
    <row r="105" customFormat="false" ht="14.25" hidden="false" customHeight="false" outlineLevel="0" collapsed="false">
      <c r="F105" s="0" t="s">
        <v>18</v>
      </c>
      <c r="G105" s="0" t="n">
        <v>19.6028180203428</v>
      </c>
    </row>
    <row r="106" customFormat="false" ht="14.25" hidden="false" customHeight="false" outlineLevel="0" collapsed="false">
      <c r="E106" s="0" t="s">
        <v>21</v>
      </c>
      <c r="G106" s="0" t="n">
        <v>38.1788244448402</v>
      </c>
    </row>
    <row r="107" customFormat="false" ht="14.25" hidden="false" customHeight="false" outlineLevel="0" collapsed="false">
      <c r="F107" s="0" t="s">
        <v>22</v>
      </c>
      <c r="G107" s="0" t="n">
        <v>28.1651678070702</v>
      </c>
    </row>
    <row r="108" customFormat="false" ht="14.25" hidden="false" customHeight="false" outlineLevel="0" collapsed="false">
      <c r="F108" s="0" t="s">
        <v>23</v>
      </c>
      <c r="G108" s="0" t="n">
        <v>10.0136566377702</v>
      </c>
    </row>
    <row r="109" customFormat="false" ht="14.25" hidden="false" customHeight="false" outlineLevel="0" collapsed="false">
      <c r="E109" s="0" t="s">
        <v>24</v>
      </c>
      <c r="G109" s="0" t="n">
        <v>27.0433087368375</v>
      </c>
    </row>
    <row r="110" customFormat="false" ht="14.25" hidden="false" customHeight="false" outlineLevel="0" collapsed="false">
      <c r="F110" s="0" t="s">
        <v>25</v>
      </c>
      <c r="G110" s="0" t="n">
        <v>8.87076467304292</v>
      </c>
    </row>
    <row r="111" customFormat="false" ht="14.25" hidden="false" customHeight="false" outlineLevel="0" collapsed="false">
      <c r="F111" s="0" t="s">
        <v>26</v>
      </c>
      <c r="G111" s="0" t="n">
        <v>7.3178067386469</v>
      </c>
    </row>
    <row r="112" customFormat="false" ht="14.25" hidden="false" customHeight="false" outlineLevel="0" collapsed="false">
      <c r="E112" s="0" t="s">
        <v>36</v>
      </c>
      <c r="G112" s="0" t="n">
        <v>12.4009583855284</v>
      </c>
    </row>
    <row r="113" customFormat="false" ht="14.25" hidden="false" customHeight="false" outlineLevel="0" collapsed="false">
      <c r="F113" s="0" t="s">
        <v>37</v>
      </c>
      <c r="G113" s="0" t="n">
        <v>11.0478509041143</v>
      </c>
      <c r="H113" s="0" t="n">
        <v>7.13085679980976</v>
      </c>
    </row>
    <row r="114" customFormat="false" ht="14.25" hidden="false" customHeight="false" outlineLevel="0" collapsed="false">
      <c r="E114" s="0" t="s">
        <v>50</v>
      </c>
      <c r="G114" s="0" t="n">
        <v>11.9811855191354</v>
      </c>
    </row>
    <row r="115" customFormat="false" ht="14.25" hidden="false" customHeight="false" outlineLevel="0" collapsed="false">
      <c r="E115" s="0" t="s">
        <v>82</v>
      </c>
      <c r="G115" s="0" t="n">
        <v>7.90932791583005</v>
      </c>
    </row>
    <row r="116" customFormat="false" ht="14.25" hidden="false" customHeight="false" outlineLevel="0" collapsed="false">
      <c r="E116" s="0" t="s">
        <v>43</v>
      </c>
      <c r="G116" s="0" t="n">
        <v>5.98132974928137</v>
      </c>
    </row>
    <row r="117" customFormat="false" ht="14.25" hidden="false" customHeight="false" outlineLevel="0" collapsed="false">
      <c r="F117" s="0" t="s">
        <v>83</v>
      </c>
      <c r="G117" s="0" t="n">
        <v>4.00986841793693</v>
      </c>
    </row>
    <row r="118" customFormat="false" ht="14.25" hidden="false" customHeight="false" outlineLevel="0" collapsed="false">
      <c r="E118" s="0" t="s">
        <v>41</v>
      </c>
      <c r="G118" s="0" t="n">
        <v>5.1178844648887</v>
      </c>
    </row>
    <row r="119" customFormat="false" ht="14.25" hidden="false" customHeight="false" outlineLevel="0" collapsed="false">
      <c r="D119" s="0" t="s">
        <v>84</v>
      </c>
      <c r="G119" s="0" t="n">
        <v>12.2840272718166</v>
      </c>
    </row>
    <row r="120" customFormat="false" ht="14.25" hidden="false" customHeight="false" outlineLevel="0" collapsed="false">
      <c r="E120" s="0" t="s">
        <v>85</v>
      </c>
      <c r="G120" s="0" t="n">
        <v>11.7563910511594</v>
      </c>
      <c r="H120" s="0" t="n">
        <v>0.02426706248362</v>
      </c>
    </row>
    <row r="121" customFormat="false" ht="14.25" hidden="false" customHeight="false" outlineLevel="0" collapsed="false">
      <c r="F121" s="0" t="s">
        <v>14</v>
      </c>
      <c r="G121" s="0" t="n">
        <v>7.74647219885025</v>
      </c>
      <c r="H121" s="0" t="n">
        <v>0.00139855200265797</v>
      </c>
    </row>
    <row r="122" customFormat="false" ht="14.25" hidden="false" customHeight="false" outlineLevel="0" collapsed="false">
      <c r="C122" s="0" t="s">
        <v>7</v>
      </c>
      <c r="G122" s="0" t="n">
        <v>1479.78034330365</v>
      </c>
    </row>
    <row r="123" customFormat="false" ht="14.25" hidden="false" customHeight="false" outlineLevel="0" collapsed="false">
      <c r="D123" s="0" t="s">
        <v>8</v>
      </c>
      <c r="G123" s="0" t="n">
        <v>1135.0832319894</v>
      </c>
    </row>
    <row r="124" customFormat="false" ht="14.25" hidden="false" customHeight="false" outlineLevel="0" collapsed="false">
      <c r="E124" s="0" t="s">
        <v>9</v>
      </c>
      <c r="G124" s="0" t="n">
        <v>1134.64181053676</v>
      </c>
    </row>
    <row r="125" customFormat="false" ht="14.25" hidden="false" customHeight="false" outlineLevel="0" collapsed="false">
      <c r="F125" s="0" t="s">
        <v>66</v>
      </c>
      <c r="G125" s="0" t="n">
        <v>477.165324165283</v>
      </c>
    </row>
    <row r="126" customFormat="false" ht="14.25" hidden="false" customHeight="false" outlineLevel="0" collapsed="false">
      <c r="F126" s="0" t="s">
        <v>67</v>
      </c>
      <c r="G126" s="0" t="n">
        <v>320.709241855856</v>
      </c>
      <c r="H126" s="0" t="n">
        <v>1.63004581477083</v>
      </c>
    </row>
    <row r="127" customFormat="false" ht="14.25" hidden="false" customHeight="false" outlineLevel="0" collapsed="false">
      <c r="F127" s="0" t="s">
        <v>68</v>
      </c>
      <c r="G127" s="0" t="n">
        <v>146.21732824579</v>
      </c>
    </row>
    <row r="128" customFormat="false" ht="14.25" hidden="false" customHeight="false" outlineLevel="0" collapsed="false">
      <c r="F128" s="0" t="s">
        <v>11</v>
      </c>
      <c r="G128" s="0" t="n">
        <v>101.626623820938</v>
      </c>
    </row>
    <row r="129" customFormat="false" ht="14.25" hidden="false" customHeight="false" outlineLevel="0" collapsed="false">
      <c r="F129" s="0" t="s">
        <v>86</v>
      </c>
      <c r="G129" s="0" t="n">
        <v>35.8663777889627</v>
      </c>
      <c r="H129" s="0" t="n">
        <v>0.14188592817173</v>
      </c>
    </row>
    <row r="130" customFormat="false" ht="14.25" hidden="false" customHeight="false" outlineLevel="0" collapsed="false">
      <c r="F130" s="0" t="s">
        <v>87</v>
      </c>
      <c r="G130" s="0" t="n">
        <v>18.037120148413</v>
      </c>
    </row>
    <row r="131" customFormat="false" ht="14.25" hidden="false" customHeight="false" outlineLevel="0" collapsed="false">
      <c r="F131" s="0" t="s">
        <v>88</v>
      </c>
      <c r="G131" s="0" t="n">
        <v>15.1436920561036</v>
      </c>
    </row>
    <row r="132" customFormat="false" ht="14.25" hidden="false" customHeight="false" outlineLevel="0" collapsed="false">
      <c r="F132" s="0" t="s">
        <v>89</v>
      </c>
      <c r="G132" s="0" t="n">
        <v>12.570476077289</v>
      </c>
      <c r="H132" s="0" t="n">
        <v>0.038018334273561</v>
      </c>
    </row>
    <row r="133" customFormat="false" ht="14.25" hidden="false" customHeight="false" outlineLevel="0" collapsed="false">
      <c r="F133" s="0" t="s">
        <v>90</v>
      </c>
      <c r="G133" s="0" t="n">
        <v>7.2997866931251</v>
      </c>
      <c r="H133" s="0" t="n">
        <v>0.0319809626436367</v>
      </c>
    </row>
    <row r="134" customFormat="false" ht="14.25" hidden="false" customHeight="false" outlineLevel="0" collapsed="false">
      <c r="D134" s="0" t="s">
        <v>10</v>
      </c>
      <c r="G134" s="0" t="n">
        <v>344.697111314257</v>
      </c>
    </row>
    <row r="135" customFormat="false" ht="14.25" hidden="false" customHeight="false" outlineLevel="0" collapsed="false">
      <c r="E135" s="0" t="s">
        <v>11</v>
      </c>
      <c r="G135" s="0" t="n">
        <v>344.484582757874</v>
      </c>
    </row>
    <row r="136" customFormat="false" ht="14.25" hidden="false" customHeight="false" outlineLevel="0" collapsed="false">
      <c r="F136" s="0" t="s">
        <v>76</v>
      </c>
      <c r="G136" s="0" t="n">
        <v>342.862071779092</v>
      </c>
    </row>
    <row r="137" customFormat="false" ht="14.25" hidden="false" customHeight="false" outlineLevel="0" collapsed="false">
      <c r="C137" s="0" t="s">
        <v>91</v>
      </c>
      <c r="G137" s="0" t="n">
        <v>446.053070637031</v>
      </c>
    </row>
    <row r="138" customFormat="false" ht="14.25" hidden="false" customHeight="false" outlineLevel="0" collapsed="false">
      <c r="D138" s="0" t="s">
        <v>92</v>
      </c>
      <c r="G138" s="0" t="n">
        <v>317.171985090131</v>
      </c>
    </row>
    <row r="139" customFormat="false" ht="14.25" hidden="false" customHeight="false" outlineLevel="0" collapsed="false">
      <c r="E139" s="0" t="s">
        <v>46</v>
      </c>
      <c r="G139" s="0" t="n">
        <v>159.460744351213</v>
      </c>
    </row>
    <row r="140" customFormat="false" ht="14.25" hidden="false" customHeight="false" outlineLevel="0" collapsed="false">
      <c r="F140" s="0" t="s">
        <v>64</v>
      </c>
      <c r="G140" s="0" t="n">
        <v>104.674637776537</v>
      </c>
    </row>
    <row r="141" customFormat="false" ht="14.25" hidden="false" customHeight="false" outlineLevel="0" collapsed="false">
      <c r="F141" s="0" t="s">
        <v>65</v>
      </c>
      <c r="G141" s="0" t="n">
        <v>51.6944118345234</v>
      </c>
    </row>
    <row r="142" customFormat="false" ht="14.25" hidden="false" customHeight="false" outlineLevel="0" collapsed="false">
      <c r="E142" s="0" t="s">
        <v>93</v>
      </c>
      <c r="G142" s="0" t="n">
        <v>113.706062134773</v>
      </c>
    </row>
    <row r="143" customFormat="false" ht="14.25" hidden="false" customHeight="false" outlineLevel="0" collapsed="false">
      <c r="F143" s="0" t="s">
        <v>94</v>
      </c>
      <c r="G143" s="0" t="n">
        <v>112.085549012862</v>
      </c>
    </row>
    <row r="144" customFormat="false" ht="14.25" hidden="false" customHeight="false" outlineLevel="0" collapsed="false">
      <c r="E144" s="0" t="s">
        <v>9</v>
      </c>
      <c r="G144" s="0" t="n">
        <v>21.6915780721003</v>
      </c>
    </row>
    <row r="145" customFormat="false" ht="14.25" hidden="false" customHeight="false" outlineLevel="0" collapsed="false">
      <c r="F145" s="0" t="s">
        <v>66</v>
      </c>
      <c r="G145" s="0" t="n">
        <v>9.12223468790902</v>
      </c>
    </row>
    <row r="146" customFormat="false" ht="14.25" hidden="false" customHeight="false" outlineLevel="0" collapsed="false">
      <c r="F146" s="0" t="s">
        <v>67</v>
      </c>
      <c r="G146" s="0" t="n">
        <v>6.13117681153443</v>
      </c>
      <c r="H146" s="0" t="n">
        <v>0.0311624917430772</v>
      </c>
    </row>
    <row r="147" customFormat="false" ht="14.25" hidden="false" customHeight="false" outlineLevel="0" collapsed="false">
      <c r="E147" s="0" t="s">
        <v>95</v>
      </c>
      <c r="G147" s="0" t="n">
        <v>8.59271346170655</v>
      </c>
    </row>
    <row r="148" customFormat="false" ht="14.25" hidden="false" customHeight="false" outlineLevel="0" collapsed="false">
      <c r="F148" s="0" t="s">
        <v>96</v>
      </c>
      <c r="G148" s="0" t="n">
        <v>6.94602397753018</v>
      </c>
    </row>
    <row r="149" customFormat="false" ht="14.25" hidden="false" customHeight="false" outlineLevel="0" collapsed="false">
      <c r="E149" s="0" t="s">
        <v>97</v>
      </c>
      <c r="G149" s="0" t="n">
        <v>4.78848159082286</v>
      </c>
    </row>
    <row r="150" customFormat="false" ht="14.25" hidden="false" customHeight="false" outlineLevel="0" collapsed="false">
      <c r="D150" s="0" t="s">
        <v>98</v>
      </c>
      <c r="G150" s="0" t="n">
        <v>128.881085546901</v>
      </c>
    </row>
    <row r="151" customFormat="false" ht="14.25" hidden="false" customHeight="false" outlineLevel="0" collapsed="false">
      <c r="E151" s="0" t="s">
        <v>46</v>
      </c>
      <c r="G151" s="0" t="n">
        <v>78.750971247965</v>
      </c>
    </row>
    <row r="152" customFormat="false" ht="14.25" hidden="false" customHeight="false" outlineLevel="0" collapsed="false">
      <c r="F152" s="0" t="s">
        <v>64</v>
      </c>
      <c r="G152" s="0" t="n">
        <v>51.6944118345234</v>
      </c>
    </row>
    <row r="153" customFormat="false" ht="14.25" hidden="false" customHeight="false" outlineLevel="0" collapsed="false">
      <c r="F153" s="0" t="s">
        <v>65</v>
      </c>
      <c r="G153" s="0" t="n">
        <v>25.5297010974353</v>
      </c>
    </row>
    <row r="154" customFormat="false" ht="14.25" hidden="false" customHeight="false" outlineLevel="0" collapsed="false">
      <c r="E154" s="0" t="s">
        <v>99</v>
      </c>
      <c r="G154" s="0" t="n">
        <v>32.5246599761096</v>
      </c>
    </row>
    <row r="155" customFormat="false" ht="14.25" hidden="false" customHeight="false" outlineLevel="0" collapsed="false">
      <c r="F155" s="0" t="s">
        <v>100</v>
      </c>
      <c r="G155" s="0" t="n">
        <v>32.5183825099264</v>
      </c>
    </row>
    <row r="156" customFormat="false" ht="14.25" hidden="false" customHeight="false" outlineLevel="0" collapsed="false">
      <c r="E156" s="0" t="s">
        <v>11</v>
      </c>
      <c r="G156" s="0" t="n">
        <v>6.58570321676442</v>
      </c>
    </row>
    <row r="157" customFormat="false" ht="14.25" hidden="false" customHeight="false" outlineLevel="0" collapsed="false">
      <c r="F157" s="0" t="s">
        <v>76</v>
      </c>
      <c r="G157" s="0" t="n">
        <v>6.55468477266845</v>
      </c>
    </row>
    <row r="158" customFormat="false" ht="14.25" hidden="false" customHeight="false" outlineLevel="0" collapsed="false">
      <c r="E158" s="0" t="s">
        <v>95</v>
      </c>
      <c r="G158" s="0" t="n">
        <v>4.24358066004292</v>
      </c>
    </row>
    <row r="159" customFormat="false" ht="14.25" hidden="false" customHeight="false" outlineLevel="0" collapsed="false">
      <c r="C159" s="0" t="s">
        <v>101</v>
      </c>
      <c r="G159" s="0" t="n">
        <v>98.8305613633558</v>
      </c>
    </row>
    <row r="160" customFormat="false" ht="14.25" hidden="false" customHeight="false" outlineLevel="0" collapsed="false">
      <c r="D160" s="0" t="s">
        <v>102</v>
      </c>
      <c r="G160" s="0" t="n">
        <v>66.1579336684115</v>
      </c>
    </row>
    <row r="161" customFormat="false" ht="14.25" hidden="false" customHeight="false" outlineLevel="0" collapsed="false">
      <c r="E161" s="0" t="s">
        <v>56</v>
      </c>
      <c r="G161" s="0" t="n">
        <v>66.1579336683576</v>
      </c>
    </row>
    <row r="162" customFormat="false" ht="14.25" hidden="false" customHeight="false" outlineLevel="0" collapsed="false">
      <c r="F162" s="0" t="s">
        <v>103</v>
      </c>
      <c r="G162" s="0" t="n">
        <v>46.0673941692153</v>
      </c>
    </row>
    <row r="163" customFormat="false" ht="14.25" hidden="false" customHeight="false" outlineLevel="0" collapsed="false">
      <c r="F163" s="0" t="s">
        <v>104</v>
      </c>
      <c r="G163" s="0" t="n">
        <v>19.0150533450557</v>
      </c>
    </row>
    <row r="164" customFormat="false" ht="14.25" hidden="false" customHeight="false" outlineLevel="0" collapsed="false">
      <c r="D164" s="0" t="s">
        <v>105</v>
      </c>
      <c r="G164" s="0" t="n">
        <v>32.6726276949442</v>
      </c>
    </row>
    <row r="165" customFormat="false" ht="14.25" hidden="false" customHeight="false" outlineLevel="0" collapsed="false">
      <c r="E165" s="0" t="s">
        <v>56</v>
      </c>
      <c r="G165" s="0" t="n">
        <v>32.6726276949176</v>
      </c>
    </row>
    <row r="166" customFormat="false" ht="14.25" hidden="false" customHeight="false" outlineLevel="0" collapsed="false">
      <c r="F166" s="0" t="s">
        <v>103</v>
      </c>
      <c r="G166" s="0" t="n">
        <v>22.7507531615317</v>
      </c>
    </row>
    <row r="167" customFormat="false" ht="14.25" hidden="false" customHeight="false" outlineLevel="0" collapsed="false">
      <c r="F167" s="0" t="s">
        <v>104</v>
      </c>
      <c r="G167" s="0" t="n">
        <v>9.39073704533109</v>
      </c>
    </row>
    <row r="168" customFormat="false" ht="14.25" hidden="false" customHeight="false" outlineLevel="0" collapsed="false">
      <c r="C168" s="0" t="s">
        <v>51</v>
      </c>
      <c r="G168" s="0" t="n">
        <v>53.881641775928</v>
      </c>
    </row>
    <row r="169" customFormat="false" ht="14.25" hidden="false" customHeight="false" outlineLevel="0" collapsed="false">
      <c r="D169" s="0" t="s">
        <v>52</v>
      </c>
      <c r="G169" s="0" t="n">
        <v>53.5528536920105</v>
      </c>
      <c r="H169" s="0" t="n">
        <v>5.47758114884931</v>
      </c>
    </row>
    <row r="170" customFormat="false" ht="14.25" hidden="false" customHeight="false" outlineLevel="0" collapsed="false">
      <c r="E170" s="0" t="s">
        <v>53</v>
      </c>
      <c r="G170" s="0" t="n">
        <v>47.4588685414742</v>
      </c>
    </row>
    <row r="171" customFormat="false" ht="14.25" hidden="false" customHeight="false" outlineLevel="0" collapsed="false">
      <c r="F171" s="0" t="s">
        <v>106</v>
      </c>
      <c r="G171" s="0" t="n">
        <v>46.8644420722541</v>
      </c>
    </row>
    <row r="172" customFormat="false" ht="14.25" hidden="false" customHeight="false" outlineLevel="0" collapsed="false">
      <c r="B172" s="0" t="s">
        <v>107</v>
      </c>
      <c r="G172" s="0" t="n">
        <v>7718.12201714715</v>
      </c>
    </row>
    <row r="173" customFormat="false" ht="14.25" hidden="false" customHeight="false" outlineLevel="0" collapsed="false">
      <c r="C173" s="0" t="s">
        <v>108</v>
      </c>
      <c r="G173" s="0" t="n">
        <v>6791.76456740453</v>
      </c>
    </row>
    <row r="174" customFormat="false" ht="14.25" hidden="false" customHeight="false" outlineLevel="0" collapsed="false">
      <c r="D174" s="0" t="s">
        <v>109</v>
      </c>
      <c r="G174" s="0" t="n">
        <v>5627.5172446808</v>
      </c>
      <c r="H174" s="0" t="n">
        <v>219.462897464084</v>
      </c>
    </row>
    <row r="175" customFormat="false" ht="14.25" hidden="false" customHeight="false" outlineLevel="0" collapsed="false">
      <c r="E175" s="0" t="s">
        <v>110</v>
      </c>
      <c r="G175" s="0" t="n">
        <v>4725.36072131142</v>
      </c>
    </row>
    <row r="176" customFormat="false" ht="14.25" hidden="false" customHeight="false" outlineLevel="0" collapsed="false">
      <c r="F176" s="0" t="s">
        <v>111</v>
      </c>
      <c r="G176" s="0" t="n">
        <v>4612.63179358942</v>
      </c>
      <c r="H176" s="0" t="n">
        <v>2218.35186879529</v>
      </c>
    </row>
    <row r="177" customFormat="false" ht="14.25" hidden="false" customHeight="false" outlineLevel="0" collapsed="false">
      <c r="F177" s="0" t="s">
        <v>24</v>
      </c>
      <c r="G177" s="0" t="n">
        <v>71.8508698563067</v>
      </c>
    </row>
    <row r="178" customFormat="false" ht="14.25" hidden="false" customHeight="false" outlineLevel="0" collapsed="false">
      <c r="F178" s="0" t="s">
        <v>38</v>
      </c>
      <c r="G178" s="0" t="n">
        <v>25.3358642926955</v>
      </c>
    </row>
    <row r="179" customFormat="false" ht="14.25" hidden="false" customHeight="false" outlineLevel="0" collapsed="false">
      <c r="F179" s="0" t="s">
        <v>5</v>
      </c>
      <c r="G179" s="0" t="n">
        <v>13.0303744683433</v>
      </c>
    </row>
    <row r="180" customFormat="false" ht="14.25" hidden="false" customHeight="false" outlineLevel="0" collapsed="false">
      <c r="E180" s="0" t="s">
        <v>112</v>
      </c>
      <c r="G180" s="0" t="n">
        <v>224.847578562212</v>
      </c>
    </row>
    <row r="181" customFormat="false" ht="14.25" hidden="false" customHeight="false" outlineLevel="0" collapsed="false">
      <c r="F181" s="0" t="s">
        <v>113</v>
      </c>
      <c r="G181" s="0" t="n">
        <v>223.899402658546</v>
      </c>
    </row>
    <row r="182" customFormat="false" ht="14.25" hidden="false" customHeight="false" outlineLevel="0" collapsed="false">
      <c r="E182" s="0" t="s">
        <v>114</v>
      </c>
      <c r="G182" s="0" t="n">
        <v>172.529520871526</v>
      </c>
    </row>
    <row r="183" customFormat="false" ht="14.25" hidden="false" customHeight="false" outlineLevel="0" collapsed="false">
      <c r="F183" s="0" t="s">
        <v>115</v>
      </c>
      <c r="G183" s="0" t="n">
        <v>171.777994686712</v>
      </c>
      <c r="H183" s="0" t="n">
        <v>3.59640468796699</v>
      </c>
    </row>
    <row r="184" customFormat="false" ht="14.25" hidden="false" customHeight="false" outlineLevel="0" collapsed="false">
      <c r="E184" s="0" t="s">
        <v>116</v>
      </c>
      <c r="G184" s="0" t="n">
        <v>144.486084922217</v>
      </c>
    </row>
    <row r="185" customFormat="false" ht="14.25" hidden="false" customHeight="false" outlineLevel="0" collapsed="false">
      <c r="F185" s="0" t="s">
        <v>117</v>
      </c>
      <c r="G185" s="0" t="n">
        <v>144.483789087838</v>
      </c>
      <c r="H185" s="0" t="n">
        <v>133.122437780609</v>
      </c>
    </row>
    <row r="186" customFormat="false" ht="14.25" hidden="false" customHeight="false" outlineLevel="0" collapsed="false">
      <c r="E186" s="0" t="s">
        <v>9</v>
      </c>
      <c r="G186" s="0" t="n">
        <v>48.6698241639849</v>
      </c>
    </row>
    <row r="187" customFormat="false" ht="14.25" hidden="false" customHeight="false" outlineLevel="0" collapsed="false">
      <c r="F187" s="0" t="s">
        <v>66</v>
      </c>
      <c r="G187" s="0" t="n">
        <v>20.4677389891784</v>
      </c>
    </row>
    <row r="188" customFormat="false" ht="14.25" hidden="false" customHeight="false" outlineLevel="0" collapsed="false">
      <c r="F188" s="0" t="s">
        <v>67</v>
      </c>
      <c r="G188" s="0" t="n">
        <v>13.7566430779644</v>
      </c>
      <c r="H188" s="0" t="n">
        <v>0.0699199011065931</v>
      </c>
    </row>
    <row r="189" customFormat="false" ht="14.25" hidden="false" customHeight="false" outlineLevel="0" collapsed="false">
      <c r="F189" s="0" t="s">
        <v>68</v>
      </c>
      <c r="G189" s="0" t="n">
        <v>6.2719102974742</v>
      </c>
    </row>
    <row r="190" customFormat="false" ht="14.25" hidden="false" customHeight="false" outlineLevel="0" collapsed="false">
      <c r="F190" s="0" t="s">
        <v>11</v>
      </c>
      <c r="G190" s="0" t="n">
        <v>4.3592170373174</v>
      </c>
    </row>
    <row r="191" customFormat="false" ht="14.25" hidden="false" customHeight="false" outlineLevel="0" collapsed="false">
      <c r="E191" s="0" t="s">
        <v>118</v>
      </c>
      <c r="G191" s="0" t="n">
        <v>39.7406173158516</v>
      </c>
    </row>
    <row r="192" customFormat="false" ht="14.25" hidden="false" customHeight="false" outlineLevel="0" collapsed="false">
      <c r="F192" s="0" t="s">
        <v>119</v>
      </c>
      <c r="G192" s="0" t="n">
        <v>18.2847349568616</v>
      </c>
    </row>
    <row r="193" customFormat="false" ht="14.25" hidden="false" customHeight="false" outlineLevel="0" collapsed="false">
      <c r="F193" s="0" t="s">
        <v>24</v>
      </c>
      <c r="G193" s="0" t="n">
        <v>15.8721413072406</v>
      </c>
    </row>
    <row r="194" customFormat="false" ht="14.25" hidden="false" customHeight="false" outlineLevel="0" collapsed="false">
      <c r="E194" s="0" t="s">
        <v>120</v>
      </c>
      <c r="G194" s="0" t="n">
        <v>34.6454234146745</v>
      </c>
    </row>
    <row r="195" customFormat="false" ht="14.25" hidden="false" customHeight="false" outlineLevel="0" collapsed="false">
      <c r="F195" s="0" t="s">
        <v>121</v>
      </c>
      <c r="G195" s="0" t="n">
        <v>34.0635444096705</v>
      </c>
    </row>
    <row r="196" customFormat="false" ht="14.25" hidden="false" customHeight="false" outlineLevel="0" collapsed="false">
      <c r="E196" s="0" t="s">
        <v>122</v>
      </c>
      <c r="G196" s="0" t="n">
        <v>8.67435722120395</v>
      </c>
    </row>
    <row r="197" customFormat="false" ht="14.25" hidden="false" customHeight="false" outlineLevel="0" collapsed="false">
      <c r="F197" s="0" t="s">
        <v>123</v>
      </c>
      <c r="G197" s="0" t="n">
        <v>7.20320162238502</v>
      </c>
    </row>
    <row r="198" customFormat="false" ht="14.25" hidden="false" customHeight="false" outlineLevel="0" collapsed="false">
      <c r="E198" s="0" t="s">
        <v>124</v>
      </c>
      <c r="G198" s="0" t="n">
        <v>7.78544058515132</v>
      </c>
    </row>
    <row r="199" customFormat="false" ht="14.25" hidden="false" customHeight="false" outlineLevel="0" collapsed="false">
      <c r="F199" s="0" t="s">
        <v>5</v>
      </c>
      <c r="G199" s="0" t="n">
        <v>4.11006008254977</v>
      </c>
    </row>
    <row r="200" customFormat="false" ht="14.25" hidden="false" customHeight="false" outlineLevel="0" collapsed="false">
      <c r="D200" s="0" t="s">
        <v>125</v>
      </c>
      <c r="G200" s="0" t="n">
        <v>1015.95611747387</v>
      </c>
      <c r="H200" s="0" t="n">
        <v>40.3637185359157</v>
      </c>
    </row>
    <row r="201" customFormat="false" ht="14.25" hidden="false" customHeight="false" outlineLevel="0" collapsed="false">
      <c r="E201" s="0" t="s">
        <v>110</v>
      </c>
      <c r="G201" s="0" t="n">
        <v>869.090549426013</v>
      </c>
    </row>
    <row r="202" customFormat="false" ht="14.25" hidden="false" customHeight="false" outlineLevel="0" collapsed="false">
      <c r="F202" s="0" t="s">
        <v>111</v>
      </c>
      <c r="G202" s="0" t="n">
        <v>848.35739242315</v>
      </c>
      <c r="H202" s="0" t="n">
        <v>408.000311124706</v>
      </c>
    </row>
    <row r="203" customFormat="false" ht="14.25" hidden="false" customHeight="false" outlineLevel="0" collapsed="false">
      <c r="F203" s="0" t="s">
        <v>24</v>
      </c>
      <c r="G203" s="0" t="n">
        <v>13.21484552037</v>
      </c>
    </row>
    <row r="204" customFormat="false" ht="14.25" hidden="false" customHeight="false" outlineLevel="0" collapsed="false">
      <c r="F204" s="0" t="s">
        <v>38</v>
      </c>
      <c r="G204" s="0" t="n">
        <v>4.65978398622883</v>
      </c>
    </row>
    <row r="205" customFormat="false" ht="14.25" hidden="false" customHeight="false" outlineLevel="0" collapsed="false">
      <c r="E205" s="0" t="s">
        <v>114</v>
      </c>
      <c r="G205" s="0" t="n">
        <v>31.7317100068558</v>
      </c>
    </row>
    <row r="206" customFormat="false" ht="14.25" hidden="false" customHeight="false" outlineLevel="0" collapsed="false">
      <c r="F206" s="0" t="s">
        <v>115</v>
      </c>
      <c r="G206" s="0" t="n">
        <v>31.5934889601701</v>
      </c>
      <c r="H206" s="0" t="n">
        <v>0.661452428833006</v>
      </c>
    </row>
    <row r="207" customFormat="false" ht="14.25" hidden="false" customHeight="false" outlineLevel="0" collapsed="false">
      <c r="E207" s="0" t="s">
        <v>116</v>
      </c>
      <c r="G207" s="0" t="n">
        <v>26.5739481777835</v>
      </c>
    </row>
    <row r="208" customFormat="false" ht="14.25" hidden="false" customHeight="false" outlineLevel="0" collapsed="false">
      <c r="F208" s="0" t="s">
        <v>117</v>
      </c>
      <c r="G208" s="0" t="n">
        <v>26.5735259268529</v>
      </c>
      <c r="H208" s="0" t="n">
        <v>24.4839408915159</v>
      </c>
    </row>
    <row r="209" customFormat="false" ht="14.25" hidden="false" customHeight="false" outlineLevel="0" collapsed="false">
      <c r="E209" s="0" t="s">
        <v>126</v>
      </c>
      <c r="G209" s="0" t="n">
        <v>25.6397053601963</v>
      </c>
    </row>
    <row r="210" customFormat="false" ht="14.25" hidden="false" customHeight="false" outlineLevel="0" collapsed="false">
      <c r="F210" s="0" t="s">
        <v>127</v>
      </c>
      <c r="G210" s="0" t="n">
        <v>25.4752024516483</v>
      </c>
    </row>
    <row r="211" customFormat="false" ht="14.25" hidden="false" customHeight="false" outlineLevel="0" collapsed="false">
      <c r="E211" s="0" t="s">
        <v>118</v>
      </c>
      <c r="G211" s="0" t="n">
        <v>7.30911288566709</v>
      </c>
    </row>
    <row r="212" customFormat="false" ht="14.25" hidden="false" customHeight="false" outlineLevel="0" collapsed="false">
      <c r="E212" s="0" t="s">
        <v>120</v>
      </c>
      <c r="G212" s="0" t="n">
        <v>6.37200244518051</v>
      </c>
    </row>
    <row r="213" customFormat="false" ht="14.25" hidden="false" customHeight="false" outlineLevel="0" collapsed="false">
      <c r="F213" s="0" t="s">
        <v>121</v>
      </c>
      <c r="G213" s="0" t="n">
        <v>6.26498298698812</v>
      </c>
    </row>
    <row r="214" customFormat="false" ht="14.25" hidden="false" customHeight="false" outlineLevel="0" collapsed="false">
      <c r="E214" s="0" t="s">
        <v>11</v>
      </c>
      <c r="G214" s="0" t="n">
        <v>5.50298986640594</v>
      </c>
    </row>
    <row r="215" customFormat="false" ht="14.25" hidden="false" customHeight="false" outlineLevel="0" collapsed="false">
      <c r="F215" s="0" t="s">
        <v>76</v>
      </c>
      <c r="G215" s="0" t="n">
        <v>5.47707096634113</v>
      </c>
    </row>
    <row r="216" customFormat="false" ht="14.25" hidden="false" customHeight="false" outlineLevel="0" collapsed="false">
      <c r="D216" s="0" t="s">
        <v>24</v>
      </c>
      <c r="G216" s="0" t="n">
        <v>94.5174615296407</v>
      </c>
    </row>
    <row r="217" customFormat="false" ht="14.25" hidden="false" customHeight="false" outlineLevel="0" collapsed="false">
      <c r="E217" s="0" t="s">
        <v>25</v>
      </c>
      <c r="G217" s="0" t="n">
        <v>31.0036825331485</v>
      </c>
    </row>
    <row r="218" customFormat="false" ht="14.25" hidden="false" customHeight="false" outlineLevel="0" collapsed="false">
      <c r="F218" s="0" t="s">
        <v>128</v>
      </c>
      <c r="G218" s="0" t="n">
        <v>12.8199263434434</v>
      </c>
    </row>
    <row r="219" customFormat="false" ht="14.25" hidden="false" customHeight="false" outlineLevel="0" collapsed="false">
      <c r="F219" s="0" t="s">
        <v>129</v>
      </c>
      <c r="G219" s="0" t="n">
        <v>12.3319159386995</v>
      </c>
    </row>
    <row r="220" customFormat="false" ht="14.25" hidden="false" customHeight="false" outlineLevel="0" collapsed="false">
      <c r="F220" s="0" t="s">
        <v>130</v>
      </c>
      <c r="G220" s="0" t="n">
        <v>3.89724990957968</v>
      </c>
    </row>
    <row r="221" customFormat="false" ht="14.25" hidden="false" customHeight="false" outlineLevel="0" collapsed="false">
      <c r="E221" s="0" t="s">
        <v>26</v>
      </c>
      <c r="G221" s="0" t="n">
        <v>25.576031528984</v>
      </c>
    </row>
    <row r="222" customFormat="false" ht="14.25" hidden="false" customHeight="false" outlineLevel="0" collapsed="false">
      <c r="F222" s="0" t="s">
        <v>131</v>
      </c>
      <c r="G222" s="0" t="n">
        <v>11.2196019095602</v>
      </c>
    </row>
    <row r="223" customFormat="false" ht="14.25" hidden="false" customHeight="false" outlineLevel="0" collapsed="false">
      <c r="F223" s="0" t="s">
        <v>132</v>
      </c>
      <c r="G223" s="0" t="n">
        <v>10.4774708986722</v>
      </c>
    </row>
    <row r="224" customFormat="false" ht="14.25" hidden="false" customHeight="false" outlineLevel="0" collapsed="false">
      <c r="E224" s="0" t="s">
        <v>27</v>
      </c>
      <c r="G224" s="0" t="n">
        <v>12.6020594262728</v>
      </c>
    </row>
    <row r="225" customFormat="false" ht="14.25" hidden="false" customHeight="false" outlineLevel="0" collapsed="false">
      <c r="F225" s="0" t="s">
        <v>128</v>
      </c>
      <c r="G225" s="0" t="n">
        <v>5.21091239557688</v>
      </c>
    </row>
    <row r="226" customFormat="false" ht="14.25" hidden="false" customHeight="false" outlineLevel="0" collapsed="false">
      <c r="F226" s="0" t="s">
        <v>129</v>
      </c>
      <c r="G226" s="0" t="n">
        <v>5.01255092304383</v>
      </c>
    </row>
    <row r="227" customFormat="false" ht="14.25" hidden="false" customHeight="false" outlineLevel="0" collapsed="false">
      <c r="E227" s="0" t="s">
        <v>28</v>
      </c>
      <c r="G227" s="0" t="n">
        <v>10.3958834203605</v>
      </c>
    </row>
    <row r="228" customFormat="false" ht="14.25" hidden="false" customHeight="false" outlineLevel="0" collapsed="false">
      <c r="F228" s="0" t="s">
        <v>131</v>
      </c>
      <c r="G228" s="0" t="n">
        <v>4.56042890557367</v>
      </c>
    </row>
    <row r="229" customFormat="false" ht="14.25" hidden="false" customHeight="false" outlineLevel="0" collapsed="false">
      <c r="F229" s="0" t="s">
        <v>132</v>
      </c>
      <c r="G229" s="0" t="n">
        <v>4.25877509102147</v>
      </c>
    </row>
    <row r="230" customFormat="false" ht="14.25" hidden="false" customHeight="false" outlineLevel="0" collapsed="false">
      <c r="E230" s="0" t="s">
        <v>29</v>
      </c>
      <c r="G230" s="0" t="n">
        <v>8.99283069288948</v>
      </c>
    </row>
    <row r="231" customFormat="false" ht="14.25" hidden="false" customHeight="false" outlineLevel="0" collapsed="false">
      <c r="F231" s="0" t="s">
        <v>133</v>
      </c>
      <c r="G231" s="0" t="n">
        <v>4.11020397996275</v>
      </c>
    </row>
    <row r="232" customFormat="false" ht="14.25" hidden="false" customHeight="false" outlineLevel="0" collapsed="false">
      <c r="D232" s="0" t="s">
        <v>38</v>
      </c>
      <c r="G232" s="0" t="n">
        <v>33.3284980876937</v>
      </c>
    </row>
    <row r="233" customFormat="false" ht="14.25" hidden="false" customHeight="false" outlineLevel="0" collapsed="false">
      <c r="E233" s="0" t="s">
        <v>39</v>
      </c>
      <c r="G233" s="0" t="n">
        <v>12.3251108382361</v>
      </c>
    </row>
    <row r="234" customFormat="false" ht="14.25" hidden="false" customHeight="false" outlineLevel="0" collapsed="false">
      <c r="F234" s="0" t="s">
        <v>134</v>
      </c>
      <c r="G234" s="0" t="n">
        <v>12.3230877023349</v>
      </c>
      <c r="H234" s="0" t="n">
        <v>0.580047779727236</v>
      </c>
    </row>
    <row r="235" customFormat="false" ht="14.25" hidden="false" customHeight="false" outlineLevel="0" collapsed="false">
      <c r="E235" s="0" t="s">
        <v>40</v>
      </c>
      <c r="G235" s="0" t="n">
        <v>11.8233787777406</v>
      </c>
    </row>
    <row r="236" customFormat="false" ht="14.25" hidden="false" customHeight="false" outlineLevel="0" collapsed="false">
      <c r="F236" s="0" t="s">
        <v>135</v>
      </c>
      <c r="G236" s="0" t="n">
        <v>11.8233787777406</v>
      </c>
      <c r="H236" s="0" t="n">
        <v>6.87446918058812</v>
      </c>
    </row>
    <row r="237" customFormat="false" ht="14.25" hidden="false" customHeight="false" outlineLevel="0" collapsed="false">
      <c r="E237" s="0" t="s">
        <v>136</v>
      </c>
      <c r="G237" s="0" t="n">
        <v>7.02579313373152</v>
      </c>
    </row>
    <row r="238" customFormat="false" ht="14.25" hidden="false" customHeight="false" outlineLevel="0" collapsed="false">
      <c r="F238" s="0" t="s">
        <v>137</v>
      </c>
      <c r="G238" s="0" t="n">
        <v>4.34823722062067</v>
      </c>
      <c r="H238" s="0" t="n">
        <v>2.1217864834803</v>
      </c>
    </row>
    <row r="239" customFormat="false" ht="14.25" hidden="false" customHeight="false" outlineLevel="0" collapsed="false">
      <c r="D239" s="0" t="s">
        <v>5</v>
      </c>
      <c r="G239" s="0" t="n">
        <v>17.1410300249879</v>
      </c>
    </row>
    <row r="240" customFormat="false" ht="14.25" hidden="false" customHeight="false" outlineLevel="0" collapsed="false">
      <c r="E240" s="0" t="s">
        <v>6</v>
      </c>
      <c r="G240" s="0" t="n">
        <v>17.1410300249879</v>
      </c>
      <c r="H240" s="0" t="n">
        <v>11.8911651271132</v>
      </c>
    </row>
    <row r="241" customFormat="false" ht="14.25" hidden="false" customHeight="false" outlineLevel="0" collapsed="false">
      <c r="C241" s="0" t="s">
        <v>138</v>
      </c>
      <c r="G241" s="0" t="n">
        <v>438.276192540199</v>
      </c>
    </row>
    <row r="242" customFormat="false" ht="14.25" hidden="false" customHeight="false" outlineLevel="0" collapsed="false">
      <c r="D242" s="0" t="s">
        <v>139</v>
      </c>
      <c r="G242" s="0" t="n">
        <v>285.391080074015</v>
      </c>
    </row>
    <row r="243" customFormat="false" ht="14.25" hidden="false" customHeight="false" outlineLevel="0" collapsed="false">
      <c r="E243" s="0" t="s">
        <v>140</v>
      </c>
      <c r="G243" s="0" t="n">
        <v>227.941157085297</v>
      </c>
    </row>
    <row r="244" customFormat="false" ht="14.25" hidden="false" customHeight="false" outlineLevel="0" collapsed="false">
      <c r="F244" s="0" t="s">
        <v>141</v>
      </c>
      <c r="G244" s="0" t="n">
        <v>147.069170513806</v>
      </c>
      <c r="H244" s="0" t="n">
        <v>145.852725134548</v>
      </c>
    </row>
    <row r="245" customFormat="false" ht="14.25" hidden="false" customHeight="false" outlineLevel="0" collapsed="false">
      <c r="F245" s="0" t="s">
        <v>142</v>
      </c>
      <c r="G245" s="0" t="n">
        <v>72.6276147893789</v>
      </c>
      <c r="H245" s="0" t="n">
        <v>72.0305414993554</v>
      </c>
    </row>
    <row r="246" customFormat="false" ht="14.25" hidden="false" customHeight="false" outlineLevel="0" collapsed="false">
      <c r="F246" s="0" t="s">
        <v>24</v>
      </c>
      <c r="G246" s="0" t="n">
        <v>6.13314194743742</v>
      </c>
    </row>
    <row r="247" customFormat="false" ht="14.25" hidden="false" customHeight="false" outlineLevel="0" collapsed="false">
      <c r="E247" s="0" t="s">
        <v>143</v>
      </c>
      <c r="G247" s="0" t="n">
        <v>57.4499229886533</v>
      </c>
    </row>
    <row r="248" customFormat="false" ht="14.25" hidden="false" customHeight="false" outlineLevel="0" collapsed="false">
      <c r="F248" s="0" t="s">
        <v>144</v>
      </c>
      <c r="G248" s="0" t="n">
        <v>43.0027691920688</v>
      </c>
    </row>
    <row r="249" customFormat="false" ht="14.25" hidden="false" customHeight="false" outlineLevel="0" collapsed="false">
      <c r="F249" s="0" t="s">
        <v>145</v>
      </c>
      <c r="G249" s="0" t="n">
        <v>14.3795561875775</v>
      </c>
    </row>
    <row r="250" customFormat="false" ht="14.25" hidden="false" customHeight="false" outlineLevel="0" collapsed="false">
      <c r="D250" s="0" t="s">
        <v>146</v>
      </c>
      <c r="G250" s="0" t="n">
        <v>140.942680487141</v>
      </c>
    </row>
    <row r="251" customFormat="false" ht="14.25" hidden="false" customHeight="false" outlineLevel="0" collapsed="false">
      <c r="E251" s="0" t="s">
        <v>140</v>
      </c>
      <c r="G251" s="0" t="n">
        <v>112.570573910755</v>
      </c>
    </row>
    <row r="252" customFormat="false" ht="14.25" hidden="false" customHeight="false" outlineLevel="0" collapsed="false">
      <c r="F252" s="0" t="s">
        <v>141</v>
      </c>
      <c r="G252" s="0" t="n">
        <v>72.6312928345911</v>
      </c>
      <c r="H252" s="0" t="n">
        <v>72.0305414993554</v>
      </c>
    </row>
    <row r="253" customFormat="false" ht="14.25" hidden="false" customHeight="false" outlineLevel="0" collapsed="false">
      <c r="F253" s="0" t="s">
        <v>142</v>
      </c>
      <c r="G253" s="0" t="n">
        <v>35.8677317565347</v>
      </c>
      <c r="H253" s="0" t="n">
        <v>35.5728623095942</v>
      </c>
    </row>
    <row r="254" customFormat="false" ht="14.25" hidden="false" customHeight="false" outlineLevel="0" collapsed="false">
      <c r="E254" s="0" t="s">
        <v>143</v>
      </c>
      <c r="G254" s="0" t="n">
        <v>28.3721065763534</v>
      </c>
    </row>
    <row r="255" customFormat="false" ht="14.25" hidden="false" customHeight="false" outlineLevel="0" collapsed="false">
      <c r="F255" s="0" t="s">
        <v>144</v>
      </c>
      <c r="G255" s="0" t="n">
        <v>21.237263465726</v>
      </c>
    </row>
    <row r="256" customFormat="false" ht="14.25" hidden="false" customHeight="false" outlineLevel="0" collapsed="false">
      <c r="F256" s="0" t="s">
        <v>145</v>
      </c>
      <c r="G256" s="0" t="n">
        <v>7.10145948768613</v>
      </c>
    </row>
    <row r="257" customFormat="false" ht="14.25" hidden="false" customHeight="false" outlineLevel="0" collapsed="false">
      <c r="D257" s="0" t="s">
        <v>24</v>
      </c>
      <c r="G257" s="0" t="n">
        <v>6.6889330765117</v>
      </c>
    </row>
    <row r="258" customFormat="false" ht="14.25" hidden="false" customHeight="false" outlineLevel="0" collapsed="false">
      <c r="C258" s="0" t="s">
        <v>56</v>
      </c>
      <c r="G258" s="0" t="n">
        <v>220.420534815162</v>
      </c>
    </row>
    <row r="259" customFormat="false" ht="14.25" hidden="false" customHeight="false" outlineLevel="0" collapsed="false">
      <c r="D259" s="0" t="s">
        <v>103</v>
      </c>
      <c r="G259" s="0" t="n">
        <v>153.484232310235</v>
      </c>
    </row>
    <row r="260" customFormat="false" ht="14.25" hidden="false" customHeight="false" outlineLevel="0" collapsed="false">
      <c r="E260" s="0" t="s">
        <v>147</v>
      </c>
      <c r="G260" s="0" t="n">
        <v>101.382969781441</v>
      </c>
    </row>
    <row r="261" customFormat="false" ht="14.25" hidden="false" customHeight="false" outlineLevel="0" collapsed="false">
      <c r="F261" s="0" t="s">
        <v>148</v>
      </c>
      <c r="G261" s="0" t="n">
        <v>68.4465372397274</v>
      </c>
      <c r="H261" s="0" t="n">
        <v>7.92402542115268</v>
      </c>
    </row>
    <row r="262" customFormat="false" ht="14.25" hidden="false" customHeight="false" outlineLevel="0" collapsed="false">
      <c r="F262" s="0" t="s">
        <v>149</v>
      </c>
      <c r="G262" s="0" t="n">
        <v>31.9044700422184</v>
      </c>
      <c r="H262" s="0" t="n">
        <v>2.8511986950341</v>
      </c>
    </row>
    <row r="263" customFormat="false" ht="14.25" hidden="false" customHeight="false" outlineLevel="0" collapsed="false">
      <c r="E263" s="0" t="s">
        <v>150</v>
      </c>
      <c r="G263" s="0" t="n">
        <v>47.6055367161901</v>
      </c>
    </row>
    <row r="264" customFormat="false" ht="14.25" hidden="false" customHeight="false" outlineLevel="0" collapsed="false">
      <c r="F264" s="0" t="s">
        <v>151</v>
      </c>
      <c r="G264" s="0" t="n">
        <v>31.4463579097016</v>
      </c>
    </row>
    <row r="265" customFormat="false" ht="14.25" hidden="false" customHeight="false" outlineLevel="0" collapsed="false">
      <c r="F265" s="0" t="s">
        <v>152</v>
      </c>
      <c r="G265" s="0" t="n">
        <v>14.9881612986363</v>
      </c>
    </row>
    <row r="266" customFormat="false" ht="14.25" hidden="false" customHeight="false" outlineLevel="0" collapsed="false">
      <c r="D266" s="0" t="s">
        <v>104</v>
      </c>
      <c r="G266" s="0" t="n">
        <v>63.3530703795343</v>
      </c>
    </row>
    <row r="267" customFormat="false" ht="14.25" hidden="false" customHeight="false" outlineLevel="0" collapsed="false">
      <c r="E267" s="0" t="s">
        <v>153</v>
      </c>
      <c r="G267" s="0" t="n">
        <v>37.8950577235238</v>
      </c>
    </row>
    <row r="268" customFormat="false" ht="14.25" hidden="false" customHeight="false" outlineLevel="0" collapsed="false">
      <c r="F268" s="0" t="s">
        <v>154</v>
      </c>
      <c r="G268" s="0" t="n">
        <v>24.4721265342529</v>
      </c>
      <c r="H268" s="0" t="n">
        <v>2.78774959744336</v>
      </c>
    </row>
    <row r="269" customFormat="false" ht="14.25" hidden="false" customHeight="false" outlineLevel="0" collapsed="false">
      <c r="F269" s="0" t="s">
        <v>155</v>
      </c>
      <c r="G269" s="0" t="n">
        <v>13.0429156425171</v>
      </c>
      <c r="H269" s="0" t="n">
        <v>1.81612992549423</v>
      </c>
    </row>
    <row r="270" customFormat="false" ht="14.25" hidden="false" customHeight="false" outlineLevel="0" collapsed="false">
      <c r="E270" s="0" t="s">
        <v>150</v>
      </c>
      <c r="G270" s="0" t="n">
        <v>23.5103772306712</v>
      </c>
    </row>
    <row r="271" customFormat="false" ht="14.25" hidden="false" customHeight="false" outlineLevel="0" collapsed="false">
      <c r="F271" s="0" t="s">
        <v>151</v>
      </c>
      <c r="G271" s="0" t="n">
        <v>15.530036797933</v>
      </c>
    </row>
    <row r="272" customFormat="false" ht="14.25" hidden="false" customHeight="false" outlineLevel="0" collapsed="false">
      <c r="F272" s="0" t="s">
        <v>152</v>
      </c>
      <c r="G272" s="0" t="n">
        <v>7.40202401720316</v>
      </c>
    </row>
    <row r="273" customFormat="false" ht="14.25" hidden="false" customHeight="false" outlineLevel="0" collapsed="false">
      <c r="C273" s="0" t="s">
        <v>156</v>
      </c>
      <c r="G273" s="0" t="n">
        <v>173.446166768793</v>
      </c>
    </row>
    <row r="274" customFormat="false" ht="14.25" hidden="false" customHeight="false" outlineLevel="0" collapsed="false">
      <c r="D274" s="0" t="s">
        <v>157</v>
      </c>
      <c r="G274" s="0" t="n">
        <v>155.426153099844</v>
      </c>
    </row>
    <row r="275" customFormat="false" ht="14.25" hidden="false" customHeight="false" outlineLevel="0" collapsed="false">
      <c r="E275" s="0" t="s">
        <v>158</v>
      </c>
      <c r="G275" s="0" t="n">
        <v>68.7781887223104</v>
      </c>
    </row>
    <row r="276" customFormat="false" ht="14.25" hidden="false" customHeight="false" outlineLevel="0" collapsed="false">
      <c r="F276" s="0" t="s">
        <v>159</v>
      </c>
      <c r="G276" s="0" t="n">
        <v>52.1843974170523</v>
      </c>
      <c r="H276" s="0" t="n">
        <v>0.224006090949415</v>
      </c>
    </row>
    <row r="277" customFormat="false" ht="14.25" hidden="false" customHeight="false" outlineLevel="0" collapsed="false">
      <c r="F277" s="0" t="s">
        <v>24</v>
      </c>
      <c r="G277" s="0" t="n">
        <v>8.3680405308857</v>
      </c>
    </row>
    <row r="278" customFormat="false" ht="14.25" hidden="false" customHeight="false" outlineLevel="0" collapsed="false">
      <c r="E278" s="0" t="s">
        <v>160</v>
      </c>
      <c r="G278" s="0" t="n">
        <v>62.19363506372</v>
      </c>
    </row>
    <row r="279" customFormat="false" ht="14.25" hidden="false" customHeight="false" outlineLevel="0" collapsed="false">
      <c r="F279" s="0" t="s">
        <v>161</v>
      </c>
      <c r="G279" s="0" t="n">
        <v>47.801526993094</v>
      </c>
      <c r="H279" s="0" t="n">
        <v>0.194139249621512</v>
      </c>
    </row>
    <row r="280" customFormat="false" ht="14.25" hidden="false" customHeight="false" outlineLevel="0" collapsed="false">
      <c r="F280" s="0" t="s">
        <v>24</v>
      </c>
      <c r="G280" s="0" t="n">
        <v>7.25230179343427</v>
      </c>
    </row>
    <row r="281" customFormat="false" ht="14.25" hidden="false" customHeight="false" outlineLevel="0" collapsed="false">
      <c r="E281" s="0" t="s">
        <v>162</v>
      </c>
      <c r="G281" s="0" t="n">
        <v>24.4543293138111</v>
      </c>
    </row>
    <row r="282" customFormat="false" ht="14.25" hidden="false" customHeight="false" outlineLevel="0" collapsed="false">
      <c r="F282" s="0" t="s">
        <v>163</v>
      </c>
      <c r="G282" s="0" t="n">
        <v>18.5531274484699</v>
      </c>
      <c r="H282" s="0" t="n">
        <v>0.0796409225808167</v>
      </c>
    </row>
    <row r="283" customFormat="false" ht="14.25" hidden="false" customHeight="false" outlineLevel="0" collapsed="false">
      <c r="D283" s="0" t="s">
        <v>36</v>
      </c>
      <c r="G283" s="0" t="n">
        <v>10.4577519266136</v>
      </c>
    </row>
    <row r="284" customFormat="false" ht="14.25" hidden="false" customHeight="false" outlineLevel="0" collapsed="false">
      <c r="E284" s="0" t="s">
        <v>37</v>
      </c>
      <c r="G284" s="0" t="n">
        <v>9.31667379936286</v>
      </c>
      <c r="H284" s="0" t="n">
        <v>6.01346517892044</v>
      </c>
    </row>
    <row r="285" customFormat="false" ht="14.25" hidden="false" customHeight="false" outlineLevel="0" collapsed="false">
      <c r="D285" s="0" t="s">
        <v>82</v>
      </c>
      <c r="G285" s="0" t="n">
        <v>5.16935501519273</v>
      </c>
    </row>
    <row r="286" customFormat="false" ht="14.25" hidden="false" customHeight="false" outlineLevel="0" collapsed="false">
      <c r="C286" s="0" t="s">
        <v>164</v>
      </c>
      <c r="G286" s="0" t="n">
        <v>70.0556649044546</v>
      </c>
    </row>
    <row r="287" customFormat="false" ht="14.25" hidden="false" customHeight="false" outlineLevel="0" collapsed="false">
      <c r="D287" s="0" t="s">
        <v>165</v>
      </c>
      <c r="G287" s="0" t="n">
        <v>37.7052242324291</v>
      </c>
      <c r="H287" s="0" t="n">
        <v>27.2135255235088</v>
      </c>
    </row>
    <row r="288" customFormat="false" ht="14.25" hidden="false" customHeight="false" outlineLevel="0" collapsed="false">
      <c r="E288" s="0" t="s">
        <v>9</v>
      </c>
      <c r="G288" s="0" t="n">
        <v>4.55106663793815</v>
      </c>
    </row>
    <row r="289" customFormat="false" ht="14.25" hidden="false" customHeight="false" outlineLevel="0" collapsed="false">
      <c r="D289" s="0" t="s">
        <v>166</v>
      </c>
      <c r="G289" s="0" t="n">
        <v>18.1314151206116</v>
      </c>
      <c r="H289" s="0" t="n">
        <v>13.4396184764912</v>
      </c>
    </row>
    <row r="290" customFormat="false" ht="14.25" hidden="false" customHeight="false" outlineLevel="0" collapsed="false">
      <c r="D290" s="0" t="s">
        <v>24</v>
      </c>
      <c r="G290" s="0" t="n">
        <v>9.26408436493912</v>
      </c>
    </row>
    <row r="291" customFormat="false" ht="14.25" hidden="false" customHeight="false" outlineLevel="0" collapsed="false">
      <c r="D291" s="0" t="s">
        <v>36</v>
      </c>
      <c r="G291" s="0" t="n">
        <v>4.1274456938298</v>
      </c>
    </row>
    <row r="292" customFormat="false" ht="14.25" hidden="false" customHeight="false" outlineLevel="0" collapsed="false">
      <c r="C292" s="0" t="s">
        <v>167</v>
      </c>
      <c r="G292" s="0" t="n">
        <v>9.96737394900362</v>
      </c>
      <c r="H292" s="0" t="n">
        <v>0.0414443248872407</v>
      </c>
    </row>
    <row r="293" customFormat="false" ht="14.25" hidden="false" customHeight="false" outlineLevel="0" collapsed="false">
      <c r="D293" s="0" t="s">
        <v>168</v>
      </c>
      <c r="G293" s="0" t="n">
        <v>9.91644971656333</v>
      </c>
    </row>
    <row r="294" customFormat="false" ht="14.25" hidden="false" customHeight="false" outlineLevel="0" collapsed="false">
      <c r="E294" s="0" t="s">
        <v>169</v>
      </c>
      <c r="G294" s="0" t="n">
        <v>9.88018076390178</v>
      </c>
      <c r="H294" s="0" t="n">
        <v>0.0206411378801541</v>
      </c>
    </row>
    <row r="295" customFormat="false" ht="14.25" hidden="false" customHeight="false" outlineLevel="0" collapsed="false">
      <c r="F295" s="0" t="s">
        <v>170</v>
      </c>
      <c r="G295" s="0" t="n">
        <v>4.58353377242774</v>
      </c>
      <c r="H295" s="0" t="n">
        <v>4.43976534950965</v>
      </c>
    </row>
    <row r="296" customFormat="false" ht="14.25" hidden="false" customHeight="false" outlineLevel="0" collapsed="false">
      <c r="C296" s="0" t="s">
        <v>171</v>
      </c>
      <c r="G296" s="0" t="n">
        <v>4.84327684918934</v>
      </c>
    </row>
    <row r="297" customFormat="false" ht="14.25" hidden="false" customHeight="false" outlineLevel="0" collapsed="false">
      <c r="D297" s="0" t="s">
        <v>172</v>
      </c>
      <c r="G297" s="0" t="n">
        <v>4.41862413247754</v>
      </c>
    </row>
    <row r="298" customFormat="false" ht="14.25" hidden="false" customHeight="false" outlineLevel="0" collapsed="false">
      <c r="B298" s="0" t="s">
        <v>173</v>
      </c>
      <c r="G298" s="0" t="n">
        <v>730.281335511788</v>
      </c>
    </row>
    <row r="299" customFormat="false" ht="14.25" hidden="false" customHeight="false" outlineLevel="0" collapsed="false">
      <c r="C299" s="0" t="s">
        <v>174</v>
      </c>
      <c r="G299" s="0" t="n">
        <v>439.875243890639</v>
      </c>
    </row>
    <row r="300" customFormat="false" ht="14.25" hidden="false" customHeight="false" outlineLevel="0" collapsed="false">
      <c r="D300" s="0" t="s">
        <v>175</v>
      </c>
      <c r="G300" s="0" t="n">
        <v>436.173958275502</v>
      </c>
    </row>
    <row r="301" customFormat="false" ht="14.25" hidden="false" customHeight="false" outlineLevel="0" collapsed="false">
      <c r="E301" s="0" t="s">
        <v>176</v>
      </c>
      <c r="G301" s="0" t="n">
        <v>207.608734817405</v>
      </c>
    </row>
    <row r="302" customFormat="false" ht="14.25" hidden="false" customHeight="false" outlineLevel="0" collapsed="false">
      <c r="F302" s="0" t="s">
        <v>24</v>
      </c>
      <c r="G302" s="0" t="n">
        <v>74.2882089511917</v>
      </c>
    </row>
    <row r="303" customFormat="false" ht="14.25" hidden="false" customHeight="false" outlineLevel="0" collapsed="false">
      <c r="F303" s="0" t="s">
        <v>177</v>
      </c>
      <c r="G303" s="0" t="n">
        <v>72.0278597864893</v>
      </c>
    </row>
    <row r="304" customFormat="false" ht="14.25" hidden="false" customHeight="false" outlineLevel="0" collapsed="false">
      <c r="F304" s="0" t="s">
        <v>36</v>
      </c>
      <c r="G304" s="0" t="n">
        <v>33.221814059932</v>
      </c>
    </row>
    <row r="305" customFormat="false" ht="14.25" hidden="false" customHeight="false" outlineLevel="0" collapsed="false">
      <c r="F305" s="0" t="s">
        <v>5</v>
      </c>
      <c r="G305" s="0" t="n">
        <v>14.2022319096</v>
      </c>
    </row>
    <row r="306" customFormat="false" ht="14.25" hidden="false" customHeight="false" outlineLevel="0" collapsed="false">
      <c r="F306" s="0" t="s">
        <v>38</v>
      </c>
      <c r="G306" s="0" t="n">
        <v>10.6484819104119</v>
      </c>
    </row>
    <row r="307" customFormat="false" ht="14.25" hidden="false" customHeight="false" outlineLevel="0" collapsed="false">
      <c r="E307" s="0" t="s">
        <v>178</v>
      </c>
      <c r="G307" s="0" t="n">
        <v>135.897713378913</v>
      </c>
    </row>
    <row r="308" customFormat="false" ht="14.25" hidden="false" customHeight="false" outlineLevel="0" collapsed="false">
      <c r="F308" s="0" t="s">
        <v>179</v>
      </c>
      <c r="G308" s="0" t="n">
        <v>99.2268735170744</v>
      </c>
      <c r="H308" s="0" t="n">
        <v>0.322081624593087</v>
      </c>
    </row>
    <row r="309" customFormat="false" ht="14.25" hidden="false" customHeight="false" outlineLevel="0" collapsed="false">
      <c r="F309" s="0" t="s">
        <v>180</v>
      </c>
      <c r="G309" s="0" t="n">
        <v>20.554355499997</v>
      </c>
      <c r="H309" s="0" t="n">
        <v>0.0686824096863023</v>
      </c>
    </row>
    <row r="310" customFormat="false" ht="14.25" hidden="false" customHeight="false" outlineLevel="0" collapsed="false">
      <c r="F310" s="0" t="s">
        <v>181</v>
      </c>
      <c r="G310" s="0" t="n">
        <v>10.2410482646185</v>
      </c>
      <c r="H310" s="0" t="n">
        <v>1.57798430665066</v>
      </c>
    </row>
    <row r="311" customFormat="false" ht="14.25" hidden="false" customHeight="false" outlineLevel="0" collapsed="false">
      <c r="E311" s="0" t="s">
        <v>182</v>
      </c>
      <c r="G311" s="0" t="n">
        <v>44.0380471753956</v>
      </c>
    </row>
    <row r="312" customFormat="false" ht="14.25" hidden="false" customHeight="false" outlineLevel="0" collapsed="false">
      <c r="F312" s="0" t="s">
        <v>183</v>
      </c>
      <c r="G312" s="0" t="n">
        <v>28.3225898942532</v>
      </c>
      <c r="H312" s="0" t="n">
        <v>28.0517952228371</v>
      </c>
    </row>
    <row r="313" customFormat="false" ht="14.25" hidden="false" customHeight="false" outlineLevel="0" collapsed="false">
      <c r="F313" s="0" t="s">
        <v>184</v>
      </c>
      <c r="G313" s="0" t="n">
        <v>13.9858452350614</v>
      </c>
      <c r="H313" s="0" t="n">
        <v>13.8536047102721</v>
      </c>
    </row>
    <row r="314" customFormat="false" ht="14.25" hidden="false" customHeight="false" outlineLevel="0" collapsed="false">
      <c r="E314" s="0" t="s">
        <v>185</v>
      </c>
      <c r="G314" s="0" t="n">
        <v>15.5327206827195</v>
      </c>
    </row>
    <row r="315" customFormat="false" ht="14.25" hidden="false" customHeight="false" outlineLevel="0" collapsed="false">
      <c r="F315" s="0" t="s">
        <v>186</v>
      </c>
      <c r="G315" s="0" t="n">
        <v>10.4090491888988</v>
      </c>
      <c r="H315" s="0" t="n">
        <v>7.9358586387788</v>
      </c>
    </row>
    <row r="316" customFormat="false" ht="14.25" hidden="false" customHeight="false" outlineLevel="0" collapsed="false">
      <c r="F316" s="0" t="s">
        <v>187</v>
      </c>
      <c r="G316" s="0" t="n">
        <v>5.12367149382071</v>
      </c>
      <c r="H316" s="0" t="n">
        <v>3.9191876222145</v>
      </c>
    </row>
    <row r="317" customFormat="false" ht="14.25" hidden="false" customHeight="false" outlineLevel="0" collapsed="false">
      <c r="E317" s="0" t="s">
        <v>69</v>
      </c>
      <c r="G317" s="0" t="n">
        <v>14.986636774518</v>
      </c>
    </row>
    <row r="318" customFormat="false" ht="14.25" hidden="false" customHeight="false" outlineLevel="0" collapsed="false">
      <c r="F318" s="0" t="s">
        <v>70</v>
      </c>
      <c r="G318" s="0" t="n">
        <v>10.0434099772009</v>
      </c>
      <c r="H318" s="0" t="n">
        <v>7.9358586387788</v>
      </c>
    </row>
    <row r="319" customFormat="false" ht="14.25" hidden="false" customHeight="false" outlineLevel="0" collapsed="false">
      <c r="F319" s="0" t="s">
        <v>71</v>
      </c>
      <c r="G319" s="0" t="n">
        <v>4.94322679731708</v>
      </c>
      <c r="H319" s="0" t="n">
        <v>3.9191876222145</v>
      </c>
    </row>
    <row r="320" customFormat="false" ht="14.25" hidden="false" customHeight="false" outlineLevel="0" collapsed="false">
      <c r="E320" s="0" t="s">
        <v>188</v>
      </c>
      <c r="G320" s="0" t="n">
        <v>14.4343476241562</v>
      </c>
    </row>
    <row r="321" customFormat="false" ht="14.25" hidden="false" customHeight="false" outlineLevel="0" collapsed="false">
      <c r="F321" s="0" t="s">
        <v>189</v>
      </c>
      <c r="G321" s="0" t="n">
        <v>14.4343476241562</v>
      </c>
      <c r="H321" s="0" t="n">
        <v>11.5181771432683</v>
      </c>
    </row>
    <row r="322" customFormat="false" ht="14.25" hidden="false" customHeight="false" outlineLevel="0" collapsed="false">
      <c r="C322" s="0" t="s">
        <v>190</v>
      </c>
      <c r="G322" s="0" t="n">
        <v>290.406091621153</v>
      </c>
    </row>
    <row r="323" customFormat="false" ht="14.25" hidden="false" customHeight="false" outlineLevel="0" collapsed="false">
      <c r="D323" s="0" t="s">
        <v>191</v>
      </c>
      <c r="G323" s="0" t="n">
        <v>288.244168083653</v>
      </c>
    </row>
    <row r="324" customFormat="false" ht="14.25" hidden="false" customHeight="false" outlineLevel="0" collapsed="false">
      <c r="E324" s="0" t="s">
        <v>188</v>
      </c>
      <c r="G324" s="0" t="n">
        <v>218.032795295196</v>
      </c>
    </row>
    <row r="325" customFormat="false" ht="14.25" hidden="false" customHeight="false" outlineLevel="0" collapsed="false">
      <c r="F325" s="0" t="s">
        <v>189</v>
      </c>
      <c r="G325" s="0" t="n">
        <v>218.032795295197</v>
      </c>
      <c r="H325" s="0" t="n">
        <v>173.983641286929</v>
      </c>
    </row>
    <row r="326" customFormat="false" ht="14.25" hidden="false" customHeight="false" outlineLevel="0" collapsed="false">
      <c r="E326" s="0" t="s">
        <v>53</v>
      </c>
      <c r="G326" s="0" t="n">
        <v>66.1837416070285</v>
      </c>
    </row>
    <row r="327" customFormat="false" ht="14.25" hidden="false" customHeight="false" outlineLevel="0" collapsed="false">
      <c r="F327" s="0" t="s">
        <v>106</v>
      </c>
      <c r="G327" s="0" t="n">
        <v>65.3547844689362</v>
      </c>
    </row>
    <row r="328" customFormat="false" ht="14.25" hidden="false" customHeight="false" outlineLevel="0" collapsed="false">
      <c r="E328" s="0" t="s">
        <v>30</v>
      </c>
      <c r="G328" s="0" t="n">
        <v>4.02763118142765</v>
      </c>
    </row>
    <row r="329" customFormat="false" ht="14.25" hidden="false" customHeight="false" outlineLevel="0" collapsed="false">
      <c r="B329" s="0" t="s">
        <v>192</v>
      </c>
      <c r="G329" s="0" t="n">
        <v>-3355.52112148803</v>
      </c>
      <c r="H329" s="0" t="n">
        <v>-2266.2358495743</v>
      </c>
    </row>
    <row r="330" customFormat="false" ht="14.25" hidden="false" customHeight="false" outlineLevel="0" collapsed="false">
      <c r="C330" s="0" t="s">
        <v>193</v>
      </c>
      <c r="G330" s="0" t="n">
        <v>-59.2972381188777</v>
      </c>
    </row>
    <row r="331" customFormat="false" ht="14.25" hidden="false" customHeight="false" outlineLevel="0" collapsed="false">
      <c r="D331" s="0" t="s">
        <v>194</v>
      </c>
      <c r="G331" s="0" t="n">
        <v>-59.0974473689099</v>
      </c>
    </row>
    <row r="332" customFormat="false" ht="14.25" hidden="false" customHeight="false" outlineLevel="0" collapsed="false">
      <c r="E332" s="0" t="s">
        <v>46</v>
      </c>
      <c r="G332" s="0" t="n">
        <v>-4.51799846966957</v>
      </c>
    </row>
    <row r="333" customFormat="false" ht="14.25" hidden="false" customHeight="false" outlineLevel="0" collapsed="false">
      <c r="E333" s="0" t="s">
        <v>195</v>
      </c>
      <c r="G333" s="0" t="n">
        <v>-11.6429216535802</v>
      </c>
    </row>
    <row r="334" customFormat="false" ht="14.25" hidden="false" customHeight="false" outlineLevel="0" collapsed="false">
      <c r="F334" s="0" t="s">
        <v>196</v>
      </c>
      <c r="G334" s="0" t="n">
        <v>-7.77544997866337</v>
      </c>
    </row>
    <row r="335" customFormat="false" ht="14.25" hidden="false" customHeight="false" outlineLevel="0" collapsed="false">
      <c r="E335" s="0" t="s">
        <v>30</v>
      </c>
      <c r="G335" s="0" t="n">
        <v>-12.8233274566897</v>
      </c>
    </row>
    <row r="336" customFormat="false" ht="14.25" hidden="false" customHeight="false" outlineLevel="0" collapsed="false">
      <c r="F336" s="0" t="s">
        <v>31</v>
      </c>
      <c r="G336" s="0" t="n">
        <v>-5.35615990092579</v>
      </c>
    </row>
    <row r="337" customFormat="false" ht="14.25" hidden="false" customHeight="false" outlineLevel="0" collapsed="false">
      <c r="E337" s="0" t="s">
        <v>93</v>
      </c>
      <c r="G337" s="0" t="n">
        <v>-24.7604243172937</v>
      </c>
    </row>
    <row r="338" customFormat="false" ht="14.25" hidden="false" customHeight="false" outlineLevel="0" collapsed="false">
      <c r="F338" s="0" t="s">
        <v>94</v>
      </c>
      <c r="G338" s="0" t="n">
        <v>-24.4075443410029</v>
      </c>
    </row>
    <row r="339" customFormat="false" ht="14.25" hidden="false" customHeight="false" outlineLevel="0" collapsed="false">
      <c r="C339" s="0" t="s">
        <v>197</v>
      </c>
      <c r="G339" s="0" t="n">
        <v>-84.8123969101589</v>
      </c>
    </row>
    <row r="340" customFormat="false" ht="14.25" hidden="false" customHeight="false" outlineLevel="0" collapsed="false">
      <c r="D340" s="0" t="s">
        <v>198</v>
      </c>
      <c r="G340" s="0" t="n">
        <v>-26.8399844074219</v>
      </c>
      <c r="H340" s="0" t="n">
        <v>-0.752635075907415</v>
      </c>
    </row>
    <row r="341" customFormat="false" ht="14.25" hidden="false" customHeight="false" outlineLevel="0" collapsed="false">
      <c r="E341" s="0" t="s">
        <v>46</v>
      </c>
      <c r="G341" s="0" t="n">
        <v>-5.92039050091005</v>
      </c>
    </row>
    <row r="342" customFormat="false" ht="14.25" hidden="false" customHeight="false" outlineLevel="0" collapsed="false">
      <c r="F342" s="0" t="s">
        <v>64</v>
      </c>
      <c r="G342" s="0" t="n">
        <v>-3.88631530411954</v>
      </c>
    </row>
    <row r="343" customFormat="false" ht="14.25" hidden="false" customHeight="false" outlineLevel="0" collapsed="false">
      <c r="D343" s="0" t="s">
        <v>199</v>
      </c>
      <c r="G343" s="0" t="n">
        <v>-57.9724125027353</v>
      </c>
      <c r="H343" s="0" t="n">
        <v>-1.52399072071291</v>
      </c>
    </row>
    <row r="344" customFormat="false" ht="14.25" hidden="false" customHeight="false" outlineLevel="0" collapsed="false">
      <c r="E344" s="0" t="s">
        <v>200</v>
      </c>
      <c r="G344" s="0" t="n">
        <v>-4.49469544652476</v>
      </c>
    </row>
    <row r="345" customFormat="false" ht="14.25" hidden="false" customHeight="false" outlineLevel="0" collapsed="false">
      <c r="E345" s="0" t="s">
        <v>95</v>
      </c>
      <c r="G345" s="0" t="n">
        <v>-6.34868965858898</v>
      </c>
    </row>
    <row r="346" customFormat="false" ht="14.25" hidden="false" customHeight="false" outlineLevel="0" collapsed="false">
      <c r="F346" s="0" t="s">
        <v>96</v>
      </c>
      <c r="G346" s="0" t="n">
        <v>-5.13204016298</v>
      </c>
    </row>
    <row r="347" customFormat="false" ht="14.25" hidden="false" customHeight="false" outlineLevel="0" collapsed="false">
      <c r="E347" s="0" t="s">
        <v>201</v>
      </c>
      <c r="G347" s="0" t="n">
        <v>-6.65714269167192</v>
      </c>
    </row>
    <row r="348" customFormat="false" ht="14.25" hidden="false" customHeight="false" outlineLevel="0" collapsed="false">
      <c r="F348" s="0" t="s">
        <v>202</v>
      </c>
      <c r="G348" s="0" t="n">
        <v>-6.63219877776251</v>
      </c>
    </row>
    <row r="349" customFormat="false" ht="14.25" hidden="false" customHeight="false" outlineLevel="0" collapsed="false">
      <c r="E349" s="0" t="s">
        <v>110</v>
      </c>
      <c r="G349" s="0" t="n">
        <v>-7.02699747946338</v>
      </c>
    </row>
    <row r="350" customFormat="false" ht="14.25" hidden="false" customHeight="false" outlineLevel="0" collapsed="false">
      <c r="F350" s="0" t="s">
        <v>111</v>
      </c>
      <c r="G350" s="0" t="n">
        <v>-6.85936035339331</v>
      </c>
      <c r="H350" s="0" t="n">
        <v>-3.29887047993687</v>
      </c>
    </row>
    <row r="351" customFormat="false" ht="14.25" hidden="false" customHeight="false" outlineLevel="0" collapsed="false">
      <c r="E351" s="0" t="s">
        <v>9</v>
      </c>
      <c r="G351" s="0" t="n">
        <v>-8.63201249057604</v>
      </c>
    </row>
    <row r="352" customFormat="false" ht="14.25" hidden="false" customHeight="false" outlineLevel="0" collapsed="false">
      <c r="E352" s="0" t="s">
        <v>46</v>
      </c>
      <c r="G352" s="0" t="n">
        <v>-11.9880410509776</v>
      </c>
    </row>
    <row r="353" customFormat="false" ht="14.25" hidden="false" customHeight="false" outlineLevel="0" collapsed="false">
      <c r="F353" s="0" t="s">
        <v>65</v>
      </c>
      <c r="G353" s="0" t="n">
        <v>-3.88631530411954</v>
      </c>
    </row>
    <row r="354" customFormat="false" ht="14.25" hidden="false" customHeight="false" outlineLevel="0" collapsed="false">
      <c r="F354" s="0" t="s">
        <v>64</v>
      </c>
      <c r="G354" s="0" t="n">
        <v>-7.86929635733762</v>
      </c>
    </row>
    <row r="355" customFormat="false" ht="14.25" hidden="false" customHeight="false" outlineLevel="0" collapsed="false">
      <c r="C355" s="0" t="s">
        <v>203</v>
      </c>
      <c r="G355" s="0" t="n">
        <v>-418.535028012217</v>
      </c>
    </row>
    <row r="356" customFormat="false" ht="14.25" hidden="false" customHeight="false" outlineLevel="0" collapsed="false">
      <c r="D356" s="0" t="s">
        <v>204</v>
      </c>
      <c r="G356" s="0" t="n">
        <v>-416.01537792932</v>
      </c>
    </row>
    <row r="357" customFormat="false" ht="14.25" hidden="false" customHeight="false" outlineLevel="0" collapsed="false">
      <c r="E357" s="0" t="s">
        <v>24</v>
      </c>
      <c r="G357" s="0" t="n">
        <v>-5.29035991567652</v>
      </c>
    </row>
    <row r="358" customFormat="false" ht="14.25" hidden="false" customHeight="false" outlineLevel="0" collapsed="false">
      <c r="E358" s="0" t="s">
        <v>21</v>
      </c>
      <c r="G358" s="0" t="n">
        <v>-7.46875038243761</v>
      </c>
    </row>
    <row r="359" customFormat="false" ht="14.25" hidden="false" customHeight="false" outlineLevel="0" collapsed="false">
      <c r="F359" s="0" t="s">
        <v>22</v>
      </c>
      <c r="G359" s="0" t="n">
        <v>-5.50982412081325</v>
      </c>
    </row>
    <row r="360" customFormat="false" ht="14.25" hidden="false" customHeight="false" outlineLevel="0" collapsed="false">
      <c r="E360" s="0" t="s">
        <v>205</v>
      </c>
      <c r="G360" s="0" t="n">
        <v>-394.351367045326</v>
      </c>
    </row>
    <row r="361" customFormat="false" ht="14.25" hidden="false" customHeight="false" outlineLevel="0" collapsed="false">
      <c r="F361" s="0" t="s">
        <v>100</v>
      </c>
      <c r="G361" s="0" t="n">
        <v>-6.58494220180104</v>
      </c>
    </row>
    <row r="362" customFormat="false" ht="14.25" hidden="false" customHeight="false" outlineLevel="0" collapsed="false">
      <c r="F362" s="0" t="s">
        <v>78</v>
      </c>
      <c r="G362" s="0" t="n">
        <v>-384.646999470351</v>
      </c>
    </row>
    <row r="363" customFormat="false" ht="14.25" hidden="false" customHeight="false" outlineLevel="0" collapsed="false">
      <c r="C363" s="0" t="s">
        <v>206</v>
      </c>
      <c r="G363" s="0" t="n">
        <v>-526.640608872476</v>
      </c>
    </row>
    <row r="364" customFormat="false" ht="14.25" hidden="false" customHeight="false" outlineLevel="0" collapsed="false">
      <c r="D364" s="0" t="s">
        <v>207</v>
      </c>
      <c r="G364" s="0" t="n">
        <v>-523.178874863505</v>
      </c>
    </row>
    <row r="365" customFormat="false" ht="14.25" hidden="false" customHeight="false" outlineLevel="0" collapsed="false">
      <c r="E365" s="0" t="s">
        <v>69</v>
      </c>
      <c r="G365" s="0" t="n">
        <v>-5.0357653820153</v>
      </c>
    </row>
    <row r="366" customFormat="false" ht="14.25" hidden="false" customHeight="false" outlineLevel="0" collapsed="false">
      <c r="E366" s="0" t="s">
        <v>46</v>
      </c>
      <c r="G366" s="0" t="n">
        <v>-30.530633217786</v>
      </c>
    </row>
    <row r="367" customFormat="false" ht="14.25" hidden="false" customHeight="false" outlineLevel="0" collapsed="false">
      <c r="F367" s="0" t="s">
        <v>65</v>
      </c>
      <c r="G367" s="0" t="n">
        <v>-9.89750257061939</v>
      </c>
    </row>
    <row r="368" customFormat="false" ht="14.25" hidden="false" customHeight="false" outlineLevel="0" collapsed="false">
      <c r="F368" s="0" t="s">
        <v>64</v>
      </c>
      <c r="G368" s="0" t="n">
        <v>-20.0411893608207</v>
      </c>
    </row>
    <row r="369" customFormat="false" ht="14.25" hidden="false" customHeight="false" outlineLevel="0" collapsed="false">
      <c r="E369" s="0" t="s">
        <v>208</v>
      </c>
      <c r="G369" s="0" t="n">
        <v>-36.9515778634505</v>
      </c>
    </row>
    <row r="370" customFormat="false" ht="14.25" hidden="false" customHeight="false" outlineLevel="0" collapsed="false">
      <c r="F370" s="0" t="s">
        <v>24</v>
      </c>
      <c r="G370" s="0" t="n">
        <v>-11.2098342765429</v>
      </c>
    </row>
    <row r="371" customFormat="false" ht="14.25" hidden="false" customHeight="false" outlineLevel="0" collapsed="false">
      <c r="F371" s="0" t="s">
        <v>209</v>
      </c>
      <c r="G371" s="0" t="n">
        <v>-23.2552058520269</v>
      </c>
    </row>
    <row r="372" customFormat="false" ht="14.25" hidden="false" customHeight="false" outlineLevel="0" collapsed="false">
      <c r="E372" s="0" t="s">
        <v>210</v>
      </c>
      <c r="G372" s="0" t="n">
        <v>-43.4859416481148</v>
      </c>
    </row>
    <row r="373" customFormat="false" ht="14.25" hidden="false" customHeight="false" outlineLevel="0" collapsed="false">
      <c r="F373" s="0" t="s">
        <v>211</v>
      </c>
      <c r="G373" s="0" t="n">
        <v>-6.56715287805973</v>
      </c>
    </row>
    <row r="374" customFormat="false" ht="14.25" hidden="false" customHeight="false" outlineLevel="0" collapsed="false">
      <c r="F374" s="0" t="s">
        <v>212</v>
      </c>
      <c r="G374" s="0" t="n">
        <v>-10.4970875819799</v>
      </c>
    </row>
    <row r="375" customFormat="false" ht="14.25" hidden="false" customHeight="false" outlineLevel="0" collapsed="false">
      <c r="F375" s="0" t="s">
        <v>213</v>
      </c>
      <c r="G375" s="0" t="n">
        <v>-22.4319415917457</v>
      </c>
    </row>
    <row r="376" customFormat="false" ht="14.25" hidden="false" customHeight="false" outlineLevel="0" collapsed="false">
      <c r="E376" s="0" t="s">
        <v>214</v>
      </c>
      <c r="G376" s="0" t="n">
        <v>-73.8675661781163</v>
      </c>
    </row>
    <row r="377" customFormat="false" ht="14.25" hidden="false" customHeight="false" outlineLevel="0" collapsed="false">
      <c r="F377" s="0" t="s">
        <v>215</v>
      </c>
      <c r="G377" s="0" t="n">
        <v>-23.8300784954759</v>
      </c>
    </row>
    <row r="378" customFormat="false" ht="14.25" hidden="false" customHeight="false" outlineLevel="0" collapsed="false">
      <c r="F378" s="0" t="s">
        <v>216</v>
      </c>
      <c r="G378" s="0" t="n">
        <v>-48.4910794174656</v>
      </c>
    </row>
    <row r="379" customFormat="false" ht="14.25" hidden="false" customHeight="false" outlineLevel="0" collapsed="false">
      <c r="E379" s="0" t="s">
        <v>217</v>
      </c>
      <c r="G379" s="0" t="n">
        <v>-78.1523215385559</v>
      </c>
    </row>
    <row r="380" customFormat="false" ht="14.25" hidden="false" customHeight="false" outlineLevel="0" collapsed="false">
      <c r="F380" s="0" t="s">
        <v>36</v>
      </c>
      <c r="G380" s="0" t="n">
        <v>-8.13221085228276</v>
      </c>
    </row>
    <row r="381" customFormat="false" ht="14.25" hidden="false" customHeight="false" outlineLevel="0" collapsed="false">
      <c r="F381" s="0" t="s">
        <v>24</v>
      </c>
      <c r="G381" s="0" t="n">
        <v>-18.1846595715601</v>
      </c>
    </row>
    <row r="382" customFormat="false" ht="14.25" hidden="false" customHeight="false" outlineLevel="0" collapsed="false">
      <c r="F382" s="0" t="s">
        <v>218</v>
      </c>
      <c r="G382" s="0" t="n">
        <v>-45.1935930494611</v>
      </c>
    </row>
    <row r="383" customFormat="false" ht="14.25" hidden="false" customHeight="false" outlineLevel="0" collapsed="false">
      <c r="E383" s="0" t="s">
        <v>9</v>
      </c>
      <c r="G383" s="0" t="n">
        <v>-120.356181625407</v>
      </c>
    </row>
    <row r="384" customFormat="false" ht="14.25" hidden="false" customHeight="false" outlineLevel="0" collapsed="false">
      <c r="F384" s="0" t="s">
        <v>11</v>
      </c>
      <c r="G384" s="0" t="n">
        <v>-10.7799591738854</v>
      </c>
    </row>
    <row r="385" customFormat="false" ht="14.25" hidden="false" customHeight="false" outlineLevel="0" collapsed="false">
      <c r="F385" s="0" t="s">
        <v>68</v>
      </c>
      <c r="G385" s="0" t="n">
        <v>-15.5098808731603</v>
      </c>
    </row>
    <row r="386" customFormat="false" ht="14.25" hidden="false" customHeight="false" outlineLevel="0" collapsed="false">
      <c r="F386" s="0" t="s">
        <v>67</v>
      </c>
      <c r="G386" s="0" t="n">
        <v>-34.0189647546039</v>
      </c>
      <c r="H386" s="0" t="n">
        <v>-0.172905747274978</v>
      </c>
    </row>
    <row r="387" customFormat="false" ht="14.25" hidden="false" customHeight="false" outlineLevel="0" collapsed="false">
      <c r="F387" s="0" t="s">
        <v>66</v>
      </c>
      <c r="G387" s="0" t="n">
        <v>-50.6149129066688</v>
      </c>
    </row>
    <row r="388" customFormat="false" ht="14.25" hidden="false" customHeight="false" outlineLevel="0" collapsed="false">
      <c r="E388" s="0" t="s">
        <v>188</v>
      </c>
      <c r="G388" s="0" t="n">
        <v>-133.973691729625</v>
      </c>
    </row>
    <row r="389" customFormat="false" ht="14.25" hidden="false" customHeight="false" outlineLevel="0" collapsed="false">
      <c r="F389" s="0" t="s">
        <v>189</v>
      </c>
      <c r="G389" s="0" t="n">
        <v>-133.973691729625</v>
      </c>
      <c r="H389" s="0" t="n">
        <v>-106.906993932789</v>
      </c>
    </row>
    <row r="390" customFormat="false" ht="14.25" hidden="false" customHeight="false" outlineLevel="0" collapsed="false">
      <c r="B390" s="0" t="s">
        <v>219</v>
      </c>
      <c r="G390" s="0" t="n">
        <f aca="false">-136* 1034</f>
        <v>-140624</v>
      </c>
    </row>
    <row r="391" customFormat="false" ht="14.25" hidden="false" customHeight="false" outlineLevel="0" collapsed="false">
      <c r="C391" s="0" t="s">
        <v>220</v>
      </c>
      <c r="G391" s="0" t="n">
        <f aca="false">G390-G392</f>
        <v>-50728</v>
      </c>
    </row>
    <row r="392" customFormat="false" ht="14.25" hidden="false" customHeight="false" outlineLevel="0" collapsed="false">
      <c r="C392" s="0" t="s">
        <v>221</v>
      </c>
      <c r="G392" s="0" t="n">
        <f aca="false">-661*136</f>
        <v>-89896</v>
      </c>
    </row>
    <row r="393" customFormat="false" ht="14.25" hidden="false" customHeight="false" outlineLevel="0" collapsed="false">
      <c r="B393" s="0" t="s">
        <v>222</v>
      </c>
      <c r="G393" s="0" t="n">
        <v>-138290.869402401</v>
      </c>
    </row>
    <row r="394" customFormat="false" ht="14.25" hidden="false" customHeight="false" outlineLevel="0" collapsed="false">
      <c r="C394" s="0" t="s">
        <v>208</v>
      </c>
      <c r="G394" s="0" t="n">
        <v>-264.254954099308</v>
      </c>
    </row>
    <row r="395" customFormat="false" ht="14.25" hidden="false" customHeight="false" outlineLevel="0" collapsed="false">
      <c r="D395" s="0" t="s">
        <v>38</v>
      </c>
      <c r="G395" s="0" t="n">
        <v>-17.7821882850433</v>
      </c>
    </row>
    <row r="396" customFormat="false" ht="14.25" hidden="false" customHeight="false" outlineLevel="0" collapsed="false">
      <c r="E396" s="0" t="s">
        <v>40</v>
      </c>
      <c r="G396" s="0" t="n">
        <v>-6.30828149045217</v>
      </c>
    </row>
    <row r="397" customFormat="false" ht="14.25" hidden="false" customHeight="false" outlineLevel="0" collapsed="false">
      <c r="F397" s="0" t="s">
        <v>135</v>
      </c>
      <c r="G397" s="0" t="n">
        <v>-6.30828149045216</v>
      </c>
      <c r="H397" s="0" t="n">
        <v>-3.66782520494323</v>
      </c>
    </row>
    <row r="398" customFormat="false" ht="14.25" hidden="false" customHeight="false" outlineLevel="0" collapsed="false">
      <c r="E398" s="0" t="s">
        <v>39</v>
      </c>
      <c r="G398" s="0" t="n">
        <v>-6.57597714073013</v>
      </c>
    </row>
    <row r="399" customFormat="false" ht="14.25" hidden="false" customHeight="false" outlineLevel="0" collapsed="false">
      <c r="F399" s="0" t="s">
        <v>134</v>
      </c>
      <c r="G399" s="0" t="n">
        <v>-6.5748977106452</v>
      </c>
      <c r="H399" s="0" t="n">
        <v>-0.3094804574239</v>
      </c>
    </row>
    <row r="400" customFormat="false" ht="14.25" hidden="false" customHeight="false" outlineLevel="0" collapsed="false">
      <c r="D400" s="0" t="s">
        <v>24</v>
      </c>
      <c r="G400" s="0" t="n">
        <v>-80.1658390111321</v>
      </c>
    </row>
    <row r="401" customFormat="false" ht="14.25" hidden="false" customHeight="false" outlineLevel="0" collapsed="false">
      <c r="E401" s="0" t="s">
        <v>29</v>
      </c>
      <c r="G401" s="0" t="n">
        <v>-7.62735060710941</v>
      </c>
    </row>
    <row r="402" customFormat="false" ht="14.25" hidden="false" customHeight="false" outlineLevel="0" collapsed="false">
      <c r="E402" s="0" t="s">
        <v>28</v>
      </c>
      <c r="G402" s="0" t="n">
        <v>-8.81736245523021</v>
      </c>
    </row>
    <row r="403" customFormat="false" ht="14.25" hidden="false" customHeight="false" outlineLevel="0" collapsed="false">
      <c r="F403" s="0" t="s">
        <v>131</v>
      </c>
      <c r="G403" s="0" t="n">
        <v>-3.86796898212594</v>
      </c>
    </row>
    <row r="404" customFormat="false" ht="14.25" hidden="false" customHeight="false" outlineLevel="0" collapsed="false">
      <c r="E404" s="0" t="s">
        <v>27</v>
      </c>
      <c r="G404" s="0" t="n">
        <v>-10.6885505686004</v>
      </c>
    </row>
    <row r="405" customFormat="false" ht="14.25" hidden="false" customHeight="false" outlineLevel="0" collapsed="false">
      <c r="F405" s="0" t="s">
        <v>129</v>
      </c>
      <c r="G405" s="0" t="n">
        <v>-4.25144035640248</v>
      </c>
    </row>
    <row r="406" customFormat="false" ht="14.25" hidden="false" customHeight="false" outlineLevel="0" collapsed="false">
      <c r="F406" s="0" t="s">
        <v>128</v>
      </c>
      <c r="G406" s="0" t="n">
        <v>-4.41968243163117</v>
      </c>
    </row>
    <row r="407" customFormat="false" ht="14.25" hidden="false" customHeight="false" outlineLevel="0" collapsed="false">
      <c r="E407" s="0" t="s">
        <v>26</v>
      </c>
      <c r="G407" s="0" t="n">
        <v>-21.6925422341478</v>
      </c>
    </row>
    <row r="408" customFormat="false" ht="14.25" hidden="false" customHeight="false" outlineLevel="0" collapsed="false">
      <c r="F408" s="0" t="s">
        <v>132</v>
      </c>
      <c r="G408" s="0" t="n">
        <v>-8.88656161214587</v>
      </c>
    </row>
    <row r="409" customFormat="false" ht="14.25" hidden="false" customHeight="false" outlineLevel="0" collapsed="false">
      <c r="F409" s="0" t="s">
        <v>131</v>
      </c>
      <c r="G409" s="0" t="n">
        <v>-9.51600673457286</v>
      </c>
    </row>
    <row r="410" customFormat="false" ht="14.25" hidden="false" customHeight="false" outlineLevel="0" collapsed="false">
      <c r="E410" s="0" t="s">
        <v>25</v>
      </c>
      <c r="G410" s="0" t="n">
        <v>-26.2960534749994</v>
      </c>
    </row>
    <row r="411" customFormat="false" ht="14.25" hidden="false" customHeight="false" outlineLevel="0" collapsed="false">
      <c r="F411" s="0" t="s">
        <v>129</v>
      </c>
      <c r="G411" s="0" t="n">
        <v>-10.4594259287272</v>
      </c>
    </row>
    <row r="412" customFormat="false" ht="14.25" hidden="false" customHeight="false" outlineLevel="0" collapsed="false">
      <c r="F412" s="0" t="s">
        <v>128</v>
      </c>
      <c r="G412" s="0" t="n">
        <v>-10.8733363629403</v>
      </c>
    </row>
    <row r="413" customFormat="false" ht="14.25" hidden="false" customHeight="false" outlineLevel="0" collapsed="false">
      <c r="D413" s="0" t="s">
        <v>209</v>
      </c>
      <c r="G413" s="0" t="n">
        <v>-166.306926803138</v>
      </c>
    </row>
    <row r="414" customFormat="false" ht="14.25" hidden="false" customHeight="false" outlineLevel="0" collapsed="false">
      <c r="E414" s="0" t="s">
        <v>223</v>
      </c>
      <c r="G414" s="0" t="n">
        <v>-82.5455612871169</v>
      </c>
    </row>
    <row r="415" customFormat="false" ht="14.25" hidden="false" customHeight="false" outlineLevel="0" collapsed="false">
      <c r="F415" s="0" t="s">
        <v>224</v>
      </c>
      <c r="G415" s="0" t="n">
        <v>-81.8509223245167</v>
      </c>
    </row>
    <row r="416" customFormat="false" ht="14.25" hidden="false" customHeight="false" outlineLevel="0" collapsed="false">
      <c r="E416" s="0" t="s">
        <v>225</v>
      </c>
      <c r="G416" s="0" t="n">
        <v>-83.761365516021</v>
      </c>
    </row>
    <row r="417" customFormat="false" ht="14.25" hidden="false" customHeight="false" outlineLevel="0" collapsed="false">
      <c r="F417" s="0" t="s">
        <v>226</v>
      </c>
      <c r="G417" s="0" t="n">
        <v>-83.0800213596139</v>
      </c>
    </row>
    <row r="418" customFormat="false" ht="14.25" hidden="false" customHeight="false" outlineLevel="0" collapsed="false">
      <c r="C418" s="0" t="s">
        <v>227</v>
      </c>
      <c r="G418" s="0" t="n">
        <v>-719.665305805171</v>
      </c>
    </row>
    <row r="419" customFormat="false" ht="14.25" hidden="false" customHeight="false" outlineLevel="0" collapsed="false">
      <c r="D419" s="0" t="s">
        <v>228</v>
      </c>
      <c r="G419" s="0" t="n">
        <v>-26.2386137138628</v>
      </c>
      <c r="H419" s="0" t="n">
        <v>-19.5744071507534</v>
      </c>
    </row>
    <row r="420" customFormat="false" ht="14.25" hidden="false" customHeight="false" outlineLevel="0" collapsed="false">
      <c r="E420" s="0" t="s">
        <v>229</v>
      </c>
      <c r="G420" s="0" t="n">
        <v>-4.01451205937424</v>
      </c>
    </row>
    <row r="421" customFormat="false" ht="14.25" hidden="false" customHeight="false" outlineLevel="0" collapsed="false">
      <c r="D421" s="0" t="s">
        <v>230</v>
      </c>
      <c r="G421" s="0" t="n">
        <v>-690.76011119622</v>
      </c>
      <c r="H421" s="0" t="n">
        <v>-555.652756861272</v>
      </c>
    </row>
    <row r="422" customFormat="false" ht="14.25" hidden="false" customHeight="false" outlineLevel="0" collapsed="false">
      <c r="E422" s="0" t="s">
        <v>231</v>
      </c>
      <c r="G422" s="0" t="n">
        <v>-15.0821740027147</v>
      </c>
    </row>
    <row r="423" customFormat="false" ht="14.25" hidden="false" customHeight="false" outlineLevel="0" collapsed="false">
      <c r="F423" s="0" t="s">
        <v>232</v>
      </c>
      <c r="G423" s="0" t="n">
        <v>-4.98605137139062</v>
      </c>
    </row>
    <row r="424" customFormat="false" ht="14.25" hidden="false" customHeight="false" outlineLevel="0" collapsed="false">
      <c r="F424" s="0" t="s">
        <v>233</v>
      </c>
      <c r="G424" s="0" t="n">
        <v>-10.0961226313241</v>
      </c>
    </row>
    <row r="425" customFormat="false" ht="14.25" hidden="false" customHeight="false" outlineLevel="0" collapsed="false">
      <c r="E425" s="0" t="s">
        <v>11</v>
      </c>
      <c r="G425" s="0" t="n">
        <v>-22.1588689259011</v>
      </c>
    </row>
    <row r="426" customFormat="false" ht="14.25" hidden="false" customHeight="false" outlineLevel="0" collapsed="false">
      <c r="F426" s="0" t="s">
        <v>76</v>
      </c>
      <c r="G426" s="0" t="n">
        <v>-22.0545013869481</v>
      </c>
    </row>
    <row r="427" customFormat="false" ht="14.25" hidden="false" customHeight="false" outlineLevel="0" collapsed="false">
      <c r="E427" s="0" t="s">
        <v>47</v>
      </c>
      <c r="G427" s="0" t="n">
        <v>-97.8343643990189</v>
      </c>
    </row>
    <row r="428" customFormat="false" ht="14.25" hidden="false" customHeight="false" outlineLevel="0" collapsed="false">
      <c r="F428" s="0" t="s">
        <v>48</v>
      </c>
      <c r="G428" s="0" t="n">
        <v>-97.2878555516397</v>
      </c>
    </row>
    <row r="429" customFormat="false" ht="14.25" hidden="false" customHeight="false" outlineLevel="0" collapsed="false">
      <c r="C429" s="0" t="s">
        <v>11</v>
      </c>
      <c r="G429" s="0" t="n">
        <v>-2341.45381650354</v>
      </c>
    </row>
    <row r="430" customFormat="false" ht="14.25" hidden="false" customHeight="false" outlineLevel="0" collapsed="false">
      <c r="D430" s="0" t="s">
        <v>234</v>
      </c>
      <c r="G430" s="0" t="n">
        <v>-11.0281699493574</v>
      </c>
      <c r="H430" s="0" t="n">
        <v>-0.156649453669596</v>
      </c>
    </row>
    <row r="431" customFormat="false" ht="14.25" hidden="false" customHeight="false" outlineLevel="0" collapsed="false">
      <c r="E431" s="0" t="s">
        <v>235</v>
      </c>
      <c r="G431" s="0" t="n">
        <v>-10.7985215156679</v>
      </c>
    </row>
    <row r="432" customFormat="false" ht="14.25" hidden="false" customHeight="false" outlineLevel="0" collapsed="false">
      <c r="F432" s="0" t="s">
        <v>236</v>
      </c>
      <c r="G432" s="0" t="n">
        <v>-10.7308684991501</v>
      </c>
      <c r="H432" s="0" t="n">
        <v>-0.165882744538534</v>
      </c>
    </row>
    <row r="433" customFormat="false" ht="14.25" hidden="false" customHeight="false" outlineLevel="0" collapsed="false">
      <c r="D433" s="0" t="s">
        <v>76</v>
      </c>
      <c r="G433" s="0" t="n">
        <v>-2330.42564655419</v>
      </c>
    </row>
    <row r="434" customFormat="false" ht="14.25" hidden="false" customHeight="false" outlineLevel="0" collapsed="false">
      <c r="E434" s="0" t="s">
        <v>237</v>
      </c>
      <c r="G434" s="0" t="n">
        <v>-5.87746873677149</v>
      </c>
      <c r="H434" s="0" t="n">
        <v>-0.490924474132251</v>
      </c>
    </row>
    <row r="435" customFormat="false" ht="14.25" hidden="false" customHeight="false" outlineLevel="0" collapsed="false">
      <c r="F435" s="0" t="s">
        <v>238</v>
      </c>
      <c r="G435" s="0" t="n">
        <v>-5.28459109140842</v>
      </c>
    </row>
    <row r="436" customFormat="false" ht="14.25" hidden="false" customHeight="false" outlineLevel="0" collapsed="false">
      <c r="E436" s="0" t="s">
        <v>239</v>
      </c>
      <c r="G436" s="0" t="n">
        <v>-6.38010320791183</v>
      </c>
      <c r="H436" s="0" t="n">
        <v>-0.0296998795321396</v>
      </c>
    </row>
    <row r="437" customFormat="false" ht="14.25" hidden="false" customHeight="false" outlineLevel="0" collapsed="false">
      <c r="F437" s="0" t="s">
        <v>240</v>
      </c>
      <c r="G437" s="0" t="n">
        <v>-6.34423537982507</v>
      </c>
    </row>
    <row r="438" customFormat="false" ht="14.25" hidden="false" customHeight="false" outlineLevel="0" collapsed="false">
      <c r="E438" s="0" t="s">
        <v>241</v>
      </c>
      <c r="G438" s="0" t="n">
        <v>-6.79583428913674</v>
      </c>
      <c r="H438" s="0" t="n">
        <v>-0.0504104023574729</v>
      </c>
    </row>
    <row r="439" customFormat="false" ht="14.25" hidden="false" customHeight="false" outlineLevel="0" collapsed="false">
      <c r="F439" s="0" t="s">
        <v>242</v>
      </c>
      <c r="G439" s="0" t="n">
        <v>-6.7379489592047</v>
      </c>
    </row>
    <row r="440" customFormat="false" ht="14.25" hidden="false" customHeight="false" outlineLevel="0" collapsed="false">
      <c r="E440" s="0" t="s">
        <v>243</v>
      </c>
      <c r="G440" s="0" t="n">
        <v>-10.5973782019058</v>
      </c>
      <c r="H440" s="0" t="n">
        <v>-0.581230786305055</v>
      </c>
    </row>
    <row r="441" customFormat="false" ht="14.25" hidden="false" customHeight="false" outlineLevel="0" collapsed="false">
      <c r="F441" s="0" t="s">
        <v>244</v>
      </c>
      <c r="G441" s="0" t="n">
        <v>-9.89543980180696</v>
      </c>
    </row>
    <row r="442" customFormat="false" ht="14.25" hidden="false" customHeight="false" outlineLevel="0" collapsed="false">
      <c r="E442" s="0" t="s">
        <v>245</v>
      </c>
      <c r="G442" s="0" t="n">
        <v>-10.9180512401151</v>
      </c>
      <c r="H442" s="0" t="n">
        <v>-0.0594063682430755</v>
      </c>
    </row>
    <row r="443" customFormat="false" ht="14.25" hidden="false" customHeight="false" outlineLevel="0" collapsed="false">
      <c r="F443" s="0" t="s">
        <v>246</v>
      </c>
      <c r="G443" s="0" t="n">
        <v>-10.8498360094286</v>
      </c>
    </row>
    <row r="444" customFormat="false" ht="14.25" hidden="false" customHeight="false" outlineLevel="0" collapsed="false">
      <c r="E444" s="0" t="s">
        <v>247</v>
      </c>
      <c r="G444" s="0" t="n">
        <v>-11.3324234273305</v>
      </c>
      <c r="H444" s="0" t="n">
        <v>-0.0256998059974974</v>
      </c>
    </row>
    <row r="445" customFormat="false" ht="14.25" hidden="false" customHeight="false" outlineLevel="0" collapsed="false">
      <c r="F445" s="0" t="s">
        <v>248</v>
      </c>
      <c r="G445" s="0" t="n">
        <v>-11.3013863915613</v>
      </c>
    </row>
    <row r="446" customFormat="false" ht="14.25" hidden="false" customHeight="false" outlineLevel="0" collapsed="false">
      <c r="E446" s="0" t="s">
        <v>249</v>
      </c>
      <c r="G446" s="0" t="n">
        <v>-11.7473023760192</v>
      </c>
      <c r="H446" s="0" t="n">
        <v>-0.0725775185494123</v>
      </c>
    </row>
    <row r="447" customFormat="false" ht="14.25" hidden="false" customHeight="false" outlineLevel="0" collapsed="false">
      <c r="F447" s="0" t="s">
        <v>250</v>
      </c>
      <c r="G447" s="0" t="n">
        <v>-11.6596011943216</v>
      </c>
    </row>
    <row r="448" customFormat="false" ht="14.25" hidden="false" customHeight="false" outlineLevel="0" collapsed="false">
      <c r="E448" s="0" t="s">
        <v>251</v>
      </c>
      <c r="G448" s="0" t="n">
        <v>-15.2384905487963</v>
      </c>
      <c r="H448" s="0" t="n">
        <v>-0.0751954683159669</v>
      </c>
    </row>
    <row r="449" customFormat="false" ht="14.25" hidden="false" customHeight="false" outlineLevel="0" collapsed="false">
      <c r="F449" s="0" t="s">
        <v>252</v>
      </c>
      <c r="G449" s="0" t="n">
        <v>-15.1476787955856</v>
      </c>
    </row>
    <row r="450" customFormat="false" ht="14.25" hidden="false" customHeight="false" outlineLevel="0" collapsed="false">
      <c r="E450" s="0" t="s">
        <v>253</v>
      </c>
      <c r="G450" s="0" t="n">
        <v>-17.0426582843594</v>
      </c>
      <c r="H450" s="0" t="n">
        <v>-0.154669030607992</v>
      </c>
    </row>
    <row r="451" customFormat="false" ht="14.25" hidden="false" customHeight="false" outlineLevel="0" collapsed="false">
      <c r="F451" s="0" t="s">
        <v>254</v>
      </c>
      <c r="G451" s="0" t="n">
        <v>-16.8558682270398</v>
      </c>
    </row>
    <row r="452" customFormat="false" ht="14.25" hidden="false" customHeight="false" outlineLevel="0" collapsed="false">
      <c r="E452" s="0" t="s">
        <v>255</v>
      </c>
      <c r="G452" s="0" t="n">
        <v>-17.0472416026199</v>
      </c>
      <c r="H452" s="0" t="n">
        <v>-0.0609836528949135</v>
      </c>
    </row>
    <row r="453" customFormat="false" ht="14.25" hidden="false" customHeight="false" outlineLevel="0" collapsed="false">
      <c r="F453" s="0" t="s">
        <v>256</v>
      </c>
      <c r="G453" s="0" t="n">
        <v>-16.9772152052257</v>
      </c>
    </row>
    <row r="454" customFormat="false" ht="14.25" hidden="false" customHeight="false" outlineLevel="0" collapsed="false">
      <c r="E454" s="0" t="s">
        <v>257</v>
      </c>
      <c r="G454" s="0" t="n">
        <v>-19.7113177909718</v>
      </c>
      <c r="H454" s="0" t="n">
        <v>-0.0895323108806718</v>
      </c>
    </row>
    <row r="455" customFormat="false" ht="14.25" hidden="false" customHeight="false" outlineLevel="0" collapsed="false">
      <c r="F455" s="0" t="s">
        <v>258</v>
      </c>
      <c r="G455" s="0" t="n">
        <v>-19.6022806933366</v>
      </c>
    </row>
    <row r="456" customFormat="false" ht="14.25" hidden="false" customHeight="false" outlineLevel="0" collapsed="false">
      <c r="E456" s="0" t="s">
        <v>259</v>
      </c>
      <c r="G456" s="0" t="n">
        <v>-23.8197146058137</v>
      </c>
      <c r="H456" s="0" t="n">
        <v>-0.057213940966919</v>
      </c>
    </row>
    <row r="457" customFormat="false" ht="14.25" hidden="false" customHeight="false" outlineLevel="0" collapsed="false">
      <c r="F457" s="0" t="s">
        <v>260</v>
      </c>
      <c r="G457" s="0" t="n">
        <v>-23.7506187094297</v>
      </c>
    </row>
    <row r="458" customFormat="false" ht="14.25" hidden="false" customHeight="false" outlineLevel="0" collapsed="false">
      <c r="E458" s="0" t="s">
        <v>261</v>
      </c>
      <c r="G458" s="0" t="n">
        <v>-24.4312740869923</v>
      </c>
      <c r="H458" s="0" t="n">
        <v>-0.132835067037075</v>
      </c>
    </row>
    <row r="459" customFormat="false" ht="14.25" hidden="false" customHeight="false" outlineLevel="0" collapsed="false">
      <c r="F459" s="0" t="s">
        <v>262</v>
      </c>
      <c r="G459" s="0" t="n">
        <v>-24.2708523807958</v>
      </c>
    </row>
    <row r="460" customFormat="false" ht="14.25" hidden="false" customHeight="false" outlineLevel="0" collapsed="false">
      <c r="E460" s="0" t="s">
        <v>263</v>
      </c>
      <c r="G460" s="0" t="n">
        <v>-26.046318863371</v>
      </c>
      <c r="H460" s="0" t="n">
        <v>-0.290299881049654</v>
      </c>
    </row>
    <row r="461" customFormat="false" ht="14.25" hidden="false" customHeight="false" outlineLevel="0" collapsed="false">
      <c r="F461" s="0" t="s">
        <v>264</v>
      </c>
      <c r="G461" s="0" t="n">
        <v>-25.6957306996775</v>
      </c>
    </row>
    <row r="462" customFormat="false" ht="14.25" hidden="false" customHeight="false" outlineLevel="0" collapsed="false">
      <c r="E462" s="0" t="s">
        <v>265</v>
      </c>
      <c r="G462" s="0" t="n">
        <v>-30.3395526897642</v>
      </c>
      <c r="H462" s="0" t="n">
        <v>-0.16129123318726</v>
      </c>
    </row>
    <row r="463" customFormat="false" ht="14.25" hidden="false" customHeight="false" outlineLevel="0" collapsed="false">
      <c r="F463" s="0" t="s">
        <v>266</v>
      </c>
      <c r="G463" s="0" t="n">
        <v>-30.1447651581312</v>
      </c>
    </row>
    <row r="464" customFormat="false" ht="14.25" hidden="false" customHeight="false" outlineLevel="0" collapsed="false">
      <c r="E464" s="0" t="s">
        <v>267</v>
      </c>
      <c r="G464" s="0" t="n">
        <v>-31.6491838115737</v>
      </c>
      <c r="H464" s="0" t="n">
        <v>-0.326720677424677</v>
      </c>
    </row>
    <row r="465" customFormat="false" ht="14.25" hidden="false" customHeight="false" outlineLevel="0" collapsed="false">
      <c r="F465" s="0" t="s">
        <v>268</v>
      </c>
      <c r="G465" s="0" t="n">
        <v>-31.2546111306452</v>
      </c>
    </row>
    <row r="466" customFormat="false" ht="14.25" hidden="false" customHeight="false" outlineLevel="0" collapsed="false">
      <c r="E466" s="0" t="s">
        <v>269</v>
      </c>
      <c r="G466" s="0" t="n">
        <v>-34.7383837131444</v>
      </c>
      <c r="H466" s="0" t="n">
        <v>-0.184093135893884</v>
      </c>
    </row>
    <row r="467" customFormat="false" ht="14.25" hidden="false" customHeight="false" outlineLevel="0" collapsed="false">
      <c r="F467" s="0" t="s">
        <v>270</v>
      </c>
      <c r="G467" s="0" t="n">
        <v>-34.5160588736431</v>
      </c>
    </row>
    <row r="468" customFormat="false" ht="14.25" hidden="false" customHeight="false" outlineLevel="0" collapsed="false">
      <c r="E468" s="0" t="s">
        <v>271</v>
      </c>
      <c r="G468" s="0" t="n">
        <v>-40.9589684861451</v>
      </c>
      <c r="H468" s="0" t="n">
        <v>-0.150188986625006</v>
      </c>
    </row>
    <row r="469" customFormat="false" ht="14.25" hidden="false" customHeight="false" outlineLevel="0" collapsed="false">
      <c r="F469" s="0" t="s">
        <v>272</v>
      </c>
      <c r="G469" s="0" t="n">
        <v>-40.7775888698755</v>
      </c>
    </row>
    <row r="470" customFormat="false" ht="14.25" hidden="false" customHeight="false" outlineLevel="0" collapsed="false">
      <c r="E470" s="0" t="s">
        <v>273</v>
      </c>
      <c r="G470" s="0" t="n">
        <v>-42.5992590455366</v>
      </c>
      <c r="H470" s="0" t="n">
        <v>-0.19090525213669</v>
      </c>
    </row>
    <row r="471" customFormat="false" ht="14.25" hidden="false" customHeight="false" outlineLevel="0" collapsed="false">
      <c r="F471" s="0" t="s">
        <v>274</v>
      </c>
      <c r="G471" s="0" t="n">
        <v>-42.3687073775715</v>
      </c>
    </row>
    <row r="472" customFormat="false" ht="14.25" hidden="false" customHeight="false" outlineLevel="0" collapsed="false">
      <c r="E472" s="0" t="s">
        <v>275</v>
      </c>
      <c r="G472" s="0" t="n">
        <v>-43.2829567708922</v>
      </c>
      <c r="H472" s="0" t="n">
        <v>-0.154455480626517</v>
      </c>
    </row>
    <row r="473" customFormat="false" ht="14.25" hidden="false" customHeight="false" outlineLevel="0" collapsed="false">
      <c r="F473" s="0" t="s">
        <v>276</v>
      </c>
      <c r="G473" s="0" t="n">
        <v>-43.0623030117193</v>
      </c>
    </row>
    <row r="474" customFormat="false" ht="14.25" hidden="false" customHeight="false" outlineLevel="0" collapsed="false">
      <c r="E474" s="0" t="s">
        <v>277</v>
      </c>
      <c r="G474" s="0" t="n">
        <v>-50.0684026228012</v>
      </c>
      <c r="H474" s="0" t="n">
        <v>-0.127897792072943</v>
      </c>
    </row>
    <row r="475" customFormat="false" ht="14.25" hidden="false" customHeight="false" outlineLevel="0" collapsed="false">
      <c r="F475" s="0" t="s">
        <v>278</v>
      </c>
      <c r="G475" s="0" t="n">
        <v>-49.9139349841067</v>
      </c>
    </row>
    <row r="476" customFormat="false" ht="14.25" hidden="false" customHeight="false" outlineLevel="0" collapsed="false">
      <c r="E476" s="0" t="s">
        <v>279</v>
      </c>
      <c r="G476" s="0" t="n">
        <v>-71.5829656641832</v>
      </c>
      <c r="H476" s="0" t="n">
        <v>-0.861374305410923</v>
      </c>
    </row>
    <row r="477" customFormat="false" ht="14.25" hidden="false" customHeight="false" outlineLevel="0" collapsed="false">
      <c r="F477" s="0" t="s">
        <v>280</v>
      </c>
      <c r="G477" s="0" t="n">
        <v>-70.3524138069564</v>
      </c>
    </row>
    <row r="478" customFormat="false" ht="14.25" hidden="false" customHeight="false" outlineLevel="0" collapsed="false">
      <c r="E478" s="0" t="s">
        <v>281</v>
      </c>
      <c r="G478" s="0" t="n">
        <v>-71.9782192157268</v>
      </c>
      <c r="H478" s="0" t="n">
        <v>-0.200551464140747</v>
      </c>
    </row>
    <row r="479" customFormat="false" ht="14.25" hidden="false" customHeight="false" outlineLevel="0" collapsed="false">
      <c r="F479" s="0" t="s">
        <v>282</v>
      </c>
      <c r="G479" s="0" t="n">
        <v>-71.7355084914561</v>
      </c>
    </row>
    <row r="480" customFormat="false" ht="14.25" hidden="false" customHeight="false" outlineLevel="0" collapsed="false">
      <c r="E480" s="0" t="s">
        <v>283</v>
      </c>
      <c r="G480" s="0" t="n">
        <v>-87.9927511402521</v>
      </c>
      <c r="H480" s="0" t="n">
        <v>-0.450126465598552</v>
      </c>
    </row>
    <row r="481" customFormat="false" ht="14.25" hidden="false" customHeight="false" outlineLevel="0" collapsed="false">
      <c r="F481" s="0" t="s">
        <v>284</v>
      </c>
      <c r="G481" s="0" t="n">
        <v>-87.4491442656764</v>
      </c>
    </row>
    <row r="482" customFormat="false" ht="14.25" hidden="false" customHeight="false" outlineLevel="0" collapsed="false">
      <c r="E482" s="0" t="s">
        <v>285</v>
      </c>
      <c r="G482" s="0" t="n">
        <v>-88.2946793947648</v>
      </c>
      <c r="H482" s="0" t="n">
        <v>-0.305191177559353</v>
      </c>
    </row>
    <row r="483" customFormat="false" ht="14.25" hidden="false" customHeight="false" outlineLevel="0" collapsed="false">
      <c r="F483" s="0" t="s">
        <v>286</v>
      </c>
      <c r="G483" s="0" t="n">
        <v>-87.9261073714862</v>
      </c>
    </row>
    <row r="484" customFormat="false" ht="14.25" hidden="false" customHeight="false" outlineLevel="0" collapsed="false">
      <c r="E484" s="0" t="s">
        <v>287</v>
      </c>
      <c r="G484" s="0" t="n">
        <v>-160.041120606659</v>
      </c>
      <c r="H484" s="0" t="n">
        <v>-0.961083879122719</v>
      </c>
    </row>
    <row r="485" customFormat="false" ht="14.25" hidden="false" customHeight="false" outlineLevel="0" collapsed="false">
      <c r="F485" s="0" t="s">
        <v>288</v>
      </c>
      <c r="G485" s="0" t="n">
        <v>-158.880442789228</v>
      </c>
    </row>
    <row r="486" customFormat="false" ht="14.25" hidden="false" customHeight="false" outlineLevel="0" collapsed="false">
      <c r="E486" s="0" t="s">
        <v>289</v>
      </c>
      <c r="G486" s="0" t="n">
        <v>-165.267776569482</v>
      </c>
      <c r="H486" s="0" t="n">
        <v>-0.607823663517674</v>
      </c>
    </row>
    <row r="487" customFormat="false" ht="14.25" hidden="false" customHeight="false" outlineLevel="0" collapsed="false">
      <c r="F487" s="0" t="s">
        <v>290</v>
      </c>
      <c r="G487" s="0" t="n">
        <v>-164.53372259305</v>
      </c>
    </row>
    <row r="488" customFormat="false" ht="14.25" hidden="false" customHeight="false" outlineLevel="0" collapsed="false">
      <c r="E488" s="0" t="s">
        <v>291</v>
      </c>
      <c r="G488" s="0" t="n">
        <v>-194.077649950785</v>
      </c>
      <c r="H488" s="0" t="n">
        <v>-0.518203444402544</v>
      </c>
    </row>
    <row r="489" customFormat="false" ht="14.25" hidden="false" customHeight="false" outlineLevel="0" collapsed="false">
      <c r="F489" s="0" t="s">
        <v>292</v>
      </c>
      <c r="G489" s="0" t="n">
        <v>-193.451828151149</v>
      </c>
    </row>
    <row r="490" customFormat="false" ht="14.25" hidden="false" customHeight="false" outlineLevel="0" collapsed="false">
      <c r="E490" s="0" t="s">
        <v>293</v>
      </c>
      <c r="G490" s="0" t="n">
        <v>-213.541737040376</v>
      </c>
      <c r="H490" s="0" t="n">
        <v>-1.11076676052202</v>
      </c>
    </row>
    <row r="491" customFormat="false" ht="14.25" hidden="false" customHeight="false" outlineLevel="0" collapsed="false">
      <c r="F491" s="0" t="s">
        <v>294</v>
      </c>
      <c r="G491" s="0" t="n">
        <v>-212.200290817748</v>
      </c>
    </row>
    <row r="492" customFormat="false" ht="14.25" hidden="false" customHeight="false" outlineLevel="0" collapsed="false">
      <c r="E492" s="0" t="s">
        <v>295</v>
      </c>
      <c r="G492" s="0" t="n">
        <v>-274.057313618554</v>
      </c>
      <c r="H492" s="0" t="n">
        <v>-0.57468270455657</v>
      </c>
    </row>
    <row r="493" customFormat="false" ht="14.25" hidden="false" customHeight="false" outlineLevel="0" collapsed="false">
      <c r="F493" s="0" t="s">
        <v>296</v>
      </c>
      <c r="G493" s="0" t="n">
        <v>-273.236326894239</v>
      </c>
    </row>
    <row r="494" customFormat="false" ht="14.25" hidden="false" customHeight="false" outlineLevel="0" collapsed="false">
      <c r="E494" s="0" t="s">
        <v>167</v>
      </c>
      <c r="G494" s="0" t="n">
        <v>-518.179002347331</v>
      </c>
      <c r="H494" s="0" t="n">
        <v>-2.15458746033862</v>
      </c>
    </row>
    <row r="495" customFormat="false" ht="14.25" hidden="false" customHeight="false" outlineLevel="0" collapsed="false">
      <c r="F495" s="0" t="s">
        <v>168</v>
      </c>
      <c r="G495" s="0" t="n">
        <v>-515.531578051201</v>
      </c>
    </row>
    <row r="496" customFormat="false" ht="14.25" hidden="false" customHeight="false" outlineLevel="0" collapsed="false">
      <c r="C496" s="0" t="s">
        <v>297</v>
      </c>
      <c r="G496" s="0" t="n">
        <v>-7685.32037891336</v>
      </c>
    </row>
    <row r="497" customFormat="false" ht="14.25" hidden="false" customHeight="false" outlineLevel="0" collapsed="false">
      <c r="D497" s="0" t="s">
        <v>298</v>
      </c>
      <c r="G497" s="0" t="n">
        <v>-20.722036195327</v>
      </c>
    </row>
    <row r="498" customFormat="false" ht="14.25" hidden="false" customHeight="false" outlineLevel="0" collapsed="false">
      <c r="E498" s="0" t="s">
        <v>299</v>
      </c>
      <c r="G498" s="0" t="n">
        <v>-6.67510870770829</v>
      </c>
    </row>
    <row r="499" customFormat="false" ht="14.25" hidden="false" customHeight="false" outlineLevel="0" collapsed="false">
      <c r="E499" s="0" t="s">
        <v>300</v>
      </c>
      <c r="G499" s="0" t="n">
        <v>-13.9173085920425</v>
      </c>
    </row>
    <row r="500" customFormat="false" ht="14.25" hidden="false" customHeight="false" outlineLevel="0" collapsed="false">
      <c r="F500" s="0" t="s">
        <v>301</v>
      </c>
      <c r="G500" s="0" t="n">
        <v>-13.8111489183962</v>
      </c>
    </row>
    <row r="501" customFormat="false" ht="14.25" hidden="false" customHeight="false" outlineLevel="0" collapsed="false">
      <c r="D501" s="0" t="s">
        <v>302</v>
      </c>
      <c r="G501" s="0" t="n">
        <v>-7664.59834271814</v>
      </c>
    </row>
    <row r="502" customFormat="false" ht="14.25" hidden="false" customHeight="false" outlineLevel="0" collapsed="false">
      <c r="E502" s="0" t="s">
        <v>53</v>
      </c>
      <c r="G502" s="0" t="n">
        <v>-27.9329156513099</v>
      </c>
    </row>
    <row r="503" customFormat="false" ht="14.25" hidden="false" customHeight="false" outlineLevel="0" collapsed="false">
      <c r="F503" s="0" t="s">
        <v>106</v>
      </c>
      <c r="G503" s="0" t="n">
        <v>-27.5830534456587</v>
      </c>
    </row>
    <row r="504" customFormat="false" ht="14.25" hidden="false" customHeight="false" outlineLevel="0" collapsed="false">
      <c r="E504" s="0" t="s">
        <v>300</v>
      </c>
      <c r="G504" s="0" t="n">
        <v>-1639.58130361607</v>
      </c>
    </row>
    <row r="505" customFormat="false" ht="14.25" hidden="false" customHeight="false" outlineLevel="0" collapsed="false">
      <c r="F505" s="0" t="s">
        <v>303</v>
      </c>
      <c r="G505" s="0" t="n">
        <v>-12.5065428392589</v>
      </c>
    </row>
    <row r="506" customFormat="false" ht="14.25" hidden="false" customHeight="false" outlineLevel="0" collapsed="false">
      <c r="F506" s="0" t="s">
        <v>301</v>
      </c>
      <c r="G506" s="0" t="n">
        <v>-1627.07476077718</v>
      </c>
    </row>
    <row r="507" customFormat="false" ht="14.25" hidden="false" customHeight="false" outlineLevel="0" collapsed="false">
      <c r="E507" s="0" t="s">
        <v>304</v>
      </c>
      <c r="G507" s="0" t="n">
        <v>-5997.0841234506</v>
      </c>
    </row>
    <row r="508" customFormat="false" ht="14.25" hidden="false" customHeight="false" outlineLevel="0" collapsed="false">
      <c r="F508" s="0" t="s">
        <v>305</v>
      </c>
      <c r="G508" s="0" t="n">
        <v>-4.66194488315011</v>
      </c>
    </row>
    <row r="509" customFormat="false" ht="14.25" hidden="false" customHeight="false" outlineLevel="0" collapsed="false">
      <c r="F509" s="0" t="s">
        <v>24</v>
      </c>
      <c r="G509" s="0" t="n">
        <v>-394.986794128595</v>
      </c>
    </row>
    <row r="510" customFormat="false" ht="14.25" hidden="false" customHeight="false" outlineLevel="0" collapsed="false">
      <c r="F510" s="0" t="s">
        <v>306</v>
      </c>
      <c r="G510" s="0" t="n">
        <v>-5592.74065203019</v>
      </c>
    </row>
    <row r="511" customFormat="false" ht="14.25" hidden="false" customHeight="false" outlineLevel="0" collapsed="false">
      <c r="C511" s="0" t="s">
        <v>231</v>
      </c>
      <c r="G511" s="0" t="n">
        <v>-7968.41526476761</v>
      </c>
    </row>
    <row r="512" customFormat="false" ht="14.25" hidden="false" customHeight="false" outlineLevel="0" collapsed="false">
      <c r="D512" s="0" t="s">
        <v>232</v>
      </c>
      <c r="G512" s="0" t="n">
        <v>-2634.29714121805</v>
      </c>
    </row>
    <row r="513" customFormat="false" ht="14.25" hidden="false" customHeight="false" outlineLevel="0" collapsed="false">
      <c r="E513" s="0" t="s">
        <v>307</v>
      </c>
      <c r="G513" s="0" t="n">
        <v>-19.0371415250186</v>
      </c>
    </row>
    <row r="514" customFormat="false" ht="14.25" hidden="false" customHeight="false" outlineLevel="0" collapsed="false">
      <c r="F514" s="0" t="s">
        <v>308</v>
      </c>
      <c r="G514" s="0" t="n">
        <v>-3.90585223067747</v>
      </c>
    </row>
    <row r="515" customFormat="false" ht="14.25" hidden="false" customHeight="false" outlineLevel="0" collapsed="false">
      <c r="F515" s="0" t="s">
        <v>24</v>
      </c>
      <c r="G515" s="0" t="n">
        <v>-5.34284618914931</v>
      </c>
    </row>
    <row r="516" customFormat="false" ht="14.25" hidden="false" customHeight="false" outlineLevel="0" collapsed="false">
      <c r="F516" s="0" t="s">
        <v>309</v>
      </c>
      <c r="G516" s="0" t="n">
        <v>-7.90885615960919</v>
      </c>
    </row>
    <row r="517" customFormat="false" ht="14.25" hidden="false" customHeight="false" outlineLevel="0" collapsed="false">
      <c r="E517" s="0" t="s">
        <v>310</v>
      </c>
      <c r="G517" s="0" t="n">
        <v>-76.8379061855319</v>
      </c>
    </row>
    <row r="518" customFormat="false" ht="14.25" hidden="false" customHeight="false" outlineLevel="0" collapsed="false">
      <c r="F518" s="0" t="s">
        <v>311</v>
      </c>
      <c r="G518" s="0" t="n">
        <v>-76.2303169669998</v>
      </c>
    </row>
    <row r="519" customFormat="false" ht="14.25" hidden="false" customHeight="false" outlineLevel="0" collapsed="false">
      <c r="E519" s="0" t="s">
        <v>312</v>
      </c>
      <c r="G519" s="0" t="n">
        <v>-858.290991346835</v>
      </c>
    </row>
    <row r="520" customFormat="false" ht="14.25" hidden="false" customHeight="false" outlineLevel="0" collapsed="false">
      <c r="F520" s="0" t="s">
        <v>313</v>
      </c>
      <c r="G520" s="0" t="n">
        <v>-280.420485241116</v>
      </c>
    </row>
    <row r="521" customFormat="false" ht="14.25" hidden="false" customHeight="false" outlineLevel="0" collapsed="false">
      <c r="F521" s="0" t="s">
        <v>314</v>
      </c>
      <c r="G521" s="0" t="n">
        <v>-577.870506105732</v>
      </c>
    </row>
    <row r="522" customFormat="false" ht="14.25" hidden="false" customHeight="false" outlineLevel="0" collapsed="false">
      <c r="E522" s="0" t="s">
        <v>315</v>
      </c>
      <c r="G522" s="0" t="n">
        <v>-1680.13110216066</v>
      </c>
    </row>
    <row r="523" customFormat="false" ht="14.25" hidden="false" customHeight="false" outlineLevel="0" collapsed="false">
      <c r="F523" s="0" t="s">
        <v>316</v>
      </c>
      <c r="G523" s="0" t="n">
        <v>-464.900079269955</v>
      </c>
    </row>
    <row r="524" customFormat="false" ht="14.25" hidden="false" customHeight="false" outlineLevel="0" collapsed="false">
      <c r="F524" s="0" t="s">
        <v>317</v>
      </c>
      <c r="G524" s="0" t="n">
        <v>-1215.23102289071</v>
      </c>
    </row>
    <row r="525" customFormat="false" ht="14.25" hidden="false" customHeight="false" outlineLevel="0" collapsed="false">
      <c r="D525" s="0" t="s">
        <v>233</v>
      </c>
      <c r="G525" s="0" t="n">
        <v>-5334.11812354957</v>
      </c>
    </row>
    <row r="526" customFormat="false" ht="14.25" hidden="false" customHeight="false" outlineLevel="0" collapsed="false">
      <c r="E526" s="0" t="s">
        <v>307</v>
      </c>
      <c r="G526" s="0" t="n">
        <v>-38.5478008688978</v>
      </c>
    </row>
    <row r="527" customFormat="false" ht="14.25" hidden="false" customHeight="false" outlineLevel="0" collapsed="false">
      <c r="F527" s="0" t="s">
        <v>308</v>
      </c>
      <c r="G527" s="0" t="n">
        <v>-7.90885615960919</v>
      </c>
    </row>
    <row r="528" customFormat="false" ht="14.25" hidden="false" customHeight="false" outlineLevel="0" collapsed="false">
      <c r="F528" s="0" t="s">
        <v>24</v>
      </c>
      <c r="G528" s="0" t="n">
        <v>-10.8185869554949</v>
      </c>
    </row>
    <row r="529" customFormat="false" ht="14.25" hidden="false" customHeight="false" outlineLevel="0" collapsed="false">
      <c r="F529" s="0" t="s">
        <v>309</v>
      </c>
      <c r="G529" s="0" t="n">
        <v>-16.0144322056288</v>
      </c>
    </row>
    <row r="530" customFormat="false" ht="14.25" hidden="false" customHeight="false" outlineLevel="0" collapsed="false">
      <c r="E530" s="0" t="s">
        <v>310</v>
      </c>
      <c r="G530" s="0" t="n">
        <v>-155.587029855841</v>
      </c>
    </row>
    <row r="531" customFormat="false" ht="14.25" hidden="false" customHeight="false" outlineLevel="0" collapsed="false">
      <c r="F531" s="0" t="s">
        <v>311</v>
      </c>
      <c r="G531" s="0" t="n">
        <v>-154.356738628805</v>
      </c>
    </row>
    <row r="532" customFormat="false" ht="14.25" hidden="false" customHeight="false" outlineLevel="0" collapsed="false">
      <c r="E532" s="0" t="s">
        <v>312</v>
      </c>
      <c r="G532" s="0" t="n">
        <v>-1737.93057001368</v>
      </c>
    </row>
    <row r="533" customFormat="false" ht="14.25" hidden="false" customHeight="false" outlineLevel="0" collapsed="false">
      <c r="F533" s="0" t="s">
        <v>313</v>
      </c>
      <c r="G533" s="0" t="n">
        <v>-567.815972289131</v>
      </c>
    </row>
    <row r="534" customFormat="false" ht="14.25" hidden="false" customHeight="false" outlineLevel="0" collapsed="false">
      <c r="F534" s="0" t="s">
        <v>314</v>
      </c>
      <c r="G534" s="0" t="n">
        <v>-1170.11459772457</v>
      </c>
    </row>
    <row r="535" customFormat="false" ht="14.25" hidden="false" customHeight="false" outlineLevel="0" collapsed="false">
      <c r="E535" s="0" t="s">
        <v>315</v>
      </c>
      <c r="G535" s="0" t="n">
        <v>-3402.05272281115</v>
      </c>
    </row>
    <row r="536" customFormat="false" ht="14.25" hidden="false" customHeight="false" outlineLevel="0" collapsed="false">
      <c r="F536" s="0" t="s">
        <v>316</v>
      </c>
      <c r="G536" s="0" t="n">
        <v>-941.363789100449</v>
      </c>
    </row>
    <row r="537" customFormat="false" ht="14.25" hidden="false" customHeight="false" outlineLevel="0" collapsed="false">
      <c r="F537" s="0" t="s">
        <v>317</v>
      </c>
      <c r="G537" s="0" t="n">
        <v>-2460.68893371071</v>
      </c>
    </row>
    <row r="538" customFormat="false" ht="14.25" hidden="false" customHeight="false" outlineLevel="0" collapsed="false">
      <c r="C538" s="0" t="s">
        <v>318</v>
      </c>
      <c r="G538" s="0" t="n">
        <v>-51460.1447717391</v>
      </c>
    </row>
    <row r="539" customFormat="false" ht="14.25" hidden="false" customHeight="false" outlineLevel="0" collapsed="false">
      <c r="D539" s="0" t="s">
        <v>319</v>
      </c>
      <c r="G539" s="0" t="n">
        <v>-310.272491398491</v>
      </c>
    </row>
    <row r="540" customFormat="false" ht="14.25" hidden="false" customHeight="false" outlineLevel="0" collapsed="false">
      <c r="E540" s="0" t="s">
        <v>58</v>
      </c>
      <c r="G540" s="0" t="n">
        <v>-102.39034287611</v>
      </c>
      <c r="H540" s="0" t="n">
        <v>-65.2580316442171</v>
      </c>
    </row>
    <row r="541" customFormat="false" ht="14.25" hidden="false" customHeight="false" outlineLevel="0" collapsed="false">
      <c r="F541" s="0" t="s">
        <v>7</v>
      </c>
      <c r="G541" s="0" t="n">
        <v>-8.24908234629073</v>
      </c>
    </row>
    <row r="542" customFormat="false" ht="14.25" hidden="false" customHeight="false" outlineLevel="0" collapsed="false">
      <c r="F542" s="0" t="s">
        <v>77</v>
      </c>
      <c r="G542" s="0" t="n">
        <v>-11.029355626602</v>
      </c>
    </row>
    <row r="543" customFormat="false" ht="14.25" hidden="false" customHeight="false" outlineLevel="0" collapsed="false">
      <c r="F543" s="0" t="s">
        <v>59</v>
      </c>
      <c r="G543" s="0" t="n">
        <v>-14.5160372944724</v>
      </c>
    </row>
    <row r="544" customFormat="false" ht="14.25" hidden="false" customHeight="false" outlineLevel="0" collapsed="false">
      <c r="E544" s="0" t="s">
        <v>320</v>
      </c>
      <c r="G544" s="0" t="n">
        <v>-207.88214852229</v>
      </c>
      <c r="H544" s="0" t="n">
        <v>-132.139250297192</v>
      </c>
    </row>
    <row r="545" customFormat="false" ht="14.25" hidden="false" customHeight="false" outlineLevel="0" collapsed="false">
      <c r="F545" s="0" t="s">
        <v>91</v>
      </c>
      <c r="G545" s="0" t="n">
        <v>-5.03492245986831</v>
      </c>
    </row>
    <row r="546" customFormat="false" ht="14.25" hidden="false" customHeight="false" outlineLevel="0" collapsed="false">
      <c r="F546" s="0" t="s">
        <v>7</v>
      </c>
      <c r="G546" s="0" t="n">
        <v>-16.7033471499942</v>
      </c>
    </row>
    <row r="547" customFormat="false" ht="14.25" hidden="false" customHeight="false" outlineLevel="0" collapsed="false">
      <c r="F547" s="0" t="s">
        <v>321</v>
      </c>
      <c r="G547" s="0" t="n">
        <v>-22.8877186047761</v>
      </c>
    </row>
    <row r="548" customFormat="false" ht="14.25" hidden="false" customHeight="false" outlineLevel="0" collapsed="false">
      <c r="F548" s="0" t="s">
        <v>59</v>
      </c>
      <c r="G548" s="0" t="n">
        <v>-29.3931373204028</v>
      </c>
    </row>
    <row r="549" customFormat="false" ht="14.25" hidden="false" customHeight="false" outlineLevel="0" collapsed="false">
      <c r="D549" s="0" t="s">
        <v>5</v>
      </c>
      <c r="G549" s="0" t="n">
        <v>-1172.78434301122</v>
      </c>
    </row>
    <row r="550" customFormat="false" ht="14.25" hidden="false" customHeight="false" outlineLevel="0" collapsed="false">
      <c r="E550" s="0" t="s">
        <v>6</v>
      </c>
      <c r="G550" s="0" t="n">
        <v>-1172.78434301122</v>
      </c>
      <c r="H550" s="0" t="n">
        <v>-813.590097030888</v>
      </c>
    </row>
    <row r="551" customFormat="false" ht="14.25" hidden="false" customHeight="false" outlineLevel="0" collapsed="false">
      <c r="F551" s="0" t="s">
        <v>51</v>
      </c>
      <c r="G551" s="0" t="n">
        <v>-3.86205939751778</v>
      </c>
    </row>
    <row r="552" customFormat="false" ht="14.25" hidden="false" customHeight="false" outlineLevel="0" collapsed="false">
      <c r="F552" s="0" t="s">
        <v>47</v>
      </c>
      <c r="G552" s="0" t="n">
        <v>-21.4249960931118</v>
      </c>
    </row>
    <row r="553" customFormat="false" ht="14.25" hidden="false" customHeight="false" outlineLevel="0" collapsed="false">
      <c r="F553" s="0" t="s">
        <v>44</v>
      </c>
      <c r="G553" s="0" t="n">
        <v>-26.8216255211466</v>
      </c>
    </row>
    <row r="554" customFormat="false" ht="14.25" hidden="false" customHeight="false" outlineLevel="0" collapsed="false">
      <c r="F554" s="0" t="s">
        <v>12</v>
      </c>
      <c r="G554" s="0" t="n">
        <v>-107.090504008417</v>
      </c>
    </row>
    <row r="555" customFormat="false" ht="14.25" hidden="false" customHeight="false" outlineLevel="0" collapsed="false">
      <c r="F555" s="0" t="s">
        <v>7</v>
      </c>
      <c r="G555" s="0" t="n">
        <v>-199.403708914115</v>
      </c>
    </row>
    <row r="556" customFormat="false" ht="14.25" hidden="false" customHeight="false" outlineLevel="0" collapsed="false">
      <c r="D556" s="0" t="s">
        <v>38</v>
      </c>
      <c r="G556" s="0" t="n">
        <v>-1487.03549533675</v>
      </c>
    </row>
    <row r="557" customFormat="false" ht="14.25" hidden="false" customHeight="false" outlineLevel="0" collapsed="false">
      <c r="E557" s="0" t="s">
        <v>82</v>
      </c>
      <c r="G557" s="0" t="n">
        <v>-95.4660344651907</v>
      </c>
    </row>
    <row r="558" customFormat="false" ht="14.25" hidden="false" customHeight="false" outlineLevel="0" collapsed="false">
      <c r="F558" s="0" t="s">
        <v>322</v>
      </c>
      <c r="G558" s="0" t="n">
        <v>-4.04121792725454</v>
      </c>
      <c r="H558" s="0" t="n">
        <v>-0.312872956535086</v>
      </c>
    </row>
    <row r="559" customFormat="false" ht="14.25" hidden="false" customHeight="false" outlineLevel="0" collapsed="false">
      <c r="F559" s="0" t="s">
        <v>323</v>
      </c>
      <c r="G559" s="0" t="n">
        <v>-18.6465060048167</v>
      </c>
      <c r="H559" s="0" t="n">
        <v>-1.9639647235164</v>
      </c>
    </row>
    <row r="560" customFormat="false" ht="14.25" hidden="false" customHeight="false" outlineLevel="0" collapsed="false">
      <c r="F560" s="0" t="s">
        <v>324</v>
      </c>
      <c r="G560" s="0" t="n">
        <v>-32.5100682852866</v>
      </c>
      <c r="H560" s="0" t="n">
        <v>-1.62954460740687</v>
      </c>
    </row>
    <row r="561" customFormat="false" ht="14.25" hidden="false" customHeight="false" outlineLevel="0" collapsed="false">
      <c r="F561" s="0" t="s">
        <v>325</v>
      </c>
      <c r="G561" s="0" t="n">
        <v>-33.4613617659904</v>
      </c>
      <c r="H561" s="0" t="n">
        <v>-19.5094952061999</v>
      </c>
    </row>
    <row r="562" customFormat="false" ht="14.25" hidden="false" customHeight="false" outlineLevel="0" collapsed="false">
      <c r="E562" s="0" t="s">
        <v>136</v>
      </c>
      <c r="G562" s="0" t="n">
        <v>-313.473584836085</v>
      </c>
    </row>
    <row r="563" customFormat="false" ht="14.25" hidden="false" customHeight="false" outlineLevel="0" collapsed="false">
      <c r="F563" s="0" t="s">
        <v>326</v>
      </c>
      <c r="G563" s="0" t="n">
        <v>-17.5324556545967</v>
      </c>
      <c r="H563" s="0" t="n">
        <v>-10.9507818780015</v>
      </c>
    </row>
    <row r="564" customFormat="false" ht="14.25" hidden="false" customHeight="false" outlineLevel="0" collapsed="false">
      <c r="F564" s="0" t="s">
        <v>327</v>
      </c>
      <c r="G564" s="0" t="n">
        <v>-101.933494268145</v>
      </c>
      <c r="H564" s="0" t="n">
        <v>-4.06380075022981</v>
      </c>
    </row>
    <row r="565" customFormat="false" ht="14.25" hidden="false" customHeight="false" outlineLevel="0" collapsed="false">
      <c r="F565" s="0" t="s">
        <v>137</v>
      </c>
      <c r="G565" s="0" t="n">
        <v>-194.007634913343</v>
      </c>
      <c r="H565" s="0" t="n">
        <v>-94.6688868534991</v>
      </c>
    </row>
    <row r="566" customFormat="false" ht="14.25" hidden="false" customHeight="false" outlineLevel="0" collapsed="false">
      <c r="E566" s="0" t="s">
        <v>40</v>
      </c>
      <c r="G566" s="0" t="n">
        <v>-527.530039639064</v>
      </c>
    </row>
    <row r="567" customFormat="false" ht="14.25" hidden="false" customHeight="false" outlineLevel="0" collapsed="false">
      <c r="F567" s="0" t="s">
        <v>135</v>
      </c>
      <c r="G567" s="0" t="n">
        <v>-527.530039639063</v>
      </c>
      <c r="H567" s="0" t="n">
        <v>-306.721882763378</v>
      </c>
    </row>
    <row r="568" customFormat="false" ht="14.25" hidden="false" customHeight="false" outlineLevel="0" collapsed="false">
      <c r="E568" s="0" t="s">
        <v>39</v>
      </c>
      <c r="G568" s="0" t="n">
        <v>-549.916088393557</v>
      </c>
    </row>
    <row r="569" customFormat="false" ht="14.25" hidden="false" customHeight="false" outlineLevel="0" collapsed="false">
      <c r="F569" s="0" t="s">
        <v>134</v>
      </c>
      <c r="G569" s="0" t="n">
        <v>-549.825821052705</v>
      </c>
      <c r="H569" s="0" t="n">
        <v>-25.8803032520737</v>
      </c>
    </row>
    <row r="570" customFormat="false" ht="14.25" hidden="false" customHeight="false" outlineLevel="0" collapsed="false">
      <c r="D570" s="0" t="s">
        <v>36</v>
      </c>
      <c r="G570" s="0" t="n">
        <v>-1905.96674024931</v>
      </c>
    </row>
    <row r="571" customFormat="false" ht="14.25" hidden="false" customHeight="false" outlineLevel="0" collapsed="false">
      <c r="E571" s="0" t="s">
        <v>328</v>
      </c>
      <c r="G571" s="0" t="n">
        <v>-204.661054306161</v>
      </c>
      <c r="H571" s="0" t="n">
        <v>-132.654294272816</v>
      </c>
    </row>
    <row r="572" customFormat="false" ht="14.25" hidden="false" customHeight="false" outlineLevel="0" collapsed="false">
      <c r="F572" s="0" t="s">
        <v>329</v>
      </c>
      <c r="G572" s="0" t="n">
        <v>-6.51282976064146</v>
      </c>
      <c r="H572" s="0" t="n">
        <v>-3.25588700866083E-005</v>
      </c>
    </row>
    <row r="573" customFormat="false" ht="14.25" hidden="false" customHeight="false" outlineLevel="0" collapsed="false">
      <c r="F573" s="0" t="s">
        <v>206</v>
      </c>
      <c r="G573" s="0" t="n">
        <v>-9.38992382309018</v>
      </c>
    </row>
    <row r="574" customFormat="false" ht="14.25" hidden="false" customHeight="false" outlineLevel="0" collapsed="false">
      <c r="F574" s="0" t="s">
        <v>330</v>
      </c>
      <c r="G574" s="0" t="n">
        <v>-17.6418691482915</v>
      </c>
    </row>
    <row r="575" customFormat="false" ht="14.25" hidden="false" customHeight="false" outlineLevel="0" collapsed="false">
      <c r="F575" s="0" t="s">
        <v>331</v>
      </c>
      <c r="G575" s="0" t="n">
        <v>-18.2437450783114</v>
      </c>
    </row>
    <row r="576" customFormat="false" ht="14.25" hidden="false" customHeight="false" outlineLevel="0" collapsed="false">
      <c r="F576" s="0" t="s">
        <v>204</v>
      </c>
      <c r="G576" s="0" t="n">
        <v>-20.2183922230102</v>
      </c>
    </row>
    <row r="577" customFormat="false" ht="14.25" hidden="false" customHeight="false" outlineLevel="0" collapsed="false">
      <c r="E577" s="0" t="s">
        <v>37</v>
      </c>
      <c r="G577" s="0" t="n">
        <v>-1698.0007286411</v>
      </c>
      <c r="H577" s="0" t="n">
        <v>-1095.97786456397</v>
      </c>
    </row>
    <row r="578" customFormat="false" ht="14.25" hidden="false" customHeight="false" outlineLevel="0" collapsed="false">
      <c r="F578" s="0" t="s">
        <v>332</v>
      </c>
      <c r="G578" s="0" t="n">
        <v>-57.688304351707</v>
      </c>
      <c r="H578" s="0" t="n">
        <v>-0.000273303175908968</v>
      </c>
    </row>
    <row r="579" customFormat="false" ht="14.25" hidden="false" customHeight="false" outlineLevel="0" collapsed="false">
      <c r="F579" s="0" t="s">
        <v>206</v>
      </c>
      <c r="G579" s="0" t="n">
        <v>-77.6183009340289</v>
      </c>
    </row>
    <row r="580" customFormat="false" ht="14.25" hidden="false" customHeight="false" outlineLevel="0" collapsed="false">
      <c r="F580" s="0" t="s">
        <v>330</v>
      </c>
      <c r="G580" s="0" t="n">
        <v>-145.431192842594</v>
      </c>
    </row>
    <row r="581" customFormat="false" ht="14.25" hidden="false" customHeight="false" outlineLevel="0" collapsed="false">
      <c r="F581" s="0" t="s">
        <v>331</v>
      </c>
      <c r="G581" s="0" t="n">
        <v>-150.393792264967</v>
      </c>
    </row>
    <row r="582" customFormat="false" ht="14.25" hidden="false" customHeight="false" outlineLevel="0" collapsed="false">
      <c r="F582" s="0" t="s">
        <v>333</v>
      </c>
      <c r="G582" s="0" t="n">
        <v>-170.891273683831</v>
      </c>
    </row>
    <row r="583" customFormat="false" ht="14.25" hidden="false" customHeight="false" outlineLevel="0" collapsed="false">
      <c r="D583" s="0" t="s">
        <v>24</v>
      </c>
      <c r="G583" s="0" t="n">
        <v>-4292.10889612397</v>
      </c>
    </row>
    <row r="584" customFormat="false" ht="14.25" hidden="false" customHeight="false" outlineLevel="0" collapsed="false">
      <c r="E584" s="0" t="s">
        <v>334</v>
      </c>
      <c r="G584" s="0" t="n">
        <v>-30.075076817707</v>
      </c>
    </row>
    <row r="585" customFormat="false" ht="14.25" hidden="false" customHeight="false" outlineLevel="0" collapsed="false">
      <c r="F585" s="0" t="s">
        <v>335</v>
      </c>
      <c r="G585" s="0" t="n">
        <v>-11.3763299537285</v>
      </c>
    </row>
    <row r="586" customFormat="false" ht="14.25" hidden="false" customHeight="false" outlineLevel="0" collapsed="false">
      <c r="F586" s="0" t="s">
        <v>336</v>
      </c>
      <c r="G586" s="0" t="n">
        <v>-12.134087542828</v>
      </c>
    </row>
    <row r="587" customFormat="false" ht="14.25" hidden="false" customHeight="false" outlineLevel="0" collapsed="false">
      <c r="E587" s="0" t="s">
        <v>337</v>
      </c>
      <c r="G587" s="0" t="n">
        <v>-73.9909329321441</v>
      </c>
    </row>
    <row r="588" customFormat="false" ht="14.25" hidden="false" customHeight="false" outlineLevel="0" collapsed="false">
      <c r="F588" s="0" t="s">
        <v>338</v>
      </c>
      <c r="G588" s="0" t="n">
        <v>-7.34200956325373</v>
      </c>
    </row>
    <row r="589" customFormat="false" ht="14.25" hidden="false" customHeight="false" outlineLevel="0" collapsed="false">
      <c r="F589" s="0" t="s">
        <v>339</v>
      </c>
      <c r="G589" s="0" t="n">
        <v>-8.80841527182569</v>
      </c>
    </row>
    <row r="590" customFormat="false" ht="14.25" hidden="false" customHeight="false" outlineLevel="0" collapsed="false">
      <c r="F590" s="0" t="s">
        <v>335</v>
      </c>
      <c r="G590" s="0" t="n">
        <v>-27.9881335539826</v>
      </c>
    </row>
    <row r="591" customFormat="false" ht="14.25" hidden="false" customHeight="false" outlineLevel="0" collapsed="false">
      <c r="F591" s="0" t="s">
        <v>336</v>
      </c>
      <c r="G591" s="0" t="n">
        <v>-29.852374543082</v>
      </c>
    </row>
    <row r="592" customFormat="false" ht="14.25" hidden="false" customHeight="false" outlineLevel="0" collapsed="false">
      <c r="E592" s="0" t="s">
        <v>340</v>
      </c>
      <c r="G592" s="0" t="n">
        <v>-165.990541581876</v>
      </c>
    </row>
    <row r="593" customFormat="false" ht="14.25" hidden="false" customHeight="false" outlineLevel="0" collapsed="false">
      <c r="F593" s="0" t="s">
        <v>341</v>
      </c>
      <c r="G593" s="0" t="n">
        <v>-8.99167495951847</v>
      </c>
    </row>
    <row r="594" customFormat="false" ht="14.25" hidden="false" customHeight="false" outlineLevel="0" collapsed="false">
      <c r="F594" s="0" t="s">
        <v>342</v>
      </c>
      <c r="G594" s="0" t="n">
        <v>-15.0177445890604</v>
      </c>
    </row>
    <row r="595" customFormat="false" ht="14.25" hidden="false" customHeight="false" outlineLevel="0" collapsed="false">
      <c r="F595" s="0" t="s">
        <v>343</v>
      </c>
      <c r="G595" s="0" t="n">
        <v>-66.1145781223295</v>
      </c>
    </row>
    <row r="596" customFormat="false" ht="14.25" hidden="false" customHeight="false" outlineLevel="0" collapsed="false">
      <c r="F596" s="0" t="s">
        <v>133</v>
      </c>
      <c r="G596" s="0" t="n">
        <v>-75.8665439109675</v>
      </c>
    </row>
    <row r="597" customFormat="false" ht="14.25" hidden="false" customHeight="false" outlineLevel="0" collapsed="false">
      <c r="E597" s="0" t="s">
        <v>29</v>
      </c>
      <c r="G597" s="0" t="n">
        <v>-408.371193995548</v>
      </c>
    </row>
    <row r="598" customFormat="false" ht="14.25" hidden="false" customHeight="false" outlineLevel="0" collapsed="false">
      <c r="F598" s="0" t="s">
        <v>341</v>
      </c>
      <c r="G598" s="0" t="n">
        <v>-22.121387184144</v>
      </c>
    </row>
    <row r="599" customFormat="false" ht="14.25" hidden="false" customHeight="false" outlineLevel="0" collapsed="false">
      <c r="F599" s="0" t="s">
        <v>342</v>
      </c>
      <c r="G599" s="0" t="n">
        <v>-36.9467695599375</v>
      </c>
    </row>
    <row r="600" customFormat="false" ht="14.25" hidden="false" customHeight="false" outlineLevel="0" collapsed="false">
      <c r="F600" s="0" t="s">
        <v>343</v>
      </c>
      <c r="G600" s="0" t="n">
        <v>-162.65558839092</v>
      </c>
    </row>
    <row r="601" customFormat="false" ht="14.25" hidden="false" customHeight="false" outlineLevel="0" collapsed="false">
      <c r="F601" s="0" t="s">
        <v>133</v>
      </c>
      <c r="G601" s="0" t="n">
        <v>-186.647448860546</v>
      </c>
    </row>
    <row r="602" customFormat="false" ht="14.25" hidden="false" customHeight="false" outlineLevel="0" collapsed="false">
      <c r="E602" s="0" t="s">
        <v>28</v>
      </c>
      <c r="G602" s="0" t="n">
        <v>-472.084871826612</v>
      </c>
    </row>
    <row r="603" customFormat="false" ht="14.25" hidden="false" customHeight="false" outlineLevel="0" collapsed="false">
      <c r="F603" s="0" t="s">
        <v>344</v>
      </c>
      <c r="G603" s="0" t="n">
        <v>-25.3009232243378</v>
      </c>
    </row>
    <row r="604" customFormat="false" ht="14.25" hidden="false" customHeight="false" outlineLevel="0" collapsed="false">
      <c r="F604" s="0" t="s">
        <v>345</v>
      </c>
      <c r="G604" s="0" t="n">
        <v>-46.2972732523735</v>
      </c>
    </row>
    <row r="605" customFormat="false" ht="14.25" hidden="false" customHeight="false" outlineLevel="0" collapsed="false">
      <c r="F605" s="0" t="s">
        <v>132</v>
      </c>
      <c r="G605" s="0" t="n">
        <v>-193.394174567755</v>
      </c>
    </row>
    <row r="606" customFormat="false" ht="14.25" hidden="false" customHeight="false" outlineLevel="0" collapsed="false">
      <c r="F606" s="0" t="s">
        <v>131</v>
      </c>
      <c r="G606" s="0" t="n">
        <v>-207.092500782147</v>
      </c>
    </row>
    <row r="607" customFormat="false" ht="14.25" hidden="false" customHeight="false" outlineLevel="0" collapsed="false">
      <c r="E607" s="0" t="s">
        <v>27</v>
      </c>
      <c r="G607" s="0" t="n">
        <v>-572.268980753635</v>
      </c>
    </row>
    <row r="608" customFormat="false" ht="14.25" hidden="false" customHeight="false" outlineLevel="0" collapsed="false">
      <c r="F608" s="0" t="s">
        <v>346</v>
      </c>
      <c r="G608" s="0" t="n">
        <v>-36.0780181929291</v>
      </c>
    </row>
    <row r="609" customFormat="false" ht="14.25" hidden="false" customHeight="false" outlineLevel="0" collapsed="false">
      <c r="F609" s="0" t="s">
        <v>130</v>
      </c>
      <c r="G609" s="0" t="n">
        <v>-71.9358170150528</v>
      </c>
    </row>
    <row r="610" customFormat="false" ht="14.25" hidden="false" customHeight="false" outlineLevel="0" collapsed="false">
      <c r="F610" s="0" t="s">
        <v>129</v>
      </c>
      <c r="G610" s="0" t="n">
        <v>-227.623701069499</v>
      </c>
    </row>
    <row r="611" customFormat="false" ht="14.25" hidden="false" customHeight="false" outlineLevel="0" collapsed="false">
      <c r="F611" s="0" t="s">
        <v>128</v>
      </c>
      <c r="G611" s="0" t="n">
        <v>-236.631444476154</v>
      </c>
    </row>
    <row r="612" customFormat="false" ht="14.25" hidden="false" customHeight="false" outlineLevel="0" collapsed="false">
      <c r="E612" s="0" t="s">
        <v>26</v>
      </c>
      <c r="G612" s="0" t="n">
        <v>-1161.4267953935</v>
      </c>
    </row>
    <row r="613" customFormat="false" ht="14.25" hidden="false" customHeight="false" outlineLevel="0" collapsed="false">
      <c r="F613" s="0" t="s">
        <v>344</v>
      </c>
      <c r="G613" s="0" t="n">
        <v>-62.2455239186998</v>
      </c>
    </row>
    <row r="614" customFormat="false" ht="14.25" hidden="false" customHeight="false" outlineLevel="0" collapsed="false">
      <c r="F614" s="0" t="s">
        <v>345</v>
      </c>
      <c r="G614" s="0" t="n">
        <v>-113.90090409148</v>
      </c>
    </row>
    <row r="615" customFormat="false" ht="14.25" hidden="false" customHeight="false" outlineLevel="0" collapsed="false">
      <c r="F615" s="0" t="s">
        <v>132</v>
      </c>
      <c r="G615" s="0" t="n">
        <v>-475.789820476382</v>
      </c>
    </row>
    <row r="616" customFormat="false" ht="14.25" hidden="false" customHeight="false" outlineLevel="0" collapsed="false">
      <c r="F616" s="0" t="s">
        <v>131</v>
      </c>
      <c r="G616" s="0" t="n">
        <v>-509.490546906945</v>
      </c>
    </row>
    <row r="617" customFormat="false" ht="14.25" hidden="false" customHeight="false" outlineLevel="0" collapsed="false">
      <c r="E617" s="0" t="s">
        <v>25</v>
      </c>
      <c r="G617" s="0" t="n">
        <v>-1407.90050282295</v>
      </c>
    </row>
    <row r="618" customFormat="false" ht="14.25" hidden="false" customHeight="false" outlineLevel="0" collapsed="false">
      <c r="F618" s="0" t="s">
        <v>346</v>
      </c>
      <c r="G618" s="0" t="n">
        <v>-88.7594150005969</v>
      </c>
    </row>
    <row r="619" customFormat="false" ht="14.25" hidden="false" customHeight="false" outlineLevel="0" collapsed="false">
      <c r="F619" s="0" t="s">
        <v>130</v>
      </c>
      <c r="G619" s="0" t="n">
        <v>-176.977044628728</v>
      </c>
    </row>
    <row r="620" customFormat="false" ht="14.25" hidden="false" customHeight="false" outlineLevel="0" collapsed="false">
      <c r="F620" s="0" t="s">
        <v>129</v>
      </c>
      <c r="G620" s="0" t="n">
        <v>-560.001562146761</v>
      </c>
    </row>
    <row r="621" customFormat="false" ht="14.25" hidden="false" customHeight="false" outlineLevel="0" collapsed="false">
      <c r="F621" s="0" t="s">
        <v>128</v>
      </c>
      <c r="G621" s="0" t="n">
        <v>-582.162481046867</v>
      </c>
    </row>
    <row r="622" customFormat="false" ht="14.25" hidden="false" customHeight="false" outlineLevel="0" collapsed="false">
      <c r="D622" s="0" t="s">
        <v>347</v>
      </c>
      <c r="G622" s="0" t="n">
        <v>-11464.9291111713</v>
      </c>
    </row>
    <row r="623" customFormat="false" ht="14.25" hidden="false" customHeight="false" outlineLevel="0" collapsed="false">
      <c r="E623" s="0" t="s">
        <v>348</v>
      </c>
      <c r="G623" s="0" t="n">
        <v>-21.2145271806384</v>
      </c>
    </row>
    <row r="624" customFormat="false" ht="14.25" hidden="false" customHeight="false" outlineLevel="0" collapsed="false">
      <c r="F624" s="0" t="s">
        <v>24</v>
      </c>
      <c r="G624" s="0" t="n">
        <v>-4.77039838316903</v>
      </c>
    </row>
    <row r="625" customFormat="false" ht="14.25" hidden="false" customHeight="false" outlineLevel="0" collapsed="false">
      <c r="F625" s="0" t="s">
        <v>349</v>
      </c>
      <c r="G625" s="0" t="n">
        <v>-15.2564688622305</v>
      </c>
    </row>
    <row r="626" customFormat="false" ht="14.25" hidden="false" customHeight="false" outlineLevel="0" collapsed="false">
      <c r="E626" s="0" t="s">
        <v>188</v>
      </c>
      <c r="G626" s="0" t="n">
        <v>-24.4785762061199</v>
      </c>
    </row>
    <row r="627" customFormat="false" ht="14.25" hidden="false" customHeight="false" outlineLevel="0" collapsed="false">
      <c r="F627" s="0" t="s">
        <v>189</v>
      </c>
      <c r="G627" s="0" t="n">
        <v>-24.4785762061199</v>
      </c>
      <c r="H627" s="0" t="n">
        <v>-19.5331707603629</v>
      </c>
    </row>
    <row r="628" customFormat="false" ht="14.25" hidden="false" customHeight="false" outlineLevel="0" collapsed="false">
      <c r="E628" s="0" t="s">
        <v>350</v>
      </c>
      <c r="G628" s="0" t="n">
        <v>-129.250972051406</v>
      </c>
    </row>
    <row r="629" customFormat="false" ht="14.25" hidden="false" customHeight="false" outlineLevel="0" collapsed="false">
      <c r="F629" s="0" t="s">
        <v>351</v>
      </c>
      <c r="G629" s="0" t="n">
        <v>-126.171246724461</v>
      </c>
      <c r="H629" s="0" t="n">
        <v>-10.0883272510517</v>
      </c>
    </row>
    <row r="630" customFormat="false" ht="14.25" hidden="false" customHeight="false" outlineLevel="0" collapsed="false">
      <c r="E630" s="0" t="s">
        <v>352</v>
      </c>
      <c r="G630" s="0" t="n">
        <v>-470.499375528385</v>
      </c>
    </row>
    <row r="631" customFormat="false" ht="14.25" hidden="false" customHeight="false" outlineLevel="0" collapsed="false">
      <c r="F631" s="0" t="s">
        <v>5</v>
      </c>
      <c r="G631" s="0" t="n">
        <v>-5.31816294014346</v>
      </c>
    </row>
    <row r="632" customFormat="false" ht="14.25" hidden="false" customHeight="false" outlineLevel="0" collapsed="false">
      <c r="F632" s="0" t="s">
        <v>38</v>
      </c>
      <c r="G632" s="0" t="n">
        <v>-12.3627179170715</v>
      </c>
    </row>
    <row r="633" customFormat="false" ht="14.25" hidden="false" customHeight="false" outlineLevel="0" collapsed="false">
      <c r="F633" s="0" t="s">
        <v>24</v>
      </c>
      <c r="G633" s="0" t="n">
        <v>-21.8253133480889</v>
      </c>
    </row>
    <row r="634" customFormat="false" ht="14.25" hidden="false" customHeight="false" outlineLevel="0" collapsed="false">
      <c r="F634" s="0" t="s">
        <v>353</v>
      </c>
      <c r="G634" s="0" t="n">
        <v>-74.9372169023761</v>
      </c>
    </row>
    <row r="635" customFormat="false" ht="14.25" hidden="false" customHeight="false" outlineLevel="0" collapsed="false">
      <c r="F635" s="0" t="s">
        <v>354</v>
      </c>
      <c r="G635" s="0" t="n">
        <v>-355.132446285702</v>
      </c>
    </row>
    <row r="636" customFormat="false" ht="14.25" hidden="false" customHeight="false" outlineLevel="0" collapsed="false">
      <c r="E636" s="0" t="s">
        <v>99</v>
      </c>
      <c r="G636" s="0" t="n">
        <v>-918.064677081949</v>
      </c>
    </row>
    <row r="637" customFormat="false" ht="14.25" hidden="false" customHeight="false" outlineLevel="0" collapsed="false">
      <c r="F637" s="0" t="s">
        <v>100</v>
      </c>
      <c r="G637" s="0" t="n">
        <v>-917.887484761764</v>
      </c>
    </row>
    <row r="638" customFormat="false" ht="14.25" hidden="false" customHeight="false" outlineLevel="0" collapsed="false">
      <c r="E638" s="0" t="s">
        <v>355</v>
      </c>
      <c r="G638" s="0" t="n">
        <v>-1015.29990928524</v>
      </c>
    </row>
    <row r="639" customFormat="false" ht="14.25" hidden="false" customHeight="false" outlineLevel="0" collapsed="false">
      <c r="F639" s="0" t="s">
        <v>356</v>
      </c>
      <c r="G639" s="0" t="n">
        <v>-4.81148371288868</v>
      </c>
    </row>
    <row r="640" customFormat="false" ht="14.25" hidden="false" customHeight="false" outlineLevel="0" collapsed="false">
      <c r="F640" s="0" t="s">
        <v>357</v>
      </c>
      <c r="G640" s="0" t="n">
        <v>-8.14295685992244</v>
      </c>
    </row>
    <row r="641" customFormat="false" ht="14.25" hidden="false" customHeight="false" outlineLevel="0" collapsed="false">
      <c r="F641" s="0" t="s">
        <v>358</v>
      </c>
      <c r="G641" s="0" t="n">
        <v>-1002.34546871243</v>
      </c>
    </row>
    <row r="642" customFormat="false" ht="14.25" hidden="false" customHeight="false" outlineLevel="0" collapsed="false">
      <c r="E642" s="0" t="s">
        <v>231</v>
      </c>
      <c r="G642" s="0" t="n">
        <v>-3951.44571182707</v>
      </c>
    </row>
    <row r="643" customFormat="false" ht="14.25" hidden="false" customHeight="false" outlineLevel="0" collapsed="false">
      <c r="F643" s="0" t="s">
        <v>232</v>
      </c>
      <c r="G643" s="0" t="n">
        <v>-1306.31773024795</v>
      </c>
    </row>
    <row r="644" customFormat="false" ht="14.25" hidden="false" customHeight="false" outlineLevel="0" collapsed="false">
      <c r="F644" s="0" t="s">
        <v>233</v>
      </c>
      <c r="G644" s="0" t="n">
        <v>-2645.12798157912</v>
      </c>
    </row>
    <row r="645" customFormat="false" ht="14.25" hidden="false" customHeight="false" outlineLevel="0" collapsed="false">
      <c r="E645" s="0" t="s">
        <v>11</v>
      </c>
      <c r="G645" s="0" t="n">
        <v>-4934.67536201115</v>
      </c>
    </row>
    <row r="646" customFormat="false" ht="14.25" hidden="false" customHeight="false" outlineLevel="0" collapsed="false">
      <c r="F646" s="0" t="s">
        <v>234</v>
      </c>
      <c r="G646" s="0" t="n">
        <v>-23.2421575662043</v>
      </c>
      <c r="H646" s="0" t="n">
        <v>-0.330142834356729</v>
      </c>
    </row>
    <row r="647" customFormat="false" ht="14.25" hidden="false" customHeight="false" outlineLevel="0" collapsed="false">
      <c r="F647" s="0" t="s">
        <v>76</v>
      </c>
      <c r="G647" s="0" t="n">
        <v>-4911.43320444494</v>
      </c>
    </row>
    <row r="648" customFormat="false" ht="14.25" hidden="false" customHeight="false" outlineLevel="0" collapsed="false">
      <c r="D648" s="0" t="s">
        <v>359</v>
      </c>
      <c r="G648" s="0" t="n">
        <v>-30827.0476944509</v>
      </c>
    </row>
    <row r="649" customFormat="false" ht="14.25" hidden="false" customHeight="false" outlineLevel="0" collapsed="false">
      <c r="E649" s="0" t="s">
        <v>348</v>
      </c>
      <c r="G649" s="0" t="n">
        <v>-42.9567310939171</v>
      </c>
    </row>
    <row r="650" customFormat="false" ht="14.25" hidden="false" customHeight="false" outlineLevel="0" collapsed="false">
      <c r="F650" s="0" t="s">
        <v>24</v>
      </c>
      <c r="G650" s="0" t="n">
        <v>-9.65945263883476</v>
      </c>
    </row>
    <row r="651" customFormat="false" ht="14.25" hidden="false" customHeight="false" outlineLevel="0" collapsed="false">
      <c r="F651" s="0" t="s">
        <v>349</v>
      </c>
      <c r="G651" s="0" t="n">
        <v>-30.8924174824732</v>
      </c>
    </row>
    <row r="652" customFormat="false" ht="14.25" hidden="false" customHeight="false" outlineLevel="0" collapsed="false">
      <c r="E652" s="0" t="s">
        <v>188</v>
      </c>
      <c r="G652" s="0" t="n">
        <v>-49.5660170360963</v>
      </c>
    </row>
    <row r="653" customFormat="false" ht="14.25" hidden="false" customHeight="false" outlineLevel="0" collapsed="false">
      <c r="F653" s="0" t="s">
        <v>189</v>
      </c>
      <c r="G653" s="0" t="n">
        <v>-49.5660170360963</v>
      </c>
      <c r="H653" s="0" t="n">
        <v>-39.5521972570884</v>
      </c>
    </row>
    <row r="654" customFormat="false" ht="14.25" hidden="false" customHeight="false" outlineLevel="0" collapsed="false">
      <c r="E654" s="0" t="s">
        <v>350</v>
      </c>
      <c r="G654" s="0" t="n">
        <v>-261.716851040965</v>
      </c>
    </row>
    <row r="655" customFormat="false" ht="14.25" hidden="false" customHeight="false" outlineLevel="0" collapsed="false">
      <c r="F655" s="0" t="s">
        <v>351</v>
      </c>
      <c r="G655" s="0" t="n">
        <v>-255.480797246967</v>
      </c>
      <c r="H655" s="0" t="n">
        <v>-20.4275851741054</v>
      </c>
    </row>
    <row r="656" customFormat="false" ht="14.25" hidden="false" customHeight="false" outlineLevel="0" collapsed="false">
      <c r="E656" s="0" t="s">
        <v>352</v>
      </c>
      <c r="G656" s="0" t="n">
        <v>-952.701654971345</v>
      </c>
    </row>
    <row r="657" customFormat="false" ht="14.25" hidden="false" customHeight="false" outlineLevel="0" collapsed="false">
      <c r="F657" s="0" t="s">
        <v>5</v>
      </c>
      <c r="G657" s="0" t="n">
        <v>-10.7686065019576</v>
      </c>
    </row>
    <row r="658" customFormat="false" ht="14.25" hidden="false" customHeight="false" outlineLevel="0" collapsed="false">
      <c r="F658" s="0" t="s">
        <v>38</v>
      </c>
      <c r="G658" s="0" t="n">
        <v>-25.0329382612057</v>
      </c>
    </row>
    <row r="659" customFormat="false" ht="14.25" hidden="false" customHeight="false" outlineLevel="0" collapsed="false">
      <c r="F659" s="0" t="s">
        <v>24</v>
      </c>
      <c r="G659" s="0" t="n">
        <v>-44.1934957376751</v>
      </c>
    </row>
    <row r="660" customFormat="false" ht="14.25" hidden="false" customHeight="false" outlineLevel="0" collapsed="false">
      <c r="F660" s="0" t="s">
        <v>353</v>
      </c>
      <c r="G660" s="0" t="n">
        <v>-151.73837474633</v>
      </c>
    </row>
    <row r="661" customFormat="false" ht="14.25" hidden="false" customHeight="false" outlineLevel="0" collapsed="false">
      <c r="F661" s="0" t="s">
        <v>354</v>
      </c>
      <c r="G661" s="0" t="n">
        <v>-719.098232448129</v>
      </c>
    </row>
    <row r="662" customFormat="false" ht="14.25" hidden="false" customHeight="false" outlineLevel="0" collapsed="false">
      <c r="E662" s="0" t="s">
        <v>355</v>
      </c>
      <c r="G662" s="0" t="n">
        <v>-2055.85374642002</v>
      </c>
    </row>
    <row r="663" customFormat="false" ht="14.25" hidden="false" customHeight="false" outlineLevel="0" collapsed="false">
      <c r="F663" s="0" t="s">
        <v>356</v>
      </c>
      <c r="G663" s="0" t="n">
        <v>-9.7426452287824</v>
      </c>
    </row>
    <row r="664" customFormat="false" ht="14.25" hidden="false" customHeight="false" outlineLevel="0" collapsed="false">
      <c r="F664" s="0" t="s">
        <v>357</v>
      </c>
      <c r="G664" s="0" t="n">
        <v>-16.4884564790253</v>
      </c>
    </row>
    <row r="665" customFormat="false" ht="14.25" hidden="false" customHeight="false" outlineLevel="0" collapsed="false">
      <c r="F665" s="0" t="s">
        <v>358</v>
      </c>
      <c r="G665" s="0" t="n">
        <v>-2029.62264471221</v>
      </c>
    </row>
    <row r="666" customFormat="false" ht="14.25" hidden="false" customHeight="false" outlineLevel="0" collapsed="false">
      <c r="E666" s="0" t="s">
        <v>93</v>
      </c>
      <c r="G666" s="0" t="n">
        <v>-3209.54990129636</v>
      </c>
    </row>
    <row r="667" customFormat="false" ht="14.25" hidden="false" customHeight="false" outlineLevel="0" collapsed="false">
      <c r="F667" s="0" t="s">
        <v>99</v>
      </c>
      <c r="G667" s="0" t="n">
        <v>-44.8728597333232</v>
      </c>
    </row>
    <row r="668" customFormat="false" ht="14.25" hidden="false" customHeight="false" outlineLevel="0" collapsed="false">
      <c r="F668" s="0" t="s">
        <v>94</v>
      </c>
      <c r="G668" s="0" t="n">
        <v>-3163.80812084219</v>
      </c>
    </row>
    <row r="669" customFormat="false" ht="14.25" hidden="false" customHeight="false" outlineLevel="0" collapsed="false">
      <c r="E669" s="0" t="s">
        <v>231</v>
      </c>
      <c r="G669" s="0" t="n">
        <v>-8001.17718532437</v>
      </c>
    </row>
    <row r="670" customFormat="false" ht="14.25" hidden="false" customHeight="false" outlineLevel="0" collapsed="false">
      <c r="F670" s="0" t="s">
        <v>232</v>
      </c>
      <c r="G670" s="0" t="n">
        <v>-2645.12798157912</v>
      </c>
    </row>
    <row r="671" customFormat="false" ht="14.25" hidden="false" customHeight="false" outlineLevel="0" collapsed="false">
      <c r="F671" s="0" t="s">
        <v>233</v>
      </c>
      <c r="G671" s="0" t="n">
        <v>-5356.04920374525</v>
      </c>
    </row>
    <row r="672" customFormat="false" ht="14.25" hidden="false" customHeight="false" outlineLevel="0" collapsed="false">
      <c r="E672" s="0" t="s">
        <v>9</v>
      </c>
      <c r="G672" s="0" t="n">
        <v>-16253.525607266</v>
      </c>
    </row>
    <row r="673" customFormat="false" ht="14.25" hidden="false" customHeight="false" outlineLevel="0" collapsed="false">
      <c r="F673" s="0" t="s">
        <v>90</v>
      </c>
      <c r="G673" s="0" t="n">
        <v>-104.568039748298</v>
      </c>
      <c r="H673" s="0" t="n">
        <v>-0.458121136068015</v>
      </c>
    </row>
    <row r="674" customFormat="false" ht="14.25" hidden="false" customHeight="false" outlineLevel="0" collapsed="false">
      <c r="F674" s="0" t="s">
        <v>89</v>
      </c>
      <c r="G674" s="0" t="n">
        <v>-180.069650986234</v>
      </c>
      <c r="H674" s="0" t="n">
        <v>-0.544605322950864</v>
      </c>
    </row>
    <row r="675" customFormat="false" ht="14.25" hidden="false" customHeight="false" outlineLevel="0" collapsed="false">
      <c r="F675" s="0" t="s">
        <v>88</v>
      </c>
      <c r="G675" s="0" t="n">
        <v>-216.930474742502</v>
      </c>
    </row>
    <row r="676" customFormat="false" ht="14.25" hidden="false" customHeight="false" outlineLevel="0" collapsed="false">
      <c r="F676" s="0" t="s">
        <v>87</v>
      </c>
      <c r="G676" s="0" t="n">
        <v>-258.378275409117</v>
      </c>
    </row>
    <row r="677" customFormat="false" ht="14.25" hidden="false" customHeight="false" outlineLevel="0" collapsed="false">
      <c r="F677" s="0" t="s">
        <v>86</v>
      </c>
      <c r="G677" s="0" t="n">
        <v>-513.778960390159</v>
      </c>
      <c r="H677" s="0" t="n">
        <v>-2.03248861925771</v>
      </c>
    </row>
    <row r="678" customFormat="false" ht="14.25" hidden="false" customHeight="false" outlineLevel="0" collapsed="false">
      <c r="F678" s="0" t="s">
        <v>11</v>
      </c>
      <c r="G678" s="0" t="n">
        <v>-1455.78183115974</v>
      </c>
    </row>
    <row r="679" customFormat="false" ht="14.25" hidden="false" customHeight="false" outlineLevel="0" collapsed="false">
      <c r="F679" s="0" t="s">
        <v>68</v>
      </c>
      <c r="G679" s="0" t="n">
        <v>-2094.53509186719</v>
      </c>
    </row>
    <row r="680" customFormat="false" ht="14.25" hidden="false" customHeight="false" outlineLevel="0" collapsed="false">
      <c r="F680" s="0" t="s">
        <v>67</v>
      </c>
      <c r="G680" s="0" t="n">
        <v>-4594.09817845961</v>
      </c>
      <c r="H680" s="0" t="n">
        <v>-23.3500926418895</v>
      </c>
    </row>
    <row r="681" customFormat="false" ht="14.25" hidden="false" customHeight="false" outlineLevel="0" collapsed="false">
      <c r="F681" s="0" t="s">
        <v>66</v>
      </c>
      <c r="G681" s="0" t="n">
        <v>-6835.30145213927</v>
      </c>
    </row>
    <row r="682" customFormat="false" ht="14.25" hidden="false" customHeight="false" outlineLevel="0" collapsed="false">
      <c r="C682" s="0" t="s">
        <v>99</v>
      </c>
      <c r="G682" s="0" t="n">
        <v>-67851.6149105689</v>
      </c>
    </row>
    <row r="683" customFormat="false" ht="14.25" hidden="false" customHeight="false" outlineLevel="0" collapsed="false">
      <c r="D683" s="0" t="s">
        <v>360</v>
      </c>
      <c r="G683" s="0" t="n">
        <v>-13.0957931117904</v>
      </c>
    </row>
    <row r="684" customFormat="false" ht="14.25" hidden="false" customHeight="false" outlineLevel="0" collapsed="false">
      <c r="E684" s="0" t="s">
        <v>361</v>
      </c>
      <c r="G684" s="0" t="n">
        <v>-6.72453610683748</v>
      </c>
      <c r="H684" s="0" t="n">
        <v>-5.76706304003921</v>
      </c>
    </row>
    <row r="685" customFormat="false" ht="14.25" hidden="false" customHeight="false" outlineLevel="0" collapsed="false">
      <c r="D685" s="0" t="s">
        <v>100</v>
      </c>
      <c r="G685" s="0" t="n">
        <v>-67838.5191174572</v>
      </c>
    </row>
    <row r="686" customFormat="false" ht="14.25" hidden="false" customHeight="false" outlineLevel="0" collapsed="false">
      <c r="E686" s="0" t="s">
        <v>362</v>
      </c>
      <c r="G686" s="0" t="n">
        <v>-3.87323268485684</v>
      </c>
      <c r="H686" s="0" t="n">
        <v>-1.60487411096819</v>
      </c>
    </row>
    <row r="687" customFormat="false" ht="14.25" hidden="false" customHeight="false" outlineLevel="0" collapsed="false">
      <c r="E687" s="0" t="s">
        <v>363</v>
      </c>
      <c r="G687" s="0" t="n">
        <v>-6.20545315534879</v>
      </c>
      <c r="H687" s="0" t="n">
        <v>-6.20419587113697</v>
      </c>
    </row>
    <row r="688" customFormat="false" ht="14.25" hidden="false" customHeight="false" outlineLevel="0" collapsed="false">
      <c r="E688" s="0" t="s">
        <v>364</v>
      </c>
      <c r="G688" s="0" t="n">
        <v>-7.10969204697309</v>
      </c>
      <c r="H688" s="0" t="n">
        <v>-2.31439180917702</v>
      </c>
    </row>
    <row r="689" customFormat="false" ht="14.25" hidden="false" customHeight="false" outlineLevel="0" collapsed="false">
      <c r="F689" s="0" t="s">
        <v>365</v>
      </c>
      <c r="G689" s="0" t="n">
        <v>-4.78000926705877</v>
      </c>
    </row>
    <row r="690" customFormat="false" ht="14.25" hidden="false" customHeight="false" outlineLevel="0" collapsed="false">
      <c r="E690" s="0" t="s">
        <v>366</v>
      </c>
      <c r="G690" s="0" t="n">
        <v>-8.23282579617994</v>
      </c>
      <c r="H690" s="0" t="n">
        <v>-6.61697529029034</v>
      </c>
    </row>
    <row r="691" customFormat="false" ht="14.25" hidden="false" customHeight="false" outlineLevel="0" collapsed="false">
      <c r="E691" s="0" t="s">
        <v>367</v>
      </c>
      <c r="G691" s="0" t="n">
        <v>-8.46052374475361</v>
      </c>
      <c r="H691" s="0" t="n">
        <v>-1.60044449856078</v>
      </c>
    </row>
    <row r="692" customFormat="false" ht="14.25" hidden="false" customHeight="false" outlineLevel="0" collapsed="false">
      <c r="F692" s="0" t="s">
        <v>368</v>
      </c>
      <c r="G692" s="0" t="n">
        <v>-5.99511388396552</v>
      </c>
    </row>
    <row r="693" customFormat="false" ht="14.25" hidden="false" customHeight="false" outlineLevel="0" collapsed="false">
      <c r="E693" s="0" t="s">
        <v>369</v>
      </c>
      <c r="G693" s="0" t="n">
        <v>-8.69007055514025</v>
      </c>
      <c r="H693" s="0" t="n">
        <v>-8.68830998635425</v>
      </c>
    </row>
    <row r="694" customFormat="false" ht="14.25" hidden="false" customHeight="false" outlineLevel="0" collapsed="false">
      <c r="E694" s="0" t="s">
        <v>370</v>
      </c>
      <c r="G694" s="0" t="n">
        <v>-9.58054380475621</v>
      </c>
      <c r="H694" s="0" t="n">
        <v>-3.8911619838065</v>
      </c>
    </row>
    <row r="695" customFormat="false" ht="14.25" hidden="false" customHeight="false" outlineLevel="0" collapsed="false">
      <c r="F695" s="0" t="s">
        <v>365</v>
      </c>
      <c r="G695" s="0" t="n">
        <v>-5.68625803268922</v>
      </c>
    </row>
    <row r="696" customFormat="false" ht="14.25" hidden="false" customHeight="false" outlineLevel="0" collapsed="false">
      <c r="E696" s="0" t="s">
        <v>371</v>
      </c>
      <c r="G696" s="0" t="n">
        <v>-11.3184466404473</v>
      </c>
      <c r="H696" s="0" t="n">
        <v>-2.2058409391109</v>
      </c>
    </row>
    <row r="697" customFormat="false" ht="14.25" hidden="false" customHeight="false" outlineLevel="0" collapsed="false">
      <c r="F697" s="0" t="s">
        <v>368</v>
      </c>
      <c r="G697" s="0" t="n">
        <v>-8.15633587805429</v>
      </c>
    </row>
    <row r="698" customFormat="false" ht="14.25" hidden="false" customHeight="false" outlineLevel="0" collapsed="false">
      <c r="E698" s="0" t="s">
        <v>372</v>
      </c>
      <c r="G698" s="0" t="n">
        <v>-12.0546506032384</v>
      </c>
      <c r="H698" s="0" t="n">
        <v>-10.4530190759092</v>
      </c>
    </row>
    <row r="699" customFormat="false" ht="14.25" hidden="false" customHeight="false" outlineLevel="0" collapsed="false">
      <c r="E699" s="0" t="s">
        <v>373</v>
      </c>
      <c r="G699" s="0" t="n">
        <v>-13.7882452808225</v>
      </c>
      <c r="H699" s="0" t="n">
        <v>-13.7854518450154</v>
      </c>
    </row>
    <row r="700" customFormat="false" ht="14.25" hidden="false" customHeight="false" outlineLevel="0" collapsed="false">
      <c r="E700" s="0" t="s">
        <v>374</v>
      </c>
      <c r="G700" s="0" t="n">
        <v>-13.914891574714</v>
      </c>
      <c r="H700" s="0" t="n">
        <v>-5.63827681388683</v>
      </c>
    </row>
    <row r="701" customFormat="false" ht="14.25" hidden="false" customHeight="false" outlineLevel="0" collapsed="false">
      <c r="F701" s="0" t="s">
        <v>365</v>
      </c>
      <c r="G701" s="0" t="n">
        <v>-8.23936319200114</v>
      </c>
    </row>
    <row r="702" customFormat="false" ht="14.25" hidden="false" customHeight="false" outlineLevel="0" collapsed="false">
      <c r="E702" s="0" t="s">
        <v>375</v>
      </c>
      <c r="G702" s="0" t="n">
        <v>-14.2329688729633</v>
      </c>
      <c r="H702" s="0" t="n">
        <v>-4.49211033160301</v>
      </c>
    </row>
    <row r="703" customFormat="false" ht="14.25" hidden="false" customHeight="false" outlineLevel="0" collapsed="false">
      <c r="F703" s="0" t="s">
        <v>365</v>
      </c>
      <c r="G703" s="0" t="n">
        <v>-9.73725231741555</v>
      </c>
    </row>
    <row r="704" customFormat="false" ht="14.25" hidden="false" customHeight="false" outlineLevel="0" collapsed="false">
      <c r="E704" s="0" t="s">
        <v>376</v>
      </c>
      <c r="G704" s="0" t="n">
        <v>-15.5771797676196</v>
      </c>
      <c r="H704" s="0" t="n">
        <v>-2.94667474665956</v>
      </c>
    </row>
    <row r="705" customFormat="false" ht="14.25" hidden="false" customHeight="false" outlineLevel="0" collapsed="false">
      <c r="F705" s="0" t="s">
        <v>368</v>
      </c>
      <c r="G705" s="0" t="n">
        <v>-11.037965203489</v>
      </c>
    </row>
    <row r="706" customFormat="false" ht="14.25" hidden="false" customHeight="false" outlineLevel="0" collapsed="false">
      <c r="E706" s="0" t="s">
        <v>377</v>
      </c>
      <c r="G706" s="0" t="n">
        <v>-20.3099313099197</v>
      </c>
      <c r="H706" s="0" t="n">
        <v>-3.84195102002575</v>
      </c>
    </row>
    <row r="707" customFormat="false" ht="14.25" hidden="false" customHeight="false" outlineLevel="0" collapsed="false">
      <c r="F707" s="0" t="s">
        <v>368</v>
      </c>
      <c r="G707" s="0" t="n">
        <v>-14.3915855391327</v>
      </c>
    </row>
    <row r="708" customFormat="false" ht="14.25" hidden="false" customHeight="false" outlineLevel="0" collapsed="false">
      <c r="E708" s="0" t="s">
        <v>378</v>
      </c>
      <c r="G708" s="0" t="n">
        <v>-20.6780652971693</v>
      </c>
      <c r="H708" s="0" t="n">
        <v>-11.7118775833316</v>
      </c>
    </row>
    <row r="709" customFormat="false" ht="14.25" hidden="false" customHeight="false" outlineLevel="0" collapsed="false">
      <c r="F709" s="0" t="s">
        <v>365</v>
      </c>
      <c r="G709" s="0" t="n">
        <v>-8.95678552861503</v>
      </c>
    </row>
    <row r="710" customFormat="false" ht="14.25" hidden="false" customHeight="false" outlineLevel="0" collapsed="false">
      <c r="E710" s="0" t="s">
        <v>379</v>
      </c>
      <c r="G710" s="0" t="n">
        <v>-21.2331100058255</v>
      </c>
      <c r="H710" s="0" t="n">
        <v>-4.01658515729965</v>
      </c>
    </row>
    <row r="711" customFormat="false" ht="14.25" hidden="false" customHeight="false" outlineLevel="0" collapsed="false">
      <c r="F711" s="0" t="s">
        <v>368</v>
      </c>
      <c r="G711" s="0" t="n">
        <v>-15.0457485181842</v>
      </c>
    </row>
    <row r="712" customFormat="false" ht="14.25" hidden="false" customHeight="false" outlineLevel="0" collapsed="false">
      <c r="E712" s="0" t="s">
        <v>380</v>
      </c>
      <c r="G712" s="0" t="n">
        <v>-22.3473338099184</v>
      </c>
      <c r="H712" s="0" t="n">
        <v>-19.3379215874637</v>
      </c>
    </row>
    <row r="713" customFormat="false" ht="14.25" hidden="false" customHeight="false" outlineLevel="0" collapsed="false">
      <c r="E713" s="0" t="s">
        <v>381</v>
      </c>
      <c r="G713" s="0" t="n">
        <v>-23.2113942858448</v>
      </c>
      <c r="H713" s="0" t="n">
        <v>-23.1727560200753</v>
      </c>
    </row>
    <row r="714" customFormat="false" ht="14.25" hidden="false" customHeight="false" outlineLevel="0" collapsed="false">
      <c r="E714" s="0" t="s">
        <v>382</v>
      </c>
      <c r="G714" s="0" t="n">
        <v>-25.0409182553328</v>
      </c>
      <c r="H714" s="0" t="n">
        <v>-21.7094762033187</v>
      </c>
    </row>
    <row r="715" customFormat="false" ht="14.25" hidden="false" customHeight="false" outlineLevel="0" collapsed="false">
      <c r="E715" s="0" t="s">
        <v>383</v>
      </c>
      <c r="G715" s="0" t="n">
        <v>-25.1320200701008</v>
      </c>
      <c r="H715" s="0" t="n">
        <v>-21.8255073118407</v>
      </c>
    </row>
    <row r="716" customFormat="false" ht="14.25" hidden="false" customHeight="false" outlineLevel="0" collapsed="false">
      <c r="E716" s="0" t="s">
        <v>384</v>
      </c>
      <c r="G716" s="0" t="n">
        <v>-27.3966922336385</v>
      </c>
      <c r="H716" s="0" t="n">
        <v>-23.7316131042178</v>
      </c>
    </row>
    <row r="717" customFormat="false" ht="14.25" hidden="false" customHeight="false" outlineLevel="0" collapsed="false">
      <c r="E717" s="0" t="s">
        <v>385</v>
      </c>
      <c r="G717" s="0" t="n">
        <v>-28.3573091027161</v>
      </c>
      <c r="H717" s="0" t="n">
        <v>-24.5120661047193</v>
      </c>
    </row>
    <row r="718" customFormat="false" ht="14.25" hidden="false" customHeight="false" outlineLevel="0" collapsed="false">
      <c r="E718" s="0" t="s">
        <v>386</v>
      </c>
      <c r="G718" s="0" t="n">
        <v>-28.9185091769909</v>
      </c>
      <c r="H718" s="0" t="n">
        <v>-17.0862953721412</v>
      </c>
    </row>
    <row r="719" customFormat="false" ht="14.25" hidden="false" customHeight="false" outlineLevel="0" collapsed="false">
      <c r="F719" s="0" t="s">
        <v>365</v>
      </c>
      <c r="G719" s="0" t="n">
        <v>-11.8184970875502</v>
      </c>
    </row>
    <row r="720" customFormat="false" ht="14.25" hidden="false" customHeight="false" outlineLevel="0" collapsed="false">
      <c r="E720" s="0" t="s">
        <v>387</v>
      </c>
      <c r="G720" s="0" t="n">
        <v>-29.1677724681009</v>
      </c>
      <c r="H720" s="0" t="n">
        <v>-5.5175545143753</v>
      </c>
    </row>
    <row r="721" customFormat="false" ht="14.25" hidden="false" customHeight="false" outlineLevel="0" collapsed="false">
      <c r="F721" s="0" t="s">
        <v>368</v>
      </c>
      <c r="G721" s="0" t="n">
        <v>-20.6682379204115</v>
      </c>
    </row>
    <row r="722" customFormat="false" ht="14.25" hidden="false" customHeight="false" outlineLevel="0" collapsed="false">
      <c r="E722" s="0" t="s">
        <v>388</v>
      </c>
      <c r="G722" s="0" t="n">
        <v>-30.1727518079474</v>
      </c>
      <c r="H722" s="0" t="n">
        <v>-5.70766256254689</v>
      </c>
    </row>
    <row r="723" customFormat="false" ht="14.25" hidden="false" customHeight="false" outlineLevel="0" collapsed="false">
      <c r="F723" s="0" t="s">
        <v>368</v>
      </c>
      <c r="G723" s="0" t="n">
        <v>-21.3803647077334</v>
      </c>
    </row>
    <row r="724" customFormat="false" ht="14.25" hidden="false" customHeight="false" outlineLevel="0" collapsed="false">
      <c r="E724" s="0" t="s">
        <v>389</v>
      </c>
      <c r="G724" s="0" t="n">
        <v>-32.2229117050992</v>
      </c>
      <c r="H724" s="0" t="n">
        <v>-13.4004773913692</v>
      </c>
    </row>
    <row r="725" customFormat="false" ht="14.25" hidden="false" customHeight="false" outlineLevel="0" collapsed="false">
      <c r="F725" s="0" t="s">
        <v>365</v>
      </c>
      <c r="G725" s="0" t="n">
        <v>-18.733898609946</v>
      </c>
    </row>
    <row r="726" customFormat="false" ht="14.25" hidden="false" customHeight="false" outlineLevel="0" collapsed="false">
      <c r="E726" s="0" t="s">
        <v>390</v>
      </c>
      <c r="G726" s="0" t="n">
        <v>-33.4408981749486</v>
      </c>
      <c r="H726" s="0" t="n">
        <v>-33.385220026287</v>
      </c>
    </row>
    <row r="727" customFormat="false" ht="14.25" hidden="false" customHeight="false" outlineLevel="0" collapsed="false">
      <c r="E727" s="0" t="s">
        <v>391</v>
      </c>
      <c r="G727" s="0" t="n">
        <v>-33.7016044296078</v>
      </c>
      <c r="H727" s="0" t="n">
        <v>-29.1238494639033</v>
      </c>
    </row>
    <row r="728" customFormat="false" ht="14.25" hidden="false" customHeight="false" outlineLevel="0" collapsed="false">
      <c r="F728" s="0" t="s">
        <v>48</v>
      </c>
      <c r="G728" s="0" t="n">
        <v>-4.4297721035949</v>
      </c>
    </row>
    <row r="729" customFormat="false" ht="14.25" hidden="false" customHeight="false" outlineLevel="0" collapsed="false">
      <c r="E729" s="0" t="s">
        <v>392</v>
      </c>
      <c r="G729" s="0" t="n">
        <v>-36.4284137611087</v>
      </c>
      <c r="H729" s="0" t="n">
        <v>-31.5140045015551</v>
      </c>
    </row>
    <row r="730" customFormat="false" ht="14.25" hidden="false" customHeight="false" outlineLevel="0" collapsed="false">
      <c r="F730" s="0" t="s">
        <v>48</v>
      </c>
      <c r="G730" s="0" t="n">
        <v>-4.72831238752497</v>
      </c>
    </row>
    <row r="731" customFormat="false" ht="14.25" hidden="false" customHeight="false" outlineLevel="0" collapsed="false">
      <c r="E731" s="0" t="s">
        <v>393</v>
      </c>
      <c r="G731" s="0" t="n">
        <v>-37.1024349303767</v>
      </c>
      <c r="H731" s="0" t="n">
        <v>-7.01852387145095</v>
      </c>
    </row>
    <row r="732" customFormat="false" ht="14.25" hidden="false" customHeight="false" outlineLevel="0" collapsed="false">
      <c r="F732" s="0" t="s">
        <v>368</v>
      </c>
      <c r="G732" s="0" t="n">
        <v>-26.2907273226389</v>
      </c>
    </row>
    <row r="733" customFormat="false" ht="14.25" hidden="false" customHeight="false" outlineLevel="0" collapsed="false">
      <c r="E733" s="0" t="s">
        <v>394</v>
      </c>
      <c r="G733" s="0" t="n">
        <v>-37.2526353433052</v>
      </c>
      <c r="H733" s="0" t="n">
        <v>-32.2908399349835</v>
      </c>
    </row>
    <row r="734" customFormat="false" ht="14.25" hidden="false" customHeight="false" outlineLevel="0" collapsed="false">
      <c r="F734" s="0" t="s">
        <v>48</v>
      </c>
      <c r="G734" s="0" t="n">
        <v>-4.77138085692</v>
      </c>
    </row>
    <row r="735" customFormat="false" ht="14.25" hidden="false" customHeight="false" outlineLevel="0" collapsed="false">
      <c r="E735" s="0" t="s">
        <v>395</v>
      </c>
      <c r="G735" s="0" t="n">
        <v>-39.6849981176564</v>
      </c>
      <c r="H735" s="0" t="n">
        <v>-7.5070573440779</v>
      </c>
    </row>
    <row r="736" customFormat="false" ht="14.25" hidden="false" customHeight="false" outlineLevel="0" collapsed="false">
      <c r="F736" s="0" t="s">
        <v>368</v>
      </c>
      <c r="G736" s="0" t="n">
        <v>-28.1207275551752</v>
      </c>
    </row>
    <row r="737" customFormat="false" ht="14.25" hidden="false" customHeight="false" outlineLevel="0" collapsed="false">
      <c r="E737" s="0" t="s">
        <v>396</v>
      </c>
      <c r="G737" s="0" t="n">
        <v>-43.0621961317917</v>
      </c>
      <c r="H737" s="0" t="n">
        <v>-8.14590880828246</v>
      </c>
    </row>
    <row r="738" customFormat="false" ht="14.25" hidden="false" customHeight="false" outlineLevel="0" collapsed="false">
      <c r="F738" s="0" t="s">
        <v>368</v>
      </c>
      <c r="G738" s="0" t="n">
        <v>-30.5138047823384</v>
      </c>
    </row>
    <row r="739" customFormat="false" ht="14.25" hidden="false" customHeight="false" outlineLevel="0" collapsed="false">
      <c r="E739" s="0" t="s">
        <v>397</v>
      </c>
      <c r="G739" s="0" t="n">
        <v>-43.9620032151435</v>
      </c>
      <c r="H739" s="0" t="n">
        <v>-8.31612182815703</v>
      </c>
    </row>
    <row r="740" customFormat="false" ht="14.25" hidden="false" customHeight="false" outlineLevel="0" collapsed="false">
      <c r="F740" s="0" t="s">
        <v>368</v>
      </c>
      <c r="G740" s="0" t="n">
        <v>-31.1514066733127</v>
      </c>
    </row>
    <row r="741" customFormat="false" ht="14.25" hidden="false" customHeight="false" outlineLevel="0" collapsed="false">
      <c r="E741" s="0" t="s">
        <v>398</v>
      </c>
      <c r="G741" s="0" t="n">
        <v>-46.2757928580448</v>
      </c>
      <c r="H741" s="0" t="n">
        <v>-8.7538124506916</v>
      </c>
    </row>
    <row r="742" customFormat="false" ht="14.25" hidden="false" customHeight="false" outlineLevel="0" collapsed="false">
      <c r="F742" s="0" t="s">
        <v>368</v>
      </c>
      <c r="G742" s="0" t="n">
        <v>-32.7909543929607</v>
      </c>
    </row>
    <row r="743" customFormat="false" ht="14.25" hidden="false" customHeight="false" outlineLevel="0" collapsed="false">
      <c r="E743" s="0" t="s">
        <v>399</v>
      </c>
      <c r="G743" s="0" t="n">
        <v>-50.8375555161816</v>
      </c>
      <c r="H743" s="0" t="n">
        <v>-44.0961227719975</v>
      </c>
    </row>
    <row r="744" customFormat="false" ht="14.25" hidden="false" customHeight="false" outlineLevel="0" collapsed="false">
      <c r="F744" s="0" t="s">
        <v>48</v>
      </c>
      <c r="G744" s="0" t="n">
        <v>-6.48615088212801</v>
      </c>
    </row>
    <row r="745" customFormat="false" ht="14.25" hidden="false" customHeight="false" outlineLevel="0" collapsed="false">
      <c r="E745" s="0" t="s">
        <v>400</v>
      </c>
      <c r="G745" s="0" t="n">
        <v>-54.8734738234381</v>
      </c>
      <c r="H745" s="0" t="n">
        <v>-54.7821110431343</v>
      </c>
    </row>
    <row r="746" customFormat="false" ht="14.25" hidden="false" customHeight="false" outlineLevel="0" collapsed="false">
      <c r="E746" s="0" t="s">
        <v>401</v>
      </c>
      <c r="G746" s="0" t="n">
        <v>-56.7763592608125</v>
      </c>
      <c r="H746" s="0" t="n">
        <v>-56.7648567528358</v>
      </c>
    </row>
    <row r="747" customFormat="false" ht="14.25" hidden="false" customHeight="false" outlineLevel="0" collapsed="false">
      <c r="E747" s="0" t="s">
        <v>402</v>
      </c>
      <c r="G747" s="0" t="n">
        <v>-57.9282606604855</v>
      </c>
      <c r="H747" s="0" t="n">
        <v>-19.7333057289687</v>
      </c>
    </row>
    <row r="748" customFormat="false" ht="14.25" hidden="false" customHeight="false" outlineLevel="0" collapsed="false">
      <c r="F748" s="0" t="s">
        <v>365</v>
      </c>
      <c r="G748" s="0" t="n">
        <v>-38.0645788217953</v>
      </c>
    </row>
    <row r="749" customFormat="false" ht="14.25" hidden="false" customHeight="false" outlineLevel="0" collapsed="false">
      <c r="E749" s="0" t="s">
        <v>403</v>
      </c>
      <c r="G749" s="0" t="n">
        <v>-66.8819546315407</v>
      </c>
      <c r="H749" s="0" t="n">
        <v>-55.745477321039</v>
      </c>
    </row>
    <row r="750" customFormat="false" ht="14.25" hidden="false" customHeight="false" outlineLevel="0" collapsed="false">
      <c r="F750" s="0" t="s">
        <v>404</v>
      </c>
      <c r="G750" s="0" t="n">
        <v>-10.7449738395761</v>
      </c>
    </row>
    <row r="751" customFormat="false" ht="14.25" hidden="false" customHeight="false" outlineLevel="0" collapsed="false">
      <c r="E751" s="0" t="s">
        <v>405</v>
      </c>
      <c r="G751" s="0" t="n">
        <v>-71.1219196931739</v>
      </c>
      <c r="H751" s="0" t="n">
        <v>-61.4987918606865</v>
      </c>
    </row>
    <row r="752" customFormat="false" ht="14.25" hidden="false" customHeight="false" outlineLevel="0" collapsed="false">
      <c r="F752" s="0" t="s">
        <v>48</v>
      </c>
      <c r="G752" s="0" t="n">
        <v>-9.25872310057049</v>
      </c>
    </row>
    <row r="753" customFormat="false" ht="14.25" hidden="false" customHeight="false" outlineLevel="0" collapsed="false">
      <c r="E753" s="0" t="s">
        <v>406</v>
      </c>
      <c r="G753" s="0" t="n">
        <v>-75.0690682946242</v>
      </c>
      <c r="H753" s="0" t="n">
        <v>-64.9138382352132</v>
      </c>
    </row>
    <row r="754" customFormat="false" ht="14.25" hidden="false" customHeight="false" outlineLevel="0" collapsed="false">
      <c r="F754" s="0" t="s">
        <v>48</v>
      </c>
      <c r="G754" s="0" t="n">
        <v>-9.7706758945102</v>
      </c>
    </row>
    <row r="755" customFormat="false" ht="14.25" hidden="false" customHeight="false" outlineLevel="0" collapsed="false">
      <c r="E755" s="0" t="s">
        <v>407</v>
      </c>
      <c r="G755" s="0" t="n">
        <v>-75.3139448112154</v>
      </c>
      <c r="H755" s="0" t="n">
        <v>-75.2986865484033</v>
      </c>
    </row>
    <row r="756" customFormat="false" ht="14.25" hidden="false" customHeight="false" outlineLevel="0" collapsed="false">
      <c r="E756" s="0" t="s">
        <v>408</v>
      </c>
      <c r="G756" s="0" t="n">
        <v>-81.8979538825548</v>
      </c>
      <c r="H756" s="0" t="n">
        <v>-79.1008657543066</v>
      </c>
    </row>
    <row r="757" customFormat="false" ht="14.25" hidden="false" customHeight="false" outlineLevel="0" collapsed="false">
      <c r="E757" s="0" t="s">
        <v>409</v>
      </c>
      <c r="G757" s="0" t="n">
        <v>-82.3381910297433</v>
      </c>
      <c r="H757" s="0" t="n">
        <v>-15.5755965978719</v>
      </c>
    </row>
    <row r="758" customFormat="false" ht="14.25" hidden="false" customHeight="false" outlineLevel="0" collapsed="false">
      <c r="F758" s="0" t="s">
        <v>368</v>
      </c>
      <c r="G758" s="0" t="n">
        <v>-58.3447132961618</v>
      </c>
    </row>
    <row r="759" customFormat="false" ht="14.25" hidden="false" customHeight="false" outlineLevel="0" collapsed="false">
      <c r="E759" s="0" t="s">
        <v>410</v>
      </c>
      <c r="G759" s="0" t="n">
        <v>-83.2925215576908</v>
      </c>
      <c r="H759" s="0" t="n">
        <v>-72.1985292212062</v>
      </c>
    </row>
    <row r="760" customFormat="false" ht="14.25" hidden="false" customHeight="false" outlineLevel="0" collapsed="false">
      <c r="F760" s="0" t="s">
        <v>48</v>
      </c>
      <c r="G760" s="0" t="n">
        <v>-10.6682477420053</v>
      </c>
    </row>
    <row r="761" customFormat="false" ht="14.25" hidden="false" customHeight="false" outlineLevel="0" collapsed="false">
      <c r="E761" s="0" t="s">
        <v>411</v>
      </c>
      <c r="G761" s="0" t="n">
        <v>-83.8083116534602</v>
      </c>
      <c r="H761" s="0" t="n">
        <v>-41.8153615050213</v>
      </c>
    </row>
    <row r="762" customFormat="false" ht="14.25" hidden="false" customHeight="false" outlineLevel="0" collapsed="false">
      <c r="F762" s="0" t="s">
        <v>365</v>
      </c>
      <c r="G762" s="0" t="n">
        <v>-41.9593811693212</v>
      </c>
    </row>
    <row r="763" customFormat="false" ht="14.25" hidden="false" customHeight="false" outlineLevel="0" collapsed="false">
      <c r="E763" s="0" t="s">
        <v>412</v>
      </c>
      <c r="G763" s="0" t="n">
        <v>-84.7368307237529</v>
      </c>
      <c r="H763" s="0" t="n">
        <v>-31.7067260738476</v>
      </c>
    </row>
    <row r="764" customFormat="false" ht="14.25" hidden="false" customHeight="false" outlineLevel="0" collapsed="false">
      <c r="F764" s="0" t="s">
        <v>365</v>
      </c>
      <c r="G764" s="0" t="n">
        <v>-52.8206212691534</v>
      </c>
    </row>
    <row r="765" customFormat="false" ht="14.25" hidden="false" customHeight="false" outlineLevel="0" collapsed="false">
      <c r="E765" s="0" t="s">
        <v>413</v>
      </c>
      <c r="G765" s="0" t="n">
        <v>-88.7244768695952</v>
      </c>
      <c r="H765" s="0" t="n">
        <v>-76.7509850085477</v>
      </c>
    </row>
    <row r="766" customFormat="false" ht="14.25" hidden="false" customHeight="false" outlineLevel="0" collapsed="false">
      <c r="F766" s="0" t="s">
        <v>48</v>
      </c>
      <c r="G766" s="0" t="n">
        <v>-11.5274920969379</v>
      </c>
    </row>
    <row r="767" customFormat="false" ht="14.25" hidden="false" customHeight="false" outlineLevel="0" collapsed="false">
      <c r="E767" s="0" t="s">
        <v>414</v>
      </c>
      <c r="G767" s="0" t="n">
        <v>-97.2043515564918</v>
      </c>
      <c r="H767" s="0" t="n">
        <v>-97.0424976111639</v>
      </c>
    </row>
    <row r="768" customFormat="false" ht="14.25" hidden="false" customHeight="false" outlineLevel="0" collapsed="false">
      <c r="E768" s="0" t="s">
        <v>415</v>
      </c>
      <c r="G768" s="0" t="n">
        <v>-104.817931182368</v>
      </c>
      <c r="H768" s="0" t="n">
        <v>-104.643384750015</v>
      </c>
    </row>
    <row r="769" customFormat="false" ht="14.25" hidden="false" customHeight="false" outlineLevel="0" collapsed="false">
      <c r="E769" s="0" t="s">
        <v>416</v>
      </c>
      <c r="G769" s="0" t="n">
        <v>-108.047641309861</v>
      </c>
      <c r="H769" s="0" t="n">
        <v>-93.6749032281893</v>
      </c>
    </row>
    <row r="770" customFormat="false" ht="14.25" hidden="false" customHeight="false" outlineLevel="0" collapsed="false">
      <c r="F770" s="0" t="s">
        <v>48</v>
      </c>
      <c r="G770" s="0" t="n">
        <v>-13.830599722293</v>
      </c>
    </row>
    <row r="771" customFormat="false" ht="14.25" hidden="false" customHeight="false" outlineLevel="0" collapsed="false">
      <c r="E771" s="0" t="s">
        <v>417</v>
      </c>
      <c r="G771" s="0" t="n">
        <v>-111.354048016239</v>
      </c>
      <c r="H771" s="0" t="n">
        <v>-21.0644138491515</v>
      </c>
    </row>
    <row r="772" customFormat="false" ht="14.25" hidden="false" customHeight="false" outlineLevel="0" collapsed="false">
      <c r="F772" s="0" t="s">
        <v>418</v>
      </c>
      <c r="G772" s="0" t="n">
        <v>-3.9337319076461</v>
      </c>
    </row>
    <row r="773" customFormat="false" ht="14.25" hidden="false" customHeight="false" outlineLevel="0" collapsed="false">
      <c r="F773" s="0" t="s">
        <v>419</v>
      </c>
      <c r="G773" s="0" t="n">
        <v>-4.18290708605636</v>
      </c>
    </row>
    <row r="774" customFormat="false" ht="14.25" hidden="false" customHeight="false" outlineLevel="0" collapsed="false">
      <c r="F774" s="0" t="s">
        <v>368</v>
      </c>
      <c r="G774" s="0" t="n">
        <v>-78.9053041440712</v>
      </c>
    </row>
    <row r="775" customFormat="false" ht="14.25" hidden="false" customHeight="false" outlineLevel="0" collapsed="false">
      <c r="E775" s="0" t="s">
        <v>420</v>
      </c>
      <c r="G775" s="0" t="n">
        <v>-122.782766555423</v>
      </c>
      <c r="H775" s="0" t="n">
        <v>-23.2263402574284</v>
      </c>
    </row>
    <row r="776" customFormat="false" ht="14.25" hidden="false" customHeight="false" outlineLevel="0" collapsed="false">
      <c r="F776" s="0" t="s">
        <v>418</v>
      </c>
      <c r="G776" s="0" t="n">
        <v>-4.33746680172501</v>
      </c>
    </row>
    <row r="777" customFormat="false" ht="14.25" hidden="false" customHeight="false" outlineLevel="0" collapsed="false">
      <c r="F777" s="0" t="s">
        <v>419</v>
      </c>
      <c r="G777" s="0" t="n">
        <v>-4.61221584145179</v>
      </c>
    </row>
    <row r="778" customFormat="false" ht="14.25" hidden="false" customHeight="false" outlineLevel="0" collapsed="false">
      <c r="F778" s="0" t="s">
        <v>368</v>
      </c>
      <c r="G778" s="0" t="n">
        <v>-87.0036762138478</v>
      </c>
    </row>
    <row r="779" customFormat="false" ht="14.25" hidden="false" customHeight="false" outlineLevel="0" collapsed="false">
      <c r="E779" s="0" t="s">
        <v>421</v>
      </c>
      <c r="G779" s="0" t="n">
        <v>-124.962484191987</v>
      </c>
      <c r="H779" s="0" t="n">
        <v>-108.180374074596</v>
      </c>
    </row>
    <row r="780" customFormat="false" ht="14.25" hidden="false" customHeight="false" outlineLevel="0" collapsed="false">
      <c r="F780" s="0" t="s">
        <v>48</v>
      </c>
      <c r="G780" s="0" t="n">
        <v>-15.9722551085957</v>
      </c>
    </row>
    <row r="781" customFormat="false" ht="14.25" hidden="false" customHeight="false" outlineLevel="0" collapsed="false">
      <c r="E781" s="0" t="s">
        <v>422</v>
      </c>
      <c r="G781" s="0" t="n">
        <v>-125.11992781088</v>
      </c>
      <c r="H781" s="0" t="n">
        <v>-23.6684519973623</v>
      </c>
    </row>
    <row r="782" customFormat="false" ht="14.25" hidden="false" customHeight="false" outlineLevel="0" collapsed="false">
      <c r="F782" s="0" t="s">
        <v>418</v>
      </c>
      <c r="G782" s="0" t="n">
        <v>-4.42003017474728</v>
      </c>
    </row>
    <row r="783" customFormat="false" ht="14.25" hidden="false" customHeight="false" outlineLevel="0" collapsed="false">
      <c r="F783" s="0" t="s">
        <v>419</v>
      </c>
      <c r="G783" s="0" t="n">
        <v>-4.70000904296416</v>
      </c>
    </row>
    <row r="784" customFormat="false" ht="14.25" hidden="false" customHeight="false" outlineLevel="0" collapsed="false">
      <c r="F784" s="0" t="s">
        <v>368</v>
      </c>
      <c r="G784" s="0" t="n">
        <v>-88.6597850215732</v>
      </c>
    </row>
    <row r="785" customFormat="false" ht="14.25" hidden="false" customHeight="false" outlineLevel="0" collapsed="false">
      <c r="E785" s="0" t="s">
        <v>423</v>
      </c>
      <c r="G785" s="0" t="n">
        <v>-140.180793111993</v>
      </c>
      <c r="H785" s="0" t="n">
        <v>-111.567792161225</v>
      </c>
    </row>
    <row r="786" customFormat="false" ht="14.25" hidden="false" customHeight="false" outlineLevel="0" collapsed="false">
      <c r="F786" s="0" t="s">
        <v>424</v>
      </c>
      <c r="G786" s="0" t="n">
        <v>-28.2159802884274</v>
      </c>
    </row>
    <row r="787" customFormat="false" ht="14.25" hidden="false" customHeight="false" outlineLevel="0" collapsed="false">
      <c r="E787" s="0" t="s">
        <v>425</v>
      </c>
      <c r="G787" s="0" t="n">
        <v>-140.27416668815</v>
      </c>
      <c r="H787" s="0" t="n">
        <v>-121.590610215829</v>
      </c>
    </row>
    <row r="788" customFormat="false" ht="14.25" hidden="false" customHeight="false" outlineLevel="0" collapsed="false">
      <c r="F788" s="0" t="s">
        <v>48</v>
      </c>
      <c r="G788" s="0" t="n">
        <v>-17.9665537078982</v>
      </c>
    </row>
    <row r="789" customFormat="false" ht="14.25" hidden="false" customHeight="false" outlineLevel="0" collapsed="false">
      <c r="E789" s="0" t="s">
        <v>426</v>
      </c>
      <c r="G789" s="0" t="n">
        <v>-140.463047585023</v>
      </c>
      <c r="H789" s="0" t="n">
        <v>-121.800536920759</v>
      </c>
    </row>
    <row r="790" customFormat="false" ht="14.25" hidden="false" customHeight="false" outlineLevel="0" collapsed="false">
      <c r="F790" s="0" t="s">
        <v>48</v>
      </c>
      <c r="G790" s="0" t="n">
        <v>-17.983199491627</v>
      </c>
    </row>
    <row r="791" customFormat="false" ht="14.25" hidden="false" customHeight="false" outlineLevel="0" collapsed="false">
      <c r="E791" s="0" t="s">
        <v>427</v>
      </c>
      <c r="G791" s="0" t="n">
        <v>-141.293083698644</v>
      </c>
      <c r="H791" s="0" t="n">
        <v>-26.727865237705</v>
      </c>
    </row>
    <row r="792" customFormat="false" ht="14.25" hidden="false" customHeight="false" outlineLevel="0" collapsed="false">
      <c r="F792" s="0" t="s">
        <v>418</v>
      </c>
      <c r="G792" s="0" t="n">
        <v>-4.9913687160614</v>
      </c>
    </row>
    <row r="793" customFormat="false" ht="14.25" hidden="false" customHeight="false" outlineLevel="0" collapsed="false">
      <c r="F793" s="0" t="s">
        <v>419</v>
      </c>
      <c r="G793" s="0" t="n">
        <v>-5.30753799742968</v>
      </c>
    </row>
    <row r="794" customFormat="false" ht="14.25" hidden="false" customHeight="false" outlineLevel="0" collapsed="false">
      <c r="F794" s="0" t="s">
        <v>368</v>
      </c>
      <c r="G794" s="0" t="n">
        <v>-100.120057971032</v>
      </c>
    </row>
    <row r="795" customFormat="false" ht="14.25" hidden="false" customHeight="false" outlineLevel="0" collapsed="false">
      <c r="E795" s="0" t="s">
        <v>428</v>
      </c>
      <c r="G795" s="0" t="n">
        <v>-143.517425062515</v>
      </c>
      <c r="H795" s="0" t="n">
        <v>-123.578275110573</v>
      </c>
    </row>
    <row r="796" customFormat="false" ht="14.25" hidden="false" customHeight="false" outlineLevel="0" collapsed="false">
      <c r="F796" s="0" t="s">
        <v>48</v>
      </c>
      <c r="G796" s="0" t="n">
        <v>-19.1841022461055</v>
      </c>
    </row>
    <row r="797" customFormat="false" ht="14.25" hidden="false" customHeight="false" outlineLevel="0" collapsed="false">
      <c r="E797" s="0" t="s">
        <v>429</v>
      </c>
      <c r="G797" s="0" t="n">
        <v>-148.93033765459</v>
      </c>
      <c r="H797" s="0" t="n">
        <v>-124.663483366321</v>
      </c>
    </row>
    <row r="798" customFormat="false" ht="14.25" hidden="false" customHeight="false" outlineLevel="0" collapsed="false">
      <c r="F798" s="0" t="s">
        <v>404</v>
      </c>
      <c r="G798" s="0" t="n">
        <v>-23.3073164827025</v>
      </c>
    </row>
    <row r="799" customFormat="false" ht="14.25" hidden="false" customHeight="false" outlineLevel="0" collapsed="false">
      <c r="E799" s="0" t="s">
        <v>430</v>
      </c>
      <c r="G799" s="0" t="n">
        <v>-150.819514759814</v>
      </c>
      <c r="H799" s="0" t="n">
        <v>-150.788962040701</v>
      </c>
    </row>
    <row r="800" customFormat="false" ht="14.25" hidden="false" customHeight="false" outlineLevel="0" collapsed="false">
      <c r="E800" s="0" t="s">
        <v>431</v>
      </c>
      <c r="G800" s="0" t="n">
        <v>-153.533697151892</v>
      </c>
      <c r="H800" s="0" t="n">
        <v>-123.410661346815</v>
      </c>
    </row>
    <row r="801" customFormat="false" ht="14.25" hidden="false" customHeight="false" outlineLevel="0" collapsed="false">
      <c r="F801" s="0" t="s">
        <v>424</v>
      </c>
      <c r="G801" s="0" t="n">
        <v>-29.382997458991</v>
      </c>
    </row>
    <row r="802" customFormat="false" ht="14.25" hidden="false" customHeight="false" outlineLevel="0" collapsed="false">
      <c r="E802" s="0" t="s">
        <v>432</v>
      </c>
      <c r="G802" s="0" t="n">
        <v>-161.200989578954</v>
      </c>
      <c r="H802" s="0" t="n">
        <v>-161.168329892629</v>
      </c>
    </row>
    <row r="803" customFormat="false" ht="14.25" hidden="false" customHeight="false" outlineLevel="0" collapsed="false">
      <c r="E803" s="0" t="s">
        <v>433</v>
      </c>
      <c r="G803" s="0" t="n">
        <v>-170.393113030664</v>
      </c>
      <c r="H803" s="0" t="n">
        <v>-147.724024927115</v>
      </c>
    </row>
    <row r="804" customFormat="false" ht="14.25" hidden="false" customHeight="false" outlineLevel="0" collapsed="false">
      <c r="F804" s="0" t="s">
        <v>48</v>
      </c>
      <c r="G804" s="0" t="n">
        <v>-21.8106641984565</v>
      </c>
    </row>
    <row r="805" customFormat="false" ht="14.25" hidden="false" customHeight="false" outlineLevel="0" collapsed="false">
      <c r="E805" s="0" t="s">
        <v>434</v>
      </c>
      <c r="G805" s="0" t="n">
        <v>-172.935074486503</v>
      </c>
      <c r="H805" s="0" t="n">
        <v>-168.952273620175</v>
      </c>
    </row>
    <row r="806" customFormat="false" ht="14.25" hidden="false" customHeight="false" outlineLevel="0" collapsed="false">
      <c r="E806" s="0" t="s">
        <v>435</v>
      </c>
      <c r="G806" s="0" t="n">
        <v>-180.855504119265</v>
      </c>
      <c r="H806" s="0" t="n">
        <v>-180.554402483326</v>
      </c>
    </row>
    <row r="807" customFormat="false" ht="14.25" hidden="false" customHeight="false" outlineLevel="0" collapsed="false">
      <c r="E807" s="0" t="s">
        <v>436</v>
      </c>
      <c r="G807" s="0" t="n">
        <v>-181.093530861779</v>
      </c>
      <c r="H807" s="0" t="n">
        <v>-175.846602460635</v>
      </c>
    </row>
    <row r="808" customFormat="false" ht="14.25" hidden="false" customHeight="false" outlineLevel="0" collapsed="false">
      <c r="F808" s="0" t="s">
        <v>437</v>
      </c>
      <c r="G808" s="0" t="n">
        <v>-4.07902320917008</v>
      </c>
    </row>
    <row r="809" customFormat="false" ht="14.25" hidden="false" customHeight="false" outlineLevel="0" collapsed="false">
      <c r="E809" s="0" t="s">
        <v>438</v>
      </c>
      <c r="G809" s="0" t="n">
        <v>-189.699288905675</v>
      </c>
      <c r="H809" s="0" t="n">
        <v>-184.294421795535</v>
      </c>
    </row>
    <row r="810" customFormat="false" ht="14.25" hidden="false" customHeight="false" outlineLevel="0" collapsed="false">
      <c r="E810" s="0" t="s">
        <v>439</v>
      </c>
      <c r="G810" s="0" t="n">
        <v>-201.689602607555</v>
      </c>
      <c r="H810" s="0" t="n">
        <v>-201.648740727352</v>
      </c>
    </row>
    <row r="811" customFormat="false" ht="14.25" hidden="false" customHeight="false" outlineLevel="0" collapsed="false">
      <c r="E811" s="0" t="s">
        <v>440</v>
      </c>
      <c r="G811" s="0" t="n">
        <v>-283.165296366104</v>
      </c>
      <c r="H811" s="0" t="n">
        <v>-282.693887866134</v>
      </c>
    </row>
    <row r="812" customFormat="false" ht="14.25" hidden="false" customHeight="false" outlineLevel="0" collapsed="false">
      <c r="E812" s="0" t="s">
        <v>441</v>
      </c>
      <c r="G812" s="0" t="n">
        <v>-497.100145806677</v>
      </c>
      <c r="H812" s="0" t="n">
        <v>-496.272437948642</v>
      </c>
    </row>
    <row r="813" customFormat="false" ht="14.25" hidden="false" customHeight="false" outlineLevel="0" collapsed="false">
      <c r="E813" s="0" t="s">
        <v>442</v>
      </c>
      <c r="G813" s="0" t="n">
        <v>-700.609134030428</v>
      </c>
      <c r="H813" s="0" t="n">
        <v>-562.96220935848</v>
      </c>
    </row>
    <row r="814" customFormat="false" ht="14.25" hidden="false" customHeight="false" outlineLevel="0" collapsed="false">
      <c r="F814" s="0" t="s">
        <v>424</v>
      </c>
      <c r="G814" s="0" t="n">
        <v>-134.036370817285</v>
      </c>
    </row>
    <row r="815" customFormat="false" ht="14.25" hidden="false" customHeight="false" outlineLevel="0" collapsed="false">
      <c r="E815" s="0" t="s">
        <v>443</v>
      </c>
      <c r="G815" s="0" t="n">
        <v>-763.421429958382</v>
      </c>
      <c r="H815" s="0" t="n">
        <v>-763.266801311258</v>
      </c>
    </row>
    <row r="816" customFormat="false" ht="14.25" hidden="false" customHeight="false" outlineLevel="0" collapsed="false">
      <c r="E816" s="0" t="s">
        <v>444</v>
      </c>
      <c r="G816" s="0" t="n">
        <v>-833.152681577946</v>
      </c>
      <c r="H816" s="0" t="n">
        <v>-661.389601141896</v>
      </c>
    </row>
    <row r="817" customFormat="false" ht="14.25" hidden="false" customHeight="false" outlineLevel="0" collapsed="false">
      <c r="F817" s="0" t="s">
        <v>424</v>
      </c>
      <c r="G817" s="0" t="n">
        <v>-168.513538046864</v>
      </c>
    </row>
    <row r="818" customFormat="false" ht="14.25" hidden="false" customHeight="false" outlineLevel="0" collapsed="false">
      <c r="E818" s="0" t="s">
        <v>445</v>
      </c>
      <c r="G818" s="0" t="n">
        <v>-833.971886417476</v>
      </c>
      <c r="H818" s="0" t="n">
        <v>-671.570908193171</v>
      </c>
    </row>
    <row r="819" customFormat="false" ht="14.25" hidden="false" customHeight="false" outlineLevel="0" collapsed="false">
      <c r="F819" s="0" t="s">
        <v>424</v>
      </c>
      <c r="G819" s="0" t="n">
        <v>-159.89515065897</v>
      </c>
    </row>
    <row r="820" customFormat="false" ht="14.25" hidden="false" customHeight="false" outlineLevel="0" collapsed="false">
      <c r="E820" s="0" t="s">
        <v>446</v>
      </c>
      <c r="G820" s="0" t="n">
        <v>-984.650162758333</v>
      </c>
      <c r="H820" s="0" t="n">
        <v>-954.107031203542</v>
      </c>
    </row>
    <row r="821" customFormat="false" ht="14.25" hidden="false" customHeight="false" outlineLevel="0" collapsed="false">
      <c r="F821" s="0" t="s">
        <v>447</v>
      </c>
      <c r="G821" s="0" t="n">
        <v>-6.79907038620857</v>
      </c>
    </row>
    <row r="822" customFormat="false" ht="14.25" hidden="false" customHeight="false" outlineLevel="0" collapsed="false">
      <c r="F822" s="0" t="s">
        <v>437</v>
      </c>
      <c r="G822" s="0" t="n">
        <v>-20.5164234503668</v>
      </c>
    </row>
    <row r="823" customFormat="false" ht="14.25" hidden="false" customHeight="false" outlineLevel="0" collapsed="false">
      <c r="E823" s="0" t="s">
        <v>448</v>
      </c>
      <c r="G823" s="0" t="n">
        <v>-987.782590678317</v>
      </c>
      <c r="H823" s="0" t="n">
        <v>-836.942455290621</v>
      </c>
    </row>
    <row r="824" customFormat="false" ht="14.25" hidden="false" customHeight="false" outlineLevel="0" collapsed="false">
      <c r="F824" s="0" t="s">
        <v>50</v>
      </c>
      <c r="G824" s="0" t="n">
        <v>-4.68340168358179</v>
      </c>
    </row>
    <row r="825" customFormat="false" ht="14.25" hidden="false" customHeight="false" outlineLevel="0" collapsed="false">
      <c r="F825" s="0" t="s">
        <v>449</v>
      </c>
      <c r="G825" s="0" t="n">
        <v>-145.267888475424</v>
      </c>
    </row>
    <row r="826" customFormat="false" ht="14.25" hidden="false" customHeight="false" outlineLevel="0" collapsed="false">
      <c r="E826" s="0" t="s">
        <v>450</v>
      </c>
      <c r="G826" s="0" t="n">
        <v>-994.382348301363</v>
      </c>
      <c r="H826" s="0" t="n">
        <v>-865.439504116103</v>
      </c>
    </row>
    <row r="827" customFormat="false" ht="14.25" hidden="false" customHeight="false" outlineLevel="0" collapsed="false">
      <c r="F827" s="0" t="s">
        <v>48</v>
      </c>
      <c r="G827" s="0" t="n">
        <v>-124.060088454908</v>
      </c>
    </row>
    <row r="828" customFormat="false" ht="14.25" hidden="false" customHeight="false" outlineLevel="0" collapsed="false">
      <c r="E828" s="0" t="s">
        <v>451</v>
      </c>
      <c r="G828" s="0" t="n">
        <v>-1993.4928452519</v>
      </c>
      <c r="H828" s="0" t="n">
        <v>-1925.82540690429</v>
      </c>
    </row>
    <row r="829" customFormat="false" ht="14.25" hidden="false" customHeight="false" outlineLevel="0" collapsed="false">
      <c r="F829" s="0" t="s">
        <v>447</v>
      </c>
      <c r="G829" s="0" t="n">
        <v>-31.8931029565139</v>
      </c>
    </row>
    <row r="830" customFormat="false" ht="14.25" hidden="false" customHeight="false" outlineLevel="0" collapsed="false">
      <c r="F830" s="0" t="s">
        <v>437</v>
      </c>
      <c r="G830" s="0" t="n">
        <v>-33.2436973216669</v>
      </c>
    </row>
    <row r="831" customFormat="false" ht="14.25" hidden="false" customHeight="false" outlineLevel="0" collapsed="false">
      <c r="E831" s="0" t="s">
        <v>452</v>
      </c>
      <c r="G831" s="0" t="n">
        <v>-2646.98508520294</v>
      </c>
      <c r="H831" s="0" t="n">
        <v>-2224.91949444537</v>
      </c>
    </row>
    <row r="832" customFormat="false" ht="14.25" hidden="false" customHeight="false" outlineLevel="0" collapsed="false">
      <c r="F832" s="0" t="s">
        <v>453</v>
      </c>
      <c r="G832" s="0" t="n">
        <v>-4.54387260610721</v>
      </c>
    </row>
    <row r="833" customFormat="false" ht="14.25" hidden="false" customHeight="false" outlineLevel="0" collapsed="false">
      <c r="F833" s="0" t="s">
        <v>454</v>
      </c>
      <c r="G833" s="0" t="n">
        <v>-10.2962236017145</v>
      </c>
    </row>
    <row r="834" customFormat="false" ht="14.25" hidden="false" customHeight="false" outlineLevel="0" collapsed="false">
      <c r="F834" s="0" t="s">
        <v>404</v>
      </c>
      <c r="G834" s="0" t="n">
        <v>-404.096818331276</v>
      </c>
    </row>
    <row r="835" customFormat="false" ht="14.25" hidden="false" customHeight="false" outlineLevel="0" collapsed="false">
      <c r="E835" s="0" t="s">
        <v>455</v>
      </c>
      <c r="G835" s="0" t="n">
        <v>-3926.5387151834</v>
      </c>
      <c r="H835" s="0" t="n">
        <v>-3394.11921741803</v>
      </c>
    </row>
    <row r="836" customFormat="false" ht="14.25" hidden="false" customHeight="false" outlineLevel="0" collapsed="false">
      <c r="F836" s="0" t="s">
        <v>50</v>
      </c>
      <c r="G836" s="0" t="n">
        <v>-17.7692636262662</v>
      </c>
    </row>
    <row r="837" customFormat="false" ht="14.25" hidden="false" customHeight="false" outlineLevel="0" collapsed="false">
      <c r="F837" s="0" t="s">
        <v>48</v>
      </c>
      <c r="G837" s="0" t="n">
        <v>-511.277872283611</v>
      </c>
    </row>
    <row r="838" customFormat="false" ht="14.25" hidden="false" customHeight="false" outlineLevel="0" collapsed="false">
      <c r="E838" s="0" t="s">
        <v>456</v>
      </c>
      <c r="G838" s="0" t="n">
        <v>-4522.79092283366</v>
      </c>
      <c r="H838" s="0" t="n">
        <v>-3888.45037791216</v>
      </c>
    </row>
    <row r="839" customFormat="false" ht="14.25" hidden="false" customHeight="false" outlineLevel="0" collapsed="false">
      <c r="F839" s="0" t="s">
        <v>457</v>
      </c>
      <c r="G839" s="0" t="n">
        <v>-5.54475940890143</v>
      </c>
    </row>
    <row r="840" customFormat="false" ht="14.25" hidden="false" customHeight="false" outlineLevel="0" collapsed="false">
      <c r="F840" s="0" t="s">
        <v>454</v>
      </c>
      <c r="G840" s="0" t="n">
        <v>-13.7764518855908</v>
      </c>
    </row>
    <row r="841" customFormat="false" ht="14.25" hidden="false" customHeight="false" outlineLevel="0" collapsed="false">
      <c r="F841" s="0" t="s">
        <v>458</v>
      </c>
      <c r="G841" s="0" t="n">
        <v>-610.796856786818</v>
      </c>
    </row>
    <row r="842" customFormat="false" ht="14.25" hidden="false" customHeight="false" outlineLevel="0" collapsed="false">
      <c r="E842" s="0" t="s">
        <v>459</v>
      </c>
      <c r="G842" s="0" t="n">
        <v>-42798.8988630094</v>
      </c>
      <c r="H842" s="0" t="n">
        <v>-37375.7996050954</v>
      </c>
    </row>
    <row r="843" customFormat="false" ht="14.25" hidden="false" customHeight="false" outlineLevel="0" collapsed="false">
      <c r="F843" s="0" t="s">
        <v>460</v>
      </c>
      <c r="G843" s="0" t="n">
        <v>-13.4873958961436</v>
      </c>
    </row>
    <row r="844" customFormat="false" ht="14.25" hidden="false" customHeight="false" outlineLevel="0" collapsed="false">
      <c r="F844" s="0" t="s">
        <v>461</v>
      </c>
      <c r="G844" s="0" t="n">
        <v>-57.419713395477</v>
      </c>
    </row>
    <row r="845" customFormat="false" ht="14.25" hidden="false" customHeight="false" outlineLevel="0" collapsed="false">
      <c r="F845" s="0" t="s">
        <v>76</v>
      </c>
      <c r="G845" s="0" t="n">
        <v>-813.535284348776</v>
      </c>
    </row>
    <row r="846" customFormat="false" ht="14.25" hidden="false" customHeight="false" outlineLevel="0" collapsed="false">
      <c r="F846" s="0" t="s">
        <v>458</v>
      </c>
      <c r="G846" s="0" t="n">
        <v>-4538.58246012765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2024-07-23T20:09:52Z</dcterms:created>
  <dc:creator>Apache POI</dc:creator>
  <dc:description/>
  <dc:language>en-US</dc:language>
  <cp:lastModifiedBy/>
  <dcterms:modified xsi:type="dcterms:W3CDTF">2024-07-25T16:37:15Z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