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<sst xmlns="http://schemas.openxmlformats.org/spreadsheetml/2006/main" count="1085" uniqueCount="572">
  <si>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</si>
  <si>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</si>
  <si>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</si>
  <si>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</si>
  <si>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11.6.8.1.optimierte Klärschlammverbrennung in P-Extract Anlage</t>
  </si>
  <si>
    <t xml:space="preserve">11.6.7.2. optimierte Direkte Emissionen P-Extract Anlage -90% N2O</t>
  </si>
  <si>
    <t xml:space="preserve">market for ammonia, liquid | ammonia, liquid | cut-off, U - RER</t>
  </si>
  <si>
    <t xml:space="preserve">ammonia production, partial oxidation, liquid | ammonia, liquid | cut-off, U - RER</t>
  </si>
  <si>
    <t xml:space="preserve">market group for heavy fuel oil | heavy fuel oil | cut-off, U - RER</t>
  </si>
  <si>
    <t xml:space="preserve">market for heavy fuel oil | heavy fuel oil | cut-off, U - Europe without Switzerland</t>
  </si>
  <si>
    <t xml:space="preserve">market group for electricity, medium voltage | electricity, medium voltage | cut-off, U - RER</t>
  </si>
  <si>
    <t xml:space="preserve">market group for electricity, medium voltage | electricity, medium voltage | cut-off, U - Europe without Switzerland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</si>
  <si>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</si>
  <si>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</si>
  <si>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ammonia production, steam reforming, liquid | ammonia, liquid | cut-off, U - RER</t>
  </si>
  <si>
    <t xml:space="preserve">11.1.5. Natriumhydrogencarbonat </t>
  </si>
  <si>
    <t xml:space="preserve">Produktion</t>
  </si>
  <si>
    <t xml:space="preserve">direkte Emissionen</t>
  </si>
  <si>
    <t xml:space="preserve">11.1.4. Aktivkohle aus Steinkohel</t>
  </si>
  <si>
    <t xml:space="preserve">heat production, at hard coal industrial furnace 1-10MW | heat, district or industrial, other than natural gas | cut-off, U - Europe without Switzerland</t>
  </si>
  <si>
    <t xml:space="preserve">market for hard coal | hard coal | cut-off, U - PL</t>
  </si>
  <si>
    <t xml:space="preserve">hard coal mine operation | hard coal | cut-off, U - PL</t>
  </si>
  <si>
    <t xml:space="preserve">market for electricity, high voltage | electricity, high voltage | cut-off, U - PL</t>
  </si>
  <si>
    <t xml:space="preserve">market for heat, district or industrial, other than natural gas | heat, district or industrial, other than natural gas | cut-off, U - Europe without Switzerland</t>
  </si>
  <si>
    <t xml:space="preserve">market for transport, freight train | transport, freight train | cut-off, U - Europe without Switzerland</t>
  </si>
  <si>
    <t xml:space="preserve">transport, freight train, diesel | transport, freight train | cut-off, U - Europe without Switzerland</t>
  </si>
  <si>
    <t xml:space="preserve">transport, freight train, electricity | transport, freight train | cut-off, U - Europe without Switzerland</t>
  </si>
  <si>
    <t xml:space="preserve">market for electricity, medium voltage | electricity, medium voltage | cut-off, U - PL</t>
  </si>
  <si>
    <t xml:space="preserve">electricity voltage transformation from high to medium voltage | electricity, medium voltage | cut-off, U - PL</t>
  </si>
  <si>
    <t xml:space="preserve">market for electricity, medium voltage | electricity, medium voltage | cut-off, U - DE</t>
  </si>
  <si>
    <t xml:space="preserve">electricity voltage transformation from high to medium voltage | electricity, medium voltage | cut-off, U - DE</t>
  </si>
  <si>
    <t xml:space="preserve">hard coal mine operation | hard coal | cut-off, U - CN</t>
  </si>
  <si>
    <t xml:space="preserve">market for electricity, high voltage, for internal use in coal mining | electricity, high voltage, for internal use in coal mining | cut-off, U - GLO</t>
  </si>
  <si>
    <t xml:space="preserve">electricity production, hard coal, at coal mine power plant | electricity, high voltage, for internal use in coal mining | cut-off, U - CN</t>
  </si>
  <si>
    <t xml:space="preserve">market for hard coal | hard coal | cut-off, U - CN</t>
  </si>
  <si>
    <t xml:space="preserve">electricity production, hard coal, at coal mine power plant | electricity, high voltage, for internal use in coal mining | cut-off, U - RoW</t>
  </si>
  <si>
    <t xml:space="preserve">market group for electricity, high voltage | electricity, high voltage | cut-off, U - CN</t>
  </si>
  <si>
    <t xml:space="preserve">market for electricity, high voltage | electricity, high voltage | cut-off, U - SGCC</t>
  </si>
  <si>
    <t xml:space="preserve">market for heat, district or industrial, other than natural gas | heat, district or industrial, other than natural gas | cut-off, U - RoW</t>
  </si>
  <si>
    <t xml:space="preserve">heat production, at hard coal industrial furnace 1-10MW | heat, district or industrial, other than natural gas | cut-off, U - RoW</t>
  </si>
  <si>
    <t xml:space="preserve">market for electricity, high voltage | electricity, high voltage | cut-off, U - DE</t>
  </si>
  <si>
    <t xml:space="preserve">electricity production, lignite | electricity, high voltage | cut-off, U - DE</t>
  </si>
  <si>
    <t xml:space="preserve">electricity production, hard coal | electricity, high voltage | cut-off, U - DE</t>
  </si>
  <si>
    <t xml:space="preserve">market for hard coal | hard coal | cut-off, U - WEU</t>
  </si>
  <si>
    <t xml:space="preserve">heat and power co-generation, natural gas, conventional power plant, 100MW electrical | electricity, high voltage | cut-off, U - DE</t>
  </si>
  <si>
    <t xml:space="preserve">market for natural gas, high pressure | natural gas, high pressure | cut-off, U - DE</t>
  </si>
  <si>
    <t xml:space="preserve">heat and power co-generation, hard coal | electricity, high voltage | cut-off, U - DE</t>
  </si>
  <si>
    <t xml:space="preserve">treatment of blast furnace gas, in power plant | electricity, high voltage | cut-off, U - DE</t>
  </si>
  <si>
    <t xml:space="preserve">electricity production, hydro, pumped storage | electricity, high voltage | cut-off, U - DE</t>
  </si>
  <si>
    <t xml:space="preserve">heat and power co-generation, biogas, gas engine | electricity, high voltage | cut-off, U - DE</t>
  </si>
  <si>
    <t xml:space="preserve">market for biogas | biogas | cut-off, U - GLO</t>
  </si>
  <si>
    <t xml:space="preserve">electricity production, natural gas, combined cycle power plant | electricity, high voltage | cut-off, U - DE</t>
  </si>
  <si>
    <t xml:space="preserve">electricity, high voltage, import from CZ | electricity, high voltage | cut-off, U - DE</t>
  </si>
  <si>
    <t xml:space="preserve">market for electricity, high voltage | electricity, high voltage | cut-off, U - CZ</t>
  </si>
  <si>
    <t xml:space="preserve">heat and power co-generation, lignite | electricity, high voltage | cut-off, U - DE</t>
  </si>
  <si>
    <t xml:space="preserve">market group for heat, district or industrial, natural gas | heat, district or industrial, natural gas | cut-off, U - RER</t>
  </si>
  <si>
    <t xml:space="preserve">market for heat, district or industrial, natural gas | heat, district or industrial, natural gas | cut-off, U - Europe without Switzerland</t>
  </si>
  <si>
    <t xml:space="preserve">heat and power co-generation, natural gas, conventional power plant, 100MW electrical | heat, district or industrial, natural gas | cut-off, U - DE</t>
  </si>
  <si>
    <t xml:space="preserve">heat and power co-generation, natural gas, conventional power plant, 100MW electrical | heat, district or industrial, natural gas | cut-off, U - UA</t>
  </si>
  <si>
    <t xml:space="preserve">heat and power co-generation, natural gas, combined cycle power plant, 400MW electrical | heat, district or industrial, natural gas | cut-off, U - IT</t>
  </si>
  <si>
    <t xml:space="preserve">heat and power co-generation, natural gas, conventional power plant, 100MW electrical | heat, district or industrial, natural gas | cut-off, U - ES</t>
  </si>
  <si>
    <t xml:space="preserve">heat and power co-generation, natural gas, conventional power plant, 100MW electrical | heat, district or industrial, natural gas | cut-off, U - IT</t>
  </si>
  <si>
    <t xml:space="preserve">heat and power co-generation, natural gas, conventional power plant, 100MW electrical | heat, district or industrial, natural gas | cut-off, U - FR</t>
  </si>
  <si>
    <t xml:space="preserve">heat and power co-generation, natural gas, 1MW electrical, lean burn | heat, district or industrial, natural gas | cut-off, U - Europe without Switzerland</t>
  </si>
  <si>
    <t xml:space="preserve">heat and power co-generation, natural gas, conventional power plant, 100MW electrical | heat, district or industrial, natural gas | cut-off, U - RO</t>
  </si>
  <si>
    <t xml:space="preserve">heat and power co-generation, natural gas, conventional power plant, 100MW electrical | heat, district or industrial, natural gas | cut-off, U - NL</t>
  </si>
  <si>
    <t xml:space="preserve">heat and power co-generation, natural gas, combined cycle power plant, 400MW electrical | heat, district or industrial, natural gas | cut-off, U - NL</t>
  </si>
  <si>
    <t xml:space="preserve">heat production, natural gas, at industrial furnace &gt;100kW | heat, district or industrial, natural gas | cut-off, U - Europe without Switzerland</t>
  </si>
  <si>
    <t xml:space="preserve">heat production, natural gas, at industrial furnace low-NOx &gt;100kW | heat, district or industrial, natural gas | cut-off, U - Europe without Switzerland</t>
  </si>
  <si>
    <t xml:space="preserve">heat production, natural gas, at boiler modulating &gt;100kW | heat, district or industrial, natural gas | cut-off, U - Europe without Switzerland</t>
  </si>
  <si>
    <t xml:space="preserve">heat and power co-generation, natural gas, conventional power plant, 100MW electrical | heat, district or industrial, natural gas | cut-off, U - FI</t>
  </si>
  <si>
    <t xml:space="preserve">market for transport, freight, sea, transoceanic ship | transport, freight, sea, transoceanic ship | cut-off, U - GLO</t>
  </si>
  <si>
    <t xml:space="preserve">transport, freight, sea, transoceanic ship | transport, freight, sea, transoceanic ship | cut-off, U - GLO</t>
  </si>
  <si>
    <t xml:space="preserve">market for port facilities | port facilities | cut-off, U - GLO</t>
  </si>
  <si>
    <t xml:space="preserve">port facilities construction | port facilities | cut-off, U - RoW</t>
  </si>
  <si>
    <t xml:space="preserve">port facilities construction | port facilities | cut-off, U - RER</t>
  </si>
  <si>
    <t xml:space="preserve">market for heavy fuel oil | heavy fuel oil | cut-off, U - RoW</t>
  </si>
  <si>
    <t xml:space="preserve">petroleum refinery operation | heavy fuel oil | cut-off, U - RoW</t>
  </si>
  <si>
    <t xml:space="preserve">transport, freight, lorry 16-32 metric ton, EURO4 | transport, freight, lorry 16-32 metric ton, EURO4 | cut-off, U - RER</t>
  </si>
  <si>
    <t xml:space="preserve">market for transport, freight train | transport, freight train | cut-off, U - RoW</t>
  </si>
  <si>
    <t xml:space="preserve">transport, freight train, electricity | transport, freight train | cut-off, U - RoW</t>
  </si>
  <si>
    <t xml:space="preserve">11.6.1.2. solare trocknung mit pv strom</t>
  </si>
  <si>
    <t xml:space="preserve">market for concrete, 30-32MPa | concrete, 30-32MPa | cut-off, U - GLO</t>
  </si>
  <si>
    <t xml:space="preserve">concrete production 30-32MPa, RNA only | concrete, 30-32MPa | cut-off, U - RoW</t>
  </si>
  <si>
    <t xml:space="preserve">market for cement, Portland | cement, Portland | cut-off, U - US</t>
  </si>
  <si>
    <t xml:space="preserve">cement production, Portland | cement, Portland | cut-off, U - US</t>
  </si>
  <si>
    <t xml:space="preserve">market for transport, freight, lorry, unspecified | transport, freight, lorry, unspecified | cut-off, U - GLO</t>
  </si>
  <si>
    <t xml:space="preserve">market for cement, Portland | cement, Portland | cut-off, U - Europe without Switzerland</t>
  </si>
  <si>
    <t xml:space="preserve">cement production, Portland | cement, Portland | cut-off, U - Europe without Switzerland</t>
  </si>
  <si>
    <t xml:space="preserve">market for gravel, round | gravel, round | cut-off, U - GLO</t>
  </si>
  <si>
    <t xml:space="preserve">gravel and sand quarry operation | gravel, round | cut-off, U - RoW</t>
  </si>
  <si>
    <t xml:space="preserve">market for transport, freight, light commercial vehicle | transport, freight, light commercial vehicle | cut-off, U - GLO</t>
  </si>
  <si>
    <t xml:space="preserve">market for fatty alcohol | fatty alcohol | cut-off, U - GLO</t>
  </si>
  <si>
    <t xml:space="preserve">fatty alcohol production, from palm kernel oil | fatty alcohol | cut-off, U - RoW</t>
  </si>
  <si>
    <t xml:space="preserve">fatty alcohol production, from palm kernel oil | fatty alcohol | cut-off, U - RER</t>
  </si>
  <si>
    <t xml:space="preserve">fatty alcohol production, petrochemical | fatty alcohol | cut-off, U - RoW</t>
  </si>
  <si>
    <t xml:space="preserve">market for sand | sand | cut-off, U - GLO</t>
  </si>
  <si>
    <t xml:space="preserve">gravel and sand quarry operation | sand | cut-off, U - RoW</t>
  </si>
  <si>
    <t xml:space="preserve">market group for electricity, medium voltage | electricity, medium voltage | cut-off, U - GLO</t>
  </si>
  <si>
    <t xml:space="preserve">market group for electricity, medium voltage | electricity, medium voltage | cut-off, U - RAS</t>
  </si>
  <si>
    <t xml:space="preserve">market for concrete mixing factory | concrete mixing factory | cut-off, U - GLO</t>
  </si>
  <si>
    <t xml:space="preserve">concrete mixing factory construction | concrete mixing factory | cut-off, U - RoW</t>
  </si>
  <si>
    <t xml:space="preserve">market for diesel, burned in building machine | diesel, burned in building machine | cut-off, U - GLO</t>
  </si>
  <si>
    <t xml:space="preserve">diesel, burned in building machine | diesel, burned in building machine | cut-off, U - GLO</t>
  </si>
  <si>
    <t xml:space="preserve">market for cement, Portland | cement, Portland | cut-off, U - CH</t>
  </si>
  <si>
    <t xml:space="preserve">cement production, Portland | cement, Portland | cut-off, U - CH</t>
  </si>
  <si>
    <t xml:space="preserve">transport, freight, lorry, all sizes, EURO3 to generic market for transport, freight, lorry, unspecified | transport, freight, lorry, unspecified | cut-off, U - RoW</t>
  </si>
  <si>
    <t xml:space="preserve">Transport Klärschlammasche von Grezhausen nach Ludwigsburg - DE</t>
  </si>
  <si>
    <t xml:space="preserve">market for transport, freight, lorry &gt;32 metric ton, EURO3 | transport, freight, lorry &gt;32 metric ton, EURO3 | cut-off, U - GLO</t>
  </si>
  <si>
    <t xml:space="preserve">transport, freight, lorry, all sizes, EURO4 to generic market for transport, freight, lorry, unspecified | transport, freight, lorry, unspecified | cut-off, U - RoW</t>
  </si>
  <si>
    <t xml:space="preserve">market for transport, freight, lorry &gt;32 metric ton, EURO4 | transport, freight, lorry &gt;32 metric ton, EURO4 | cut-off, U - GLO</t>
  </si>
  <si>
    <t xml:space="preserve">Transport von Klärschlamm der Klärwerke im Verband nach Grezhausen - DE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</si>
  <si>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</si>
  <si>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</si>
  <si>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transport, freight, lorry, all sizes, EURO5 to generic market for transport, freight, lorry, unspecified | transport, freight, lorry, unspecified | cut-off, U - RoW</t>
  </si>
  <si>
    <t xml:space="preserve">concrete production 30-32MPa, RNA only | concrete, 30-32MPa | cut-off, U - CA-QC</t>
  </si>
  <si>
    <t xml:space="preserve">market for cement, Portland | cement, Portland | cut-off, U - RoW</t>
  </si>
  <si>
    <t xml:space="preserve">cement production, Portland | cement, Portland | cut-off, U - RoW</t>
  </si>
  <si>
    <t xml:space="preserve">transport, freight, light commercial vehicle | transport, freight, light commercial vehicle | cut-off, U - RoW</t>
  </si>
  <si>
    <t xml:space="preserve">market group for transport, freight train | transport, freight train | cut-off, U - GLO</t>
  </si>
  <si>
    <t xml:space="preserve">electricity production, photovoltaic, 3kWp slanted-roof installation, single-Si, panel, mounted | electricity, low voltage | cut-off, U - DE</t>
  </si>
  <si>
    <t xml:space="preserve">market for photovoltaic slanted-roof installation, 3kWp, single-Si, panel, mounted, on roof | photovoltaic slanted-roof installation, 3kWp, single-Si, panel, mounted, on roof | cut-off, U - GLO</t>
  </si>
  <si>
    <t xml:space="preserve">photovoltaic slanted-roof installation, 3kWp, single-Si, panel, mounted, on roof | photovoltaic slanted-roof installation, 3kWp, single-Si, panel, mounted, on roof | cut-off, U - RoW</t>
  </si>
  <si>
    <t xml:space="preserve">market for photovoltaic panel, single-Si wafer | photovoltaic panel, single-Si wafer | cut-off, U - GLO</t>
  </si>
  <si>
    <t xml:space="preserve">market for photovoltaic mounting system, for slanted-roof installation | photovoltaic mounting system, for slanted-roof installation | cut-off, U - GLO</t>
  </si>
  <si>
    <t xml:space="preserve">market for inverter, 2.5kW | inverter, 2.5kW | cut-off, U - GLO</t>
  </si>
  <si>
    <t xml:space="preserve">market for photovoltaics, electric installation for 3kWp module, at building | photovoltaic plant, electric installation for 3kWp module | cut-off, U - GLO</t>
  </si>
  <si>
    <t xml:space="preserve">market for forging, steel | forging, steel | cut-off, U - GLO</t>
  </si>
  <si>
    <t xml:space="preserve">forging, steel, large open die | forging, steel | cut-off, U - RoW</t>
  </si>
  <si>
    <t xml:space="preserve">market group for heat, district or industrial, natural gas | heat, district or industrial, natural gas | cut-off, U - GLO</t>
  </si>
  <si>
    <t xml:space="preserve">market for heat, district or industrial, natural gas | heat, district or industrial, natural gas | cut-off, U - RoW</t>
  </si>
  <si>
    <t xml:space="preserve">market for heat, district or industrial, natural gas | heat, district or industrial, natural gas | cut-off, U - CA-QC</t>
  </si>
  <si>
    <t xml:space="preserve">market for steel, low-alloyed | steel, low-alloyed | cut-off, U - GLO</t>
  </si>
  <si>
    <t xml:space="preserve">steel production, converter, low-alloyed | steel, low-alloyed | cut-off, U - RoW</t>
  </si>
  <si>
    <t xml:space="preserve">steel production, electric, low-alloyed | steel, low-alloyed | cut-off, U - RoW</t>
  </si>
  <si>
    <t xml:space="preserve">steel production, converter, low-alloyed | steel, low-alloyed | cut-off, U - RER</t>
  </si>
  <si>
    <t xml:space="preserve">steel production, electric, low-alloyed | steel, low-alloyed | cut-off, U - RER</t>
  </si>
  <si>
    <t xml:space="preserve">market group for electricity, low voltage | electricity, low voltage | cut-off, U - GLO</t>
  </si>
  <si>
    <t xml:space="preserve">market group for electricity, low voltage | electricity, low voltage | cut-off, U - RAS</t>
  </si>
  <si>
    <t xml:space="preserve">market for electricity, low voltage | electricity, low voltage | cut-off, U - RoW</t>
  </si>
  <si>
    <t xml:space="preserve">market group for electricity, low voltage | electricity, low voltage | cut-off, U - RNA</t>
  </si>
  <si>
    <t xml:space="preserve">market group for electricity, low voltage | electricity, low voltage | cut-off, U - RER</t>
  </si>
  <si>
    <t xml:space="preserve">market for electricity, low voltage | electricity, low voltage | cut-off, U - RU</t>
  </si>
  <si>
    <t xml:space="preserve">market for oxygen, liquid | oxygen, liquid | cut-off, U - RER</t>
  </si>
  <si>
    <t xml:space="preserve">air separation, cryogenic | oxygen, liquid | cut-off, U - RER</t>
  </si>
  <si>
    <t xml:space="preserve">forging, steel, large open die | forging, steel | cut-off, U - CA-QC</t>
  </si>
  <si>
    <t xml:space="preserve">flat glass production, uncoated | flat glass, uncoated | cut-off, U - RER</t>
  </si>
  <si>
    <t xml:space="preserve">market for soda ash, light, crystalline, heptahydrate | soda ash, light, crystalline, heptahydrate | cut-off, U - GLO</t>
  </si>
  <si>
    <t xml:space="preserve">soda production, solvay process | soda ash, light, crystalline, heptahydrate | cut-off, U - RoW</t>
  </si>
  <si>
    <t xml:space="preserve">market group for heat, district or industrial, other than natural gas | heat, district or industrial, other than natural gas | cut-off, U - GLO</t>
  </si>
  <si>
    <t xml:space="preserve">market for sodium chloride, powder | sodium chloride, powder | cut-off, U - GLO</t>
  </si>
  <si>
    <t xml:space="preserve">soda production, solvay process | soda ash, light, crystalline, heptahydrate | cut-off, U - RER</t>
  </si>
  <si>
    <t xml:space="preserve">market group for heat, district or industrial, other than natural gas | heat, district or industrial, other than natural gas | cut-off, U - RER</t>
  </si>
  <si>
    <t xml:space="preserve">market group for natural gas, high pressure | natural gas, high pressure | cut-off, U - Europe without Switzerland</t>
  </si>
  <si>
    <t xml:space="preserve">natural gas, high pressure, import from RU | natural gas, high pressure | cut-off, U - DE</t>
  </si>
  <si>
    <t xml:space="preserve">market for natural gas, high pressure | natural gas, high pressure | cut-off, U - IT</t>
  </si>
  <si>
    <t xml:space="preserve">market for natural gas, high pressure | natural gas, high pressure | cut-off, U - FR</t>
  </si>
  <si>
    <t xml:space="preserve">petroleum refinery operation | heavy fuel oil | cut-off, U - Europe without Switzerland</t>
  </si>
  <si>
    <t xml:space="preserve">market for silica sand | silica sand | cut-off, U - GLO</t>
  </si>
  <si>
    <t xml:space="preserve">silica sand production | silica sand | cut-off, U - RoW</t>
  </si>
  <si>
    <t xml:space="preserve">market for lime, packed | lime, packed | cut-off, U - GLO</t>
  </si>
  <si>
    <t xml:space="preserve">lime production, milled, packed | lime, packed | cut-off, U - RoW</t>
  </si>
  <si>
    <t xml:space="preserve">market for lime | lime | cut-off, U - GLO</t>
  </si>
  <si>
    <t xml:space="preserve">market for flat glass factory | flat glass factory | cut-off, U - GLO</t>
  </si>
  <si>
    <t xml:space="preserve">flat glass factory construction | flat glass factory | cut-off, U - RoW</t>
  </si>
  <si>
    <t xml:space="preserve">transport, freight, lorry &gt;32 metric ton, EURO4 | transport, freight, lorry &gt;32 metric ton, EURO4 | cut-off, U - RER</t>
  </si>
  <si>
    <t xml:space="preserve">electricity, high voltage, production mix | electricity, high voltage | cut-off, U - DE</t>
  </si>
  <si>
    <t xml:space="preserve">heat and power co-generation, wood chips, 6667 kW, state-of-the-art 2014 | electricity, high voltage | cut-off, U - DE</t>
  </si>
  <si>
    <t xml:space="preserve">electricity production, wind, 1-3MW turbine, onshore | electricity, high voltage | cut-off, U - DE</t>
  </si>
  <si>
    <t xml:space="preserve">market for wind turbine, 2MW, onshore | wind turbine, 2MW, onshore | cut-off, U - GLO</t>
  </si>
  <si>
    <t xml:space="preserve">wind turbine construction, 2MW, onshore | wind turbine, 2MW, onshore | cut-off, U - GLO</t>
  </si>
  <si>
    <t xml:space="preserve">electricity production, nuclear, pressure water reactor | electricity, high voltage | cut-off, U - DE</t>
  </si>
  <si>
    <t xml:space="preserve">market for nuclear fuel element, for pressure water reactor, UO2 4.0% &amp; MOX | nuclear fuel element, for pressure water reactor, UO2 4.0% &amp; MOX | cut-off, U - GLO</t>
  </si>
  <si>
    <t xml:space="preserve">nuclear fuel element production, for pressure water reactor, UO2 4.0% &amp; MOX | nuclear fuel element, for pressure water reactor, UO2 4.0% &amp; MOX | cut-off, U - RoW</t>
  </si>
  <si>
    <t xml:space="preserve">treatment of coal gas, in power plant | electricity, high voltage | cut-off, U - DE</t>
  </si>
  <si>
    <t xml:space="preserve">market for coal gas | coal gas | cut-off, U - GLO</t>
  </si>
  <si>
    <t xml:space="preserve">coking | coal gas | cut-off, U - RoW</t>
  </si>
  <si>
    <t xml:space="preserve">heat and power co-generation, oil | electricity, high voltage | cut-off, U - DE</t>
  </si>
  <si>
    <t xml:space="preserve">electricity production, oil | electricity, high voltage | cut-off, U - DE</t>
  </si>
  <si>
    <t xml:space="preserve">treatment of manure and biowaste by anaerobic digestion, from manure, solid, cattle | biogas | cut-off, U - RoW</t>
  </si>
  <si>
    <t xml:space="preserve">treatment of manure and biowaste by anaerobic digestion, from manure, liquid, swine | biogas | cut-off, U - RoW</t>
  </si>
  <si>
    <t xml:space="preserve">treatment of manure and biowaste by anaerobic digestion, from manure, liquid, cattle | biogas | cut-off, U - RoW</t>
  </si>
  <si>
    <t xml:space="preserve">electricity production, natural gas, conventional power plant | electricity, high voltage | cut-off, U - DE</t>
  </si>
  <si>
    <t xml:space="preserve">hard coal mine operation | hard coal | cut-off, U - WEU</t>
  </si>
  <si>
    <t xml:space="preserve">market for transport, pipeline, long distance, natural gas | transport, pipeline, long distance, natural gas | cut-off, U - GLO</t>
  </si>
  <si>
    <t xml:space="preserve">market for SOx retained, in hard coal flue gas desulfurisation | SOx retained, in hard coal flue gas desulfurisation | cut-off, U - GLO</t>
  </si>
  <si>
    <t xml:space="preserve">market for SOx retained, in lignite flue gas desulfurisation | SOx retained, in lignite flue gas desulfurisation | cut-off, U - GLO</t>
  </si>
  <si>
    <t xml:space="preserve">desulfurisation of lignite flue gas | SOx retained, in lignite flue gas desulfurisation | cut-off, U - GLO</t>
  </si>
  <si>
    <t xml:space="preserve">market for lignite | lignite | cut-off, U - RER</t>
  </si>
  <si>
    <t xml:space="preserve">lignite mine operation | lignite | cut-off, U - RER</t>
  </si>
  <si>
    <t xml:space="preserve">heat and power co-generation, hard coal | heat, district or industrial, other than natural gas | cut-off, U - PL</t>
  </si>
  <si>
    <t xml:space="preserve">heat production, heavy fuel oil, at industrial furnace 1MW | heat, district or industrial, other than natural gas | cut-off, U - Europe without Switzerland</t>
  </si>
  <si>
    <t xml:space="preserve">heat and power co-generation, hard coal | heat, district or industrial, other than natural gas | cut-off, U - DE</t>
  </si>
  <si>
    <t xml:space="preserve">heat and power co-generation, lignite | heat, district or industrial, other than natural gas | cut-off, U - CZ</t>
  </si>
  <si>
    <t xml:space="preserve">heat and power co-generation, oil | heat, district or industrial, other than natural gas | cut-off, U - IT</t>
  </si>
  <si>
    <t xml:space="preserve">heat production, light fuel oil, at industrial furnace 1MW | heat, district or industrial, other than natural gas | cut-off, U - Europe without Switzerland</t>
  </si>
  <si>
    <t xml:space="preserve">heat and power co-generation, lignite | heat, district or industrial, other than natural gas | cut-off, U - DE</t>
  </si>
  <si>
    <t xml:space="preserve">heat and power co-generation, hard coal | heat, district or industrial, other than natural gas | cut-off, U - DK</t>
  </si>
  <si>
    <t xml:space="preserve">heat and power co-generation, hard coal | heat, district or industrial, other than natural gas | cut-off, U - CZ</t>
  </si>
  <si>
    <t xml:space="preserve">treatment of blast furnace gas, in power plant | heat, district or industrial, other than natural gas | cut-off, U - PL</t>
  </si>
  <si>
    <t xml:space="preserve">heat and power co-generation, hard coal | heat, district or industrial, other than natural gas | cut-off, U - FI</t>
  </si>
  <si>
    <t xml:space="preserve">treatment of blast furnace gas, in power plant | heat, district or industrial, other than natural gas | cut-off, U - DE</t>
  </si>
  <si>
    <t xml:space="preserve">sodium chloride production, powder | sodium chloride, powder | cut-off, U - RoW</t>
  </si>
  <si>
    <t xml:space="preserve">market for electricity, medium voltage | electricity, medium voltage | cut-off, U - RoW</t>
  </si>
  <si>
    <t xml:space="preserve">market group for electricity, medium voltage | electricity, medium voltage | cut-off, U - RNA</t>
  </si>
  <si>
    <t xml:space="preserve">market for electricity, medium voltage | electricity, medium voltage | cut-off, U - RU</t>
  </si>
  <si>
    <t xml:space="preserve">chemical factory construction, organics | chemical factory, organics | cut-off, U - RER</t>
  </si>
  <si>
    <t xml:space="preserve">market for quicklime, milled, loose | quicklime, milled, loose | cut-off, U - GLO</t>
  </si>
  <si>
    <t xml:space="preserve">quicklime production, milled, loose | quicklime, milled, loose | cut-off, U - RoW</t>
  </si>
  <si>
    <t xml:space="preserve">sodium chloride production, powder | sodium chloride, powder | cut-off, U - RER</t>
  </si>
  <si>
    <t xml:space="preserve">market for transport, freight train | transport, freight train | cut-off, U - US</t>
  </si>
  <si>
    <t xml:space="preserve">transport, freight train, diesel | transport, freight train | cut-off, U - US</t>
  </si>
  <si>
    <t xml:space="preserve">market for transport, freight train | transport, freight train | cut-off, U - CN</t>
  </si>
  <si>
    <t xml:space="preserve">market for transport, freight, inland waterways, barge | transport, freight, inland waterways, barge | cut-off, U - GLO</t>
  </si>
  <si>
    <t xml:space="preserve">market for chemical factory | chemical factory | cut-off, U - GLO</t>
  </si>
  <si>
    <t xml:space="preserve">chemical factory construction | chemical factory | cut-off, U - RoW</t>
  </si>
  <si>
    <t xml:space="preserve">chemical factory construction | chemical factory | cut-off, U - RER</t>
  </si>
  <si>
    <t xml:space="preserve">market for building, multi-storey | building, multi-storey | cut-off, U - GLO</t>
  </si>
  <si>
    <t xml:space="preserve">building construction, multi-storey | building, multi-storey | cut-off, U - RoW</t>
  </si>
  <si>
    <t xml:space="preserve">building construction, multi-storey | building, multi-storey | cut-off, U - RER</t>
  </si>
  <si>
    <t xml:space="preserve">lime production, milled, loose | lime | cut-off, U - RoW</t>
  </si>
  <si>
    <t xml:space="preserve">market for packing, lime product | packing, lime product | cut-off, U - GLO</t>
  </si>
  <si>
    <t xml:space="preserve">packing, lime product | packing, lime product | cut-off, U - RoW</t>
  </si>
  <si>
    <t xml:space="preserve">market for road | road | cut-off, U - GLO</t>
  </si>
  <si>
    <t xml:space="preserve">road construction | road | cut-off, U - RoW</t>
  </si>
  <si>
    <t xml:space="preserve">market for gravel, crushed | gravel, crushed | cut-off, U - GLO</t>
  </si>
  <si>
    <t xml:space="preserve">gravel production, crushed | gravel, crushed | cut-off, U - RoW</t>
  </si>
  <si>
    <t xml:space="preserve">market for bitumen adhesive compound, hot | bitumen adhesive compound, hot | cut-off, U - GLO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</si>
  <si>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</si>
  <si>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</si>
  <si>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market for concrete, for de-icing salt contact | concrete, for de-icing salt contact | cut-off, U - RoW</t>
  </si>
  <si>
    <t xml:space="preserve">concrete production, for drilled piles, with cement CEM II/A | concrete, for de-icing salt contact | cut-off, U - RoW</t>
  </si>
  <si>
    <t xml:space="preserve">concrete production, for drilled piles, with cement CEM II/B | concrete, for de-icing salt contact | cut-off, U - RoW</t>
  </si>
  <si>
    <t xml:space="preserve">market for inert waste, for final disposal | inert waste, for final disposal | cut-off, U - GLO</t>
  </si>
  <si>
    <t xml:space="preserve">treatment of inert waste, inert material landfill | inert waste, for final disposal | cut-off, U - RoW</t>
  </si>
  <si>
    <t xml:space="preserve">market for reinforcing steel | reinforcing steel | cut-off, U - GLO</t>
  </si>
  <si>
    <t xml:space="preserve">reinforcing steel production | reinforcing steel | cut-off, U - RoW</t>
  </si>
  <si>
    <t xml:space="preserve">reinforcing steel production | reinforcing steel | cut-off, U - RER</t>
  </si>
  <si>
    <t xml:space="preserve">market group for diesel, low-sulfur | diesel, low-sulfur | cut-off, U - RER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</si>
  <si>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</si>
  <si>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</si>
  <si>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diesel | diesel | cut-off, U - Europe without Switzerland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</si>
  <si>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</si>
  <si>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</si>
  <si>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</si>
  <si>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</si>
  <si>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</si>
  <si>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market for synthetic rubber | synthetic rubber | cut-off, U - GLO</t>
  </si>
  <si>
    <t xml:space="preserve">treatment of hazardous waste, underground deposit | hazardous waste, for underground deposit | cut-off, U - DE</t>
  </si>
  <si>
    <t xml:space="preserve">market for steel, unalloyed | steel, unalloyed | cut-off, U - GLO</t>
  </si>
  <si>
    <t xml:space="preserve">steel production, converter, unalloyed | steel, unalloyed | cut-off, U - RoW</t>
  </si>
  <si>
    <t xml:space="preserve">market for pig iron | pig iron | cut-off, U - GLO</t>
  </si>
  <si>
    <t xml:space="preserve">pig iron production | pig iron | cut-off, U - GLO</t>
  </si>
  <si>
    <t xml:space="preserve">market for oxygen, liquid | oxygen, liquid | cut-off, U - RoW</t>
  </si>
  <si>
    <t xml:space="preserve">air separation, cryogenic | oxygen, liquid | cut-off, U - RoW</t>
  </si>
  <si>
    <t xml:space="preserve">market for ferronickel, 25% Ni | ferronickel, 25% Ni | cut-off, U - GLO</t>
  </si>
  <si>
    <t xml:space="preserve">ferronickel production, 25% Ni | ferronickel, 25% Ni | cut-off, U - GLO</t>
  </si>
  <si>
    <t xml:space="preserve">market for quicklime, in pieces, loose | quicklime, in pieces, loose | cut-off, U - GLO</t>
  </si>
  <si>
    <t xml:space="preserve">quicklime production, in pieces, loose | quicklime, in pieces, loose | cut-off, U - RoW</t>
  </si>
  <si>
    <t xml:space="preserve">market for iron scrap, sorted, pressed | iron scrap, sorted, pressed | cut-off, U - GLO</t>
  </si>
  <si>
    <t xml:space="preserve">market for basic oxygen furnace waste | basic oxygen furnace waste | cut-off, U - GLO</t>
  </si>
  <si>
    <t xml:space="preserve">treatment of basic oxygen furnace waste, residual material landfill | basic oxygen furnace waste | cut-off, U - RoW</t>
  </si>
  <si>
    <t xml:space="preserve">steel production, converter, unalloyed | steel, unalloyed | cut-off, U - RER</t>
  </si>
  <si>
    <t xml:space="preserve">market for packaging film, low density polyethylene | packaging film, low density polyethylene | cut-off, U - GLO</t>
  </si>
  <si>
    <t xml:space="preserve">packaging film production, low density polyethylene | packaging film, low density polyethylene | cut-off, U - RoW</t>
  </si>
  <si>
    <t xml:space="preserve">market for polyethylene, low density, granulate | polyethylene, low density, granulate | cut-off, U - GLO</t>
  </si>
  <si>
    <t xml:space="preserve">polyethylene production, low density, granulate | polyethylene, low density, granulate | cut-off, U - RoW</t>
  </si>
  <si>
    <t xml:space="preserve">polyethylene production, low density, granulate | polyethylene, low density, granulate | cut-off, U - RER</t>
  </si>
  <si>
    <t xml:space="preserve">market for extrusion, plastic film | extrusion, plastic film | cut-off, U - GLO</t>
  </si>
  <si>
    <t xml:space="preserve">extrusion production, plastic film | extrusion, plastic film | cut-off, U - RoW</t>
  </si>
  <si>
    <t xml:space="preserve">packaging film production, low density polyethylene | packaging film, low density polyethylene | cut-off, U - RER</t>
  </si>
  <si>
    <t xml:space="preserve">market for alkyd paint, white, without solvent, in 60% solution state | alkyd paint, white, without solvent, in 60% solution state | cut-off, U - GLO</t>
  </si>
  <si>
    <t xml:space="preserve">alkyd paint production, white, solvent-based, product in 60% solution state | alkyd paint, white, without solvent, in 60% solution state | cut-off, U - RoW</t>
  </si>
  <si>
    <t xml:space="preserve">market for titanium dioxide | titanium dioxide | cut-off, U - RoW</t>
  </si>
  <si>
    <t xml:space="preserve">titanium dioxide production, chloride process | titanium dioxide | cut-off, U - RoW</t>
  </si>
  <si>
    <t xml:space="preserve">titanium dioxide production, sulfate process | titanium dioxide | cut-off, U - RoW</t>
  </si>
  <si>
    <t xml:space="preserve">market for alkyd resin, long oil, without solvent, in 70% white spirit solution state | alkyd resin, long oil, without solvent, in 70% white spirit solution state | cut-off, U - GLO</t>
  </si>
  <si>
    <t xml:space="preserve">alkyd resin production, long oil, product in 70% white spirit solution state | alkyd resin, long oil, without solvent, in 70% white spirit solution state | cut-off, U - RoW</t>
  </si>
  <si>
    <t xml:space="preserve">alkyd paint production, white, solvent-based, product in 60% solution state | alkyd paint, white, without solvent, in 60% solution state | cut-off, U - RER</t>
  </si>
  <si>
    <t xml:space="preserve">market for titanium dioxide | titanium dioxide | cut-off, U - RER</t>
  </si>
  <si>
    <t xml:space="preserve">market for sawnwood, softwood, raw, dried (u=10%) | sawnwood, softwood, raw, dried (u=10%) | cut-off, U - RER</t>
  </si>
  <si>
    <t xml:space="preserve">sawnwood production, softwood, raw, dried (u=10%) | sawnwood, softwood, raw, dried (u=10%) | cut-off, U - RER</t>
  </si>
  <si>
    <t xml:space="preserve">market for sawnwood, board, softwood, raw, dried (u=10%) | sawnwood, board, softwood, raw, dried (u=10%) | cut-off, U - GLO</t>
  </si>
  <si>
    <t xml:space="preserve">board, softwood, raw, kiln drying to u=10% | sawnwood, board, softwood, raw, dried (u=10%) | cut-off, U - RoW</t>
  </si>
  <si>
    <t xml:space="preserve">market for sawnwood, beam, softwood, raw, dried (u=10%) | sawnwood, beam, softwood, raw, dried (u=10%) | cut-off, U - GLO</t>
  </si>
  <si>
    <t xml:space="preserve">beam, softwood, raw, kiln drying to u=10% | sawnwood, beam, softwood, raw, dried (u=10%) | cut-off, U - RoW</t>
  </si>
  <si>
    <t xml:space="preserve">market for clay brick | clay brick | cut-off, U - GLO</t>
  </si>
  <si>
    <t xml:space="preserve">clay brick production | clay brick | cut-off, U - RoW</t>
  </si>
  <si>
    <t xml:space="preserve">11.6.6. Direkte Verwendung der Soda Klärschlammasche als Dünger</t>
  </si>
  <si>
    <t xml:space="preserve">market for sodium hydroxide, without water, in 50% solution state | sodium hydroxide, without water, in 50% solution state | cut-off, U - GLO</t>
  </si>
  <si>
    <t xml:space="preserve">chlor-alkali electrolysis, diaphragm cell | sodium hydroxide, without water, in 50% solution state | cut-off, U - RoW</t>
  </si>
  <si>
    <t xml:space="preserve">market group for electricity, medium voltage | electricity, medium voltage | cut-off, U - CN</t>
  </si>
  <si>
    <t xml:space="preserve">electricity voltage transformation from high to medium voltage | electricity, medium voltage | cut-off, U - RoW</t>
  </si>
  <si>
    <t xml:space="preserve">market group for electricity, medium voltage | electricity, medium voltage | cut-off, U - US</t>
  </si>
  <si>
    <t xml:space="preserve">chlor-alkali electrolysis, membrane cell | sodium hydroxide, without water, in 50% solution state | cut-off, U - RoW</t>
  </si>
  <si>
    <t xml:space="preserve">chlor-alkali electrolysis, mercury cell | sodium hydroxide, without water, in 50% solution state | cut-off, U - RoW</t>
  </si>
  <si>
    <t xml:space="preserve">chlor-alkali electrolysis, mercury cell | sodium hydroxide, without water, in 50% solution state | cut-off, U - RER</t>
  </si>
  <si>
    <t xml:space="preserve">chlor-alkali electrolysis, membrane cell | sodium hydroxide, without water, in 50% solution state | cut-off, U - RER</t>
  </si>
  <si>
    <t xml:space="preserve">market for tap water | tap water | cut-off, U - Europe without Switzerland</t>
  </si>
  <si>
    <t xml:space="preserve">tap water production, conventional treatment | tap water | cut-off, U - Europe without Switzerland</t>
  </si>
  <si>
    <t xml:space="preserve">market for water supply network | water supply network | cut-off, U - GLO</t>
  </si>
  <si>
    <t xml:space="preserve">water supply network construction | water supply network | cut-off, U - RoW</t>
  </si>
  <si>
    <t xml:space="preserve">market for cast iron | cast iron | cut-off, U - GLO</t>
  </si>
  <si>
    <t xml:space="preserve">cast iron production | cast iron | cut-off, U - RoW</t>
  </si>
  <si>
    <t xml:space="preserve">cast iron production | cast iron | cut-off, U - RER</t>
  </si>
  <si>
    <t xml:space="preserve">tap water production, direct filtration treatment | tap water | cut-off, U - Europe without Switzerland</t>
  </si>
  <si>
    <t xml:space="preserve">tap water production, conventional with biological treatment | tap water | cut-off, U - Europe without Switzerland</t>
  </si>
  <si>
    <t xml:space="preserve">tap water production, underground water without treatment | tap water | cut-off, U - Europe without Switzerland</t>
  </si>
  <si>
    <t xml:space="preserve">tap water production, underground water with chemical treatment | tap water | cut-off, U - Europe without Switzerland</t>
  </si>
  <si>
    <t xml:space="preserve">hydrogen peroxide production, product in 50% solution state | hydrogen peroxide, without water, in 50% solution state | cut-off, U - RER</t>
  </si>
  <si>
    <t xml:space="preserve">market for steam, in chemical industry | steam, in chemical industry | cut-off, U - GLO</t>
  </si>
  <si>
    <t xml:space="preserve">steam production, in chemical industry | steam, in chemical industry | cut-off, U - RoW</t>
  </si>
  <si>
    <t xml:space="preserve">steam production, in chemical industry | steam, in chemical industry | cut-off, U - RER</t>
  </si>
  <si>
    <t xml:space="preserve">market for hydrogen, liquid | hydrogen, liquid | cut-off, U - RER</t>
  </si>
  <si>
    <t xml:space="preserve">hydrogen cracking, APME | hydrogen, liquid | cut-off, U - RER</t>
  </si>
  <si>
    <t xml:space="preserve">market for municipal solid waste | municipal solid waste | cut-off, U - CH</t>
  </si>
  <si>
    <t xml:space="preserve">sulfuric acid production | sulfuric acid | cut-off, U - RER</t>
  </si>
  <si>
    <t xml:space="preserve">market for sulfur | sulfur | cut-off, U - GLO</t>
  </si>
  <si>
    <t xml:space="preserve">petroleum refinery operation | sulfur | cut-off, U - RoW</t>
  </si>
  <si>
    <t xml:space="preserve">market for petroleum | petroleum | cut-off, U - GLO</t>
  </si>
  <si>
    <t xml:space="preserve">petroleum production, onshore | petroleum | cut-off, U - RU</t>
  </si>
  <si>
    <t xml:space="preserve">refinery gas, burned in furnace | heat, district or industrial, other than natural gas | cut-off, U - RoW</t>
  </si>
  <si>
    <t xml:space="preserve">market for heavy fuel oil, burned in refinery furnace | heavy fuel oil, burned in refinery furnace | cut-off, U - GLO</t>
  </si>
  <si>
    <t xml:space="preserve">petroleum refinery operation | sulfur | cut-off, U - Europe without Switzerland</t>
  </si>
  <si>
    <t xml:space="preserve">market for natural gas, from low pressure network (&lt;0.1 bar), at service station | natural gas, from low pressure network (&lt;0.1 bar), at service station | cut-off, U - GLO</t>
  </si>
  <si>
    <t xml:space="preserve">natural gas, from low pressure network (&lt;0.1 bar), at service station | natural gas, from low pressure network (&lt;0.1 bar), at service station | cut-off, U - RoW</t>
  </si>
  <si>
    <t xml:space="preserve">market for natural gas, low pressure | natural gas, low pressure | cut-off, U - RoW</t>
  </si>
  <si>
    <t xml:space="preserve">natural gas pressure reduction from high to low pressure | natural gas, low pressure | cut-off, U - RoW</t>
  </si>
  <si>
    <t xml:space="preserve">market group for natural gas, high pressure | natural gas, high pressure | cut-off, U - GLO</t>
  </si>
  <si>
    <t xml:space="preserve">treatment of hard coal ash, residual material landfill | hard coal ash | cut-off, U - DE</t>
  </si>
  <si>
    <t xml:space="preserve">market for residual material landfill | residual material landfill | cut-off, U - GLO</t>
  </si>
  <si>
    <t xml:space="preserve">residual material landfill construction | residual material landfill | cut-off, U - RoW</t>
  </si>
  <si>
    <t xml:space="preserve">market for process-specific burdens, residual material landfill | process-specific burdens, residual material landfill | cut-off, U - GLO</t>
  </si>
  <si>
    <t xml:space="preserve">process-specific burdens, residual material landfill | process-specific burdens, residual material landfill | cut-off, U - RoW</t>
  </si>
  <si>
    <t xml:space="preserve">single superphosphate production | phosphate fertiliser, as P2O5 | cut-off, U - RER</t>
  </si>
  <si>
    <t xml:space="preserve">market for sulfuric acid | sulfuric acid | cut-off, U - GLO</t>
  </si>
  <si>
    <t xml:space="preserve">transport, freight, inland waterways, barge | transport, freight, inland waterways, barge | cut-off, U - RoW</t>
  </si>
  <si>
    <t xml:space="preserve">nickel mine operation, sulfidic ore | sulfuric acid | cut-off, U - GLO</t>
  </si>
  <si>
    <t xml:space="preserve">primary lead production from concentrate | sulfuric acid | cut-off, U - GLO</t>
  </si>
  <si>
    <t xml:space="preserve">market for lead concentrate | lead concentrate | cut-off, U - GLO</t>
  </si>
  <si>
    <t xml:space="preserve">zinc-lead mine operation | lead concentrate | cut-off, U - GLO</t>
  </si>
  <si>
    <t xml:space="preserve">copper production, solvent-extraction electro-winning | sulfuric acid | cut-off, U - GLO</t>
  </si>
  <si>
    <t xml:space="preserve">market for mine infrastructure, open cast, non-ferrous metal | mine infrastructure, open cast, non-ferrous metal | cut-off, U - GLO</t>
  </si>
  <si>
    <t xml:space="preserve">mine construction, open cast, non-ferrous metal | mine infrastructure, open cast, non-ferrous metal | cut-off, U - GLO</t>
  </si>
  <si>
    <t xml:space="preserve">market for blasting | blasting | cut-off, U - GLO</t>
  </si>
  <si>
    <t xml:space="preserve">viscose production | sulfuric acid | cut-off, U - GLO</t>
  </si>
  <si>
    <t xml:space="preserve">market for sulfate pulp | sulfate pulp | cut-off, U - GLO</t>
  </si>
  <si>
    <t xml:space="preserve">primary zinc production from concentrate | sulfuric acid | cut-off, U - RoW</t>
  </si>
  <si>
    <t xml:space="preserve">market for electricity, medium voltage, aluminium industry | electricity, medium voltage, aluminium industry | cut-off, U - IAI Area 4&amp;5 without China</t>
  </si>
  <si>
    <t xml:space="preserve">electricity voltage transformation from high to medium voltage, aluminium industry | electricity, medium voltage, aluminium industry | cut-off, U - IAI Area 4&amp;5 without China</t>
  </si>
  <si>
    <t xml:space="preserve">market for zinc concentrate | zinc concentrate | cut-off, U - GLO</t>
  </si>
  <si>
    <t xml:space="preserve">zinc-lead mine operation | zinc concentrate | cut-off, U - GLO</t>
  </si>
  <si>
    <t xml:space="preserve">market for electricity, medium voltage, aluminium industry | electricity, medium voltage, aluminium industry | cut-off, U - CN</t>
  </si>
  <si>
    <t xml:space="preserve">electricity voltage transformation from high to medium voltage, aluminium industry | electricity, medium voltage, aluminium industry | cut-off, U - CN</t>
  </si>
  <si>
    <t xml:space="preserve">transport, freight train, electricity | transport, freight train | cut-off, U - CN</t>
  </si>
  <si>
    <t xml:space="preserve">transport, freight train, diesel | transport, freight train | cut-off, U - CN</t>
  </si>
  <si>
    <t xml:space="preserve">transport, freight, lorry, all sizes, EURO6 to generic market for transport, freight, lorry, unspecified | transport, freight, lorry, unspecified | cut-off, U - RoW</t>
  </si>
  <si>
    <t xml:space="preserve">transport, freight, lorry, all sizes, EURO5 to generic market for transport, freight, lorry, unspecified | transport, freight, lorry, unspecified | cut-off, U - RER</t>
  </si>
  <si>
    <t xml:space="preserve">market for transport, freight, lorry 16-32 metric ton, EURO5 | transport, freight, lorry 16-32 metric ton, EURO5 | cut-off, U - GLO</t>
  </si>
  <si>
    <t xml:space="preserve">market for transport, freight, lorry &gt;32 metric ton, EURO5 | transport, freight, lorry &gt;32 metric ton, EURO5 | cut-off, U - GLO</t>
  </si>
  <si>
    <t xml:space="preserve">market for transport, freight, lorry 3.5-7.5 metric ton, EURO3 | transport, freight, lorry 3.5-7.5 metric ton, EURO3 | cut-off, U - GLO</t>
  </si>
  <si>
    <t xml:space="preserve">market for transport, freight, lorry 3.5-7.5 metric ton, EURO4 | transport, freight, lorry 3.5-7.5 metric ton, EURO4 | cut-off, U - GLO</t>
  </si>
  <si>
    <t xml:space="preserve">market for transport, freight, lorry 7.5-16 metric ton, EURO3 | transport, freight, lorry 7.5-16 metric ton, EURO3 | cut-off, U - GLO</t>
  </si>
  <si>
    <t xml:space="preserve">sulfuric acid production | sulfuric acid | cut-off, U - RoW</t>
  </si>
  <si>
    <t xml:space="preserve">market for transport, freight, sea, transoceanic tanker | transport, freight, sea, transoceanic tanker | cut-off, U - GLO</t>
  </si>
  <si>
    <t xml:space="preserve">natural gas production | sulfur | cut-off, U - CA-AB</t>
  </si>
  <si>
    <t xml:space="preserve">market for building, hall, steel construction | building, hall, steel construction | cut-off, U - GLO</t>
  </si>
  <si>
    <t xml:space="preserve">building construction, hall, steel construction | building, hall, steel construction | cut-off, U - RoW</t>
  </si>
  <si>
    <t xml:space="preserve">market for decommissioned chemical production facilities | decommissioned chemical production facilities | cut-off, U - GLO</t>
  </si>
  <si>
    <t xml:space="preserve">market for phosphate rock, as P2O5, beneficiated, dry | phosphate rock, as P2O5, beneficiated, dry | cut-off, U - GLO</t>
  </si>
  <si>
    <t xml:space="preserve">phosphate rock beneficiation, dry | phosphate rock, as P2O5, beneficiated, dry | cut-off, U - MA</t>
  </si>
  <si>
    <t xml:space="preserve">market for palm oil, crude | palm oil, crude | cut-off, U - GLO</t>
  </si>
  <si>
    <t xml:space="preserve">heat and power co-generation, natural gas, conventional power plant, 100MW electrical | heat, district or industrial, natural gas | cut-off, U - RU</t>
  </si>
  <si>
    <t xml:space="preserve">market group for electricity, medium voltage | electricity, medium voltage | cut-off, U - RAF</t>
  </si>
  <si>
    <t xml:space="preserve">market for electricity, medium voltage | electricity, medium voltage | cut-off, U - ZA</t>
  </si>
  <si>
    <t xml:space="preserve">market for freight ship, transoceanic | freight ship, transoceanic | cut-off, U - GLO</t>
  </si>
  <si>
    <t xml:space="preserve">phosphate rock beneficiation, dry | phosphate rock, as P2O5, beneficiated, dry | cut-off, U - RoW</t>
  </si>
  <si>
    <t xml:space="preserve">market for sodium silicate, spray powder, 80% | sodium silicate, spray powder, 80% | cut-off, U - GLO</t>
  </si>
  <si>
    <t xml:space="preserve">sodium silicate production, spray powder, 80% | sodium silicate, spray powder, 80% | cut-off, U - RoW</t>
  </si>
  <si>
    <t xml:space="preserve">market group for light fuel oil | light fuel oil | cut-off, U - RER</t>
  </si>
  <si>
    <t xml:space="preserve">market for light fuel oil | light fuel oil | cut-off, U - Europe without Switzerland</t>
  </si>
  <si>
    <t xml:space="preserve">market for mine infrastructure, phosphate rock | mine infrastructure, phosphate rock | cut-off, U - GLO</t>
  </si>
  <si>
    <t xml:space="preserve">mine construction, phosphate rock | mine infrastructure, phosphate rock | cut-off, U - RoW</t>
  </si>
  <si>
    <t xml:space="preserve">market for ethylenediamine | ethylenediamine | cut-off, U - GLO</t>
  </si>
  <si>
    <t xml:space="preserve">ethylenediamine production | ethylenediamine | cut-off, U - RER</t>
  </si>
  <si>
    <t xml:space="preserve">ethylenediamine production | ethylenediamine | cut-off, U - RoW</t>
  </si>
  <si>
    <t xml:space="preserve">palm oil mill operation | palm oil, crude | cut-off, U - MY</t>
  </si>
  <si>
    <t xml:space="preserve">palm oil mill operation | palm oil, crude | cut-off, U - RoW</t>
  </si>
  <si>
    <t xml:space="preserve">market for electricity, medium voltage | electricity, medium voltage | cut-off, U - AU</t>
  </si>
  <si>
    <t xml:space="preserve">market group for electricity, medium voltage | electricity, medium voltage | cut-off, U - RLA</t>
  </si>
  <si>
    <t xml:space="preserve">market for electricity, medium voltage | electricity, medium voltage | cut-off, U - CH</t>
  </si>
  <si>
    <t xml:space="preserve">electricity voltage transformation from high to medium voltage | electricity, medium voltage | cut-off, U - CH</t>
  </si>
  <si>
    <t xml:space="preserve">market for electricity, high voltage | electricity, high voltage | cut-off, U - CH</t>
  </si>
  <si>
    <t xml:space="preserve">market for electricity, medium voltage | electricity, medium voltage | cut-off, U - MT</t>
  </si>
  <si>
    <t xml:space="preserve">electricity voltage transformation from high to medium voltage | electricity, medium voltage | cut-off, U - MT</t>
  </si>
  <si>
    <t xml:space="preserve">market for electricity, medium voltage | electricity, medium voltage | cut-off, U - NO</t>
  </si>
  <si>
    <t xml:space="preserve">electricity voltage transformation from high to medium voltage | electricity, medium voltage | cut-off, U - NO</t>
  </si>
  <si>
    <t xml:space="preserve">market for electricity, medium voltage | electricity, medium voltage | cut-off, U - LU</t>
  </si>
  <si>
    <t xml:space="preserve">electricity voltage transformation from high to medium voltage | electricity, medium voltage | cut-off, U - LU</t>
  </si>
  <si>
    <t xml:space="preserve">market for electricity, medium voltage | electricity, medium voltage | cut-off, U - LV</t>
  </si>
  <si>
    <t xml:space="preserve">electricity voltage transformation from high to medium voltage | electricity, medium voltage | cut-off, U - LV</t>
  </si>
  <si>
    <t xml:space="preserve">market for electricity, medium voltage | electricity, medium voltage | cut-off, U - SE</t>
  </si>
  <si>
    <t xml:space="preserve">electricity voltage transformation from high to medium voltage | electricity, medium voltage | cut-off, U - SE</t>
  </si>
  <si>
    <t xml:space="preserve">market for electricity, medium voltage | electricity, medium voltage | cut-off, U - LT</t>
  </si>
  <si>
    <t xml:space="preserve">electricity voltage transformation from high to medium voltage | electricity, medium voltage | cut-off, U - LT</t>
  </si>
  <si>
    <t xml:space="preserve">market for electricity, medium voltage | electricity, medium voltage | cut-off, U - MK</t>
  </si>
  <si>
    <t xml:space="preserve">electricity voltage transformation from high to medium voltage | electricity, medium voltage | cut-off, U - MK</t>
  </si>
  <si>
    <t xml:space="preserve">market for electricity, medium voltage | electricity, medium voltage | cut-off, U - SI</t>
  </si>
  <si>
    <t xml:space="preserve">electricity voltage transformation from high to medium voltage | electricity, medium voltage | cut-off, U - SI</t>
  </si>
  <si>
    <t xml:space="preserve">market for electricity, medium voltage | electricity, medium voltage | cut-off, U - HR</t>
  </si>
  <si>
    <t xml:space="preserve">electricity voltage transformation from high to medium voltage | electricity, medium voltage | cut-off, U - HR</t>
  </si>
  <si>
    <t xml:space="preserve">market for electricity, medium voltage | electricity, medium voltage | cut-off, U - DK</t>
  </si>
  <si>
    <t xml:space="preserve">electricity voltage transformation from high to medium voltage | electricity, medium voltage | cut-off, U - DK</t>
  </si>
  <si>
    <t xml:space="preserve">market for electricity, medium voltage | electricity, medium voltage | cut-off, U - EE</t>
  </si>
  <si>
    <t xml:space="preserve">electricity voltage transformation from high to medium voltage | electricity, medium voltage | cut-off, U - EE</t>
  </si>
  <si>
    <t xml:space="preserve">market for electricity, medium voltage | electricity, medium voltage | cut-off, U - IE</t>
  </si>
  <si>
    <t xml:space="preserve">electricity voltage transformation from high to medium voltage | electricity, medium voltage | cut-off, U - IE</t>
  </si>
  <si>
    <t xml:space="preserve">market for electricity, medium voltage | electricity, medium voltage | cut-off, U - BA</t>
  </si>
  <si>
    <t xml:space="preserve">electricity voltage transformation from high to medium voltage | electricity, medium voltage | cut-off, U - BA</t>
  </si>
  <si>
    <t xml:space="preserve">market for electricity, medium voltage | electricity, medium voltage | cut-off, U - SK</t>
  </si>
  <si>
    <t xml:space="preserve">electricity voltage transformation from high to medium voltage | electricity, medium voltage | cut-off, U - SK</t>
  </si>
  <si>
    <t xml:space="preserve">market for electricity, medium voltage | electricity, medium voltage | cut-off, U - FI</t>
  </si>
  <si>
    <t xml:space="preserve">electricity voltage transformation from high to medium voltage | electricity, medium voltage | cut-off, U - FI</t>
  </si>
  <si>
    <t xml:space="preserve">market for electricity, medium voltage | electricity, medium voltage | cut-off, U - HU</t>
  </si>
  <si>
    <t xml:space="preserve">electricity voltage transformation from high to medium voltage | electricity, medium voltage | cut-off, U - HU</t>
  </si>
  <si>
    <t xml:space="preserve">market for electricity, medium voltage | electricity, medium voltage | cut-off, U - BE</t>
  </si>
  <si>
    <t xml:space="preserve">electricity voltage transformation from high to medium voltage | electricity, medium voltage | cut-off, U - BE</t>
  </si>
  <si>
    <t xml:space="preserve">market for electricity, medium voltage | electricity, medium voltage | cut-off, U - PT</t>
  </si>
  <si>
    <t xml:space="preserve">electricity voltage transformation from high to medium voltage | electricity, medium voltage | cut-off, U - PT</t>
  </si>
  <si>
    <t xml:space="preserve">market for electricity, medium voltage | electricity, medium voltage | cut-off, U - BG</t>
  </si>
  <si>
    <t xml:space="preserve">electricity voltage transformation from high to medium voltage | electricity, medium voltage | cut-off, U - BG</t>
  </si>
  <si>
    <t xml:space="preserve">market for electricity, medium voltage | electricity, medium voltage | cut-off, U - RO</t>
  </si>
  <si>
    <t xml:space="preserve">electricity voltage transformation from high to medium voltage | electricity, medium voltage | cut-off, U - RO</t>
  </si>
  <si>
    <t xml:space="preserve">market for electricity, medium voltage | electricity, medium voltage | cut-off, U - AT</t>
  </si>
  <si>
    <t xml:space="preserve">electricity voltage transformation from high to medium voltage | electricity, medium voltage | cut-off, U - AT</t>
  </si>
  <si>
    <t xml:space="preserve">market for electricity, medium voltage | electricity, medium voltage | cut-off, U - RS</t>
  </si>
  <si>
    <t xml:space="preserve">electricity voltage transformation from high to medium voltage | electricity, medium voltage | cut-off, U - RS</t>
  </si>
  <si>
    <t xml:space="preserve">market for electricity, medium voltage | electricity, medium voltage | cut-off, U - FR</t>
  </si>
  <si>
    <t xml:space="preserve">electricity voltage transformation from high to medium voltage | electricity, medium voltage | cut-off, U - FR</t>
  </si>
  <si>
    <t xml:space="preserve">market for electricity, medium voltage | electricity, medium voltage | cut-off, U - GR</t>
  </si>
  <si>
    <t xml:space="preserve">electricity voltage transformation from high to medium voltage | electricity, medium voltage | cut-off, U - GR</t>
  </si>
  <si>
    <t xml:space="preserve">market for electricity, medium voltage | electricity, medium voltage | cut-off, U - NL</t>
  </si>
  <si>
    <t xml:space="preserve">electricity voltage transformation from high to medium voltage | electricity, medium voltage | cut-off, U - NL</t>
  </si>
  <si>
    <t xml:space="preserve">market for electricity, medium voltage | electricity, medium voltage | cut-off, U - CZ</t>
  </si>
  <si>
    <t xml:space="preserve">electricity voltage transformation from high to medium voltage | electricity, medium voltage | cut-off, U - CZ</t>
  </si>
  <si>
    <t xml:space="preserve">market for electricity, medium voltage | electricity, medium voltage | cut-off, U - ES</t>
  </si>
  <si>
    <t xml:space="preserve">electricity voltage transformation from high to medium voltage | electricity, medium voltage | cut-off, U - ES</t>
  </si>
  <si>
    <t xml:space="preserve">market for electricity, medium voltage | electricity, medium voltage | cut-off, U - UA</t>
  </si>
  <si>
    <t xml:space="preserve">electricity voltage transformation from high to medium voltage | electricity, medium voltage | cut-off, U - UA</t>
  </si>
  <si>
    <t xml:space="preserve">market for electricity, medium voltage | electricity, medium voltage | cut-off, U - IT</t>
  </si>
  <si>
    <t xml:space="preserve">electricity voltage transformation from high to medium voltage | electricity, medium voltage | cut-off, U - IT</t>
  </si>
  <si>
    <t xml:space="preserve">market for electricity, medium voltage | electricity, medium voltage | cut-off, U - GB</t>
  </si>
  <si>
    <t xml:space="preserve">electricity voltage transformation from high to medium voltage | electricity, medium voltage | cut-off, U - GB</t>
  </si>
  <si>
    <t xml:space="preserve">11.6.2.2. Netzauslegung mit DOPPELT verstärktem rohr 100% Wärmenutzung</t>
  </si>
  <si>
    <t xml:space="preserve">chromium steel pipe production | chromium steel pipe | cut-off, U - GLO</t>
  </si>
  <si>
    <t xml:space="preserve">market for steel, chromium steel 18/8 | steel, chromium steel 18/8 | cut-off, U - GLO</t>
  </si>
  <si>
    <t xml:space="preserve">steel production, converter, chromium steel 18/8 | steel, chromium steel 18/8 | cut-off, U - RoW</t>
  </si>
  <si>
    <t xml:space="preserve">market for ferrochromium, high-carbon, 68% Cr | ferrochromium, high-carbon, 68% Cr | cut-off, U - GLO</t>
  </si>
  <si>
    <t xml:space="preserve">steel production, electric, chromium steel 18/8 | steel, chromium steel 18/8 | cut-off, U - RoW</t>
  </si>
  <si>
    <t xml:space="preserve">steel production, converter, chromium steel 18/8 | steel, chromium steel 18/8 | cut-off, U - RER</t>
  </si>
  <si>
    <t xml:space="preserve">steel production, electric, chromium steel 18/8 | steel, chromium steel 18/8 | cut-off, U - RER</t>
  </si>
  <si>
    <t xml:space="preserve">market for drawing of pipe, steel | drawing of pipe, steel | cut-off, U - GLO</t>
  </si>
  <si>
    <t xml:space="preserve">drawing of pipe, steel | drawing of pipe, steel | cut-off, U - RoW</t>
  </si>
  <si>
    <t xml:space="preserve">market for wire drawing, steel | wire drawing, steel | cut-off, U - GLO</t>
  </si>
  <si>
    <t xml:space="preserve">drawing of pipe, steel | drawing of pipe, steel | cut-off, U - RER</t>
  </si>
  <si>
    <t xml:space="preserve">11.1.6. Gutschrift Polymervorheizung</t>
  </si>
  <si>
    <t xml:space="preserve">market for polyacrylamide | polyacrylamide | cut-off, U - GLO</t>
  </si>
  <si>
    <t xml:space="preserve">polyacrylamide production | polyacrylamide | cut-off, U - GLO</t>
  </si>
  <si>
    <t xml:space="preserve">market for acrylonitrile | acrylonitrile | cut-off, U - GLO</t>
  </si>
  <si>
    <t xml:space="preserve">market for heat, in chemical industry | heat, in chemical industry | cut-off, U - RoW</t>
  </si>
  <si>
    <t xml:space="preserve">market for mastic asphalt | mastic asphalt | cut-off, U - GLO</t>
  </si>
  <si>
    <t xml:space="preserve">mastic asphalt production | mastic asphalt | cut-off, U - RoW</t>
  </si>
  <si>
    <t xml:space="preserve">market for pitch | pitch | cut-off, U - GLO</t>
  </si>
  <si>
    <t xml:space="preserve">petroleum refinery operation | pitch | cut-off, U - RoW</t>
  </si>
  <si>
    <t xml:space="preserve">polyurethane production, rigid foam | polyurethane, rigid foam | cut-off, U - RER</t>
  </si>
  <si>
    <t xml:space="preserve">market for methylene diphenyl diisocyanate | methylene diphenyl diisocyanate | cut-off, U - GLO</t>
  </si>
  <si>
    <t xml:space="preserve">methylene diphenyl diisocyanate production | methylene diphenyl diisocyanate | cut-off, U - RoW</t>
  </si>
  <si>
    <t xml:space="preserve">methylene diphenyl diisocyanate production | methylene diphenyl diisocyanate | cut-off, U - RER</t>
  </si>
  <si>
    <t xml:space="preserve">market for polyol | polyol | cut-off, U - GLO</t>
  </si>
  <si>
    <t xml:space="preserve">polyol production | polyol | cut-off, U - RoW</t>
  </si>
  <si>
    <t xml:space="preserve">polyol production | polyol | cut-off, U - RER</t>
  </si>
  <si>
    <t xml:space="preserve">polyethylene production, high density, granulate | polyethylene, high density, granulate | cut-off, U - RER</t>
  </si>
  <si>
    <t xml:space="preserve">heat production, borehole heat exchanger, brine-water heat pump 10kW | heat, borehole heat pump | cut-off, U - Europe without Switzerland</t>
  </si>
  <si>
    <t xml:space="preserve">market for refrigerant R134a | refrigerant R134a | cut-off, U - GLO</t>
  </si>
  <si>
    <t xml:space="preserve">refrigerant R134a production | refrigerant R134a | cut-off, U - RER</t>
  </si>
  <si>
    <t xml:space="preserve">refrigerant R134a production | refrigerant R134a | cut-off, U - RoW</t>
  </si>
  <si>
    <t xml:space="preserve">market for borehole heat exchanger, 150m | borehole heat exchanger, 150m | cut-off, U - GLO</t>
  </si>
  <si>
    <t xml:space="preserve">borehole heat exchanger production, 150m | borehole heat exchanger, 150m | cut-off, U - RoW</t>
  </si>
  <si>
    <t xml:space="preserve">market for ethylene glycol | ethylene glycol | cut-off, U - GLO</t>
  </si>
  <si>
    <t xml:space="preserve">market for heat carrier liquid, 40% C3H8O2 | heat carrier liquid, 40% C3H8O2 | cut-off, U - GLO</t>
  </si>
  <si>
    <t xml:space="preserve">market for heat pump, brine-water, 10kW | heat pump, brine-water, 10kW | cut-off, U - GLO</t>
  </si>
  <si>
    <t xml:space="preserve">heat pump production, brine-water, 10kW | heat pump, brine-water, 10kW | cut-off, U - CH</t>
  </si>
  <si>
    <t xml:space="preserve">heat pump production, brine-water, 10kW | heat pump, brine-water, 10kW | cut-off, U - RoW</t>
  </si>
  <si>
    <t xml:space="preserve">market for steel, low-alloyed, hot rolled | steel, low-alloyed, hot rolled | cut-off, U - GLO</t>
  </si>
  <si>
    <t xml:space="preserve">market for tube insulation, elastomere | tube insulation, elastomere | cut-off, U - GLO</t>
  </si>
  <si>
    <t xml:space="preserve">market for copper | copper | cut-off, U - GLO</t>
  </si>
  <si>
    <t xml:space="preserve">market group for electricity, low voltage | electricity, low voltage | cut-off, U - Europe without Switzerland</t>
  </si>
  <si>
    <t xml:space="preserve">market for electricity, low voltage | electricity, low voltage | cut-off, U - IS</t>
  </si>
  <si>
    <t xml:space="preserve">electricity voltage transformation from medium to low voltage | electricity, low voltage | cut-off, U - IS</t>
  </si>
  <si>
    <t xml:space="preserve">market for electricity, low voltage | electricity, low voltage | cut-off, U - MT</t>
  </si>
  <si>
    <t xml:space="preserve">electricity voltage transformation from medium to low voltage | electricity, low voltage | cut-off, U - MT</t>
  </si>
  <si>
    <t xml:space="preserve">market for electricity, low voltage | electricity, low voltage | cut-off, U - LU</t>
  </si>
  <si>
    <t xml:space="preserve">electricity voltage transformation from medium to low voltage | electricity, low voltage | cut-off, U - LU</t>
  </si>
  <si>
    <t xml:space="preserve">market for electricity, low voltage | electricity, low voltage | cut-off, U - NO</t>
  </si>
  <si>
    <t xml:space="preserve">electricity voltage transformation from medium to low voltage | electricity, low voltage | cut-off, U - NO</t>
  </si>
  <si>
    <t xml:space="preserve">market for electricity, low voltage | electricity, low voltage | cut-off, U - LV</t>
  </si>
  <si>
    <t xml:space="preserve">electricity voltage transformation from medium to low voltage | electricity, low voltage | cut-off, U - LV</t>
  </si>
  <si>
    <t xml:space="preserve">market for electricity, low voltage | electricity, low voltage | cut-off, U - SE</t>
  </si>
  <si>
    <t xml:space="preserve">electricity voltage transformation from medium to low voltage | electricity, low voltage | cut-off, U - SE</t>
  </si>
  <si>
    <t xml:space="preserve">market for electricity, low voltage | electricity, low voltage | cut-off, U - MK</t>
  </si>
  <si>
    <t xml:space="preserve">electricity voltage transformation from medium to low voltage | electricity, low voltage | cut-off, U - MK</t>
  </si>
  <si>
    <t xml:space="preserve">market for electricity, low voltage | electricity, low voltage | cut-off, U - LT</t>
  </si>
  <si>
    <t xml:space="preserve">electricity voltage transformation from medium to low voltage | electricity, low voltage | cut-off, U - LT</t>
  </si>
  <si>
    <t xml:space="preserve">market for electricity, low voltage | electricity, low voltage | cut-off, U - HR</t>
  </si>
  <si>
    <t xml:space="preserve">electricity voltage transformation from medium to low voltage | electricity, low voltage | cut-off, U - HR</t>
  </si>
  <si>
    <t xml:space="preserve">market for electricity, low voltage | electricity, low voltage | cut-off, U - SI</t>
  </si>
  <si>
    <t xml:space="preserve">electricity voltage transformation from medium to low voltage | electricity, low voltage | cut-off, U - SI</t>
  </si>
  <si>
    <t xml:space="preserve">market for electricity, low voltage | electricity, low voltage | cut-off, U - EE</t>
  </si>
  <si>
    <t xml:space="preserve">electricity voltage transformation from medium to low voltage | electricity, low voltage | cut-off, U - EE</t>
  </si>
  <si>
    <t xml:space="preserve">market for electricity, low voltage | electricity, low voltage | cut-off, U - DK</t>
  </si>
  <si>
    <t xml:space="preserve">electricity voltage transformation from medium to low voltage | electricity, low voltage | cut-off, U - DK</t>
  </si>
  <si>
    <t xml:space="preserve">market for electricity, low voltage | electricity, low voltage | cut-off, U - IE</t>
  </si>
  <si>
    <t xml:space="preserve">electricity voltage transformation from medium to low voltage | electricity, low voltage | cut-off, U - IE</t>
  </si>
  <si>
    <t xml:space="preserve">market for electricity, low voltage | electricity, low voltage | cut-off, U - SK</t>
  </si>
  <si>
    <t xml:space="preserve">electricity voltage transformation from medium to low voltage | electricity, low voltage | cut-off, U - SK</t>
  </si>
  <si>
    <t xml:space="preserve">market for electricity, low voltage | electricity, low voltage | cut-off, U - BA</t>
  </si>
  <si>
    <t xml:space="preserve">electricity voltage transformation from medium to low voltage | electricity, low voltage | cut-off, U - BA</t>
  </si>
  <si>
    <t xml:space="preserve">market for electricity, low voltage | electricity, low voltage | cut-off, U - FI</t>
  </si>
  <si>
    <t xml:space="preserve">electricity voltage transformation from medium to low voltage | electricity, low voltage | cut-off, U - FI</t>
  </si>
  <si>
    <t xml:space="preserve">market for electricity, low voltage | electricity, low voltage | cut-off, U - HU</t>
  </si>
  <si>
    <t xml:space="preserve">electricity voltage transformation from medium to low voltage | electricity, low voltage | cut-off, U - HU</t>
  </si>
  <si>
    <t xml:space="preserve">market for electricity, low voltage | electricity, low voltage | cut-off, U - BE</t>
  </si>
  <si>
    <t xml:space="preserve">electricity voltage transformation from medium to low voltage | electricity, low voltage | cut-off, U - BE</t>
  </si>
  <si>
    <t xml:space="preserve">market for electricity, low voltage | electricity, low voltage | cut-off, U - PT</t>
  </si>
  <si>
    <t xml:space="preserve">electricity voltage transformation from medium to low voltage | electricity, low voltage | cut-off, U - PT</t>
  </si>
  <si>
    <t xml:space="preserve">market for electricity, low voltage | electricity, low voltage | cut-off, U - BG</t>
  </si>
  <si>
    <t xml:space="preserve">electricity voltage transformation from medium to low voltage | electricity, low voltage | cut-off, U - BG</t>
  </si>
  <si>
    <t xml:space="preserve">market for electricity, low voltage | electricity, low voltage | cut-off, U - AT</t>
  </si>
  <si>
    <t xml:space="preserve">electricity voltage transformation from medium to low voltage | electricity, low voltage | cut-off, U - AT</t>
  </si>
  <si>
    <t xml:space="preserve">market for electricity, low voltage | electricity, low voltage | cut-off, U - RO</t>
  </si>
  <si>
    <t xml:space="preserve">electricity voltage transformation from medium to low voltage | electricity, low voltage | cut-off, U - RO</t>
  </si>
  <si>
    <t xml:space="preserve">market for electricity, low voltage | electricity, low voltage | cut-off, U - RS</t>
  </si>
  <si>
    <t xml:space="preserve">electricity voltage transformation from medium to low voltage | electricity, low voltage | cut-off, U - RS</t>
  </si>
  <si>
    <t xml:space="preserve">market for electricity, low voltage | electricity, low voltage | cut-off, U - FR</t>
  </si>
  <si>
    <t xml:space="preserve">market for distribution network, electricity, low voltage | distribution network, electricity, low voltage | cut-off, U - GLO</t>
  </si>
  <si>
    <t xml:space="preserve">electricity voltage transformation from medium to low voltage | electricity, low voltage | cut-off, U - FR</t>
  </si>
  <si>
    <t xml:space="preserve">market for electricity, low voltage | electricity, low voltage | cut-off, U - NL</t>
  </si>
  <si>
    <t xml:space="preserve">electricity voltage transformation from medium to low voltage | electricity, low voltage | cut-off, U - NL</t>
  </si>
  <si>
    <t xml:space="preserve">market for electricity, low voltage | electricity, low voltage | cut-off, U - GR</t>
  </si>
  <si>
    <t xml:space="preserve">electricity voltage transformation from medium to low voltage | electricity, low voltage | cut-off, U - GR</t>
  </si>
  <si>
    <t xml:space="preserve">market for electricity, low voltage | electricity, low voltage | cut-off, U - CZ</t>
  </si>
  <si>
    <t xml:space="preserve">electricity voltage transformation from medium to low voltage | electricity, low voltage | cut-off, U - CZ</t>
  </si>
  <si>
    <t xml:space="preserve">market for electricity, low voltage | electricity, low voltage | cut-off, U - ES</t>
  </si>
  <si>
    <t xml:space="preserve">electricity voltage transformation from medium to low voltage | electricity, low voltage | cut-off, U - ES</t>
  </si>
  <si>
    <t xml:space="preserve">market for electricity, low voltage | electricity, low voltage | cut-off, U - UA</t>
  </si>
  <si>
    <t xml:space="preserve">electricity voltage transformation from medium to low voltage | electricity, low voltage | cut-off, U - UA</t>
  </si>
  <si>
    <t xml:space="preserve">market for electricity, low voltage | electricity, low voltage | cut-off, U - PL</t>
  </si>
  <si>
    <t xml:space="preserve">electricity voltage transformation from medium to low voltage | electricity, low voltage | cut-off, U - PL</t>
  </si>
  <si>
    <t xml:space="preserve">market for electricity, low voltage | electricity, low voltage | cut-off, U - IT</t>
  </si>
  <si>
    <t xml:space="preserve">electricity production, photovoltaic, 570kWp open ground installation, multi-Si | electricity, low voltage | cut-off, U - IT</t>
  </si>
  <si>
    <t xml:space="preserve">electricity voltage transformation from medium to low voltage | electricity, low voltage | cut-off, U - IT</t>
  </si>
  <si>
    <t xml:space="preserve">market for electricity, low voltage | electricity, low voltage | cut-off, U - GB</t>
  </si>
  <si>
    <t xml:space="preserve">electricity voltage transformation from medium to low voltage | electricity, low voltage | cut-off, U - GB</t>
  </si>
  <si>
    <t xml:space="preserve">market for electricity, low voltage | electricity, low voltage | cut-off, U - DE</t>
  </si>
  <si>
    <t xml:space="preserve">electricity production, photovoltaic, 570kWp open ground installation, multi-Si | electricity, low voltage | cut-off, U - DE</t>
  </si>
  <si>
    <t xml:space="preserve">electricity production, photovoltaic, 3kWp slanted-roof installation, multi-Si, panel, mounted | electricity, low voltage | cut-off, U - DE</t>
  </si>
  <si>
    <t xml:space="preserve">electricity voltage transformation from medium to low voltage | electricity, low voltage | cut-off, U - DE</t>
  </si>
  <si>
    <t xml:space="preserve">heat production, air-water heat pump 10kW | heat, air-water heat pump 10kW | cut-off, U - Europe without Switzerland</t>
  </si>
  <si>
    <t xml:space="preserve">market for tetrachloroethylene | tetrachloroethylene | cut-off, U - GLO</t>
  </si>
  <si>
    <t xml:space="preserve">electricity production, photovoltaic, 570kWp open ground installation, multi-Si | electricity, low voltage | cut-off, U - ES</t>
  </si>
  <si>
    <t xml:space="preserve">electricity production, photovoltaic, 3kWp slanted-roof installation, single-Si, panel, mounted | electricity, low voltage | cut-off, U - IT</t>
  </si>
  <si>
    <t xml:space="preserve">electricity production, photovoltaic, 3kWp slanted-roof installation, multi-Si, panel, mounted | electricity, low voltage | cut-off, U - IT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</si>
</sst>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8671875" defaultRowHeight="14.25" zeroHeight="false" outlineLevelRow="0" outlineLevelCol="0"/>
  <cols>
    <col collapsed="false" customWidth="true" hidden="false" outlineLevel="0" max="5" min="1" style="0" width="2.89"/>
    <col collapsed="false" customWidth="true" hidden="false" outlineLevel="0" max="6" min="6" style="0" width="49.78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f aca="false">-1434165.28263149+ 140624</f>
        <v>-1293541.28263149</v>
      </c>
    </row>
    <row r="4" customFormat="false" ht="14.25" hidden="false" customHeight="false" outlineLevel="0" collapsed="false">
      <c r="B4" s="0" t="s">
        <v>5</v>
      </c>
      <c r="G4" s="0" t="n">
        <v>146699.459584555</v>
      </c>
      <c r="H4" s="0" t="n">
        <v>135150.35</v>
      </c>
    </row>
    <row r="5" customFormat="false" ht="14.25" hidden="false" customHeight="false" outlineLevel="0" collapsed="false">
      <c r="C5" s="0" t="s">
        <v>6</v>
      </c>
      <c r="G5" s="0" t="n">
        <v>11549.1095845547</v>
      </c>
    </row>
    <row r="6" customFormat="false" ht="14.25" hidden="false" customHeight="false" outlineLevel="0" collapsed="false">
      <c r="D6" s="0" t="s">
        <v>7</v>
      </c>
      <c r="G6" s="0" t="n">
        <v>11085.2422042476</v>
      </c>
      <c r="H6" s="0" t="n">
        <v>8917.05425867508</v>
      </c>
    </row>
    <row r="7" customFormat="false" ht="14.25" hidden="false" customHeight="false" outlineLevel="0" collapsed="false">
      <c r="E7" s="0" t="s">
        <v>8</v>
      </c>
      <c r="G7" s="0" t="n">
        <v>1570.03510724386</v>
      </c>
    </row>
    <row r="8" customFormat="false" ht="14.25" hidden="false" customHeight="false" outlineLevel="0" collapsed="false">
      <c r="F8" s="0" t="s">
        <v>9</v>
      </c>
      <c r="G8" s="0" t="n">
        <v>1561.26479343772</v>
      </c>
    </row>
    <row r="9" customFormat="false" ht="14.25" hidden="false" customHeight="false" outlineLevel="0" collapsed="false">
      <c r="E9" s="0" t="s">
        <v>10</v>
      </c>
      <c r="G9" s="0" t="n">
        <v>355.603088589482</v>
      </c>
    </row>
    <row r="10" customFormat="false" ht="14.25" hidden="false" customHeight="false" outlineLevel="0" collapsed="false">
      <c r="F10" s="0" t="s">
        <v>11</v>
      </c>
      <c r="G10" s="0" t="n">
        <v>353.928209816371</v>
      </c>
    </row>
    <row r="11" customFormat="false" ht="14.25" hidden="false" customHeight="false" outlineLevel="0" collapsed="false">
      <c r="E11" s="0" t="s">
        <v>12</v>
      </c>
      <c r="G11" s="0" t="n">
        <v>242.037067683566</v>
      </c>
    </row>
    <row r="12" customFormat="false" ht="14.25" hidden="false" customHeight="false" outlineLevel="0" collapsed="false">
      <c r="F12" s="0" t="s">
        <v>13</v>
      </c>
      <c r="G12" s="0" t="n">
        <v>162.021464294171</v>
      </c>
    </row>
    <row r="13" customFormat="false" ht="14.25" hidden="false" customHeight="false" outlineLevel="0" collapsed="false">
      <c r="D13" s="0" t="s">
        <v>14</v>
      </c>
      <c r="G13" s="0" t="n">
        <v>421.074383722254</v>
      </c>
      <c r="H13" s="0" t="n">
        <v>314.127930599369</v>
      </c>
    </row>
    <row r="14" customFormat="false" ht="14.25" hidden="false" customHeight="false" outlineLevel="0" collapsed="false">
      <c r="B14" s="0" t="s">
        <v>15</v>
      </c>
      <c r="G14" s="0" t="n">
        <f aca="false">1034*136</f>
        <v>140624</v>
      </c>
    </row>
    <row r="15" customFormat="false" ht="14.25" hidden="false" customHeight="false" outlineLevel="0" collapsed="false">
      <c r="C15" s="0" t="s">
        <v>16</v>
      </c>
      <c r="G15" s="0" t="n">
        <f aca="false">661*136</f>
        <v>89896</v>
      </c>
    </row>
    <row r="16" customFormat="false" ht="14.25" hidden="false" customHeight="false" outlineLevel="0" collapsed="false">
      <c r="C16" s="0" t="s">
        <v>17</v>
      </c>
      <c r="G16" s="0" t="n">
        <f aca="false">(1034-661)*136</f>
        <v>50728</v>
      </c>
    </row>
    <row r="17" customFormat="false" ht="14.25" hidden="false" customHeight="false" outlineLevel="0" collapsed="false">
      <c r="B17" s="0" t="s">
        <v>18</v>
      </c>
      <c r="G17" s="0" t="n">
        <v>114470.822367943</v>
      </c>
    </row>
    <row r="18" customFormat="false" ht="14.25" hidden="false" customHeight="false" outlineLevel="0" collapsed="false">
      <c r="C18" s="0" t="s">
        <v>19</v>
      </c>
      <c r="G18" s="0" t="n">
        <v>60925.390166438</v>
      </c>
      <c r="H18" s="0" t="n">
        <v>53205.4616875</v>
      </c>
    </row>
    <row r="19" customFormat="false" ht="14.25" hidden="false" customHeight="false" outlineLevel="0" collapsed="false">
      <c r="D19" s="0" t="s">
        <v>20</v>
      </c>
      <c r="G19" s="0" t="n">
        <v>6460.79489266527</v>
      </c>
    </row>
    <row r="20" customFormat="false" ht="14.25" hidden="false" customHeight="false" outlineLevel="0" collapsed="false">
      <c r="E20" s="0" t="s">
        <v>21</v>
      </c>
      <c r="G20" s="0" t="n">
        <v>5814.31706558641</v>
      </c>
      <c r="H20" s="0" t="n">
        <v>4597.31943699391</v>
      </c>
    </row>
    <row r="21" customFormat="false" ht="14.25" hidden="false" customHeight="false" outlineLevel="0" collapsed="false">
      <c r="F21" s="0" t="s">
        <v>22</v>
      </c>
      <c r="G21" s="0" t="n">
        <v>903.486470060845</v>
      </c>
      <c r="H21" s="0" t="n">
        <v>1.25204118191338</v>
      </c>
    </row>
    <row r="22" customFormat="false" ht="14.25" hidden="false" customHeight="false" outlineLevel="0" collapsed="false">
      <c r="F22" s="0" t="s">
        <v>23</v>
      </c>
      <c r="G22" s="0" t="n">
        <v>166.948974639853</v>
      </c>
    </row>
    <row r="23" customFormat="false" ht="14.25" hidden="false" customHeight="false" outlineLevel="0" collapsed="false">
      <c r="E23" s="0" t="s">
        <v>24</v>
      </c>
      <c r="G23" s="0" t="n">
        <v>502.508128120828</v>
      </c>
    </row>
    <row r="24" customFormat="false" ht="14.25" hidden="false" customHeight="false" outlineLevel="0" collapsed="false">
      <c r="F24" s="0" t="s">
        <v>25</v>
      </c>
      <c r="G24" s="0" t="n">
        <v>176.131818605419</v>
      </c>
      <c r="H24" s="0" t="n">
        <v>102.692857952787</v>
      </c>
    </row>
    <row r="25" customFormat="false" ht="14.25" hidden="false" customHeight="false" outlineLevel="0" collapsed="false">
      <c r="F25" s="0" t="s">
        <v>26</v>
      </c>
      <c r="G25" s="0" t="n">
        <v>171.124459611616</v>
      </c>
      <c r="H25" s="0" t="n">
        <v>8.57749475973032</v>
      </c>
    </row>
    <row r="26" customFormat="false" ht="14.25" hidden="false" customHeight="false" outlineLevel="0" collapsed="false">
      <c r="E26" s="0" t="s">
        <v>27</v>
      </c>
      <c r="G26" s="0" t="n">
        <v>143.969698958033</v>
      </c>
      <c r="H26" s="0" t="n">
        <v>0.384411053558041</v>
      </c>
    </row>
    <row r="27" customFormat="false" ht="14.25" hidden="false" customHeight="false" outlineLevel="0" collapsed="false">
      <c r="F27" s="0" t="s">
        <v>28</v>
      </c>
      <c r="G27" s="0" t="n">
        <v>143.505455001462</v>
      </c>
    </row>
    <row r="28" customFormat="false" ht="14.25" hidden="false" customHeight="false" outlineLevel="0" collapsed="false">
      <c r="D28" s="0" t="s">
        <v>11</v>
      </c>
      <c r="G28" s="0" t="n">
        <v>1158.08948196916</v>
      </c>
    </row>
    <row r="29" customFormat="false" ht="14.25" hidden="false" customHeight="false" outlineLevel="0" collapsed="false">
      <c r="E29" s="0" t="s">
        <v>29</v>
      </c>
      <c r="G29" s="0" t="n">
        <v>257.505599152256</v>
      </c>
      <c r="H29" s="0" t="n">
        <v>1.07070786810567</v>
      </c>
    </row>
    <row r="30" customFormat="false" ht="14.25" hidden="false" customHeight="false" outlineLevel="0" collapsed="false">
      <c r="F30" s="0" t="s">
        <v>30</v>
      </c>
      <c r="G30" s="0" t="n">
        <v>256.189979305644</v>
      </c>
    </row>
    <row r="31" customFormat="false" ht="14.25" hidden="false" customHeight="false" outlineLevel="0" collapsed="false">
      <c r="C31" s="0" t="s">
        <v>31</v>
      </c>
      <c r="G31" s="0" t="n">
        <v>28188.7602684051</v>
      </c>
      <c r="H31" s="0" t="n">
        <v>24096</v>
      </c>
    </row>
    <row r="32" customFormat="false" ht="14.25" hidden="false" customHeight="false" outlineLevel="0" collapsed="false">
      <c r="D32" s="0" t="s">
        <v>32</v>
      </c>
      <c r="G32" s="0" t="n">
        <v>2743.91817247261</v>
      </c>
    </row>
    <row r="33" customFormat="false" ht="14.25" hidden="false" customHeight="false" outlineLevel="0" collapsed="false">
      <c r="E33" s="0" t="s">
        <v>33</v>
      </c>
      <c r="G33" s="0" t="n">
        <v>1421.61112916495</v>
      </c>
      <c r="H33" s="0" t="n">
        <v>907.996404711275</v>
      </c>
    </row>
    <row r="34" customFormat="false" ht="14.25" hidden="false" customHeight="false" outlineLevel="0" collapsed="false">
      <c r="F34" s="0" t="s">
        <v>34</v>
      </c>
      <c r="G34" s="0" t="n">
        <v>493.878455050033</v>
      </c>
    </row>
    <row r="35" customFormat="false" ht="14.25" hidden="false" customHeight="false" outlineLevel="0" collapsed="false">
      <c r="E35" s="0" t="s">
        <v>35</v>
      </c>
      <c r="G35" s="0" t="n">
        <v>1321.55736791835</v>
      </c>
      <c r="H35" s="0" t="n">
        <v>1104.60658758227</v>
      </c>
    </row>
    <row r="36" customFormat="false" ht="14.25" hidden="false" customHeight="false" outlineLevel="0" collapsed="false">
      <c r="D36" s="0" t="s">
        <v>36</v>
      </c>
      <c r="G36" s="0" t="n">
        <v>626.369434667644</v>
      </c>
    </row>
    <row r="37" customFormat="false" ht="14.25" hidden="false" customHeight="false" outlineLevel="0" collapsed="false">
      <c r="E37" s="0" t="s">
        <v>37</v>
      </c>
      <c r="G37" s="0" t="n">
        <v>546.612442018032</v>
      </c>
      <c r="H37" s="0" t="n">
        <v>0.618669085536238</v>
      </c>
    </row>
    <row r="38" customFormat="false" ht="14.25" hidden="false" customHeight="false" outlineLevel="0" collapsed="false">
      <c r="D38" s="0" t="s">
        <v>38</v>
      </c>
      <c r="G38" s="0" t="n">
        <v>422.332893836744</v>
      </c>
    </row>
    <row r="39" customFormat="false" ht="14.25" hidden="false" customHeight="false" outlineLevel="0" collapsed="false">
      <c r="E39" s="0" t="s">
        <v>39</v>
      </c>
      <c r="G39" s="0" t="n">
        <v>376.575360010353</v>
      </c>
      <c r="H39" s="0" t="n">
        <v>293.1872701411</v>
      </c>
    </row>
    <row r="40" customFormat="false" ht="14.25" hidden="false" customHeight="false" outlineLevel="0" collapsed="false">
      <c r="C40" s="0" t="s">
        <v>30</v>
      </c>
      <c r="G40" s="0" t="n">
        <v>11926.031915434</v>
      </c>
    </row>
    <row r="41" customFormat="false" ht="14.25" hidden="false" customHeight="false" outlineLevel="0" collapsed="false">
      <c r="D41" s="0" t="s">
        <v>40</v>
      </c>
      <c r="G41" s="0" t="n">
        <v>11882.4130095408</v>
      </c>
      <c r="H41" s="0" t="n">
        <v>24.8240929128518</v>
      </c>
    </row>
    <row r="42" customFormat="false" ht="14.25" hidden="false" customHeight="false" outlineLevel="0" collapsed="false">
      <c r="E42" s="0" t="s">
        <v>41</v>
      </c>
      <c r="G42" s="0" t="n">
        <v>5512.39320703043</v>
      </c>
      <c r="H42" s="0" t="n">
        <v>5339.48991511046</v>
      </c>
    </row>
    <row r="43" customFormat="false" ht="14.25" hidden="false" customHeight="false" outlineLevel="0" collapsed="false">
      <c r="E43" s="0" t="s">
        <v>42</v>
      </c>
      <c r="G43" s="0" t="n">
        <v>3172.38049121694</v>
      </c>
      <c r="H43" s="0" t="n">
        <v>2665.48324768787</v>
      </c>
    </row>
    <row r="44" customFormat="false" ht="14.25" hidden="false" customHeight="false" outlineLevel="0" collapsed="false">
      <c r="F44" s="0" t="s">
        <v>43</v>
      </c>
      <c r="G44" s="0" t="n">
        <v>484.113381358315</v>
      </c>
    </row>
    <row r="45" customFormat="false" ht="14.25" hidden="false" customHeight="false" outlineLevel="0" collapsed="false">
      <c r="E45" s="0" t="s">
        <v>44</v>
      </c>
      <c r="G45" s="0" t="n">
        <v>775.926999638886</v>
      </c>
      <c r="H45" s="0" t="n">
        <v>608.061155429368</v>
      </c>
    </row>
    <row r="46" customFormat="false" ht="14.25" hidden="false" customHeight="false" outlineLevel="0" collapsed="false">
      <c r="F46" s="0" t="s">
        <v>45</v>
      </c>
      <c r="G46" s="0" t="n">
        <v>164.082274896898</v>
      </c>
      <c r="H46" s="0" t="n">
        <v>5.6500028447619</v>
      </c>
    </row>
    <row r="47" customFormat="false" ht="14.25" hidden="false" customHeight="false" outlineLevel="0" collapsed="false">
      <c r="E47" s="0" t="s">
        <v>46</v>
      </c>
      <c r="G47" s="0" t="n">
        <v>386.493704495029</v>
      </c>
      <c r="H47" s="0" t="n">
        <v>324.866725701807</v>
      </c>
    </row>
    <row r="48" customFormat="false" ht="14.25" hidden="false" customHeight="false" outlineLevel="0" collapsed="false">
      <c r="E48" s="0" t="s">
        <v>47</v>
      </c>
      <c r="G48" s="0" t="n">
        <v>382.264546091267</v>
      </c>
      <c r="H48" s="0" t="n">
        <v>381.628047849781</v>
      </c>
    </row>
    <row r="49" customFormat="false" ht="14.25" hidden="false" customHeight="false" outlineLevel="0" collapsed="false">
      <c r="E49" s="0" t="s">
        <v>48</v>
      </c>
      <c r="G49" s="0" t="n">
        <v>200.233384307867</v>
      </c>
      <c r="H49" s="0" t="n">
        <v>9.19396561264807</v>
      </c>
    </row>
    <row r="50" customFormat="false" ht="14.25" hidden="false" customHeight="false" outlineLevel="0" collapsed="false">
      <c r="F50" s="0" t="s">
        <v>40</v>
      </c>
      <c r="G50" s="0" t="n">
        <v>189.717953751855</v>
      </c>
      <c r="H50" s="0" t="n">
        <v>0.396348461157738</v>
      </c>
    </row>
    <row r="51" customFormat="false" ht="14.25" hidden="false" customHeight="false" outlineLevel="0" collapsed="false">
      <c r="E51" s="0" t="s">
        <v>49</v>
      </c>
      <c r="G51" s="0" t="n">
        <v>189.846137966539</v>
      </c>
      <c r="H51" s="0" t="n">
        <v>7.68435743687981</v>
      </c>
    </row>
    <row r="52" customFormat="false" ht="14.25" hidden="false" customHeight="false" outlineLevel="0" collapsed="false">
      <c r="F52" s="0" t="s">
        <v>50</v>
      </c>
      <c r="G52" s="0" t="n">
        <v>177.590281326661</v>
      </c>
    </row>
    <row r="53" customFormat="false" ht="14.25" hidden="false" customHeight="false" outlineLevel="0" collapsed="false">
      <c r="E53" s="0" t="s">
        <v>51</v>
      </c>
      <c r="G53" s="0" t="n">
        <v>185.537643706333</v>
      </c>
      <c r="H53" s="0" t="n">
        <v>145.761169365793</v>
      </c>
    </row>
    <row r="54" customFormat="false" ht="14.25" hidden="false" customHeight="false" outlineLevel="0" collapsed="false">
      <c r="E54" s="0" t="s">
        <v>52</v>
      </c>
      <c r="G54" s="0" t="n">
        <v>181.587893737503</v>
      </c>
    </row>
    <row r="55" customFormat="false" ht="14.25" hidden="false" customHeight="false" outlineLevel="0" collapsed="false">
      <c r="F55" s="0" t="s">
        <v>53</v>
      </c>
      <c r="G55" s="0" t="n">
        <v>181.587893737503</v>
      </c>
      <c r="H55" s="0" t="n">
        <v>0.324191708347898</v>
      </c>
    </row>
    <row r="56" customFormat="false" ht="14.25" hidden="false" customHeight="false" outlineLevel="0" collapsed="false">
      <c r="E56" s="0" t="s">
        <v>54</v>
      </c>
      <c r="G56" s="0" t="n">
        <v>171.408231432409</v>
      </c>
      <c r="H56" s="0" t="n">
        <v>166.091272820887</v>
      </c>
    </row>
    <row r="57" customFormat="false" ht="14.25" hidden="false" customHeight="false" outlineLevel="0" collapsed="false">
      <c r="C57" s="0" t="s">
        <v>55</v>
      </c>
      <c r="G57" s="0" t="n">
        <v>7463.10223652451</v>
      </c>
    </row>
    <row r="58" customFormat="false" ht="14.25" hidden="false" customHeight="false" outlineLevel="0" collapsed="false">
      <c r="D58" s="0" t="s">
        <v>56</v>
      </c>
      <c r="G58" s="0" t="n">
        <v>7450.90790252651</v>
      </c>
    </row>
    <row r="59" customFormat="false" ht="14.25" hidden="false" customHeight="false" outlineLevel="0" collapsed="false">
      <c r="E59" s="0" t="s">
        <v>57</v>
      </c>
      <c r="G59" s="0" t="n">
        <v>1001.38589687272</v>
      </c>
      <c r="H59" s="0" t="n">
        <v>784.743752655186</v>
      </c>
    </row>
    <row r="60" customFormat="false" ht="14.25" hidden="false" customHeight="false" outlineLevel="0" collapsed="false">
      <c r="F60" s="0" t="s">
        <v>45</v>
      </c>
      <c r="G60" s="0" t="n">
        <v>211.759193951254</v>
      </c>
      <c r="H60" s="0" t="n">
        <v>7.29170807133718</v>
      </c>
    </row>
    <row r="61" customFormat="false" ht="14.25" hidden="false" customHeight="false" outlineLevel="0" collapsed="false">
      <c r="E61" s="0" t="s">
        <v>58</v>
      </c>
      <c r="G61" s="0" t="n">
        <v>672.324867489714</v>
      </c>
      <c r="H61" s="0" t="n">
        <v>539.038930199061</v>
      </c>
    </row>
    <row r="62" customFormat="false" ht="14.25" hidden="false" customHeight="false" outlineLevel="0" collapsed="false">
      <c r="E62" s="0" t="s">
        <v>59</v>
      </c>
      <c r="G62" s="0" t="n">
        <v>528.795757454586</v>
      </c>
      <c r="H62" s="0" t="n">
        <v>398.863380249624</v>
      </c>
    </row>
    <row r="63" customFormat="false" ht="14.25" hidden="false" customHeight="false" outlineLevel="0" collapsed="false">
      <c r="E63" s="0" t="s">
        <v>60</v>
      </c>
      <c r="G63" s="0" t="n">
        <v>454.644583903399</v>
      </c>
      <c r="H63" s="0" t="n">
        <v>342.604837823322</v>
      </c>
    </row>
    <row r="64" customFormat="false" ht="14.25" hidden="false" customHeight="false" outlineLevel="0" collapsed="false">
      <c r="E64" s="0" t="s">
        <v>61</v>
      </c>
      <c r="G64" s="0" t="n">
        <v>447.384500994746</v>
      </c>
      <c r="H64" s="0" t="n">
        <v>336.648651985649</v>
      </c>
    </row>
    <row r="65" customFormat="false" ht="14.25" hidden="false" customHeight="false" outlineLevel="0" collapsed="false">
      <c r="E65" s="0" t="s">
        <v>62</v>
      </c>
      <c r="G65" s="0" t="n">
        <v>440.446970480633</v>
      </c>
      <c r="H65" s="0" t="n">
        <v>343.51837748362</v>
      </c>
    </row>
    <row r="66" customFormat="false" ht="14.25" hidden="false" customHeight="false" outlineLevel="0" collapsed="false">
      <c r="E66" s="0" t="s">
        <v>63</v>
      </c>
      <c r="G66" s="0" t="n">
        <v>434.016921511832</v>
      </c>
      <c r="H66" s="0" t="n">
        <v>358.181495261444</v>
      </c>
    </row>
    <row r="67" customFormat="false" ht="14.25" hidden="false" customHeight="false" outlineLevel="0" collapsed="false">
      <c r="E67" s="0" t="s">
        <v>64</v>
      </c>
      <c r="G67" s="0" t="n">
        <v>301.814732096171</v>
      </c>
      <c r="H67" s="0" t="n">
        <v>241.981069233504</v>
      </c>
    </row>
    <row r="68" customFormat="false" ht="14.25" hidden="false" customHeight="false" outlineLevel="0" collapsed="false">
      <c r="E68" s="0" t="s">
        <v>65</v>
      </c>
      <c r="G68" s="0" t="n">
        <v>260.040110481667</v>
      </c>
      <c r="H68" s="0" t="n">
        <v>243.28583062725</v>
      </c>
    </row>
    <row r="69" customFormat="false" ht="14.25" hidden="false" customHeight="false" outlineLevel="0" collapsed="false">
      <c r="E69" s="0" t="s">
        <v>66</v>
      </c>
      <c r="G69" s="0" t="n">
        <v>237.893017633078</v>
      </c>
      <c r="H69" s="0" t="n">
        <v>223.22966775385</v>
      </c>
    </row>
    <row r="70" customFormat="false" ht="14.25" hidden="false" customHeight="false" outlineLevel="0" collapsed="false">
      <c r="E70" s="0" t="s">
        <v>67</v>
      </c>
      <c r="G70" s="0" t="n">
        <v>204.049918964956</v>
      </c>
      <c r="H70" s="0" t="n">
        <v>164.383520815651</v>
      </c>
    </row>
    <row r="71" customFormat="false" ht="14.25" hidden="false" customHeight="false" outlineLevel="0" collapsed="false">
      <c r="E71" s="0" t="s">
        <v>68</v>
      </c>
      <c r="G71" s="0" t="n">
        <v>202.625842272137</v>
      </c>
      <c r="H71" s="0" t="n">
        <v>159.730518254709</v>
      </c>
    </row>
    <row r="72" customFormat="false" ht="14.25" hidden="false" customHeight="false" outlineLevel="0" collapsed="false">
      <c r="E72" s="0" t="s">
        <v>69</v>
      </c>
      <c r="G72" s="0" t="n">
        <v>190.596063996817</v>
      </c>
      <c r="H72" s="0" t="n">
        <v>153.601365522548</v>
      </c>
    </row>
    <row r="73" customFormat="false" ht="14.25" hidden="false" customHeight="false" outlineLevel="0" collapsed="false">
      <c r="E73" s="0" t="s">
        <v>70</v>
      </c>
      <c r="G73" s="0" t="n">
        <v>155.257108269538</v>
      </c>
      <c r="H73" s="0" t="n">
        <v>104.978773628203</v>
      </c>
    </row>
    <row r="74" customFormat="false" ht="14.25" hidden="false" customHeight="false" outlineLevel="0" collapsed="false">
      <c r="C74" s="0" t="s">
        <v>71</v>
      </c>
      <c r="G74" s="0" t="n">
        <v>4545.11532955545</v>
      </c>
    </row>
    <row r="75" customFormat="false" ht="14.25" hidden="false" customHeight="false" outlineLevel="0" collapsed="false">
      <c r="D75" s="0" t="s">
        <v>72</v>
      </c>
      <c r="G75" s="0" t="n">
        <v>4545.11532955545</v>
      </c>
      <c r="H75" s="0" t="n">
        <v>3153.061212</v>
      </c>
    </row>
    <row r="76" customFormat="false" ht="14.25" hidden="false" customHeight="false" outlineLevel="0" collapsed="false">
      <c r="E76" s="0" t="s">
        <v>73</v>
      </c>
      <c r="G76" s="0" t="n">
        <v>772.787307024173</v>
      </c>
    </row>
    <row r="77" customFormat="false" ht="14.25" hidden="false" customHeight="false" outlineLevel="0" collapsed="false">
      <c r="F77" s="0" t="s">
        <v>74</v>
      </c>
      <c r="G77" s="0" t="n">
        <v>592.775757609441</v>
      </c>
    </row>
    <row r="78" customFormat="false" ht="14.25" hidden="false" customHeight="false" outlineLevel="0" collapsed="false">
      <c r="F78" s="0" t="s">
        <v>75</v>
      </c>
      <c r="G78" s="0" t="n">
        <v>180.011549414733</v>
      </c>
    </row>
    <row r="79" customFormat="false" ht="14.25" hidden="false" customHeight="false" outlineLevel="0" collapsed="false">
      <c r="E79" s="0" t="s">
        <v>76</v>
      </c>
      <c r="G79" s="0" t="n">
        <v>415.028299379172</v>
      </c>
    </row>
    <row r="80" customFormat="false" ht="14.25" hidden="false" customHeight="false" outlineLevel="0" collapsed="false">
      <c r="F80" s="0" t="s">
        <v>77</v>
      </c>
      <c r="G80" s="0" t="n">
        <v>385.485949296789</v>
      </c>
      <c r="H80" s="0" t="n">
        <v>1.26775935017328</v>
      </c>
    </row>
    <row r="81" customFormat="false" ht="14.25" hidden="false" customHeight="false" outlineLevel="0" collapsed="false">
      <c r="C81" s="0" t="s">
        <v>78</v>
      </c>
      <c r="G81" s="0" t="n">
        <v>1000.71326538719</v>
      </c>
      <c r="H81" s="0" t="n">
        <v>707.453882268</v>
      </c>
    </row>
    <row r="82" customFormat="false" ht="14.25" hidden="false" customHeight="false" outlineLevel="0" collapsed="false">
      <c r="C82" s="0" t="s">
        <v>79</v>
      </c>
      <c r="G82" s="0" t="n">
        <v>420.755646798598</v>
      </c>
    </row>
    <row r="83" customFormat="false" ht="14.25" hidden="false" customHeight="false" outlineLevel="0" collapsed="false">
      <c r="D83" s="0" t="s">
        <v>80</v>
      </c>
      <c r="G83" s="0" t="n">
        <v>420.686580818922</v>
      </c>
      <c r="H83" s="0" t="n">
        <v>19.801718778551</v>
      </c>
    </row>
    <row r="84" customFormat="false" ht="14.25" hidden="false" customHeight="false" outlineLevel="0" collapsed="false">
      <c r="B84" s="0" t="s">
        <v>81</v>
      </c>
      <c r="G84" s="0" t="n">
        <v>107204.402405726</v>
      </c>
      <c r="H84" s="0" t="n">
        <v>138473.49</v>
      </c>
    </row>
    <row r="85" customFormat="false" ht="14.25" hidden="false" customHeight="false" outlineLevel="0" collapsed="false">
      <c r="C85" s="0" t="s">
        <v>82</v>
      </c>
      <c r="G85" s="0" t="n">
        <v>47856.5611092119</v>
      </c>
    </row>
    <row r="86" customFormat="false" ht="14.25" hidden="false" customHeight="false" outlineLevel="0" collapsed="false">
      <c r="D86" s="0" t="s">
        <v>83</v>
      </c>
      <c r="G86" s="0" t="n">
        <v>42461.8643503662</v>
      </c>
    </row>
    <row r="87" customFormat="false" ht="14.25" hidden="false" customHeight="false" outlineLevel="0" collapsed="false">
      <c r="E87" s="0" t="s">
        <v>84</v>
      </c>
      <c r="G87" s="0" t="n">
        <v>19922.9505502124</v>
      </c>
    </row>
    <row r="88" customFormat="false" ht="14.25" hidden="false" customHeight="false" outlineLevel="0" collapsed="false">
      <c r="F88" s="0" t="s">
        <v>85</v>
      </c>
      <c r="G88" s="0" t="n">
        <v>19442.7103428766</v>
      </c>
    </row>
    <row r="89" customFormat="false" ht="14.25" hidden="false" customHeight="false" outlineLevel="0" collapsed="false">
      <c r="F89" s="0" t="s">
        <v>86</v>
      </c>
      <c r="G89" s="0" t="n">
        <v>310.161113206063</v>
      </c>
    </row>
    <row r="90" customFormat="false" ht="14.25" hidden="false" customHeight="false" outlineLevel="0" collapsed="false">
      <c r="E90" s="0" t="s">
        <v>87</v>
      </c>
      <c r="G90" s="0" t="n">
        <v>16783.4230355067</v>
      </c>
    </row>
    <row r="91" customFormat="false" ht="14.25" hidden="false" customHeight="false" outlineLevel="0" collapsed="false">
      <c r="F91" s="0" t="s">
        <v>88</v>
      </c>
      <c r="G91" s="0" t="n">
        <v>16372.5383679199</v>
      </c>
    </row>
    <row r="92" customFormat="false" ht="14.25" hidden="false" customHeight="false" outlineLevel="0" collapsed="false">
      <c r="F92" s="0" t="s">
        <v>86</v>
      </c>
      <c r="G92" s="0" t="n">
        <v>267.843991663485</v>
      </c>
    </row>
    <row r="93" customFormat="false" ht="14.25" hidden="false" customHeight="false" outlineLevel="0" collapsed="false">
      <c r="E93" s="0" t="s">
        <v>89</v>
      </c>
      <c r="G93" s="0" t="n">
        <v>1804.50451498674</v>
      </c>
    </row>
    <row r="94" customFormat="false" ht="14.25" hidden="false" customHeight="false" outlineLevel="0" collapsed="false">
      <c r="F94" s="0" t="s">
        <v>86</v>
      </c>
      <c r="G94" s="0" t="n">
        <v>645.702159789211</v>
      </c>
    </row>
    <row r="95" customFormat="false" ht="14.25" hidden="false" customHeight="false" outlineLevel="0" collapsed="false">
      <c r="F95" s="0" t="s">
        <v>90</v>
      </c>
      <c r="G95" s="0" t="n">
        <v>626.055538096053</v>
      </c>
    </row>
    <row r="96" customFormat="false" ht="14.25" hidden="false" customHeight="false" outlineLevel="0" collapsed="false">
      <c r="F96" s="0" t="s">
        <v>91</v>
      </c>
      <c r="G96" s="0" t="n">
        <v>288.759109870416</v>
      </c>
    </row>
    <row r="97" customFormat="false" ht="14.25" hidden="false" customHeight="false" outlineLevel="0" collapsed="false">
      <c r="E97" s="0" t="s">
        <v>92</v>
      </c>
      <c r="G97" s="0" t="n">
        <v>1466.72268650938</v>
      </c>
    </row>
    <row r="98" customFormat="false" ht="14.25" hidden="false" customHeight="false" outlineLevel="0" collapsed="false">
      <c r="F98" s="0" t="s">
        <v>93</v>
      </c>
      <c r="G98" s="0" t="n">
        <v>603.446910880861</v>
      </c>
      <c r="H98" s="0" t="n">
        <v>0.00597186592481863</v>
      </c>
    </row>
    <row r="99" customFormat="false" ht="14.25" hidden="false" customHeight="false" outlineLevel="0" collapsed="false">
      <c r="F99" s="0" t="s">
        <v>94</v>
      </c>
      <c r="G99" s="0" t="n">
        <v>325.252751998751</v>
      </c>
      <c r="H99" s="0" t="n">
        <v>0.00340938904350688</v>
      </c>
    </row>
    <row r="100" customFormat="false" ht="14.25" hidden="false" customHeight="false" outlineLevel="0" collapsed="false">
      <c r="F100" s="0" t="s">
        <v>95</v>
      </c>
      <c r="G100" s="0" t="n">
        <v>216.780998489039</v>
      </c>
    </row>
    <row r="101" customFormat="false" ht="14.25" hidden="false" customHeight="false" outlineLevel="0" collapsed="false">
      <c r="E101" s="0" t="s">
        <v>96</v>
      </c>
      <c r="G101" s="0" t="n">
        <v>1193.0881500187</v>
      </c>
    </row>
    <row r="102" customFormat="false" ht="14.25" hidden="false" customHeight="false" outlineLevel="0" collapsed="false">
      <c r="F102" s="0" t="s">
        <v>86</v>
      </c>
      <c r="G102" s="0" t="n">
        <v>426.920292461365</v>
      </c>
    </row>
    <row r="103" customFormat="false" ht="14.25" hidden="false" customHeight="false" outlineLevel="0" collapsed="false">
      <c r="F103" s="0" t="s">
        <v>97</v>
      </c>
      <c r="G103" s="0" t="n">
        <v>413.930493136768</v>
      </c>
    </row>
    <row r="104" customFormat="false" ht="14.25" hidden="false" customHeight="false" outlineLevel="0" collapsed="false">
      <c r="F104" s="0" t="s">
        <v>91</v>
      </c>
      <c r="G104" s="0" t="n">
        <v>190.919484731173</v>
      </c>
    </row>
    <row r="105" customFormat="false" ht="14.25" hidden="false" customHeight="false" outlineLevel="0" collapsed="false">
      <c r="E105" s="0" t="s">
        <v>98</v>
      </c>
      <c r="G105" s="0" t="n">
        <v>427.554461594516</v>
      </c>
    </row>
    <row r="106" customFormat="false" ht="14.25" hidden="false" customHeight="false" outlineLevel="0" collapsed="false">
      <c r="F106" s="0" t="s">
        <v>99</v>
      </c>
      <c r="G106" s="0" t="n">
        <v>179.804905275392</v>
      </c>
    </row>
    <row r="107" customFormat="false" ht="14.25" hidden="false" customHeight="false" outlineLevel="0" collapsed="false">
      <c r="E107" s="0" t="s">
        <v>100</v>
      </c>
      <c r="G107" s="0" t="n">
        <v>266.658463680625</v>
      </c>
    </row>
    <row r="108" customFormat="false" ht="14.25" hidden="false" customHeight="false" outlineLevel="0" collapsed="false">
      <c r="F108" s="0" t="s">
        <v>101</v>
      </c>
      <c r="G108" s="0" t="n">
        <v>264.414029908305</v>
      </c>
    </row>
    <row r="109" customFormat="false" ht="14.25" hidden="false" customHeight="false" outlineLevel="0" collapsed="false">
      <c r="E109" s="0" t="s">
        <v>102</v>
      </c>
      <c r="G109" s="0" t="n">
        <v>196.915946870795</v>
      </c>
    </row>
    <row r="110" customFormat="false" ht="14.25" hidden="false" customHeight="false" outlineLevel="0" collapsed="false">
      <c r="F110" s="0" t="s">
        <v>103</v>
      </c>
      <c r="G110" s="0" t="n">
        <v>196.915946870795</v>
      </c>
      <c r="H110" s="0" t="n">
        <v>157.133028623786</v>
      </c>
    </row>
    <row r="111" customFormat="false" ht="14.25" hidden="false" customHeight="false" outlineLevel="0" collapsed="false">
      <c r="E111" s="0" t="s">
        <v>104</v>
      </c>
      <c r="G111" s="0" t="n">
        <v>172.629066821711</v>
      </c>
    </row>
    <row r="112" customFormat="false" ht="14.25" hidden="false" customHeight="false" outlineLevel="0" collapsed="false">
      <c r="F112" s="0" t="s">
        <v>105</v>
      </c>
      <c r="G112" s="0" t="n">
        <v>167.88252867472</v>
      </c>
    </row>
    <row r="113" customFormat="false" ht="14.25" hidden="false" customHeight="false" outlineLevel="0" collapsed="false">
      <c r="D113" s="0" t="s">
        <v>86</v>
      </c>
      <c r="G113" s="0" t="n">
        <v>2417.00745673933</v>
      </c>
    </row>
    <row r="114" customFormat="false" ht="14.25" hidden="false" customHeight="false" outlineLevel="0" collapsed="false">
      <c r="E114" s="0" t="s">
        <v>106</v>
      </c>
      <c r="G114" s="0" t="n">
        <v>792.828443086136</v>
      </c>
    </row>
    <row r="115" customFormat="false" ht="14.25" hidden="false" customHeight="false" outlineLevel="0" collapsed="false">
      <c r="F115" s="0" t="s">
        <v>107</v>
      </c>
      <c r="G115" s="0" t="n">
        <v>327.832096477056</v>
      </c>
    </row>
    <row r="116" customFormat="false" ht="14.25" hidden="false" customHeight="false" outlineLevel="0" collapsed="false">
      <c r="F116" s="0" t="s">
        <v>108</v>
      </c>
      <c r="G116" s="0" t="n">
        <v>315.352658623528</v>
      </c>
    </row>
    <row r="117" customFormat="false" ht="14.25" hidden="false" customHeight="false" outlineLevel="0" collapsed="false">
      <c r="E117" s="0" t="s">
        <v>109</v>
      </c>
      <c r="G117" s="0" t="n">
        <v>654.032153624533</v>
      </c>
    </row>
    <row r="118" customFormat="false" ht="14.25" hidden="false" customHeight="false" outlineLevel="0" collapsed="false">
      <c r="F118" s="0" t="s">
        <v>110</v>
      </c>
      <c r="G118" s="0" t="n">
        <v>286.908482709829</v>
      </c>
    </row>
    <row r="119" customFormat="false" ht="14.25" hidden="false" customHeight="false" outlineLevel="0" collapsed="false">
      <c r="F119" s="0" t="s">
        <v>111</v>
      </c>
      <c r="G119" s="0" t="n">
        <v>267.930654082563</v>
      </c>
    </row>
    <row r="120" customFormat="false" ht="14.25" hidden="false" customHeight="false" outlineLevel="0" collapsed="false">
      <c r="E120" s="0" t="s">
        <v>112</v>
      </c>
      <c r="G120" s="0" t="n">
        <v>322.260787696053</v>
      </c>
    </row>
    <row r="121" customFormat="false" ht="14.25" hidden="false" customHeight="false" outlineLevel="0" collapsed="false">
      <c r="E121" s="0" t="s">
        <v>113</v>
      </c>
      <c r="G121" s="0" t="n">
        <v>265.844293104767</v>
      </c>
    </row>
    <row r="122" customFormat="false" ht="14.25" hidden="false" customHeight="false" outlineLevel="0" collapsed="false">
      <c r="E122" s="0" t="s">
        <v>114</v>
      </c>
      <c r="G122" s="0" t="n">
        <v>229.965325878878</v>
      </c>
    </row>
    <row r="123" customFormat="false" ht="14.25" hidden="false" customHeight="false" outlineLevel="0" collapsed="false">
      <c r="D123" s="0" t="s">
        <v>115</v>
      </c>
      <c r="G123" s="0" t="n">
        <v>1684.02455448427</v>
      </c>
    </row>
    <row r="124" customFormat="false" ht="14.25" hidden="false" customHeight="false" outlineLevel="0" collapsed="false">
      <c r="E124" s="0" t="s">
        <v>116</v>
      </c>
      <c r="G124" s="0" t="n">
        <v>1542.13031207002</v>
      </c>
    </row>
    <row r="125" customFormat="false" ht="14.25" hidden="false" customHeight="false" outlineLevel="0" collapsed="false">
      <c r="F125" s="0" t="s">
        <v>117</v>
      </c>
      <c r="G125" s="0" t="n">
        <v>1496.84386594294</v>
      </c>
    </row>
    <row r="126" customFormat="false" ht="14.25" hidden="false" customHeight="false" outlineLevel="0" collapsed="false">
      <c r="D126" s="0" t="s">
        <v>91</v>
      </c>
      <c r="G126" s="0" t="n">
        <v>1077.92344562941</v>
      </c>
    </row>
    <row r="127" customFormat="false" ht="14.25" hidden="false" customHeight="false" outlineLevel="0" collapsed="false">
      <c r="E127" s="0" t="s">
        <v>118</v>
      </c>
      <c r="G127" s="0" t="n">
        <v>960.307836147579</v>
      </c>
      <c r="H127" s="0" t="n">
        <v>619.832555918485</v>
      </c>
    </row>
    <row r="128" customFormat="false" ht="14.25" hidden="false" customHeight="false" outlineLevel="0" collapsed="false">
      <c r="D128" s="0" t="s">
        <v>119</v>
      </c>
      <c r="G128" s="0" t="n">
        <v>215.741307014049</v>
      </c>
    </row>
    <row r="129" customFormat="false" ht="14.25" hidden="false" customHeight="false" outlineLevel="0" collapsed="false">
      <c r="C129" s="0" t="s">
        <v>120</v>
      </c>
      <c r="G129" s="0" t="n">
        <v>25820.8024059976</v>
      </c>
    </row>
    <row r="130" customFormat="false" ht="14.25" hidden="false" customHeight="false" outlineLevel="0" collapsed="false">
      <c r="D130" s="0" t="s">
        <v>121</v>
      </c>
      <c r="G130" s="0" t="n">
        <v>25819.5113924762</v>
      </c>
    </row>
    <row r="131" customFormat="false" ht="14.25" hidden="false" customHeight="false" outlineLevel="0" collapsed="false">
      <c r="E131" s="0" t="s">
        <v>122</v>
      </c>
      <c r="G131" s="0" t="n">
        <v>25719.9076918101</v>
      </c>
    </row>
    <row r="132" customFormat="false" ht="14.25" hidden="false" customHeight="false" outlineLevel="0" collapsed="false">
      <c r="F132" s="0" t="s">
        <v>123</v>
      </c>
      <c r="G132" s="0" t="n">
        <v>19348.5584824008</v>
      </c>
    </row>
    <row r="133" customFormat="false" ht="14.25" hidden="false" customHeight="false" outlineLevel="0" collapsed="false">
      <c r="F133" s="0" t="s">
        <v>124</v>
      </c>
      <c r="G133" s="0" t="n">
        <v>4222.47489201099</v>
      </c>
    </row>
    <row r="134" customFormat="false" ht="14.25" hidden="false" customHeight="false" outlineLevel="0" collapsed="false">
      <c r="F134" s="0" t="s">
        <v>125</v>
      </c>
      <c r="G134" s="0" t="n">
        <v>1675.96759295675</v>
      </c>
    </row>
    <row r="135" customFormat="false" ht="14.25" hidden="false" customHeight="false" outlineLevel="0" collapsed="false">
      <c r="F135" s="0" t="s">
        <v>126</v>
      </c>
      <c r="G135" s="0" t="n">
        <v>472.298943060885</v>
      </c>
    </row>
    <row r="136" customFormat="false" ht="14.25" hidden="false" customHeight="false" outlineLevel="0" collapsed="false">
      <c r="C136" s="0" t="s">
        <v>127</v>
      </c>
      <c r="G136" s="0" t="n">
        <v>22826.4267045095</v>
      </c>
    </row>
    <row r="137" customFormat="false" ht="14.25" hidden="false" customHeight="false" outlineLevel="0" collapsed="false">
      <c r="D137" s="0" t="s">
        <v>128</v>
      </c>
      <c r="G137" s="0" t="n">
        <v>22456.1967149101</v>
      </c>
    </row>
    <row r="138" customFormat="false" ht="14.25" hidden="false" customHeight="false" outlineLevel="0" collapsed="false">
      <c r="E138" s="0" t="s">
        <v>129</v>
      </c>
      <c r="G138" s="0" t="n">
        <v>10140.9297711719</v>
      </c>
    </row>
    <row r="139" customFormat="false" ht="14.25" hidden="false" customHeight="false" outlineLevel="0" collapsed="false">
      <c r="F139" s="0" t="s">
        <v>130</v>
      </c>
      <c r="G139" s="0" t="n">
        <v>8409.02903467252</v>
      </c>
    </row>
    <row r="140" customFormat="false" ht="14.25" hidden="false" customHeight="false" outlineLevel="0" collapsed="false">
      <c r="F140" s="0" t="s">
        <v>55</v>
      </c>
      <c r="G140" s="0" t="n">
        <v>1533.1918628987</v>
      </c>
    </row>
    <row r="141" customFormat="false" ht="14.25" hidden="false" customHeight="false" outlineLevel="0" collapsed="false">
      <c r="F141" s="0" t="s">
        <v>131</v>
      </c>
      <c r="G141" s="0" t="n">
        <v>198.708873600727</v>
      </c>
    </row>
    <row r="142" customFormat="false" ht="14.25" hidden="false" customHeight="false" outlineLevel="0" collapsed="false">
      <c r="E142" s="0" t="s">
        <v>132</v>
      </c>
      <c r="G142" s="0" t="n">
        <v>7137.5881589015</v>
      </c>
    </row>
    <row r="143" customFormat="false" ht="14.25" hidden="false" customHeight="false" outlineLevel="0" collapsed="false">
      <c r="F143" s="0" t="s">
        <v>133</v>
      </c>
      <c r="G143" s="0" t="n">
        <v>4822.30485896254</v>
      </c>
      <c r="H143" s="0" t="n">
        <v>149.839108271051</v>
      </c>
    </row>
    <row r="144" customFormat="false" ht="14.25" hidden="false" customHeight="false" outlineLevel="0" collapsed="false">
      <c r="F144" s="0" t="s">
        <v>134</v>
      </c>
      <c r="G144" s="0" t="n">
        <v>1050.04885047627</v>
      </c>
    </row>
    <row r="145" customFormat="false" ht="14.25" hidden="false" customHeight="false" outlineLevel="0" collapsed="false">
      <c r="F145" s="0" t="s">
        <v>135</v>
      </c>
      <c r="G145" s="0" t="n">
        <v>873.907629165299</v>
      </c>
      <c r="H145" s="0" t="n">
        <v>27.5584787306249</v>
      </c>
    </row>
    <row r="146" customFormat="false" ht="14.25" hidden="false" customHeight="false" outlineLevel="0" collapsed="false">
      <c r="F146" s="0" t="s">
        <v>136</v>
      </c>
      <c r="G146" s="0" t="n">
        <v>201.241323381113</v>
      </c>
    </row>
    <row r="147" customFormat="false" ht="14.25" hidden="false" customHeight="false" outlineLevel="0" collapsed="false">
      <c r="E147" s="0" t="s">
        <v>137</v>
      </c>
      <c r="G147" s="0" t="n">
        <v>4872.78191460154</v>
      </c>
    </row>
    <row r="148" customFormat="false" ht="14.25" hidden="false" customHeight="false" outlineLevel="0" collapsed="false">
      <c r="F148" s="0" t="s">
        <v>138</v>
      </c>
      <c r="G148" s="0" t="n">
        <v>2035.30629511684</v>
      </c>
    </row>
    <row r="149" customFormat="false" ht="14.25" hidden="false" customHeight="false" outlineLevel="0" collapsed="false">
      <c r="F149" s="0" t="s">
        <v>139</v>
      </c>
      <c r="G149" s="0" t="n">
        <v>1403.00293397415</v>
      </c>
      <c r="H149" s="0" t="n">
        <v>0.380717388556857</v>
      </c>
    </row>
    <row r="150" customFormat="false" ht="14.25" hidden="false" customHeight="false" outlineLevel="0" collapsed="false">
      <c r="F150" s="0" t="s">
        <v>140</v>
      </c>
      <c r="G150" s="0" t="n">
        <v>611.255506365055</v>
      </c>
    </row>
    <row r="151" customFormat="false" ht="14.25" hidden="false" customHeight="false" outlineLevel="0" collapsed="false">
      <c r="F151" s="0" t="s">
        <v>141</v>
      </c>
      <c r="G151" s="0" t="n">
        <v>436.926605050924</v>
      </c>
    </row>
    <row r="152" customFormat="false" ht="14.25" hidden="false" customHeight="false" outlineLevel="0" collapsed="false">
      <c r="F152" s="0" t="s">
        <v>142</v>
      </c>
      <c r="G152" s="0" t="n">
        <v>153.730704736626</v>
      </c>
      <c r="H152" s="0" t="n">
        <v>0.0320088160392556</v>
      </c>
    </row>
    <row r="153" customFormat="false" ht="14.25" hidden="false" customHeight="false" outlineLevel="0" collapsed="false">
      <c r="E153" s="0" t="s">
        <v>143</v>
      </c>
      <c r="G153" s="0" t="n">
        <v>151.454070323868</v>
      </c>
    </row>
    <row r="154" customFormat="false" ht="14.25" hidden="false" customHeight="false" outlineLevel="0" collapsed="false">
      <c r="F154" s="0" t="s">
        <v>144</v>
      </c>
      <c r="G154" s="0" t="n">
        <v>150.48234952093</v>
      </c>
    </row>
    <row r="155" customFormat="false" ht="14.25" hidden="false" customHeight="false" outlineLevel="0" collapsed="false">
      <c r="D155" s="0" t="s">
        <v>145</v>
      </c>
      <c r="G155" s="0" t="n">
        <v>370.229989599247</v>
      </c>
    </row>
    <row r="156" customFormat="false" ht="14.25" hidden="false" customHeight="false" outlineLevel="0" collapsed="false">
      <c r="E156" s="0" t="s">
        <v>131</v>
      </c>
      <c r="G156" s="0" t="n">
        <v>238.437511934497</v>
      </c>
    </row>
    <row r="157" customFormat="false" ht="14.25" hidden="false" customHeight="false" outlineLevel="0" collapsed="false">
      <c r="C157" s="0" t="s">
        <v>146</v>
      </c>
      <c r="G157" s="0" t="n">
        <v>18473.1414953692</v>
      </c>
      <c r="H157" s="0" t="n">
        <v>12303.7099416</v>
      </c>
    </row>
    <row r="158" customFormat="false" ht="14.25" hidden="false" customHeight="false" outlineLevel="0" collapsed="false">
      <c r="D158" s="0" t="s">
        <v>147</v>
      </c>
      <c r="G158" s="0" t="n">
        <v>2437.23575958457</v>
      </c>
    </row>
    <row r="159" customFormat="false" ht="14.25" hidden="false" customHeight="false" outlineLevel="0" collapsed="false">
      <c r="E159" s="0" t="s">
        <v>148</v>
      </c>
      <c r="G159" s="0" t="n">
        <v>1839.62305264327</v>
      </c>
    </row>
    <row r="160" customFormat="false" ht="14.25" hidden="false" customHeight="false" outlineLevel="0" collapsed="false">
      <c r="F160" s="0" t="s">
        <v>149</v>
      </c>
      <c r="G160" s="0" t="n">
        <v>1141.19776570567</v>
      </c>
    </row>
    <row r="161" customFormat="false" ht="14.25" hidden="false" customHeight="false" outlineLevel="0" collapsed="false">
      <c r="F161" s="0" t="s">
        <v>150</v>
      </c>
      <c r="G161" s="0" t="n">
        <v>501.30119715461</v>
      </c>
    </row>
    <row r="162" customFormat="false" ht="14.25" hidden="false" customHeight="false" outlineLevel="0" collapsed="false">
      <c r="E162" s="0" t="s">
        <v>151</v>
      </c>
      <c r="G162" s="0" t="n">
        <v>388.182586965413</v>
      </c>
    </row>
    <row r="163" customFormat="false" ht="14.25" hidden="false" customHeight="false" outlineLevel="0" collapsed="false">
      <c r="F163" s="0" t="s">
        <v>152</v>
      </c>
      <c r="G163" s="0" t="n">
        <v>190.45954023994</v>
      </c>
    </row>
    <row r="164" customFormat="false" ht="14.25" hidden="false" customHeight="false" outlineLevel="0" collapsed="false">
      <c r="F164" s="0" t="s">
        <v>150</v>
      </c>
      <c r="G164" s="0" t="n">
        <v>144.44866974541</v>
      </c>
    </row>
    <row r="165" customFormat="false" ht="14.25" hidden="false" customHeight="false" outlineLevel="0" collapsed="false">
      <c r="D165" s="0" t="s">
        <v>153</v>
      </c>
      <c r="G165" s="0" t="n">
        <v>1039.08933411477</v>
      </c>
    </row>
    <row r="166" customFormat="false" ht="14.25" hidden="false" customHeight="false" outlineLevel="0" collapsed="false">
      <c r="E166" s="0" t="s">
        <v>45</v>
      </c>
      <c r="G166" s="0" t="n">
        <v>298.002378566922</v>
      </c>
      <c r="H166" s="0" t="n">
        <v>10.2614026268645</v>
      </c>
    </row>
    <row r="167" customFormat="false" ht="14.25" hidden="false" customHeight="false" outlineLevel="0" collapsed="false">
      <c r="F167" s="0" t="s">
        <v>154</v>
      </c>
      <c r="G167" s="0" t="n">
        <v>197.203705103136</v>
      </c>
      <c r="H167" s="0" t="n">
        <v>0.45137132881773</v>
      </c>
    </row>
    <row r="168" customFormat="false" ht="14.25" hidden="false" customHeight="false" outlineLevel="0" collapsed="false">
      <c r="E168" s="0" t="s">
        <v>155</v>
      </c>
      <c r="G168" s="0" t="n">
        <v>218.865897061083</v>
      </c>
      <c r="H168" s="0" t="n">
        <v>4.27739409404708</v>
      </c>
    </row>
    <row r="169" customFormat="false" ht="14.25" hidden="false" customHeight="false" outlineLevel="0" collapsed="false">
      <c r="E169" s="0" t="s">
        <v>156</v>
      </c>
      <c r="G169" s="0" t="n">
        <v>143.861431171095</v>
      </c>
      <c r="H169" s="0" t="n">
        <v>5.97873507996811</v>
      </c>
    </row>
    <row r="170" customFormat="false" ht="14.25" hidden="false" customHeight="false" outlineLevel="0" collapsed="false">
      <c r="D170" s="0" t="s">
        <v>10</v>
      </c>
      <c r="G170" s="0" t="n">
        <v>925.634159084348</v>
      </c>
    </row>
    <row r="171" customFormat="false" ht="14.25" hidden="false" customHeight="false" outlineLevel="0" collapsed="false">
      <c r="E171" s="0" t="s">
        <v>11</v>
      </c>
      <c r="G171" s="0" t="n">
        <v>921.274452843138</v>
      </c>
    </row>
    <row r="172" customFormat="false" ht="14.25" hidden="false" customHeight="false" outlineLevel="0" collapsed="false">
      <c r="F172" s="0" t="s">
        <v>29</v>
      </c>
      <c r="G172" s="0" t="n">
        <v>204.84887710029</v>
      </c>
      <c r="H172" s="0" t="n">
        <v>0.851761302301647</v>
      </c>
    </row>
    <row r="173" customFormat="false" ht="14.25" hidden="false" customHeight="false" outlineLevel="0" collapsed="false">
      <c r="D173" s="0" t="s">
        <v>8</v>
      </c>
      <c r="G173" s="0" t="n">
        <v>634.111704172595</v>
      </c>
    </row>
    <row r="174" customFormat="false" ht="14.25" hidden="false" customHeight="false" outlineLevel="0" collapsed="false">
      <c r="E174" s="0" t="s">
        <v>9</v>
      </c>
      <c r="G174" s="0" t="n">
        <v>630.569516734821</v>
      </c>
    </row>
    <row r="175" customFormat="false" ht="14.25" hidden="false" customHeight="false" outlineLevel="0" collapsed="false">
      <c r="F175" s="0" t="s">
        <v>157</v>
      </c>
      <c r="G175" s="0" t="n">
        <v>587.289925371317</v>
      </c>
      <c r="H175" s="0" t="n">
        <v>1.97899379483318</v>
      </c>
    </row>
    <row r="176" customFormat="false" ht="14.25" hidden="false" customHeight="false" outlineLevel="0" collapsed="false">
      <c r="D176" s="0" t="s">
        <v>158</v>
      </c>
      <c r="G176" s="0" t="n">
        <v>468.011281567862</v>
      </c>
    </row>
    <row r="177" customFormat="false" ht="14.25" hidden="false" customHeight="false" outlineLevel="0" collapsed="false">
      <c r="E177" s="0" t="s">
        <v>159</v>
      </c>
      <c r="G177" s="0" t="n">
        <v>369.213657602384</v>
      </c>
    </row>
    <row r="178" customFormat="false" ht="14.25" hidden="false" customHeight="false" outlineLevel="0" collapsed="false">
      <c r="F178" s="0" t="s">
        <v>149</v>
      </c>
      <c r="G178" s="0" t="n">
        <v>249.443238239227</v>
      </c>
    </row>
    <row r="179" customFormat="false" ht="14.25" hidden="false" customHeight="false" outlineLevel="0" collapsed="false">
      <c r="D179" s="0" t="s">
        <v>160</v>
      </c>
      <c r="G179" s="0" t="n">
        <v>364.948440085591</v>
      </c>
    </row>
    <row r="180" customFormat="false" ht="14.25" hidden="false" customHeight="false" outlineLevel="0" collapsed="false">
      <c r="E180" s="0" t="s">
        <v>161</v>
      </c>
      <c r="G180" s="0" t="n">
        <v>363.964424532299</v>
      </c>
    </row>
    <row r="181" customFormat="false" ht="14.25" hidden="false" customHeight="false" outlineLevel="0" collapsed="false">
      <c r="F181" s="0" t="s">
        <v>162</v>
      </c>
      <c r="G181" s="0" t="n">
        <v>284.780124706355</v>
      </c>
    </row>
    <row r="182" customFormat="false" ht="14.25" hidden="false" customHeight="false" outlineLevel="0" collapsed="false">
      <c r="D182" s="0" t="s">
        <v>163</v>
      </c>
      <c r="G182" s="0" t="n">
        <v>230.688134348948</v>
      </c>
    </row>
    <row r="183" customFormat="false" ht="14.25" hidden="false" customHeight="false" outlineLevel="0" collapsed="false">
      <c r="E183" s="0" t="s">
        <v>164</v>
      </c>
      <c r="G183" s="0" t="n">
        <v>154.424401519246</v>
      </c>
    </row>
    <row r="184" customFormat="false" ht="14.25" hidden="false" customHeight="false" outlineLevel="0" collapsed="false">
      <c r="C184" s="0" t="s">
        <v>165</v>
      </c>
      <c r="G184" s="0" t="n">
        <v>667.512477685363</v>
      </c>
      <c r="H184" s="0" t="n">
        <v>450.821393220106</v>
      </c>
    </row>
    <row r="185" customFormat="false" ht="14.25" hidden="false" customHeight="false" outlineLevel="0" collapsed="false">
      <c r="C185" s="0" t="s">
        <v>166</v>
      </c>
      <c r="G185" s="0" t="n">
        <v>-146913.531789921</v>
      </c>
    </row>
    <row r="186" customFormat="false" ht="14.25" hidden="false" customHeight="false" outlineLevel="0" collapsed="false">
      <c r="D186" s="0" t="s">
        <v>167</v>
      </c>
      <c r="G186" s="0" t="n">
        <v>-182.698903612693</v>
      </c>
      <c r="H186" s="0" t="n">
        <v>-34.5604437741052</v>
      </c>
    </row>
    <row r="187" customFormat="false" ht="14.25" hidden="false" customHeight="false" outlineLevel="0" collapsed="false">
      <c r="D187" s="0" t="s">
        <v>168</v>
      </c>
      <c r="G187" s="0" t="n">
        <v>-279.185523373808</v>
      </c>
    </row>
    <row r="188" customFormat="false" ht="14.25" hidden="false" customHeight="false" outlineLevel="0" collapsed="false">
      <c r="E188" s="0" t="s">
        <v>169</v>
      </c>
      <c r="G188" s="0" t="n">
        <v>-275.284528982107</v>
      </c>
    </row>
    <row r="189" customFormat="false" ht="14.25" hidden="false" customHeight="false" outlineLevel="0" collapsed="false">
      <c r="F189" s="0" t="s">
        <v>170</v>
      </c>
      <c r="G189" s="0" t="n">
        <v>-275.284528982107</v>
      </c>
    </row>
    <row r="190" customFormat="false" ht="14.25" hidden="false" customHeight="false" outlineLevel="0" collapsed="false">
      <c r="D190" s="0" t="s">
        <v>171</v>
      </c>
      <c r="G190" s="0" t="n">
        <v>-327.336197415716</v>
      </c>
    </row>
    <row r="191" customFormat="false" ht="14.25" hidden="false" customHeight="false" outlineLevel="0" collapsed="false">
      <c r="E191" s="0" t="s">
        <v>172</v>
      </c>
      <c r="G191" s="0" t="n">
        <v>-246.306020368607</v>
      </c>
    </row>
    <row r="192" customFormat="false" ht="14.25" hidden="false" customHeight="false" outlineLevel="0" collapsed="false">
      <c r="F192" s="0" t="s">
        <v>173</v>
      </c>
      <c r="G192" s="0" t="n">
        <v>-231.397281519284</v>
      </c>
    </row>
    <row r="193" customFormat="false" ht="14.25" hidden="false" customHeight="false" outlineLevel="0" collapsed="false">
      <c r="D193" s="0" t="s">
        <v>174</v>
      </c>
      <c r="G193" s="0" t="n">
        <v>-613.696949551961</v>
      </c>
      <c r="H193" s="0" t="n">
        <v>-209.056329196935</v>
      </c>
    </row>
    <row r="194" customFormat="false" ht="14.25" hidden="false" customHeight="false" outlineLevel="0" collapsed="false">
      <c r="E194" s="0" t="s">
        <v>175</v>
      </c>
      <c r="G194" s="0" t="n">
        <v>-403.259404694165</v>
      </c>
    </row>
    <row r="195" customFormat="false" ht="14.25" hidden="false" customHeight="false" outlineLevel="0" collapsed="false">
      <c r="F195" s="0" t="s">
        <v>176</v>
      </c>
      <c r="G195" s="0" t="n">
        <v>-401.265678403174</v>
      </c>
      <c r="H195" s="0" t="n">
        <v>-89.9231671281654</v>
      </c>
    </row>
    <row r="196" customFormat="false" ht="14.25" hidden="false" customHeight="false" outlineLevel="0" collapsed="false">
      <c r="D196" s="0" t="s">
        <v>177</v>
      </c>
      <c r="G196" s="0" t="n">
        <v>-650.652012009349</v>
      </c>
      <c r="H196" s="0" t="n">
        <v>-563.60898179992</v>
      </c>
    </row>
    <row r="197" customFormat="false" ht="14.25" hidden="false" customHeight="false" outlineLevel="0" collapsed="false">
      <c r="D197" s="0" t="s">
        <v>178</v>
      </c>
      <c r="G197" s="0" t="n">
        <v>-1548.16132733502</v>
      </c>
      <c r="H197" s="0" t="n">
        <v>-1341.05115062453</v>
      </c>
    </row>
    <row r="198" customFormat="false" ht="14.25" hidden="false" customHeight="false" outlineLevel="0" collapsed="false">
      <c r="E198" s="0" t="s">
        <v>9</v>
      </c>
      <c r="G198" s="0" t="n">
        <v>-199.853220958231</v>
      </c>
    </row>
    <row r="199" customFormat="false" ht="14.25" hidden="false" customHeight="false" outlineLevel="0" collapsed="false">
      <c r="F199" s="0" t="s">
        <v>157</v>
      </c>
      <c r="G199" s="0" t="n">
        <v>-186.136151695922</v>
      </c>
      <c r="H199" s="0" t="n">
        <v>-0.627223920055257</v>
      </c>
    </row>
    <row r="200" customFormat="false" ht="14.25" hidden="false" customHeight="false" outlineLevel="0" collapsed="false">
      <c r="D200" s="0" t="s">
        <v>54</v>
      </c>
      <c r="G200" s="0" t="n">
        <v>-2176.57029879846</v>
      </c>
      <c r="H200" s="0" t="n">
        <v>-2109.05467194047</v>
      </c>
    </row>
    <row r="201" customFormat="false" ht="14.25" hidden="false" customHeight="false" outlineLevel="0" collapsed="false">
      <c r="D201" s="0" t="s">
        <v>51</v>
      </c>
      <c r="G201" s="0" t="n">
        <v>-2355.98793141683</v>
      </c>
      <c r="H201" s="0" t="n">
        <v>-1850.89962896457</v>
      </c>
    </row>
    <row r="202" customFormat="false" ht="14.25" hidden="false" customHeight="false" outlineLevel="0" collapsed="false">
      <c r="E202" s="0" t="s">
        <v>45</v>
      </c>
      <c r="G202" s="0" t="n">
        <v>-499.456048153383</v>
      </c>
      <c r="H202" s="0" t="n">
        <v>-17.1982506621957</v>
      </c>
    </row>
    <row r="203" customFormat="false" ht="14.25" hidden="false" customHeight="false" outlineLevel="0" collapsed="false">
      <c r="F203" s="0" t="s">
        <v>154</v>
      </c>
      <c r="G203" s="0" t="n">
        <v>-330.516097575036</v>
      </c>
      <c r="H203" s="0" t="n">
        <v>-0.756504499142506</v>
      </c>
    </row>
    <row r="204" customFormat="false" ht="14.25" hidden="false" customHeight="false" outlineLevel="0" collapsed="false">
      <c r="D204" s="0" t="s">
        <v>49</v>
      </c>
      <c r="G204" s="0" t="n">
        <v>-2410.69790981717</v>
      </c>
      <c r="H204" s="0" t="n">
        <v>-97.5772518197827</v>
      </c>
    </row>
    <row r="205" customFormat="false" ht="14.25" hidden="false" customHeight="false" outlineLevel="0" collapsed="false">
      <c r="E205" s="0" t="s">
        <v>50</v>
      </c>
      <c r="G205" s="0" t="n">
        <v>-2255.07099898699</v>
      </c>
    </row>
    <row r="206" customFormat="false" ht="14.25" hidden="false" customHeight="false" outlineLevel="0" collapsed="false">
      <c r="F206" s="0" t="s">
        <v>179</v>
      </c>
      <c r="G206" s="0" t="n">
        <v>-252.936008043938</v>
      </c>
      <c r="H206" s="0" t="n">
        <v>-170.878984752514</v>
      </c>
    </row>
    <row r="207" customFormat="false" ht="14.25" hidden="false" customHeight="false" outlineLevel="0" collapsed="false">
      <c r="F207" s="0" t="s">
        <v>180</v>
      </c>
      <c r="G207" s="0" t="n">
        <v>-694.545022690422</v>
      </c>
      <c r="H207" s="0" t="n">
        <v>-470.696886697465</v>
      </c>
    </row>
    <row r="208" customFormat="false" ht="14.25" hidden="false" customHeight="false" outlineLevel="0" collapsed="false">
      <c r="F208" s="0" t="s">
        <v>181</v>
      </c>
      <c r="G208" s="0" t="n">
        <v>-1210.5961824163</v>
      </c>
      <c r="H208" s="0" t="n">
        <v>-825.14343759638</v>
      </c>
    </row>
    <row r="209" customFormat="false" ht="14.25" hidden="false" customHeight="false" outlineLevel="0" collapsed="false">
      <c r="D209" s="0" t="s">
        <v>182</v>
      </c>
      <c r="G209" s="0" t="n">
        <v>-2432.24052911149</v>
      </c>
      <c r="H209" s="0" t="n">
        <v>-1935.12518550548</v>
      </c>
    </row>
    <row r="210" customFormat="false" ht="14.25" hidden="false" customHeight="false" outlineLevel="0" collapsed="false">
      <c r="E210" s="0" t="s">
        <v>45</v>
      </c>
      <c r="G210" s="0" t="n">
        <v>-495.668396329116</v>
      </c>
      <c r="H210" s="0" t="n">
        <v>-17.0678268026075</v>
      </c>
    </row>
    <row r="211" customFormat="false" ht="14.25" hidden="false" customHeight="false" outlineLevel="0" collapsed="false">
      <c r="F211" s="0" t="s">
        <v>154</v>
      </c>
      <c r="G211" s="0" t="n">
        <v>-328.00961095913</v>
      </c>
      <c r="H211" s="0" t="n">
        <v>-0.750767506554594</v>
      </c>
    </row>
    <row r="212" customFormat="false" ht="14.25" hidden="false" customHeight="false" outlineLevel="0" collapsed="false">
      <c r="D212" s="0" t="s">
        <v>48</v>
      </c>
      <c r="G212" s="0" t="n">
        <v>-2580.34741638945</v>
      </c>
      <c r="H212" s="0" t="n">
        <v>-118.479870362147</v>
      </c>
    </row>
    <row r="213" customFormat="false" ht="14.25" hidden="false" customHeight="false" outlineLevel="0" collapsed="false">
      <c r="E213" s="0" t="s">
        <v>40</v>
      </c>
      <c r="G213" s="0" t="n">
        <v>-2444.83822464694</v>
      </c>
      <c r="H213" s="0" t="n">
        <v>-5.10762344288122</v>
      </c>
    </row>
    <row r="214" customFormat="false" ht="14.25" hidden="false" customHeight="false" outlineLevel="0" collapsed="false">
      <c r="F214" s="0" t="s">
        <v>44</v>
      </c>
      <c r="G214" s="0" t="n">
        <v>-159.649053330295</v>
      </c>
      <c r="H214" s="0" t="n">
        <v>-125.11020737312</v>
      </c>
    </row>
    <row r="215" customFormat="false" ht="14.25" hidden="false" customHeight="false" outlineLevel="0" collapsed="false">
      <c r="F215" s="0" t="s">
        <v>42</v>
      </c>
      <c r="G215" s="0" t="n">
        <v>-652.725762168331</v>
      </c>
      <c r="H215" s="0" t="n">
        <v>-548.430299962719</v>
      </c>
    </row>
    <row r="216" customFormat="false" ht="14.25" hidden="false" customHeight="false" outlineLevel="0" collapsed="false">
      <c r="F216" s="0" t="s">
        <v>41</v>
      </c>
      <c r="G216" s="0" t="n">
        <v>-1134.18963059196</v>
      </c>
      <c r="H216" s="0" t="n">
        <v>-1098.61431630909</v>
      </c>
    </row>
    <row r="217" customFormat="false" ht="14.25" hidden="false" customHeight="false" outlineLevel="0" collapsed="false">
      <c r="D217" s="0" t="s">
        <v>47</v>
      </c>
      <c r="G217" s="0" t="n">
        <v>-4854.05893493522</v>
      </c>
      <c r="H217" s="0" t="n">
        <v>-4845.97657415197</v>
      </c>
    </row>
    <row r="218" customFormat="false" ht="14.25" hidden="false" customHeight="false" outlineLevel="0" collapsed="false">
      <c r="D218" s="0" t="s">
        <v>46</v>
      </c>
      <c r="G218" s="0" t="n">
        <v>-4907.7614934041</v>
      </c>
      <c r="H218" s="0" t="n">
        <v>-4125.21184263715</v>
      </c>
    </row>
    <row r="219" customFormat="false" ht="14.25" hidden="false" customHeight="false" outlineLevel="0" collapsed="false">
      <c r="E219" s="0" t="s">
        <v>43</v>
      </c>
      <c r="G219" s="0" t="n">
        <v>-749.2338418149</v>
      </c>
    </row>
    <row r="220" customFormat="false" ht="14.25" hidden="false" customHeight="false" outlineLevel="0" collapsed="false">
      <c r="F220" s="0" t="s">
        <v>183</v>
      </c>
      <c r="G220" s="0" t="n">
        <v>-740.179317542019</v>
      </c>
      <c r="H220" s="0" t="n">
        <v>-703.05801683273</v>
      </c>
    </row>
    <row r="221" customFormat="false" ht="14.25" hidden="false" customHeight="false" outlineLevel="0" collapsed="false">
      <c r="D221" s="0" t="s">
        <v>44</v>
      </c>
      <c r="G221" s="0" t="n">
        <v>-9852.8503989365</v>
      </c>
      <c r="H221" s="0" t="n">
        <v>-7721.26192365814</v>
      </c>
    </row>
    <row r="222" customFormat="false" ht="14.25" hidden="false" customHeight="false" outlineLevel="0" collapsed="false">
      <c r="E222" s="0" t="s">
        <v>45</v>
      </c>
      <c r="G222" s="0" t="n">
        <v>-2083.54408137454</v>
      </c>
      <c r="H222" s="0" t="n">
        <v>-71.7446780546528</v>
      </c>
    </row>
    <row r="223" customFormat="false" ht="14.25" hidden="false" customHeight="false" outlineLevel="0" collapsed="false">
      <c r="F223" s="0" t="s">
        <v>184</v>
      </c>
      <c r="G223" s="0" t="n">
        <v>-301.317254502093</v>
      </c>
    </row>
    <row r="224" customFormat="false" ht="14.25" hidden="false" customHeight="false" outlineLevel="0" collapsed="false">
      <c r="F224" s="0" t="s">
        <v>154</v>
      </c>
      <c r="G224" s="0" t="n">
        <v>-1378.78970821872</v>
      </c>
      <c r="H224" s="0" t="n">
        <v>-3.15585420889232</v>
      </c>
    </row>
    <row r="225" customFormat="false" ht="14.25" hidden="false" customHeight="false" outlineLevel="0" collapsed="false">
      <c r="D225" s="0" t="s">
        <v>42</v>
      </c>
      <c r="G225" s="0" t="n">
        <v>-40682.926975887</v>
      </c>
      <c r="H225" s="0" t="n">
        <v>-34182.42566469</v>
      </c>
    </row>
    <row r="226" customFormat="false" ht="14.25" hidden="false" customHeight="false" outlineLevel="0" collapsed="false">
      <c r="E226" s="0" t="s">
        <v>185</v>
      </c>
      <c r="G226" s="0" t="n">
        <v>-158.185452899029</v>
      </c>
    </row>
    <row r="227" customFormat="false" ht="14.25" hidden="false" customHeight="false" outlineLevel="0" collapsed="false">
      <c r="E227" s="0" t="s">
        <v>43</v>
      </c>
      <c r="G227" s="0" t="n">
        <v>-6208.31876768192</v>
      </c>
    </row>
    <row r="228" customFormat="false" ht="14.25" hidden="false" customHeight="false" outlineLevel="0" collapsed="false">
      <c r="F228" s="0" t="s">
        <v>183</v>
      </c>
      <c r="G228" s="0" t="n">
        <v>-6133.29095948843</v>
      </c>
      <c r="H228" s="0" t="n">
        <v>-5825.69558003255</v>
      </c>
    </row>
    <row r="229" customFormat="false" ht="14.25" hidden="false" customHeight="false" outlineLevel="0" collapsed="false">
      <c r="D229" s="0" t="s">
        <v>41</v>
      </c>
      <c r="G229" s="0" t="n">
        <v>-70627.2262154211</v>
      </c>
      <c r="H229" s="0" t="n">
        <v>-68411.9125661248</v>
      </c>
    </row>
    <row r="230" customFormat="false" ht="14.25" hidden="false" customHeight="false" outlineLevel="0" collapsed="false">
      <c r="E230" s="0" t="s">
        <v>186</v>
      </c>
      <c r="G230" s="0" t="n">
        <v>-487.510723199984</v>
      </c>
    </row>
    <row r="231" customFormat="false" ht="14.25" hidden="false" customHeight="false" outlineLevel="0" collapsed="false">
      <c r="F231" s="0" t="s">
        <v>187</v>
      </c>
      <c r="G231" s="0" t="n">
        <v>-487.510723199984</v>
      </c>
      <c r="H231" s="0" t="n">
        <v>-436.972967100636</v>
      </c>
    </row>
    <row r="232" customFormat="false" ht="14.25" hidden="false" customHeight="false" outlineLevel="0" collapsed="false">
      <c r="E232" s="0" t="s">
        <v>188</v>
      </c>
      <c r="G232" s="0" t="n">
        <v>-1471.07999559084</v>
      </c>
    </row>
    <row r="233" customFormat="false" ht="14.25" hidden="false" customHeight="false" outlineLevel="0" collapsed="false">
      <c r="F233" s="0" t="s">
        <v>24</v>
      </c>
      <c r="G233" s="0" t="n">
        <v>-156.698341419221</v>
      </c>
    </row>
    <row r="234" customFormat="false" ht="14.25" hidden="false" customHeight="false" outlineLevel="0" collapsed="false">
      <c r="F234" s="0" t="s">
        <v>189</v>
      </c>
      <c r="G234" s="0" t="n">
        <v>-1300.21605633537</v>
      </c>
      <c r="H234" s="0" t="n">
        <v>-466.045765314993</v>
      </c>
    </row>
    <row r="235" customFormat="false" ht="14.25" hidden="false" customHeight="false" outlineLevel="0" collapsed="false">
      <c r="B235" s="0" t="s">
        <v>151</v>
      </c>
      <c r="G235" s="0" t="n">
        <v>69145.4347012074</v>
      </c>
    </row>
    <row r="236" customFormat="false" ht="14.25" hidden="false" customHeight="false" outlineLevel="0" collapsed="false">
      <c r="C236" s="0" t="s">
        <v>152</v>
      </c>
      <c r="G236" s="0" t="n">
        <v>33925.8074552843</v>
      </c>
    </row>
    <row r="237" customFormat="false" ht="14.25" hidden="false" customHeight="false" outlineLevel="0" collapsed="false">
      <c r="D237" s="0" t="s">
        <v>23</v>
      </c>
      <c r="G237" s="0" t="n">
        <v>33919.2595587283</v>
      </c>
    </row>
    <row r="238" customFormat="false" ht="14.25" hidden="false" customHeight="false" outlineLevel="0" collapsed="false">
      <c r="E238" s="0" t="s">
        <v>19</v>
      </c>
      <c r="G238" s="0" t="n">
        <v>21399.4494315047</v>
      </c>
      <c r="H238" s="0" t="n">
        <v>18687.8998025477</v>
      </c>
    </row>
    <row r="239" customFormat="false" ht="14.25" hidden="false" customHeight="false" outlineLevel="0" collapsed="false">
      <c r="F239" s="0" t="s">
        <v>20</v>
      </c>
      <c r="G239" s="0" t="n">
        <v>2269.29123006382</v>
      </c>
    </row>
    <row r="240" customFormat="false" ht="14.25" hidden="false" customHeight="false" outlineLevel="0" collapsed="false">
      <c r="F240" s="0" t="s">
        <v>11</v>
      </c>
      <c r="G240" s="0" t="n">
        <v>406.767642174387</v>
      </c>
    </row>
    <row r="241" customFormat="false" ht="14.25" hidden="false" customHeight="false" outlineLevel="0" collapsed="false">
      <c r="E241" s="0" t="s">
        <v>190</v>
      </c>
      <c r="G241" s="0" t="n">
        <v>2261.39546141682</v>
      </c>
      <c r="H241" s="0" t="n">
        <v>1944.22518895608</v>
      </c>
    </row>
    <row r="242" customFormat="false" ht="14.25" hidden="false" customHeight="false" outlineLevel="0" collapsed="false">
      <c r="F242" s="0" t="s">
        <v>20</v>
      </c>
      <c r="G242" s="0" t="n">
        <v>305.398428393409</v>
      </c>
    </row>
    <row r="243" customFormat="false" ht="14.25" hidden="false" customHeight="false" outlineLevel="0" collapsed="false">
      <c r="E243" s="0" t="s">
        <v>191</v>
      </c>
      <c r="G243" s="0" t="n">
        <v>1963.26935759169</v>
      </c>
      <c r="H243" s="0" t="n">
        <v>1697.05960870902</v>
      </c>
    </row>
    <row r="244" customFormat="false" ht="14.25" hidden="false" customHeight="false" outlineLevel="0" collapsed="false">
      <c r="F244" s="0" t="s">
        <v>9</v>
      </c>
      <c r="G244" s="0" t="n">
        <v>255.638936141805</v>
      </c>
    </row>
    <row r="245" customFormat="false" ht="14.25" hidden="false" customHeight="false" outlineLevel="0" collapsed="false">
      <c r="E245" s="0" t="s">
        <v>192</v>
      </c>
      <c r="G245" s="0" t="n">
        <v>1323.49254260147</v>
      </c>
      <c r="H245" s="0" t="n">
        <v>1112.45974722269</v>
      </c>
    </row>
    <row r="246" customFormat="false" ht="14.25" hidden="false" customHeight="false" outlineLevel="0" collapsed="false">
      <c r="F246" s="0" t="s">
        <v>43</v>
      </c>
      <c r="G246" s="0" t="n">
        <v>202.048409165638</v>
      </c>
    </row>
    <row r="247" customFormat="false" ht="14.25" hidden="false" customHeight="false" outlineLevel="0" collapsed="false">
      <c r="E247" s="0" t="s">
        <v>193</v>
      </c>
      <c r="G247" s="0" t="n">
        <v>996.746422625948</v>
      </c>
      <c r="H247" s="0" t="n">
        <v>962.912703452147</v>
      </c>
    </row>
    <row r="248" customFormat="false" ht="14.25" hidden="false" customHeight="false" outlineLevel="0" collapsed="false">
      <c r="E248" s="0" t="s">
        <v>194</v>
      </c>
      <c r="G248" s="0" t="n">
        <v>497.191174150677</v>
      </c>
      <c r="H248" s="0" t="n">
        <v>432.719752058051</v>
      </c>
    </row>
    <row r="249" customFormat="false" ht="14.25" hidden="false" customHeight="false" outlineLevel="0" collapsed="false">
      <c r="E249" s="0" t="s">
        <v>195</v>
      </c>
      <c r="G249" s="0" t="n">
        <v>493.89129533916</v>
      </c>
      <c r="H249" s="0" t="n">
        <v>418.47122764531</v>
      </c>
    </row>
    <row r="250" customFormat="false" ht="14.25" hidden="false" customHeight="false" outlineLevel="0" collapsed="false">
      <c r="E250" s="0" t="s">
        <v>196</v>
      </c>
      <c r="G250" s="0" t="n">
        <v>492.325081379166</v>
      </c>
      <c r="H250" s="0" t="n">
        <v>477.053515601771</v>
      </c>
    </row>
    <row r="251" customFormat="false" ht="14.25" hidden="false" customHeight="false" outlineLevel="0" collapsed="false">
      <c r="E251" s="0" t="s">
        <v>197</v>
      </c>
      <c r="G251" s="0" t="n">
        <v>416.985943208738</v>
      </c>
      <c r="H251" s="0" t="n">
        <v>335.785454096586</v>
      </c>
    </row>
    <row r="252" customFormat="false" ht="14.25" hidden="false" customHeight="false" outlineLevel="0" collapsed="false">
      <c r="E252" s="0" t="s">
        <v>198</v>
      </c>
      <c r="G252" s="0" t="n">
        <v>416.576340788973</v>
      </c>
      <c r="H252" s="0" t="n">
        <v>330.694800570948</v>
      </c>
    </row>
    <row r="253" customFormat="false" ht="14.25" hidden="false" customHeight="false" outlineLevel="0" collapsed="false">
      <c r="E253" s="0" t="s">
        <v>199</v>
      </c>
      <c r="G253" s="0" t="n">
        <v>381.710714979191</v>
      </c>
      <c r="H253" s="0" t="n">
        <v>381.633400655629</v>
      </c>
    </row>
    <row r="254" customFormat="false" ht="14.25" hidden="false" customHeight="false" outlineLevel="0" collapsed="false">
      <c r="E254" s="0" t="s">
        <v>200</v>
      </c>
      <c r="G254" s="0" t="n">
        <v>350.304567015214</v>
      </c>
      <c r="H254" s="0" t="n">
        <v>281.48110467924</v>
      </c>
    </row>
    <row r="255" customFormat="false" ht="14.25" hidden="false" customHeight="false" outlineLevel="0" collapsed="false">
      <c r="E255" s="0" t="s">
        <v>201</v>
      </c>
      <c r="G255" s="0" t="n">
        <v>248.550072903339</v>
      </c>
      <c r="H255" s="0" t="n">
        <v>248.136218974321</v>
      </c>
    </row>
    <row r="256" customFormat="false" ht="14.25" hidden="false" customHeight="false" outlineLevel="0" collapsed="false">
      <c r="C256" s="0" t="s">
        <v>150</v>
      </c>
      <c r="G256" s="0" t="n">
        <v>25730.0723858782</v>
      </c>
    </row>
    <row r="257" customFormat="false" ht="14.25" hidden="false" customHeight="false" outlineLevel="0" collapsed="false">
      <c r="D257" s="0" t="s">
        <v>202</v>
      </c>
      <c r="G257" s="0" t="n">
        <v>15413.5238472298</v>
      </c>
    </row>
    <row r="258" customFormat="false" ht="14.25" hidden="false" customHeight="false" outlineLevel="0" collapsed="false">
      <c r="E258" s="0" t="s">
        <v>98</v>
      </c>
      <c r="G258" s="0" t="n">
        <v>8126.76280363299</v>
      </c>
    </row>
    <row r="259" customFormat="false" ht="14.25" hidden="false" customHeight="false" outlineLevel="0" collapsed="false">
      <c r="F259" s="0" t="s">
        <v>99</v>
      </c>
      <c r="G259" s="0" t="n">
        <v>3417.65072606963</v>
      </c>
    </row>
    <row r="260" customFormat="false" ht="14.25" hidden="false" customHeight="false" outlineLevel="0" collapsed="false">
      <c r="F260" s="0" t="s">
        <v>203</v>
      </c>
      <c r="G260" s="0" t="n">
        <v>2297.0490892298</v>
      </c>
      <c r="H260" s="0" t="n">
        <v>11.6750463209447</v>
      </c>
    </row>
    <row r="261" customFormat="false" ht="14.25" hidden="false" customHeight="false" outlineLevel="0" collapsed="false">
      <c r="F261" s="0" t="s">
        <v>204</v>
      </c>
      <c r="G261" s="0" t="n">
        <v>1047.2675459336</v>
      </c>
    </row>
    <row r="262" customFormat="false" ht="14.25" hidden="false" customHeight="false" outlineLevel="0" collapsed="false">
      <c r="F262" s="0" t="s">
        <v>10</v>
      </c>
      <c r="G262" s="0" t="n">
        <v>727.890915579871</v>
      </c>
    </row>
    <row r="263" customFormat="false" ht="14.25" hidden="false" customHeight="false" outlineLevel="0" collapsed="false">
      <c r="F263" s="0" t="s">
        <v>205</v>
      </c>
      <c r="G263" s="0" t="n">
        <v>256.889480195079</v>
      </c>
      <c r="H263" s="0" t="n">
        <v>1.01624430962885</v>
      </c>
    </row>
    <row r="264" customFormat="false" ht="14.25" hidden="false" customHeight="false" outlineLevel="0" collapsed="false">
      <c r="E264" s="0" t="s">
        <v>12</v>
      </c>
      <c r="G264" s="0" t="n">
        <v>4000.58859266235</v>
      </c>
    </row>
    <row r="265" customFormat="false" ht="14.25" hidden="false" customHeight="false" outlineLevel="0" collapsed="false">
      <c r="F265" s="0" t="s">
        <v>13</v>
      </c>
      <c r="G265" s="0" t="n">
        <v>2678.02460187267</v>
      </c>
    </row>
    <row r="266" customFormat="false" ht="14.25" hidden="false" customHeight="false" outlineLevel="0" collapsed="false">
      <c r="F266" s="0" t="s">
        <v>206</v>
      </c>
      <c r="G266" s="0" t="n">
        <v>1322.56399078958</v>
      </c>
    </row>
    <row r="267" customFormat="false" ht="14.25" hidden="false" customHeight="false" outlineLevel="0" collapsed="false">
      <c r="E267" s="0" t="s">
        <v>149</v>
      </c>
      <c r="G267" s="0" t="n">
        <v>1604.77495064818</v>
      </c>
    </row>
    <row r="268" customFormat="false" ht="14.25" hidden="false" customHeight="false" outlineLevel="0" collapsed="false">
      <c r="F268" s="0" t="s">
        <v>38</v>
      </c>
      <c r="G268" s="0" t="n">
        <v>1581.9040604211</v>
      </c>
    </row>
    <row r="269" customFormat="false" ht="14.25" hidden="false" customHeight="false" outlineLevel="0" collapsed="false">
      <c r="E269" s="0" t="s">
        <v>207</v>
      </c>
      <c r="G269" s="0" t="n">
        <v>1027.92687321001</v>
      </c>
    </row>
    <row r="270" customFormat="false" ht="14.25" hidden="false" customHeight="false" outlineLevel="0" collapsed="false">
      <c r="F270" s="0" t="s">
        <v>208</v>
      </c>
      <c r="G270" s="0" t="n">
        <v>1014.8113223561</v>
      </c>
    </row>
    <row r="271" customFormat="false" ht="14.25" hidden="false" customHeight="false" outlineLevel="0" collapsed="false">
      <c r="E271" s="0" t="s">
        <v>147</v>
      </c>
      <c r="G271" s="0" t="n">
        <v>476.350827485711</v>
      </c>
    </row>
    <row r="272" customFormat="false" ht="14.25" hidden="false" customHeight="false" outlineLevel="0" collapsed="false">
      <c r="F272" s="0" t="s">
        <v>148</v>
      </c>
      <c r="G272" s="0" t="n">
        <v>359.549116224102</v>
      </c>
    </row>
    <row r="273" customFormat="false" ht="14.25" hidden="false" customHeight="false" outlineLevel="0" collapsed="false">
      <c r="D273" s="0" t="s">
        <v>209</v>
      </c>
      <c r="G273" s="0" t="n">
        <v>5732.46455558856</v>
      </c>
    </row>
    <row r="274" customFormat="false" ht="14.25" hidden="false" customHeight="false" outlineLevel="0" collapsed="false">
      <c r="E274" s="0" t="s">
        <v>10</v>
      </c>
      <c r="G274" s="0" t="n">
        <v>2467.33768100557</v>
      </c>
    </row>
    <row r="275" customFormat="false" ht="14.25" hidden="false" customHeight="false" outlineLevel="0" collapsed="false">
      <c r="F275" s="0" t="s">
        <v>11</v>
      </c>
      <c r="G275" s="0" t="n">
        <v>2455.71660222247</v>
      </c>
    </row>
    <row r="276" customFormat="false" ht="14.25" hidden="false" customHeight="false" outlineLevel="0" collapsed="false">
      <c r="E276" s="0" t="s">
        <v>12</v>
      </c>
      <c r="G276" s="0" t="n">
        <v>1975.72285591362</v>
      </c>
    </row>
    <row r="277" customFormat="false" ht="14.25" hidden="false" customHeight="false" outlineLevel="0" collapsed="false">
      <c r="F277" s="0" t="s">
        <v>13</v>
      </c>
      <c r="G277" s="0" t="n">
        <v>1322.56399078958</v>
      </c>
    </row>
    <row r="278" customFormat="false" ht="14.25" hidden="false" customHeight="false" outlineLevel="0" collapsed="false">
      <c r="F278" s="0" t="s">
        <v>206</v>
      </c>
      <c r="G278" s="0" t="n">
        <v>653.158865123987</v>
      </c>
    </row>
    <row r="279" customFormat="false" ht="14.25" hidden="false" customHeight="false" outlineLevel="0" collapsed="false">
      <c r="E279" s="0" t="s">
        <v>207</v>
      </c>
      <c r="G279" s="0" t="n">
        <v>507.649954642623</v>
      </c>
    </row>
    <row r="280" customFormat="false" ht="14.25" hidden="false" customHeight="false" outlineLevel="0" collapsed="false">
      <c r="F280" s="0" t="s">
        <v>208</v>
      </c>
      <c r="G280" s="0" t="n">
        <v>501.172734356216</v>
      </c>
    </row>
    <row r="281" customFormat="false" ht="14.25" hidden="false" customHeight="false" outlineLevel="0" collapsed="false">
      <c r="E281" s="0" t="s">
        <v>152</v>
      </c>
      <c r="G281" s="0" t="n">
        <v>459.032338540973</v>
      </c>
    </row>
    <row r="282" customFormat="false" ht="14.25" hidden="false" customHeight="false" outlineLevel="0" collapsed="false">
      <c r="F282" s="0" t="s">
        <v>23</v>
      </c>
      <c r="G282" s="0" t="n">
        <v>458.943742380878</v>
      </c>
    </row>
    <row r="283" customFormat="false" ht="14.25" hidden="false" customHeight="false" outlineLevel="0" collapsed="false">
      <c r="E283" s="0" t="s">
        <v>147</v>
      </c>
      <c r="G283" s="0" t="n">
        <v>235.249687764212</v>
      </c>
    </row>
    <row r="284" customFormat="false" ht="14.25" hidden="false" customHeight="false" outlineLevel="0" collapsed="false">
      <c r="F284" s="0" t="s">
        <v>148</v>
      </c>
      <c r="G284" s="0" t="n">
        <v>177.566223142869</v>
      </c>
    </row>
    <row r="285" customFormat="false" ht="14.25" hidden="false" customHeight="false" outlineLevel="0" collapsed="false">
      <c r="D285" s="0" t="s">
        <v>86</v>
      </c>
      <c r="G285" s="0" t="n">
        <v>2146.054448062</v>
      </c>
    </row>
    <row r="286" customFormat="false" ht="14.25" hidden="false" customHeight="false" outlineLevel="0" collapsed="false">
      <c r="E286" s="0" t="s">
        <v>106</v>
      </c>
      <c r="G286" s="0" t="n">
        <v>703.950251411479</v>
      </c>
    </row>
    <row r="287" customFormat="false" ht="14.25" hidden="false" customHeight="false" outlineLevel="0" collapsed="false">
      <c r="F287" s="0" t="s">
        <v>107</v>
      </c>
      <c r="G287" s="0" t="n">
        <v>291.081240523435</v>
      </c>
    </row>
    <row r="288" customFormat="false" ht="14.25" hidden="false" customHeight="false" outlineLevel="0" collapsed="false">
      <c r="F288" s="0" t="s">
        <v>108</v>
      </c>
      <c r="G288" s="0" t="n">
        <v>280.000781073381</v>
      </c>
    </row>
    <row r="289" customFormat="false" ht="14.25" hidden="false" customHeight="false" outlineLevel="0" collapsed="false">
      <c r="E289" s="0" t="s">
        <v>109</v>
      </c>
      <c r="G289" s="0" t="n">
        <v>580.713397696758</v>
      </c>
    </row>
    <row r="290" customFormat="false" ht="14.25" hidden="false" customHeight="false" outlineLevel="0" collapsed="false">
      <c r="F290" s="0" t="s">
        <v>110</v>
      </c>
      <c r="G290" s="0" t="n">
        <v>254.745273453474</v>
      </c>
    </row>
    <row r="291" customFormat="false" ht="14.25" hidden="false" customHeight="false" outlineLevel="0" collapsed="false">
      <c r="F291" s="0" t="s">
        <v>111</v>
      </c>
      <c r="G291" s="0" t="n">
        <v>237.894910238193</v>
      </c>
    </row>
    <row r="292" customFormat="false" ht="14.25" hidden="false" customHeight="false" outlineLevel="0" collapsed="false">
      <c r="E292" s="0" t="s">
        <v>112</v>
      </c>
      <c r="G292" s="0" t="n">
        <v>286.134490376818</v>
      </c>
    </row>
    <row r="293" customFormat="false" ht="14.25" hidden="false" customHeight="false" outlineLevel="0" collapsed="false">
      <c r="E293" s="0" t="s">
        <v>113</v>
      </c>
      <c r="G293" s="0" t="n">
        <v>236.042435913309</v>
      </c>
    </row>
    <row r="294" customFormat="false" ht="14.25" hidden="false" customHeight="false" outlineLevel="0" collapsed="false">
      <c r="E294" s="0" t="s">
        <v>114</v>
      </c>
      <c r="G294" s="0" t="n">
        <v>204.185596997774</v>
      </c>
    </row>
    <row r="295" customFormat="false" ht="14.25" hidden="false" customHeight="false" outlineLevel="0" collapsed="false">
      <c r="D295" s="0" t="s">
        <v>91</v>
      </c>
      <c r="G295" s="0" t="n">
        <v>952.983370124663</v>
      </c>
    </row>
    <row r="296" customFormat="false" ht="14.25" hidden="false" customHeight="false" outlineLevel="0" collapsed="false">
      <c r="E296" s="0" t="s">
        <v>118</v>
      </c>
      <c r="G296" s="0" t="n">
        <v>849.000364320556</v>
      </c>
      <c r="H296" s="0" t="n">
        <v>547.988932281985</v>
      </c>
    </row>
    <row r="297" customFormat="false" ht="14.25" hidden="false" customHeight="false" outlineLevel="0" collapsed="false">
      <c r="D297" s="0" t="s">
        <v>119</v>
      </c>
      <c r="G297" s="0" t="n">
        <v>743.517747668379</v>
      </c>
    </row>
    <row r="298" customFormat="false" ht="14.25" hidden="false" customHeight="false" outlineLevel="0" collapsed="false">
      <c r="E298" s="0" t="s">
        <v>79</v>
      </c>
      <c r="G298" s="0" t="n">
        <v>274.95804419678</v>
      </c>
    </row>
    <row r="299" customFormat="false" ht="14.25" hidden="false" customHeight="false" outlineLevel="0" collapsed="false">
      <c r="F299" s="0" t="s">
        <v>80</v>
      </c>
      <c r="G299" s="0" t="n">
        <v>274.912910526355</v>
      </c>
      <c r="H299" s="0" t="n">
        <v>12.9401516260368</v>
      </c>
    </row>
    <row r="300" customFormat="false" ht="14.25" hidden="false" customHeight="false" outlineLevel="0" collapsed="false">
      <c r="E300" s="0" t="s">
        <v>210</v>
      </c>
      <c r="G300" s="0" t="n">
        <v>263.765019819533</v>
      </c>
    </row>
    <row r="301" customFormat="false" ht="14.25" hidden="false" customHeight="false" outlineLevel="0" collapsed="false">
      <c r="F301" s="0" t="s">
        <v>211</v>
      </c>
      <c r="G301" s="0" t="n">
        <v>263.765019819533</v>
      </c>
      <c r="H301" s="0" t="n">
        <v>153.360941381689</v>
      </c>
    </row>
    <row r="302" customFormat="false" ht="14.25" hidden="false" customHeight="false" outlineLevel="0" collapsed="false">
      <c r="E302" s="0" t="s">
        <v>212</v>
      </c>
      <c r="G302" s="0" t="n">
        <v>156.736792418044</v>
      </c>
    </row>
    <row r="303" customFormat="false" ht="14.25" hidden="false" customHeight="false" outlineLevel="0" collapsed="false">
      <c r="D303" s="0" t="s">
        <v>71</v>
      </c>
      <c r="G303" s="0" t="n">
        <v>586.392171505613</v>
      </c>
    </row>
    <row r="304" customFormat="false" ht="14.25" hidden="false" customHeight="false" outlineLevel="0" collapsed="false">
      <c r="E304" s="0" t="s">
        <v>72</v>
      </c>
      <c r="G304" s="0" t="n">
        <v>586.392171505612</v>
      </c>
      <c r="H304" s="0" t="n">
        <v>406.795048515444</v>
      </c>
    </row>
    <row r="305" customFormat="false" ht="14.25" hidden="false" customHeight="false" outlineLevel="0" collapsed="false">
      <c r="D305" s="0" t="s">
        <v>213</v>
      </c>
      <c r="G305" s="0" t="n">
        <v>155.136245699241</v>
      </c>
    </row>
    <row r="306" customFormat="false" ht="14.25" hidden="false" customHeight="false" outlineLevel="0" collapsed="false">
      <c r="C306" s="0" t="s">
        <v>12</v>
      </c>
      <c r="G306" s="0" t="n">
        <v>3984.20763238397</v>
      </c>
    </row>
    <row r="307" customFormat="false" ht="14.25" hidden="false" customHeight="false" outlineLevel="0" collapsed="false">
      <c r="D307" s="0" t="s">
        <v>13</v>
      </c>
      <c r="G307" s="0" t="n">
        <v>2667.05906177483</v>
      </c>
    </row>
    <row r="308" customFormat="false" ht="14.25" hidden="false" customHeight="false" outlineLevel="0" collapsed="false">
      <c r="E308" s="0" t="s">
        <v>214</v>
      </c>
      <c r="G308" s="0" t="n">
        <v>1701.02636140562</v>
      </c>
    </row>
    <row r="309" customFormat="false" ht="14.25" hidden="false" customHeight="false" outlineLevel="0" collapsed="false">
      <c r="F309" s="0" t="s">
        <v>215</v>
      </c>
      <c r="G309" s="0" t="n">
        <v>1230.34446685537</v>
      </c>
    </row>
    <row r="310" customFormat="false" ht="14.25" hidden="false" customHeight="false" outlineLevel="0" collapsed="false">
      <c r="F310" s="0" t="s">
        <v>216</v>
      </c>
      <c r="G310" s="0" t="n">
        <v>470.681894550242</v>
      </c>
    </row>
    <row r="311" customFormat="false" ht="14.25" hidden="false" customHeight="false" outlineLevel="0" collapsed="false">
      <c r="E311" s="0" t="s">
        <v>217</v>
      </c>
      <c r="G311" s="0" t="n">
        <v>868.965285006834</v>
      </c>
    </row>
    <row r="312" customFormat="false" ht="14.25" hidden="false" customHeight="false" outlineLevel="0" collapsed="false">
      <c r="F312" s="0" t="s">
        <v>218</v>
      </c>
      <c r="G312" s="0" t="n">
        <v>585.057298862272</v>
      </c>
    </row>
    <row r="313" customFormat="false" ht="14.25" hidden="false" customHeight="false" outlineLevel="0" collapsed="false">
      <c r="F313" s="0" t="s">
        <v>219</v>
      </c>
      <c r="G313" s="0" t="n">
        <v>283.907986144561</v>
      </c>
    </row>
    <row r="314" customFormat="false" ht="14.25" hidden="false" customHeight="false" outlineLevel="0" collapsed="false">
      <c r="D314" s="0" t="s">
        <v>206</v>
      </c>
      <c r="G314" s="0" t="n">
        <v>1317.14857060904</v>
      </c>
    </row>
    <row r="315" customFormat="false" ht="14.25" hidden="false" customHeight="false" outlineLevel="0" collapsed="false">
      <c r="E315" s="0" t="s">
        <v>214</v>
      </c>
      <c r="G315" s="0" t="n">
        <v>840.065551080351</v>
      </c>
    </row>
    <row r="316" customFormat="false" ht="14.25" hidden="false" customHeight="false" outlineLevel="0" collapsed="false">
      <c r="F316" s="0" t="s">
        <v>215</v>
      </c>
      <c r="G316" s="0" t="n">
        <v>607.615511445361</v>
      </c>
    </row>
    <row r="317" customFormat="false" ht="14.25" hidden="false" customHeight="false" outlineLevel="0" collapsed="false">
      <c r="F317" s="0" t="s">
        <v>216</v>
      </c>
      <c r="G317" s="0" t="n">
        <v>232.450039634986</v>
      </c>
    </row>
    <row r="318" customFormat="false" ht="14.25" hidden="false" customHeight="false" outlineLevel="0" collapsed="false">
      <c r="E318" s="0" t="s">
        <v>217</v>
      </c>
      <c r="G318" s="0" t="n">
        <v>429.145495673415</v>
      </c>
    </row>
    <row r="319" customFormat="false" ht="14.25" hidden="false" customHeight="false" outlineLevel="0" collapsed="false">
      <c r="F319" s="0" t="s">
        <v>218</v>
      </c>
      <c r="G319" s="0" t="n">
        <v>288.935253052859</v>
      </c>
    </row>
    <row r="320" customFormat="false" ht="14.25" hidden="false" customHeight="false" outlineLevel="0" collapsed="false">
      <c r="C320" s="0" t="s">
        <v>160</v>
      </c>
      <c r="G320" s="0" t="n">
        <v>3842.66018945688</v>
      </c>
    </row>
    <row r="321" customFormat="false" ht="14.25" hidden="false" customHeight="false" outlineLevel="0" collapsed="false">
      <c r="D321" s="0" t="s">
        <v>161</v>
      </c>
      <c r="G321" s="0" t="n">
        <v>3832.29917135921</v>
      </c>
    </row>
    <row r="322" customFormat="false" ht="14.25" hidden="false" customHeight="false" outlineLevel="0" collapsed="false">
      <c r="E322" s="0" t="s">
        <v>162</v>
      </c>
      <c r="G322" s="0" t="n">
        <v>2998.54206172529</v>
      </c>
    </row>
    <row r="323" customFormat="false" ht="14.25" hidden="false" customHeight="false" outlineLevel="0" collapsed="false">
      <c r="F323" s="0" t="s">
        <v>220</v>
      </c>
      <c r="G323" s="0" t="n">
        <v>2796.37032601509</v>
      </c>
    </row>
    <row r="324" customFormat="false" ht="14.25" hidden="false" customHeight="false" outlineLevel="0" collapsed="false">
      <c r="F324" s="0" t="s">
        <v>86</v>
      </c>
      <c r="G324" s="0" t="n">
        <v>197.493397064299</v>
      </c>
    </row>
    <row r="325" customFormat="false" ht="14.25" hidden="false" customHeight="false" outlineLevel="0" collapsed="false">
      <c r="E325" s="0" t="s">
        <v>221</v>
      </c>
      <c r="G325" s="0" t="n">
        <v>819.790651808261</v>
      </c>
    </row>
    <row r="326" customFormat="false" ht="14.25" hidden="false" customHeight="false" outlineLevel="0" collapsed="false">
      <c r="F326" s="0" t="s">
        <v>222</v>
      </c>
      <c r="G326" s="0" t="n">
        <v>813.53738038863</v>
      </c>
    </row>
    <row r="327" customFormat="false" ht="14.25" hidden="false" customHeight="false" outlineLevel="0" collapsed="false">
      <c r="C327" s="0" t="s">
        <v>10</v>
      </c>
      <c r="G327" s="0" t="n">
        <v>1170.72690825177</v>
      </c>
    </row>
    <row r="328" customFormat="false" ht="14.25" hidden="false" customHeight="false" outlineLevel="0" collapsed="false">
      <c r="D328" s="0" t="s">
        <v>11</v>
      </c>
      <c r="G328" s="0" t="n">
        <v>1165.21282327709</v>
      </c>
    </row>
    <row r="329" customFormat="false" ht="14.25" hidden="false" customHeight="false" outlineLevel="0" collapsed="false">
      <c r="E329" s="0" t="s">
        <v>29</v>
      </c>
      <c r="G329" s="0" t="n">
        <v>259.089501173666</v>
      </c>
      <c r="H329" s="0" t="n">
        <v>1.07729373016931</v>
      </c>
    </row>
    <row r="330" customFormat="false" ht="14.25" hidden="false" customHeight="false" outlineLevel="0" collapsed="false">
      <c r="F330" s="0" t="s">
        <v>30</v>
      </c>
      <c r="G330" s="0" t="n">
        <v>257.7657890256</v>
      </c>
    </row>
    <row r="331" customFormat="false" ht="14.25" hidden="false" customHeight="false" outlineLevel="0" collapsed="false">
      <c r="C331" s="0" t="s">
        <v>6</v>
      </c>
      <c r="G331" s="0" t="n">
        <v>359.832652902587</v>
      </c>
    </row>
    <row r="332" customFormat="false" ht="14.25" hidden="false" customHeight="false" outlineLevel="0" collapsed="false">
      <c r="D332" s="0" t="s">
        <v>7</v>
      </c>
      <c r="G332" s="0" t="n">
        <v>345.38005559811</v>
      </c>
      <c r="H332" s="0" t="n">
        <v>277.826378430636</v>
      </c>
    </row>
    <row r="333" customFormat="false" ht="14.25" hidden="false" customHeight="false" outlineLevel="0" collapsed="false">
      <c r="B333" s="0" t="s">
        <v>165</v>
      </c>
      <c r="G333" s="0" t="n">
        <v>55063.8181475802</v>
      </c>
      <c r="H333" s="0" t="n">
        <v>37188.7388523269</v>
      </c>
    </row>
    <row r="334" customFormat="false" ht="14.25" hidden="false" customHeight="false" outlineLevel="0" collapsed="false">
      <c r="C334" s="0" t="s">
        <v>223</v>
      </c>
      <c r="G334" s="0" t="n">
        <v>8642.12790388435</v>
      </c>
    </row>
    <row r="335" customFormat="false" ht="14.25" hidden="false" customHeight="false" outlineLevel="0" collapsed="false">
      <c r="D335" s="0" t="s">
        <v>224</v>
      </c>
      <c r="G335" s="0" t="n">
        <v>8585.32114122548</v>
      </c>
    </row>
    <row r="336" customFormat="false" ht="14.25" hidden="false" customHeight="false" outlineLevel="0" collapsed="false">
      <c r="E336" s="0" t="s">
        <v>102</v>
      </c>
      <c r="G336" s="0" t="n">
        <v>2198.49696391974</v>
      </c>
    </row>
    <row r="337" customFormat="false" ht="14.25" hidden="false" customHeight="false" outlineLevel="0" collapsed="false">
      <c r="F337" s="0" t="s">
        <v>103</v>
      </c>
      <c r="G337" s="0" t="n">
        <v>2198.49696391974</v>
      </c>
      <c r="H337" s="0" t="n">
        <v>1754.33473951999</v>
      </c>
    </row>
    <row r="338" customFormat="false" ht="14.25" hidden="false" customHeight="false" outlineLevel="0" collapsed="false">
      <c r="E338" s="0" t="s">
        <v>98</v>
      </c>
      <c r="G338" s="0" t="n">
        <v>1975.03477344216</v>
      </c>
    </row>
    <row r="339" customFormat="false" ht="14.25" hidden="false" customHeight="false" outlineLevel="0" collapsed="false">
      <c r="F339" s="0" t="s">
        <v>99</v>
      </c>
      <c r="G339" s="0" t="n">
        <v>830.586445127921</v>
      </c>
    </row>
    <row r="340" customFormat="false" ht="14.25" hidden="false" customHeight="false" outlineLevel="0" collapsed="false">
      <c r="F340" s="0" t="s">
        <v>203</v>
      </c>
      <c r="G340" s="0" t="n">
        <v>558.248337887304</v>
      </c>
      <c r="H340" s="0" t="n">
        <v>2.83736870665225</v>
      </c>
    </row>
    <row r="341" customFormat="false" ht="14.25" hidden="false" customHeight="false" outlineLevel="0" collapsed="false">
      <c r="F341" s="0" t="s">
        <v>204</v>
      </c>
      <c r="G341" s="0" t="n">
        <v>254.515834938806</v>
      </c>
    </row>
    <row r="342" customFormat="false" ht="14.25" hidden="false" customHeight="false" outlineLevel="0" collapsed="false">
      <c r="F342" s="0" t="s">
        <v>10</v>
      </c>
      <c r="G342" s="0" t="n">
        <v>176.898219411575</v>
      </c>
    </row>
    <row r="343" customFormat="false" ht="14.25" hidden="false" customHeight="false" outlineLevel="0" collapsed="false">
      <c r="E343" s="0" t="s">
        <v>225</v>
      </c>
      <c r="G343" s="0" t="n">
        <v>1282.4729945678</v>
      </c>
    </row>
    <row r="344" customFormat="false" ht="14.25" hidden="false" customHeight="false" outlineLevel="0" collapsed="false">
      <c r="F344" s="0" t="s">
        <v>226</v>
      </c>
      <c r="G344" s="0" t="n">
        <v>741.623044234542</v>
      </c>
    </row>
    <row r="345" customFormat="false" ht="14.25" hidden="false" customHeight="false" outlineLevel="0" collapsed="false">
      <c r="F345" s="0" t="s">
        <v>86</v>
      </c>
      <c r="G345" s="0" t="n">
        <v>298.4087274289</v>
      </c>
    </row>
    <row r="346" customFormat="false" ht="14.25" hidden="false" customHeight="false" outlineLevel="0" collapsed="false">
      <c r="E346" s="0" t="s">
        <v>227</v>
      </c>
      <c r="G346" s="0" t="n">
        <v>1212.16052105576</v>
      </c>
    </row>
    <row r="347" customFormat="false" ht="14.25" hidden="false" customHeight="false" outlineLevel="0" collapsed="false">
      <c r="F347" s="0" t="s">
        <v>228</v>
      </c>
      <c r="G347" s="0" t="n">
        <v>795.734516980029</v>
      </c>
    </row>
    <row r="348" customFormat="false" ht="14.25" hidden="false" customHeight="false" outlineLevel="0" collapsed="false">
      <c r="F348" s="0" t="s">
        <v>229</v>
      </c>
      <c r="G348" s="0" t="n">
        <v>391.049575076336</v>
      </c>
    </row>
    <row r="349" customFormat="false" ht="14.25" hidden="false" customHeight="false" outlineLevel="0" collapsed="false">
      <c r="E349" s="0" t="s">
        <v>230</v>
      </c>
      <c r="G349" s="0" t="n">
        <v>713.600628991486</v>
      </c>
    </row>
    <row r="350" customFormat="false" ht="14.25" hidden="false" customHeight="false" outlineLevel="0" collapsed="false">
      <c r="F350" s="0" t="s">
        <v>231</v>
      </c>
      <c r="G350" s="0" t="n">
        <v>368.10626659303</v>
      </c>
    </row>
    <row r="351" customFormat="false" ht="14.25" hidden="false" customHeight="false" outlineLevel="0" collapsed="false">
      <c r="F351" s="0" t="s">
        <v>232</v>
      </c>
      <c r="G351" s="0" t="n">
        <v>172.256320483849</v>
      </c>
    </row>
    <row r="352" customFormat="false" ht="14.25" hidden="false" customHeight="false" outlineLevel="0" collapsed="false">
      <c r="E352" s="0" t="s">
        <v>233</v>
      </c>
      <c r="G352" s="0" t="n">
        <v>606.372271272406</v>
      </c>
    </row>
    <row r="353" customFormat="false" ht="14.25" hidden="false" customHeight="false" outlineLevel="0" collapsed="false">
      <c r="F353" s="0" t="s">
        <v>234</v>
      </c>
      <c r="G353" s="0" t="n">
        <v>381.615963559391</v>
      </c>
    </row>
    <row r="354" customFormat="false" ht="14.25" hidden="false" customHeight="false" outlineLevel="0" collapsed="false">
      <c r="F354" s="0" t="s">
        <v>86</v>
      </c>
      <c r="G354" s="0" t="n">
        <v>183.952433532691</v>
      </c>
    </row>
    <row r="355" customFormat="false" ht="14.25" hidden="false" customHeight="false" outlineLevel="0" collapsed="false">
      <c r="E355" s="0" t="s">
        <v>235</v>
      </c>
      <c r="G355" s="0" t="n">
        <v>501.005112043261</v>
      </c>
    </row>
    <row r="356" customFormat="false" ht="14.25" hidden="false" customHeight="false" outlineLevel="0" collapsed="false">
      <c r="F356" s="0" t="s">
        <v>236</v>
      </c>
      <c r="G356" s="0" t="n">
        <v>328.874224441202</v>
      </c>
    </row>
    <row r="357" customFormat="false" ht="14.25" hidden="false" customHeight="false" outlineLevel="0" collapsed="false">
      <c r="F357" s="0" t="s">
        <v>237</v>
      </c>
      <c r="G357" s="0" t="n">
        <v>162.417181097078</v>
      </c>
    </row>
    <row r="358" customFormat="false" ht="14.25" hidden="false" customHeight="false" outlineLevel="0" collapsed="false">
      <c r="C358" s="0" t="s">
        <v>238</v>
      </c>
      <c r="G358" s="0" t="n">
        <v>6868.12445413463</v>
      </c>
    </row>
    <row r="359" customFormat="false" ht="14.25" hidden="false" customHeight="false" outlineLevel="0" collapsed="false">
      <c r="D359" s="0" t="s">
        <v>239</v>
      </c>
      <c r="G359" s="0" t="n">
        <v>6826.77720912057</v>
      </c>
    </row>
    <row r="360" customFormat="false" ht="14.25" hidden="false" customHeight="false" outlineLevel="0" collapsed="false">
      <c r="E360" s="0" t="s">
        <v>240</v>
      </c>
      <c r="G360" s="0" t="n">
        <v>6471.27262057089</v>
      </c>
    </row>
    <row r="361" customFormat="false" ht="14.25" hidden="false" customHeight="false" outlineLevel="0" collapsed="false">
      <c r="F361" s="0" t="s">
        <v>241</v>
      </c>
      <c r="G361" s="0" t="n">
        <v>6312.02476843756</v>
      </c>
    </row>
    <row r="362" customFormat="false" ht="14.25" hidden="false" customHeight="false" outlineLevel="0" collapsed="false">
      <c r="C362" s="0" t="s">
        <v>242</v>
      </c>
      <c r="G362" s="0" t="n">
        <v>1391.76426880923</v>
      </c>
    </row>
    <row r="363" customFormat="false" ht="14.25" hidden="false" customHeight="false" outlineLevel="0" collapsed="false">
      <c r="D363" s="0" t="s">
        <v>243</v>
      </c>
      <c r="G363" s="0" t="n">
        <v>951.322391978221</v>
      </c>
      <c r="H363" s="0" t="n">
        <v>25.008558988513</v>
      </c>
    </row>
    <row r="364" customFormat="false" ht="14.25" hidden="false" customHeight="false" outlineLevel="0" collapsed="false">
      <c r="E364" s="0" t="s">
        <v>235</v>
      </c>
      <c r="G364" s="0" t="n">
        <v>196.722740962521</v>
      </c>
    </row>
    <row r="365" customFormat="false" ht="14.25" hidden="false" customHeight="false" outlineLevel="0" collapsed="false">
      <c r="D365" s="0" t="s">
        <v>244</v>
      </c>
      <c r="G365" s="0" t="n">
        <v>440.441876831021</v>
      </c>
      <c r="H365" s="0" t="n">
        <v>12.3506780171533</v>
      </c>
    </row>
    <row r="366" customFormat="false" ht="14.25" hidden="false" customHeight="false" outlineLevel="0" collapsed="false">
      <c r="C366" s="0" t="s">
        <v>245</v>
      </c>
      <c r="G366" s="0" t="n">
        <v>973.062668425018</v>
      </c>
    </row>
    <row r="367" customFormat="false" ht="14.25" hidden="false" customHeight="false" outlineLevel="0" collapsed="false">
      <c r="D367" s="0" t="s">
        <v>246</v>
      </c>
      <c r="G367" s="0" t="n">
        <v>969.784119095273</v>
      </c>
    </row>
    <row r="368" customFormat="false" ht="14.25" hidden="false" customHeight="false" outlineLevel="0" collapsed="false">
      <c r="E368" s="0" t="s">
        <v>149</v>
      </c>
      <c r="G368" s="0" t="n">
        <v>406.316471421811</v>
      </c>
    </row>
    <row r="369" customFormat="false" ht="14.25" hidden="false" customHeight="false" outlineLevel="0" collapsed="false">
      <c r="F369" s="0" t="s">
        <v>38</v>
      </c>
      <c r="G369" s="0" t="n">
        <v>400.525740820247</v>
      </c>
    </row>
    <row r="370" customFormat="false" ht="14.25" hidden="false" customHeight="false" outlineLevel="0" collapsed="false">
      <c r="E370" s="0" t="s">
        <v>137</v>
      </c>
      <c r="G370" s="0" t="n">
        <v>210.429720319836</v>
      </c>
    </row>
    <row r="371" customFormat="false" ht="14.25" hidden="false" customHeight="false" outlineLevel="0" collapsed="false">
      <c r="E371" s="0" t="s">
        <v>247</v>
      </c>
      <c r="G371" s="0" t="n">
        <v>191.059360805022</v>
      </c>
    </row>
    <row r="372" customFormat="false" ht="14.25" hidden="false" customHeight="false" outlineLevel="0" collapsed="false">
      <c r="B372" s="0" t="s">
        <v>248</v>
      </c>
      <c r="G372" s="0" t="n">
        <v>40494.2814700696</v>
      </c>
    </row>
    <row r="373" customFormat="false" ht="14.25" hidden="false" customHeight="false" outlineLevel="0" collapsed="false">
      <c r="C373" s="0" t="s">
        <v>249</v>
      </c>
      <c r="G373" s="0" t="n">
        <v>35634.0085657951</v>
      </c>
    </row>
    <row r="374" customFormat="false" ht="14.25" hidden="false" customHeight="false" outlineLevel="0" collapsed="false">
      <c r="D374" s="0" t="s">
        <v>250</v>
      </c>
      <c r="G374" s="0" t="n">
        <v>29525.6108645928</v>
      </c>
      <c r="H374" s="0" t="n">
        <v>1151.44491398322</v>
      </c>
    </row>
    <row r="375" customFormat="false" ht="14.25" hidden="false" customHeight="false" outlineLevel="0" collapsed="false">
      <c r="E375" s="0" t="s">
        <v>251</v>
      </c>
      <c r="G375" s="0" t="n">
        <v>24792.3117399858</v>
      </c>
    </row>
    <row r="376" customFormat="false" ht="14.25" hidden="false" customHeight="false" outlineLevel="0" collapsed="false">
      <c r="F376" s="0" t="s">
        <v>252</v>
      </c>
      <c r="G376" s="0" t="n">
        <v>24200.8625611763</v>
      </c>
      <c r="H376" s="0" t="n">
        <v>11638.9148519628</v>
      </c>
    </row>
    <row r="377" customFormat="false" ht="14.25" hidden="false" customHeight="false" outlineLevel="0" collapsed="false">
      <c r="F377" s="0" t="s">
        <v>86</v>
      </c>
      <c r="G377" s="0" t="n">
        <v>376.976334575435</v>
      </c>
    </row>
    <row r="378" customFormat="false" ht="14.25" hidden="false" customHeight="false" outlineLevel="0" collapsed="false">
      <c r="E378" s="0" t="s">
        <v>253</v>
      </c>
      <c r="G378" s="0" t="n">
        <v>1179.69644868682</v>
      </c>
    </row>
    <row r="379" customFormat="false" ht="14.25" hidden="false" customHeight="false" outlineLevel="0" collapsed="false">
      <c r="F379" s="0" t="s">
        <v>254</v>
      </c>
      <c r="G379" s="0" t="n">
        <v>1174.72170200093</v>
      </c>
    </row>
    <row r="380" customFormat="false" ht="14.25" hidden="false" customHeight="false" outlineLevel="0" collapsed="false">
      <c r="E380" s="0" t="s">
        <v>255</v>
      </c>
      <c r="G380" s="0" t="n">
        <v>905.201934427164</v>
      </c>
    </row>
    <row r="381" customFormat="false" ht="14.25" hidden="false" customHeight="false" outlineLevel="0" collapsed="false">
      <c r="F381" s="0" t="s">
        <v>256</v>
      </c>
      <c r="G381" s="0" t="n">
        <v>901.258939901769</v>
      </c>
      <c r="H381" s="0" t="n">
        <v>18.8690750666076</v>
      </c>
    </row>
    <row r="382" customFormat="false" ht="14.25" hidden="false" customHeight="false" outlineLevel="0" collapsed="false">
      <c r="E382" s="0" t="s">
        <v>257</v>
      </c>
      <c r="G382" s="0" t="n">
        <v>758.067853598175</v>
      </c>
    </row>
    <row r="383" customFormat="false" ht="14.25" hidden="false" customHeight="false" outlineLevel="0" collapsed="false">
      <c r="F383" s="0" t="s">
        <v>258</v>
      </c>
      <c r="G383" s="0" t="n">
        <v>758.055808159742</v>
      </c>
      <c r="H383" s="0" t="n">
        <v>698.446779345083</v>
      </c>
    </row>
    <row r="384" customFormat="false" ht="14.25" hidden="false" customHeight="false" outlineLevel="0" collapsed="false">
      <c r="E384" s="0" t="s">
        <v>98</v>
      </c>
      <c r="G384" s="0" t="n">
        <v>255.353511439213</v>
      </c>
    </row>
    <row r="385" customFormat="false" ht="14.25" hidden="false" customHeight="false" outlineLevel="0" collapsed="false">
      <c r="E385" s="0" t="s">
        <v>259</v>
      </c>
      <c r="G385" s="0" t="n">
        <v>208.505092275926</v>
      </c>
    </row>
    <row r="386" customFormat="false" ht="14.25" hidden="false" customHeight="false" outlineLevel="0" collapsed="false">
      <c r="E386" s="0" t="s">
        <v>260</v>
      </c>
      <c r="G386" s="0" t="n">
        <v>181.772395446254</v>
      </c>
    </row>
    <row r="387" customFormat="false" ht="14.25" hidden="false" customHeight="false" outlineLevel="0" collapsed="false">
      <c r="F387" s="0" t="s">
        <v>261</v>
      </c>
      <c r="G387" s="0" t="n">
        <v>178.719480221824</v>
      </c>
    </row>
    <row r="388" customFormat="false" ht="14.25" hidden="false" customHeight="false" outlineLevel="0" collapsed="false">
      <c r="D388" s="0" t="s">
        <v>262</v>
      </c>
      <c r="G388" s="0" t="n">
        <v>5330.36571471894</v>
      </c>
      <c r="H388" s="0" t="n">
        <v>211.77428601678</v>
      </c>
    </row>
    <row r="389" customFormat="false" ht="14.25" hidden="false" customHeight="false" outlineLevel="0" collapsed="false">
      <c r="E389" s="0" t="s">
        <v>251</v>
      </c>
      <c r="G389" s="0" t="n">
        <v>4559.81354703128</v>
      </c>
    </row>
    <row r="390" customFormat="false" ht="14.25" hidden="false" customHeight="false" outlineLevel="0" collapsed="false">
      <c r="F390" s="0" t="s">
        <v>252</v>
      </c>
      <c r="G390" s="0" t="n">
        <v>4451.03393800569</v>
      </c>
      <c r="H390" s="0" t="n">
        <v>2140.63465203724</v>
      </c>
    </row>
    <row r="391" customFormat="false" ht="14.25" hidden="false" customHeight="false" outlineLevel="0" collapsed="false">
      <c r="E391" s="0" t="s">
        <v>255</v>
      </c>
      <c r="G391" s="0" t="n">
        <v>166.485162282904</v>
      </c>
    </row>
    <row r="392" customFormat="false" ht="14.25" hidden="false" customHeight="false" outlineLevel="0" collapsed="false">
      <c r="F392" s="0" t="s">
        <v>256</v>
      </c>
      <c r="G392" s="0" t="n">
        <v>165.759964889401</v>
      </c>
      <c r="H392" s="0" t="n">
        <v>3.47040909339245</v>
      </c>
    </row>
    <row r="393" customFormat="false" ht="14.25" hidden="false" customHeight="false" outlineLevel="0" collapsed="false">
      <c r="D393" s="0" t="s">
        <v>86</v>
      </c>
      <c r="G393" s="0" t="n">
        <v>495.899997760308</v>
      </c>
    </row>
    <row r="394" customFormat="false" ht="14.25" hidden="false" customHeight="false" outlineLevel="0" collapsed="false">
      <c r="E394" s="0" t="s">
        <v>106</v>
      </c>
      <c r="G394" s="0" t="n">
        <v>162.665457259748</v>
      </c>
    </row>
    <row r="395" customFormat="false" ht="14.25" hidden="false" customHeight="false" outlineLevel="0" collapsed="false">
      <c r="D395" s="0" t="s">
        <v>119</v>
      </c>
      <c r="G395" s="0" t="n">
        <v>174.862949761497</v>
      </c>
    </row>
    <row r="396" customFormat="false" ht="14.25" hidden="false" customHeight="false" outlineLevel="0" collapsed="false">
      <c r="C396" s="0" t="s">
        <v>263</v>
      </c>
      <c r="G396" s="0" t="n">
        <v>2299.4815918854</v>
      </c>
    </row>
    <row r="397" customFormat="false" ht="14.25" hidden="false" customHeight="false" outlineLevel="0" collapsed="false">
      <c r="D397" s="0" t="s">
        <v>264</v>
      </c>
      <c r="G397" s="0" t="n">
        <v>1497.3469841334</v>
      </c>
    </row>
    <row r="398" customFormat="false" ht="14.25" hidden="false" customHeight="false" outlineLevel="0" collapsed="false">
      <c r="E398" s="0" t="s">
        <v>265</v>
      </c>
      <c r="G398" s="0" t="n">
        <v>1195.92737107769</v>
      </c>
    </row>
    <row r="399" customFormat="false" ht="14.25" hidden="false" customHeight="false" outlineLevel="0" collapsed="false">
      <c r="F399" s="0" t="s">
        <v>266</v>
      </c>
      <c r="G399" s="0" t="n">
        <v>771.620398475629</v>
      </c>
      <c r="H399" s="0" t="n">
        <v>765.238135864181</v>
      </c>
    </row>
    <row r="400" customFormat="false" ht="14.25" hidden="false" customHeight="false" outlineLevel="0" collapsed="false">
      <c r="F400" s="0" t="s">
        <v>267</v>
      </c>
      <c r="G400" s="0" t="n">
        <v>381.051643035236</v>
      </c>
      <c r="H400" s="0" t="n">
        <v>377.919008722024</v>
      </c>
    </row>
    <row r="401" customFormat="false" ht="14.25" hidden="false" customHeight="false" outlineLevel="0" collapsed="false">
      <c r="E401" s="0" t="s">
        <v>268</v>
      </c>
      <c r="G401" s="0" t="n">
        <v>301.419613055701</v>
      </c>
    </row>
    <row r="402" customFormat="false" ht="14.25" hidden="false" customHeight="false" outlineLevel="0" collapsed="false">
      <c r="F402" s="0" t="s">
        <v>269</v>
      </c>
      <c r="G402" s="0" t="n">
        <v>225.620459974893</v>
      </c>
    </row>
    <row r="403" customFormat="false" ht="14.25" hidden="false" customHeight="false" outlineLevel="0" collapsed="false">
      <c r="D403" s="0" t="s">
        <v>270</v>
      </c>
      <c r="G403" s="0" t="n">
        <v>739.476852284112</v>
      </c>
    </row>
    <row r="404" customFormat="false" ht="14.25" hidden="false" customHeight="false" outlineLevel="0" collapsed="false">
      <c r="E404" s="0" t="s">
        <v>265</v>
      </c>
      <c r="G404" s="0" t="n">
        <v>590.618351855684</v>
      </c>
    </row>
    <row r="405" customFormat="false" ht="14.25" hidden="false" customHeight="false" outlineLevel="0" collapsed="false">
      <c r="F405" s="0" t="s">
        <v>266</v>
      </c>
      <c r="G405" s="0" t="n">
        <v>381.070940449523</v>
      </c>
      <c r="H405" s="0" t="n">
        <v>377.919008722025</v>
      </c>
    </row>
    <row r="406" customFormat="false" ht="14.25" hidden="false" customHeight="false" outlineLevel="0" collapsed="false">
      <c r="F406" s="0" t="s">
        <v>267</v>
      </c>
      <c r="G406" s="0" t="n">
        <v>188.185418967847</v>
      </c>
      <c r="H406" s="0" t="n">
        <v>186.638342314381</v>
      </c>
    </row>
    <row r="407" customFormat="false" ht="14.25" hidden="false" customHeight="false" outlineLevel="0" collapsed="false">
      <c r="E407" s="0" t="s">
        <v>268</v>
      </c>
      <c r="G407" s="0" t="n">
        <v>148.858500428427</v>
      </c>
    </row>
    <row r="408" customFormat="false" ht="14.25" hidden="false" customHeight="false" outlineLevel="0" collapsed="false">
      <c r="C408" s="0" t="s">
        <v>271</v>
      </c>
      <c r="G408" s="0" t="n">
        <v>1156.46930157936</v>
      </c>
    </row>
    <row r="409" customFormat="false" ht="14.25" hidden="false" customHeight="false" outlineLevel="0" collapsed="false">
      <c r="D409" s="0" t="s">
        <v>272</v>
      </c>
      <c r="G409" s="0" t="n">
        <v>805.277979614705</v>
      </c>
    </row>
    <row r="410" customFormat="false" ht="14.25" hidden="false" customHeight="false" outlineLevel="0" collapsed="false">
      <c r="E410" s="0" t="s">
        <v>273</v>
      </c>
      <c r="G410" s="0" t="n">
        <v>531.920913595474</v>
      </c>
    </row>
    <row r="411" customFormat="false" ht="14.25" hidden="false" customHeight="false" outlineLevel="0" collapsed="false">
      <c r="F411" s="0" t="s">
        <v>274</v>
      </c>
      <c r="G411" s="0" t="n">
        <v>359.114994357301</v>
      </c>
      <c r="H411" s="0" t="n">
        <v>41.5745844736839</v>
      </c>
    </row>
    <row r="412" customFormat="false" ht="14.25" hidden="false" customHeight="false" outlineLevel="0" collapsed="false">
      <c r="F412" s="0" t="s">
        <v>275</v>
      </c>
      <c r="G412" s="0" t="n">
        <v>167.391573646233</v>
      </c>
      <c r="H412" s="0" t="n">
        <v>14.9592403731473</v>
      </c>
    </row>
    <row r="413" customFormat="false" ht="14.25" hidden="false" customHeight="false" outlineLevel="0" collapsed="false">
      <c r="E413" s="0" t="s">
        <v>276</v>
      </c>
      <c r="G413" s="0" t="n">
        <v>249.769568171599</v>
      </c>
    </row>
    <row r="414" customFormat="false" ht="14.25" hidden="false" customHeight="false" outlineLevel="0" collapsed="false">
      <c r="F414" s="0" t="s">
        <v>277</v>
      </c>
      <c r="G414" s="0" t="n">
        <v>164.988019828464</v>
      </c>
    </row>
    <row r="415" customFormat="false" ht="14.25" hidden="false" customHeight="false" outlineLevel="0" collapsed="false">
      <c r="D415" s="0" t="s">
        <v>278</v>
      </c>
      <c r="G415" s="0" t="n">
        <v>332.391358715555</v>
      </c>
    </row>
    <row r="416" customFormat="false" ht="14.25" hidden="false" customHeight="false" outlineLevel="0" collapsed="false">
      <c r="E416" s="0" t="s">
        <v>279</v>
      </c>
      <c r="G416" s="0" t="n">
        <v>198.822087861927</v>
      </c>
    </row>
    <row r="417" customFormat="false" ht="14.25" hidden="false" customHeight="false" outlineLevel="0" collapsed="false">
      <c r="C417" s="0" t="s">
        <v>280</v>
      </c>
      <c r="G417" s="0" t="n">
        <v>910.011254218948</v>
      </c>
    </row>
    <row r="418" customFormat="false" ht="14.25" hidden="false" customHeight="false" outlineLevel="0" collapsed="false">
      <c r="D418" s="0" t="s">
        <v>281</v>
      </c>
      <c r="G418" s="0" t="n">
        <v>815.466557467107</v>
      </c>
    </row>
    <row r="419" customFormat="false" ht="14.25" hidden="false" customHeight="false" outlineLevel="0" collapsed="false">
      <c r="E419" s="0" t="s">
        <v>282</v>
      </c>
      <c r="G419" s="0" t="n">
        <v>360.855053461802</v>
      </c>
    </row>
    <row r="420" customFormat="false" ht="14.25" hidden="false" customHeight="false" outlineLevel="0" collapsed="false">
      <c r="F420" s="0" t="s">
        <v>283</v>
      </c>
      <c r="G420" s="0" t="n">
        <v>273.793245644076</v>
      </c>
      <c r="H420" s="0" t="n">
        <v>1.17528145807506</v>
      </c>
    </row>
    <row r="421" customFormat="false" ht="14.25" hidden="false" customHeight="false" outlineLevel="0" collapsed="false">
      <c r="E421" s="0" t="s">
        <v>284</v>
      </c>
      <c r="G421" s="0" t="n">
        <v>326.308207919155</v>
      </c>
    </row>
    <row r="422" customFormat="false" ht="14.25" hidden="false" customHeight="false" outlineLevel="0" collapsed="false">
      <c r="F422" s="0" t="s">
        <v>285</v>
      </c>
      <c r="G422" s="0" t="n">
        <v>250.797860471328</v>
      </c>
      <c r="H422" s="0" t="n">
        <v>1.01858060822236</v>
      </c>
    </row>
    <row r="423" customFormat="false" ht="14.25" hidden="false" customHeight="false" outlineLevel="0" collapsed="false">
      <c r="C423" s="0" t="s">
        <v>286</v>
      </c>
      <c r="G423" s="0" t="n">
        <v>367.557523308237</v>
      </c>
    </row>
    <row r="424" customFormat="false" ht="14.25" hidden="false" customHeight="false" outlineLevel="0" collapsed="false">
      <c r="D424" s="0" t="s">
        <v>287</v>
      </c>
      <c r="G424" s="0" t="n">
        <v>197.826098054378</v>
      </c>
      <c r="H424" s="0" t="n">
        <v>142.779831660268</v>
      </c>
    </row>
    <row r="425" customFormat="false" ht="14.25" hidden="false" customHeight="false" outlineLevel="0" collapsed="false">
      <c r="B425" s="0" t="s">
        <v>6</v>
      </c>
      <c r="G425" s="0" t="n">
        <v>23098.2191691093</v>
      </c>
    </row>
    <row r="426" customFormat="false" ht="14.25" hidden="false" customHeight="false" outlineLevel="0" collapsed="false">
      <c r="C426" s="0" t="s">
        <v>7</v>
      </c>
      <c r="G426" s="0" t="n">
        <v>22170.4844084953</v>
      </c>
      <c r="H426" s="0" t="n">
        <v>17834.1085173502</v>
      </c>
    </row>
    <row r="427" customFormat="false" ht="14.25" hidden="false" customHeight="false" outlineLevel="0" collapsed="false">
      <c r="D427" s="0" t="s">
        <v>8</v>
      </c>
      <c r="G427" s="0" t="n">
        <v>3140.07021448772</v>
      </c>
    </row>
    <row r="428" customFormat="false" ht="14.25" hidden="false" customHeight="false" outlineLevel="0" collapsed="false">
      <c r="E428" s="0" t="s">
        <v>9</v>
      </c>
      <c r="G428" s="0" t="n">
        <v>3122.52958687543</v>
      </c>
    </row>
    <row r="429" customFormat="false" ht="14.25" hidden="false" customHeight="false" outlineLevel="0" collapsed="false">
      <c r="F429" s="0" t="s">
        <v>157</v>
      </c>
      <c r="G429" s="0" t="n">
        <v>2908.2125275285</v>
      </c>
      <c r="H429" s="0" t="n">
        <v>9.79981827952556</v>
      </c>
    </row>
    <row r="430" customFormat="false" ht="14.25" hidden="false" customHeight="false" outlineLevel="0" collapsed="false">
      <c r="D430" s="0" t="s">
        <v>10</v>
      </c>
      <c r="G430" s="0" t="n">
        <v>711.206177178964</v>
      </c>
    </row>
    <row r="431" customFormat="false" ht="14.25" hidden="false" customHeight="false" outlineLevel="0" collapsed="false">
      <c r="E431" s="0" t="s">
        <v>11</v>
      </c>
      <c r="G431" s="0" t="n">
        <v>707.856419632742</v>
      </c>
    </row>
    <row r="432" customFormat="false" ht="14.25" hidden="false" customHeight="false" outlineLevel="0" collapsed="false">
      <c r="F432" s="0" t="s">
        <v>29</v>
      </c>
      <c r="G432" s="0" t="n">
        <v>157.394566041101</v>
      </c>
      <c r="H432" s="0" t="n">
        <v>0.654446353058293</v>
      </c>
    </row>
    <row r="433" customFormat="false" ht="14.25" hidden="false" customHeight="false" outlineLevel="0" collapsed="false">
      <c r="D433" s="0" t="s">
        <v>12</v>
      </c>
      <c r="G433" s="0" t="n">
        <v>484.074135367131</v>
      </c>
    </row>
    <row r="434" customFormat="false" ht="14.25" hidden="false" customHeight="false" outlineLevel="0" collapsed="false">
      <c r="E434" s="0" t="s">
        <v>13</v>
      </c>
      <c r="G434" s="0" t="n">
        <v>324.042928588342</v>
      </c>
    </row>
    <row r="435" customFormat="false" ht="14.25" hidden="false" customHeight="false" outlineLevel="0" collapsed="false">
      <c r="F435" s="0" t="s">
        <v>214</v>
      </c>
      <c r="G435" s="0" t="n">
        <v>206.671675050585</v>
      </c>
    </row>
    <row r="436" customFormat="false" ht="14.25" hidden="false" customHeight="false" outlineLevel="0" collapsed="false">
      <c r="E436" s="0" t="s">
        <v>206</v>
      </c>
      <c r="G436" s="0" t="n">
        <v>160.031206778778</v>
      </c>
    </row>
    <row r="437" customFormat="false" ht="14.25" hidden="false" customHeight="false" outlineLevel="0" collapsed="false">
      <c r="C437" s="0" t="s">
        <v>14</v>
      </c>
      <c r="G437" s="0" t="n">
        <v>842.148767444507</v>
      </c>
      <c r="H437" s="0" t="n">
        <v>628.255861198738</v>
      </c>
    </row>
    <row r="438" customFormat="false" ht="14.25" hidden="false" customHeight="false" outlineLevel="0" collapsed="false">
      <c r="B438" s="0" t="s">
        <v>288</v>
      </c>
      <c r="G438" s="0" t="n">
        <v>13874.6669790258</v>
      </c>
    </row>
    <row r="439" customFormat="false" ht="14.25" hidden="false" customHeight="false" outlineLevel="0" collapsed="false">
      <c r="C439" s="0" t="s">
        <v>165</v>
      </c>
      <c r="G439" s="0" t="n">
        <v>13815.4127049588</v>
      </c>
      <c r="H439" s="0" t="n">
        <v>9330.58753471879</v>
      </c>
    </row>
    <row r="440" customFormat="false" ht="14.25" hidden="false" customHeight="false" outlineLevel="0" collapsed="false">
      <c r="D440" s="0" t="s">
        <v>223</v>
      </c>
      <c r="G440" s="0" t="n">
        <v>2168.29431117918</v>
      </c>
    </row>
    <row r="441" customFormat="false" ht="14.25" hidden="false" customHeight="false" outlineLevel="0" collapsed="false">
      <c r="E441" s="0" t="s">
        <v>224</v>
      </c>
      <c r="G441" s="0" t="n">
        <v>2154.04159683849</v>
      </c>
    </row>
    <row r="442" customFormat="false" ht="14.25" hidden="false" customHeight="false" outlineLevel="0" collapsed="false">
      <c r="F442" s="0" t="s">
        <v>102</v>
      </c>
      <c r="G442" s="0" t="n">
        <v>551.598924828372</v>
      </c>
    </row>
    <row r="443" customFormat="false" ht="14.25" hidden="false" customHeight="false" outlineLevel="0" collapsed="false">
      <c r="F443" s="0" t="s">
        <v>98</v>
      </c>
      <c r="G443" s="0" t="n">
        <v>495.532664092008</v>
      </c>
    </row>
    <row r="444" customFormat="false" ht="14.25" hidden="false" customHeight="false" outlineLevel="0" collapsed="false">
      <c r="F444" s="0" t="s">
        <v>225</v>
      </c>
      <c r="G444" s="0" t="n">
        <v>321.770162312967</v>
      </c>
    </row>
    <row r="445" customFormat="false" ht="14.25" hidden="false" customHeight="false" outlineLevel="0" collapsed="false">
      <c r="F445" s="0" t="s">
        <v>227</v>
      </c>
      <c r="G445" s="0" t="n">
        <v>304.128889467125</v>
      </c>
    </row>
    <row r="446" customFormat="false" ht="14.25" hidden="false" customHeight="false" outlineLevel="0" collapsed="false">
      <c r="F446" s="0" t="s">
        <v>230</v>
      </c>
      <c r="G446" s="0" t="n">
        <v>179.041111344888</v>
      </c>
    </row>
    <row r="447" customFormat="false" ht="14.25" hidden="false" customHeight="false" outlineLevel="0" collapsed="false">
      <c r="F447" s="0" t="s">
        <v>233</v>
      </c>
      <c r="G447" s="0" t="n">
        <v>152.137709702931</v>
      </c>
    </row>
    <row r="448" customFormat="false" ht="14.25" hidden="false" customHeight="false" outlineLevel="0" collapsed="false">
      <c r="D448" s="0" t="s">
        <v>238</v>
      </c>
      <c r="G448" s="0" t="n">
        <v>1723.20004378519</v>
      </c>
    </row>
    <row r="449" customFormat="false" ht="14.25" hidden="false" customHeight="false" outlineLevel="0" collapsed="false">
      <c r="E449" s="0" t="s">
        <v>239</v>
      </c>
      <c r="G449" s="0" t="n">
        <v>1712.82609455139</v>
      </c>
    </row>
    <row r="450" customFormat="false" ht="14.25" hidden="false" customHeight="false" outlineLevel="0" collapsed="false">
      <c r="F450" s="0" t="s">
        <v>240</v>
      </c>
      <c r="G450" s="0" t="n">
        <v>1623.6306341829</v>
      </c>
    </row>
    <row r="451" customFormat="false" ht="14.25" hidden="false" customHeight="false" outlineLevel="0" collapsed="false">
      <c r="D451" s="0" t="s">
        <v>242</v>
      </c>
      <c r="G451" s="0" t="n">
        <v>349.191145991386</v>
      </c>
    </row>
    <row r="452" customFormat="false" ht="14.25" hidden="false" customHeight="false" outlineLevel="0" collapsed="false">
      <c r="E452" s="0" t="s">
        <v>243</v>
      </c>
      <c r="G452" s="0" t="n">
        <v>238.685073116843</v>
      </c>
      <c r="H452" s="0" t="n">
        <v>6.27460236514309</v>
      </c>
    </row>
    <row r="453" customFormat="false" ht="14.25" hidden="false" customHeight="false" outlineLevel="0" collapsed="false">
      <c r="D453" s="0" t="s">
        <v>245</v>
      </c>
      <c r="G453" s="0" t="n">
        <v>244.139669284283</v>
      </c>
    </row>
    <row r="454" customFormat="false" ht="14.25" hidden="false" customHeight="false" outlineLevel="0" collapsed="false">
      <c r="E454" s="0" t="s">
        <v>246</v>
      </c>
      <c r="G454" s="0" t="n">
        <v>243.317087167972</v>
      </c>
    </row>
    <row r="455" customFormat="false" ht="14.25" hidden="false" customHeight="false" outlineLevel="0" collapsed="false">
      <c r="B455" s="0" t="s">
        <v>289</v>
      </c>
      <c r="G455" s="0" t="n">
        <v>6028.07610368611</v>
      </c>
    </row>
    <row r="456" customFormat="false" ht="14.25" hidden="false" customHeight="false" outlineLevel="0" collapsed="false">
      <c r="C456" s="0" t="s">
        <v>290</v>
      </c>
      <c r="G456" s="0" t="n">
        <v>2599.18941451031</v>
      </c>
      <c r="H456" s="0" t="n">
        <v>5.40888278271202</v>
      </c>
    </row>
    <row r="457" customFormat="false" ht="14.25" hidden="false" customHeight="false" outlineLevel="0" collapsed="false">
      <c r="D457" s="0" t="s">
        <v>98</v>
      </c>
      <c r="G457" s="0" t="n">
        <v>2115.74240661244</v>
      </c>
    </row>
    <row r="458" customFormat="false" ht="14.25" hidden="false" customHeight="false" outlineLevel="0" collapsed="false">
      <c r="E458" s="0" t="s">
        <v>99</v>
      </c>
      <c r="G458" s="0" t="n">
        <v>889.760012301924</v>
      </c>
    </row>
    <row r="459" customFormat="false" ht="14.25" hidden="false" customHeight="false" outlineLevel="0" collapsed="false">
      <c r="F459" s="0" t="s">
        <v>291</v>
      </c>
      <c r="G459" s="0" t="n">
        <v>543.192562235227</v>
      </c>
    </row>
    <row r="460" customFormat="false" ht="14.25" hidden="false" customHeight="false" outlineLevel="0" collapsed="false">
      <c r="E460" s="0" t="s">
        <v>203</v>
      </c>
      <c r="G460" s="0" t="n">
        <v>598.019689461266</v>
      </c>
      <c r="H460" s="0" t="n">
        <v>3.03951169700004</v>
      </c>
    </row>
    <row r="461" customFormat="false" ht="14.25" hidden="false" customHeight="false" outlineLevel="0" collapsed="false">
      <c r="F461" s="0" t="s">
        <v>292</v>
      </c>
      <c r="G461" s="0" t="n">
        <v>593.883127814113</v>
      </c>
    </row>
    <row r="462" customFormat="false" ht="14.25" hidden="false" customHeight="false" outlineLevel="0" collapsed="false">
      <c r="E462" s="0" t="s">
        <v>204</v>
      </c>
      <c r="G462" s="0" t="n">
        <v>272.648336310508</v>
      </c>
    </row>
    <row r="463" customFormat="false" ht="14.25" hidden="false" customHeight="false" outlineLevel="0" collapsed="false">
      <c r="F463" s="0" t="s">
        <v>293</v>
      </c>
      <c r="G463" s="0" t="n">
        <v>258.001792697685</v>
      </c>
    </row>
    <row r="464" customFormat="false" ht="14.25" hidden="false" customHeight="false" outlineLevel="0" collapsed="false">
      <c r="E464" s="0" t="s">
        <v>10</v>
      </c>
      <c r="G464" s="0" t="n">
        <v>189.500999929742</v>
      </c>
    </row>
    <row r="465" customFormat="false" ht="14.25" hidden="false" customHeight="false" outlineLevel="0" collapsed="false">
      <c r="F465" s="0" t="s">
        <v>11</v>
      </c>
      <c r="G465" s="0" t="n">
        <v>188.608456494519</v>
      </c>
    </row>
    <row r="466" customFormat="false" ht="14.25" hidden="false" customHeight="false" outlineLevel="0" collapsed="false">
      <c r="D466" s="0" t="s">
        <v>150</v>
      </c>
      <c r="G466" s="0" t="n">
        <v>372.632584123838</v>
      </c>
    </row>
    <row r="467" customFormat="false" ht="14.25" hidden="false" customHeight="false" outlineLevel="0" collapsed="false">
      <c r="E467" s="0" t="s">
        <v>202</v>
      </c>
      <c r="G467" s="0" t="n">
        <v>223.224448633886</v>
      </c>
    </row>
    <row r="468" customFormat="false" ht="14.25" hidden="false" customHeight="false" outlineLevel="0" collapsed="false">
      <c r="C468" s="0" t="s">
        <v>294</v>
      </c>
      <c r="G468" s="0" t="n">
        <v>1834.2333175042</v>
      </c>
      <c r="H468" s="0" t="n">
        <v>4.3556204221931</v>
      </c>
    </row>
    <row r="469" customFormat="false" ht="14.25" hidden="false" customHeight="false" outlineLevel="0" collapsed="false">
      <c r="D469" s="0" t="s">
        <v>98</v>
      </c>
      <c r="G469" s="0" t="n">
        <v>1413.44420341938</v>
      </c>
    </row>
    <row r="470" customFormat="false" ht="14.25" hidden="false" customHeight="false" outlineLevel="0" collapsed="false">
      <c r="E470" s="0" t="s">
        <v>99</v>
      </c>
      <c r="G470" s="0" t="n">
        <v>594.413633669197</v>
      </c>
    </row>
    <row r="471" customFormat="false" ht="14.25" hidden="false" customHeight="false" outlineLevel="0" collapsed="false">
      <c r="F471" s="0" t="s">
        <v>291</v>
      </c>
      <c r="G471" s="0" t="n">
        <v>362.885564912035</v>
      </c>
    </row>
    <row r="472" customFormat="false" ht="14.25" hidden="false" customHeight="false" outlineLevel="0" collapsed="false">
      <c r="E472" s="0" t="s">
        <v>203</v>
      </c>
      <c r="G472" s="0" t="n">
        <v>399.513410024739</v>
      </c>
      <c r="H472" s="0" t="n">
        <v>2.03057809680566</v>
      </c>
    </row>
    <row r="473" customFormat="false" ht="14.25" hidden="false" customHeight="false" outlineLevel="0" collapsed="false">
      <c r="F473" s="0" t="s">
        <v>292</v>
      </c>
      <c r="G473" s="0" t="n">
        <v>396.749936047953</v>
      </c>
    </row>
    <row r="474" customFormat="false" ht="14.25" hidden="false" customHeight="false" outlineLevel="0" collapsed="false">
      <c r="E474" s="0" t="s">
        <v>204</v>
      </c>
      <c r="G474" s="0" t="n">
        <v>182.145619110152</v>
      </c>
    </row>
    <row r="475" customFormat="false" ht="14.25" hidden="false" customHeight="false" outlineLevel="0" collapsed="false">
      <c r="F475" s="0" t="s">
        <v>293</v>
      </c>
      <c r="G475" s="0" t="n">
        <v>172.360839968337</v>
      </c>
    </row>
    <row r="476" customFormat="false" ht="14.25" hidden="false" customHeight="false" outlineLevel="0" collapsed="false">
      <c r="D476" s="0" t="s">
        <v>150</v>
      </c>
      <c r="G476" s="0" t="n">
        <v>300.070487489947</v>
      </c>
    </row>
    <row r="477" customFormat="false" ht="14.25" hidden="false" customHeight="false" outlineLevel="0" collapsed="false">
      <c r="E477" s="0" t="s">
        <v>202</v>
      </c>
      <c r="G477" s="0" t="n">
        <v>179.756339018877</v>
      </c>
    </row>
    <row r="478" customFormat="false" ht="14.25" hidden="false" customHeight="false" outlineLevel="0" collapsed="false">
      <c r="C478" s="0" t="s">
        <v>295</v>
      </c>
      <c r="G478" s="0" t="n">
        <v>555.99825010757</v>
      </c>
      <c r="H478" s="0" t="n">
        <v>1.16055097475272</v>
      </c>
    </row>
    <row r="479" customFormat="false" ht="14.25" hidden="false" customHeight="false" outlineLevel="0" collapsed="false">
      <c r="D479" s="0" t="s">
        <v>98</v>
      </c>
      <c r="G479" s="0" t="n">
        <v>451.425838130577</v>
      </c>
    </row>
    <row r="480" customFormat="false" ht="14.25" hidden="false" customHeight="false" outlineLevel="0" collapsed="false">
      <c r="E480" s="0" t="s">
        <v>99</v>
      </c>
      <c r="G480" s="0" t="n">
        <v>189.843838282552</v>
      </c>
    </row>
    <row r="481" customFormat="false" ht="14.25" hidden="false" customHeight="false" outlineLevel="0" collapsed="false">
      <c r="C481" s="0" t="s">
        <v>296</v>
      </c>
      <c r="G481" s="0" t="n">
        <v>378.13597182875</v>
      </c>
      <c r="H481" s="0" t="n">
        <v>1.16055097475272</v>
      </c>
    </row>
    <row r="482" customFormat="false" ht="14.25" hidden="false" customHeight="false" outlineLevel="0" collapsed="false">
      <c r="D482" s="0" t="s">
        <v>10</v>
      </c>
      <c r="G482" s="0" t="n">
        <v>277.520640074234</v>
      </c>
    </row>
    <row r="483" customFormat="false" ht="14.25" hidden="false" customHeight="false" outlineLevel="0" collapsed="false">
      <c r="E483" s="0" t="s">
        <v>11</v>
      </c>
      <c r="G483" s="0" t="n">
        <v>276.213527048292</v>
      </c>
    </row>
    <row r="484" customFormat="false" ht="14.25" hidden="false" customHeight="false" outlineLevel="0" collapsed="false">
      <c r="C484" s="0" t="s">
        <v>297</v>
      </c>
      <c r="G484" s="0" t="n">
        <v>295.381595878938</v>
      </c>
      <c r="H484" s="0" t="n">
        <v>1.00917476065454</v>
      </c>
    </row>
    <row r="485" customFormat="false" ht="14.25" hidden="false" customHeight="false" outlineLevel="0" collapsed="false">
      <c r="D485" s="0" t="s">
        <v>10</v>
      </c>
      <c r="G485" s="0" t="n">
        <v>201.327870302998</v>
      </c>
    </row>
    <row r="486" customFormat="false" ht="14.25" hidden="false" customHeight="false" outlineLevel="0" collapsed="false">
      <c r="E486" s="0" t="s">
        <v>11</v>
      </c>
      <c r="G486" s="0" t="n">
        <v>200.379622699908</v>
      </c>
    </row>
    <row r="487" customFormat="false" ht="14.25" hidden="false" customHeight="false" outlineLevel="0" collapsed="false">
      <c r="B487" s="0" t="s">
        <v>298</v>
      </c>
      <c r="G487" s="0" t="n">
        <v>4493.21114783156</v>
      </c>
    </row>
    <row r="488" customFormat="false" ht="14.25" hidden="false" customHeight="false" outlineLevel="0" collapsed="false">
      <c r="C488" s="0" t="s">
        <v>299</v>
      </c>
      <c r="G488" s="0" t="n">
        <v>1292.49972716811</v>
      </c>
    </row>
    <row r="489" customFormat="false" ht="14.25" hidden="false" customHeight="false" outlineLevel="0" collapsed="false">
      <c r="D489" s="0" t="s">
        <v>11</v>
      </c>
      <c r="G489" s="0" t="n">
        <v>882.25088688032</v>
      </c>
    </row>
    <row r="490" customFormat="false" ht="14.25" hidden="false" customHeight="false" outlineLevel="0" collapsed="false">
      <c r="E490" s="0" t="s">
        <v>29</v>
      </c>
      <c r="G490" s="0" t="n">
        <v>196.171838848266</v>
      </c>
      <c r="H490" s="0" t="n">
        <v>0.815682191172096</v>
      </c>
    </row>
    <row r="491" customFormat="false" ht="14.25" hidden="false" customHeight="false" outlineLevel="0" collapsed="false">
      <c r="F491" s="0" t="s">
        <v>30</v>
      </c>
      <c r="G491" s="0" t="n">
        <v>195.169578837669</v>
      </c>
    </row>
    <row r="492" customFormat="false" ht="14.25" hidden="false" customHeight="false" outlineLevel="0" collapsed="false">
      <c r="C492" s="0" t="s">
        <v>300</v>
      </c>
      <c r="G492" s="0" t="n">
        <v>1209.02396676386</v>
      </c>
    </row>
    <row r="493" customFormat="false" ht="14.25" hidden="false" customHeight="false" outlineLevel="0" collapsed="false">
      <c r="D493" s="0" t="s">
        <v>301</v>
      </c>
      <c r="G493" s="0" t="n">
        <v>1209.02393556605</v>
      </c>
    </row>
    <row r="494" customFormat="false" ht="14.25" hidden="false" customHeight="false" outlineLevel="0" collapsed="false">
      <c r="E494" s="0" t="s">
        <v>302</v>
      </c>
      <c r="G494" s="0" t="n">
        <v>1083.58422381755</v>
      </c>
    </row>
    <row r="495" customFormat="false" ht="14.25" hidden="false" customHeight="false" outlineLevel="0" collapsed="false">
      <c r="F495" s="0" t="s">
        <v>303</v>
      </c>
      <c r="G495" s="0" t="n">
        <v>875.928428645092</v>
      </c>
    </row>
    <row r="496" customFormat="false" ht="14.25" hidden="false" customHeight="false" outlineLevel="0" collapsed="false">
      <c r="F496" s="0" t="s">
        <v>304</v>
      </c>
      <c r="G496" s="0" t="n">
        <v>182.203369378945</v>
      </c>
    </row>
    <row r="497" customFormat="false" ht="14.25" hidden="false" customHeight="false" outlineLevel="0" collapsed="false">
      <c r="C497" s="0" t="s">
        <v>305</v>
      </c>
      <c r="G497" s="0" t="n">
        <v>785.910352164064</v>
      </c>
    </row>
    <row r="498" customFormat="false" ht="14.25" hidden="false" customHeight="false" outlineLevel="0" collapsed="false">
      <c r="D498" s="0" t="s">
        <v>11</v>
      </c>
      <c r="G498" s="0" t="n">
        <v>727.254652803355</v>
      </c>
    </row>
    <row r="499" customFormat="false" ht="14.25" hidden="false" customHeight="false" outlineLevel="0" collapsed="false">
      <c r="E499" s="0" t="s">
        <v>29</v>
      </c>
      <c r="G499" s="0" t="n">
        <v>161.707836934988</v>
      </c>
      <c r="H499" s="0" t="n">
        <v>0.672380926514402</v>
      </c>
    </row>
    <row r="500" customFormat="false" ht="14.25" hidden="false" customHeight="false" outlineLevel="0" collapsed="false">
      <c r="F500" s="0" t="s">
        <v>30</v>
      </c>
      <c r="G500" s="0" t="n">
        <v>160.88165668755</v>
      </c>
    </row>
    <row r="501" customFormat="false" ht="14.25" hidden="false" customHeight="false" outlineLevel="0" collapsed="false">
      <c r="C501" s="0" t="s">
        <v>306</v>
      </c>
      <c r="G501" s="0" t="n">
        <v>360.138780463312</v>
      </c>
    </row>
    <row r="502" customFormat="false" ht="14.25" hidden="false" customHeight="false" outlineLevel="0" collapsed="false">
      <c r="D502" s="0" t="s">
        <v>11</v>
      </c>
      <c r="G502" s="0" t="n">
        <v>258.619128797338</v>
      </c>
    </row>
    <row r="503" customFormat="false" ht="14.25" hidden="false" customHeight="false" outlineLevel="0" collapsed="false">
      <c r="C503" s="0" t="s">
        <v>307</v>
      </c>
      <c r="G503" s="0" t="n">
        <v>269.888981727495</v>
      </c>
    </row>
    <row r="504" customFormat="false" ht="14.25" hidden="false" customHeight="false" outlineLevel="0" collapsed="false">
      <c r="D504" s="0" t="s">
        <v>11</v>
      </c>
      <c r="G504" s="0" t="n">
        <v>263.19574639903</v>
      </c>
    </row>
    <row r="505" customFormat="false" ht="14.25" hidden="false" customHeight="false" outlineLevel="0" collapsed="false">
      <c r="C505" s="0" t="s">
        <v>308</v>
      </c>
      <c r="G505" s="0" t="n">
        <v>247.545344611987</v>
      </c>
    </row>
    <row r="506" customFormat="false" ht="14.25" hidden="false" customHeight="false" outlineLevel="0" collapsed="false">
      <c r="D506" s="0" t="s">
        <v>11</v>
      </c>
      <c r="G506" s="0" t="n">
        <v>232.936198602035</v>
      </c>
    </row>
    <row r="507" customFormat="false" ht="14.25" hidden="false" customHeight="false" outlineLevel="0" collapsed="false">
      <c r="B507" s="0" t="s">
        <v>309</v>
      </c>
      <c r="G507" s="0" t="n">
        <v>3453.29307515784</v>
      </c>
    </row>
    <row r="508" customFormat="false" ht="14.25" hidden="false" customHeight="false" outlineLevel="0" collapsed="false">
      <c r="C508" s="0" t="s">
        <v>310</v>
      </c>
      <c r="G508" s="0" t="n">
        <v>1133.38507096143</v>
      </c>
    </row>
    <row r="509" customFormat="false" ht="14.25" hidden="false" customHeight="false" outlineLevel="0" collapsed="false">
      <c r="D509" s="0" t="s">
        <v>311</v>
      </c>
      <c r="G509" s="0" t="n">
        <v>753.826809292425</v>
      </c>
    </row>
    <row r="510" customFormat="false" ht="14.25" hidden="false" customHeight="false" outlineLevel="0" collapsed="false">
      <c r="E510" s="0" t="s">
        <v>129</v>
      </c>
      <c r="G510" s="0" t="n">
        <v>488.523861120274</v>
      </c>
    </row>
    <row r="511" customFormat="false" ht="14.25" hidden="false" customHeight="false" outlineLevel="0" collapsed="false">
      <c r="F511" s="0" t="s">
        <v>130</v>
      </c>
      <c r="G511" s="0" t="n">
        <v>405.09217842813</v>
      </c>
    </row>
    <row r="512" customFormat="false" ht="14.25" hidden="false" customHeight="false" outlineLevel="0" collapsed="false">
      <c r="E512" s="0" t="s">
        <v>149</v>
      </c>
      <c r="G512" s="0" t="n">
        <v>263.140257471746</v>
      </c>
    </row>
    <row r="513" customFormat="false" ht="14.25" hidden="false" customHeight="false" outlineLevel="0" collapsed="false">
      <c r="F513" s="0" t="s">
        <v>38</v>
      </c>
      <c r="G513" s="0" t="n">
        <v>259.390041941194</v>
      </c>
    </row>
    <row r="514" customFormat="false" ht="14.25" hidden="false" customHeight="false" outlineLevel="0" collapsed="false">
      <c r="D514" s="0" t="s">
        <v>312</v>
      </c>
      <c r="G514" s="0" t="n">
        <v>371.952904865786</v>
      </c>
    </row>
    <row r="515" customFormat="false" ht="14.25" hidden="false" customHeight="false" outlineLevel="0" collapsed="false">
      <c r="E515" s="0" t="s">
        <v>67</v>
      </c>
      <c r="G515" s="0" t="n">
        <v>281.632769750219</v>
      </c>
      <c r="H515" s="0" t="n">
        <v>226.884609920161</v>
      </c>
    </row>
    <row r="516" customFormat="false" ht="14.25" hidden="false" customHeight="false" outlineLevel="0" collapsed="false">
      <c r="C516" s="0" t="s">
        <v>10</v>
      </c>
      <c r="G516" s="0" t="n">
        <v>841.688803818732</v>
      </c>
    </row>
    <row r="517" customFormat="false" ht="14.25" hidden="false" customHeight="false" outlineLevel="0" collapsed="false">
      <c r="D517" s="0" t="s">
        <v>11</v>
      </c>
      <c r="G517" s="0" t="n">
        <v>837.724477421363</v>
      </c>
    </row>
    <row r="518" customFormat="false" ht="14.25" hidden="false" customHeight="false" outlineLevel="0" collapsed="false">
      <c r="E518" s="0" t="s">
        <v>29</v>
      </c>
      <c r="G518" s="0" t="n">
        <v>186.271222424109</v>
      </c>
      <c r="H518" s="0" t="n">
        <v>0.774515443966054</v>
      </c>
    </row>
    <row r="519" customFormat="false" ht="14.25" hidden="false" customHeight="false" outlineLevel="0" collapsed="false">
      <c r="F519" s="0" t="s">
        <v>30</v>
      </c>
      <c r="G519" s="0" t="n">
        <v>185.319545575603</v>
      </c>
    </row>
    <row r="520" customFormat="false" ht="14.25" hidden="false" customHeight="false" outlineLevel="0" collapsed="false">
      <c r="C520" s="0" t="s">
        <v>313</v>
      </c>
      <c r="G520" s="0" t="n">
        <v>446.899430810439</v>
      </c>
    </row>
    <row r="521" customFormat="false" ht="14.25" hidden="false" customHeight="false" outlineLevel="0" collapsed="false">
      <c r="D521" s="0" t="s">
        <v>314</v>
      </c>
      <c r="G521" s="0" t="n">
        <v>354.259609610217</v>
      </c>
      <c r="H521" s="0" t="n">
        <v>352.918192698098</v>
      </c>
    </row>
    <row r="522" customFormat="false" ht="14.25" hidden="false" customHeight="false" outlineLevel="0" collapsed="false">
      <c r="C522" s="0" t="s">
        <v>55</v>
      </c>
      <c r="G522" s="0" t="n">
        <v>377.083060371765</v>
      </c>
    </row>
    <row r="523" customFormat="false" ht="14.25" hidden="false" customHeight="false" outlineLevel="0" collapsed="false">
      <c r="D523" s="0" t="s">
        <v>56</v>
      </c>
      <c r="G523" s="0" t="n">
        <v>376.466925601339</v>
      </c>
    </row>
    <row r="524" customFormat="false" ht="14.25" hidden="false" customHeight="false" outlineLevel="0" collapsed="false">
      <c r="C524" s="0" t="s">
        <v>12</v>
      </c>
      <c r="G524" s="0" t="n">
        <v>204.602001215174</v>
      </c>
    </row>
    <row r="525" customFormat="false" ht="14.25" hidden="false" customHeight="false" outlineLevel="0" collapsed="false">
      <c r="C525" s="0" t="s">
        <v>315</v>
      </c>
      <c r="G525" s="0" t="n">
        <v>151.659037193238</v>
      </c>
    </row>
    <row r="526" customFormat="false" ht="14.25" hidden="false" customHeight="false" outlineLevel="0" collapsed="false">
      <c r="B526" s="0" t="s">
        <v>316</v>
      </c>
      <c r="G526" s="0" t="n">
        <v>3167.11591247016</v>
      </c>
    </row>
    <row r="527" customFormat="false" ht="14.25" hidden="false" customHeight="false" outlineLevel="0" collapsed="false">
      <c r="C527" s="0" t="s">
        <v>317</v>
      </c>
      <c r="G527" s="0" t="n">
        <v>1656.56223409438</v>
      </c>
    </row>
    <row r="528" customFormat="false" ht="14.25" hidden="false" customHeight="false" outlineLevel="0" collapsed="false">
      <c r="D528" s="0" t="s">
        <v>318</v>
      </c>
      <c r="G528" s="0" t="n">
        <v>1247.93100080785</v>
      </c>
      <c r="H528" s="0" t="n">
        <v>3.64313869330794</v>
      </c>
    </row>
    <row r="529" customFormat="false" ht="14.25" hidden="false" customHeight="false" outlineLevel="0" collapsed="false">
      <c r="E529" s="0" t="s">
        <v>319</v>
      </c>
      <c r="G529" s="0" t="n">
        <v>629.826968198509</v>
      </c>
      <c r="H529" s="0" t="n">
        <v>0.113709278893786</v>
      </c>
    </row>
    <row r="530" customFormat="false" ht="14.25" hidden="false" customHeight="false" outlineLevel="0" collapsed="false">
      <c r="F530" s="0" t="s">
        <v>320</v>
      </c>
      <c r="G530" s="0" t="n">
        <v>206.72003302878</v>
      </c>
      <c r="H530" s="0" t="n">
        <v>0.348943865342889</v>
      </c>
    </row>
    <row r="531" customFormat="false" ht="14.25" hidden="false" customHeight="false" outlineLevel="0" collapsed="false">
      <c r="E531" s="0" t="s">
        <v>321</v>
      </c>
      <c r="G531" s="0" t="n">
        <v>306.308492614618</v>
      </c>
      <c r="H531" s="0" t="n">
        <v>306.308492614618</v>
      </c>
    </row>
    <row r="532" customFormat="false" ht="14.25" hidden="false" customHeight="false" outlineLevel="0" collapsed="false">
      <c r="E532" s="0" t="s">
        <v>322</v>
      </c>
      <c r="G532" s="0" t="n">
        <v>164.069908026501</v>
      </c>
    </row>
    <row r="533" customFormat="false" ht="14.25" hidden="false" customHeight="false" outlineLevel="0" collapsed="false">
      <c r="D533" s="0" t="s">
        <v>323</v>
      </c>
      <c r="G533" s="0" t="n">
        <v>248.878879814012</v>
      </c>
      <c r="H533" s="0" t="n">
        <v>0.744773500395794</v>
      </c>
    </row>
    <row r="534" customFormat="false" ht="14.25" hidden="false" customHeight="false" outlineLevel="0" collapsed="false">
      <c r="C534" s="0" t="s">
        <v>12</v>
      </c>
      <c r="G534" s="0" t="n">
        <v>1246.79344490497</v>
      </c>
    </row>
    <row r="535" customFormat="false" ht="14.25" hidden="false" customHeight="false" outlineLevel="0" collapsed="false">
      <c r="D535" s="0" t="s">
        <v>13</v>
      </c>
      <c r="G535" s="0" t="n">
        <v>834.613067945347</v>
      </c>
    </row>
    <row r="536" customFormat="false" ht="14.25" hidden="false" customHeight="false" outlineLevel="0" collapsed="false">
      <c r="E536" s="0" t="s">
        <v>214</v>
      </c>
      <c r="G536" s="0" t="n">
        <v>532.308733052164</v>
      </c>
    </row>
    <row r="537" customFormat="false" ht="14.25" hidden="false" customHeight="false" outlineLevel="0" collapsed="false">
      <c r="F537" s="0" t="s">
        <v>215</v>
      </c>
      <c r="G537" s="0" t="n">
        <v>385.016434329881</v>
      </c>
    </row>
    <row r="538" customFormat="false" ht="14.25" hidden="false" customHeight="false" outlineLevel="0" collapsed="false">
      <c r="F538" s="0" t="s">
        <v>216</v>
      </c>
      <c r="G538" s="0" t="n">
        <v>147.292298722281</v>
      </c>
    </row>
    <row r="539" customFormat="false" ht="14.25" hidden="false" customHeight="false" outlineLevel="0" collapsed="false">
      <c r="E539" s="0" t="s">
        <v>217</v>
      </c>
      <c r="G539" s="0" t="n">
        <v>271.928654618893</v>
      </c>
    </row>
    <row r="540" customFormat="false" ht="14.25" hidden="false" customHeight="false" outlineLevel="0" collapsed="false">
      <c r="F540" s="0" t="s">
        <v>218</v>
      </c>
      <c r="G540" s="0" t="n">
        <v>183.084234663448</v>
      </c>
    </row>
    <row r="541" customFormat="false" ht="14.25" hidden="false" customHeight="false" outlineLevel="0" collapsed="false">
      <c r="D541" s="0" t="s">
        <v>206</v>
      </c>
      <c r="G541" s="0" t="n">
        <v>412.180376959591</v>
      </c>
    </row>
    <row r="542" customFormat="false" ht="14.25" hidden="false" customHeight="false" outlineLevel="0" collapsed="false">
      <c r="E542" s="0" t="s">
        <v>214</v>
      </c>
      <c r="G542" s="0" t="n">
        <v>262.884949535311</v>
      </c>
    </row>
    <row r="543" customFormat="false" ht="14.25" hidden="false" customHeight="false" outlineLevel="0" collapsed="false">
      <c r="F543" s="0" t="s">
        <v>215</v>
      </c>
      <c r="G543" s="0" t="n">
        <v>190.143463040193</v>
      </c>
    </row>
    <row r="544" customFormat="false" ht="14.25" hidden="false" customHeight="false" outlineLevel="0" collapsed="false">
      <c r="C544" s="0" t="s">
        <v>10</v>
      </c>
      <c r="G544" s="0" t="n">
        <v>246.588516743769</v>
      </c>
    </row>
    <row r="545" customFormat="false" ht="14.25" hidden="false" customHeight="false" outlineLevel="0" collapsed="false">
      <c r="D545" s="0" t="s">
        <v>11</v>
      </c>
      <c r="G545" s="0" t="n">
        <v>245.42709299454</v>
      </c>
    </row>
    <row r="546" customFormat="false" ht="14.25" hidden="false" customHeight="false" outlineLevel="0" collapsed="false">
      <c r="B546" s="0" t="s">
        <v>324</v>
      </c>
      <c r="G546" s="0" t="n">
        <v>2362.22993946075</v>
      </c>
    </row>
    <row r="547" customFormat="false" ht="14.25" hidden="false" customHeight="false" outlineLevel="0" collapsed="false">
      <c r="C547" s="0" t="s">
        <v>325</v>
      </c>
      <c r="G547" s="0" t="n">
        <v>2347.49956684457</v>
      </c>
      <c r="H547" s="0" t="n">
        <v>10.2978750989108</v>
      </c>
    </row>
    <row r="548" customFormat="false" ht="14.25" hidden="false" customHeight="false" outlineLevel="0" collapsed="false">
      <c r="D548" s="0" t="s">
        <v>326</v>
      </c>
      <c r="G548" s="0" t="n">
        <v>1183.36967330431</v>
      </c>
      <c r="H548" s="0" t="n">
        <v>378.231803608748</v>
      </c>
    </row>
    <row r="549" customFormat="false" ht="14.25" hidden="false" customHeight="false" outlineLevel="0" collapsed="false">
      <c r="E549" s="0" t="s">
        <v>327</v>
      </c>
      <c r="G549" s="0" t="n">
        <v>783.137008212869</v>
      </c>
    </row>
    <row r="550" customFormat="false" ht="14.25" hidden="false" customHeight="false" outlineLevel="0" collapsed="false">
      <c r="F550" s="0" t="s">
        <v>328</v>
      </c>
      <c r="G550" s="0" t="n">
        <v>783.137008212869</v>
      </c>
    </row>
    <row r="551" customFormat="false" ht="14.25" hidden="false" customHeight="false" outlineLevel="0" collapsed="false">
      <c r="D551" s="0" t="s">
        <v>98</v>
      </c>
      <c r="G551" s="0" t="n">
        <v>1148.65679050838</v>
      </c>
    </row>
    <row r="552" customFormat="false" ht="14.25" hidden="false" customHeight="false" outlineLevel="0" collapsed="false">
      <c r="E552" s="0" t="s">
        <v>99</v>
      </c>
      <c r="G552" s="0" t="n">
        <v>483.059221604303</v>
      </c>
    </row>
    <row r="553" customFormat="false" ht="14.25" hidden="false" customHeight="false" outlineLevel="0" collapsed="false">
      <c r="F553" s="0" t="s">
        <v>291</v>
      </c>
      <c r="G553" s="0" t="n">
        <v>294.904437900899</v>
      </c>
    </row>
    <row r="554" customFormat="false" ht="14.25" hidden="false" customHeight="false" outlineLevel="0" collapsed="false">
      <c r="E554" s="0" t="s">
        <v>203</v>
      </c>
      <c r="G554" s="0" t="n">
        <v>324.670609716253</v>
      </c>
      <c r="H554" s="0" t="n">
        <v>1.65017997449832</v>
      </c>
    </row>
    <row r="555" customFormat="false" ht="14.25" hidden="false" customHeight="false" outlineLevel="0" collapsed="false">
      <c r="F555" s="0" t="s">
        <v>292</v>
      </c>
      <c r="G555" s="0" t="n">
        <v>322.424830830076</v>
      </c>
    </row>
    <row r="556" customFormat="false" ht="14.25" hidden="false" customHeight="false" outlineLevel="0" collapsed="false">
      <c r="E556" s="0" t="s">
        <v>204</v>
      </c>
      <c r="G556" s="0" t="n">
        <v>148.023389778018</v>
      </c>
    </row>
    <row r="557" customFormat="false" ht="14.25" hidden="false" customHeight="false" outlineLevel="0" collapsed="false">
      <c r="B557" s="0" t="s">
        <v>329</v>
      </c>
      <c r="G557" s="0" t="n">
        <v>730.281335511811</v>
      </c>
    </row>
    <row r="558" customFormat="false" ht="14.25" hidden="false" customHeight="false" outlineLevel="0" collapsed="false">
      <c r="C558" s="0" t="s">
        <v>330</v>
      </c>
      <c r="G558" s="0" t="n">
        <v>439.875243890658</v>
      </c>
    </row>
    <row r="559" customFormat="false" ht="14.25" hidden="false" customHeight="false" outlineLevel="0" collapsed="false">
      <c r="D559" s="0" t="s">
        <v>331</v>
      </c>
      <c r="G559" s="0" t="n">
        <v>436.173958275477</v>
      </c>
    </row>
    <row r="560" customFormat="false" ht="14.25" hidden="false" customHeight="false" outlineLevel="0" collapsed="false">
      <c r="E560" s="0" t="s">
        <v>89</v>
      </c>
      <c r="G560" s="0" t="n">
        <v>207.608734817406</v>
      </c>
    </row>
    <row r="561" customFormat="false" ht="14.25" hidden="false" customHeight="false" outlineLevel="0" collapsed="false">
      <c r="C561" s="0" t="s">
        <v>332</v>
      </c>
      <c r="G561" s="0" t="n">
        <v>290.406091621153</v>
      </c>
    </row>
    <row r="562" customFormat="false" ht="14.25" hidden="false" customHeight="false" outlineLevel="0" collapsed="false">
      <c r="D562" s="0" t="s">
        <v>333</v>
      </c>
      <c r="G562" s="0" t="n">
        <v>288.244168083653</v>
      </c>
    </row>
    <row r="563" customFormat="false" ht="14.25" hidden="false" customHeight="false" outlineLevel="0" collapsed="false">
      <c r="E563" s="0" t="s">
        <v>102</v>
      </c>
      <c r="G563" s="0" t="n">
        <v>218.032795295197</v>
      </c>
    </row>
    <row r="564" customFormat="false" ht="14.25" hidden="false" customHeight="false" outlineLevel="0" collapsed="false">
      <c r="F564" s="0" t="s">
        <v>103</v>
      </c>
      <c r="G564" s="0" t="n">
        <v>218.032795295197</v>
      </c>
      <c r="H564" s="0" t="n">
        <v>173.983641286929</v>
      </c>
    </row>
    <row r="565" customFormat="false" ht="14.25" hidden="false" customHeight="false" outlineLevel="0" collapsed="false">
      <c r="B565" s="0" t="s">
        <v>334</v>
      </c>
      <c r="G565" s="0" t="n">
        <v>-351826.92523071</v>
      </c>
    </row>
    <row r="566" customFormat="false" ht="14.25" hidden="false" customHeight="false" outlineLevel="0" collapsed="false">
      <c r="C566" s="0" t="s">
        <v>335</v>
      </c>
      <c r="G566" s="0" t="n">
        <v>-55623.6297479217</v>
      </c>
    </row>
    <row r="567" customFormat="false" ht="14.25" hidden="false" customHeight="false" outlineLevel="0" collapsed="false">
      <c r="D567" s="0" t="s">
        <v>213</v>
      </c>
      <c r="G567" s="0" t="n">
        <v>-401.744378399161</v>
      </c>
    </row>
    <row r="568" customFormat="false" ht="14.25" hidden="false" customHeight="false" outlineLevel="0" collapsed="false">
      <c r="E568" s="0" t="s">
        <v>336</v>
      </c>
      <c r="G568" s="0" t="n">
        <v>-269.168188781244</v>
      </c>
      <c r="H568" s="0" t="n">
        <v>-171.095415947133</v>
      </c>
    </row>
    <row r="569" customFormat="false" ht="14.25" hidden="false" customHeight="false" outlineLevel="0" collapsed="false">
      <c r="D569" s="0" t="s">
        <v>337</v>
      </c>
      <c r="G569" s="0" t="n">
        <v>-592.061498962463</v>
      </c>
      <c r="H569" s="0" t="n">
        <v>-35.7427359801349</v>
      </c>
    </row>
    <row r="570" customFormat="false" ht="14.25" hidden="false" customHeight="false" outlineLevel="0" collapsed="false">
      <c r="D570" s="0" t="s">
        <v>338</v>
      </c>
      <c r="G570" s="0" t="n">
        <v>-829.633357710726</v>
      </c>
      <c r="H570" s="0" t="n">
        <v>-108.044071863135</v>
      </c>
    </row>
    <row r="571" customFormat="false" ht="14.25" hidden="false" customHeight="false" outlineLevel="0" collapsed="false">
      <c r="E571" s="0" t="s">
        <v>339</v>
      </c>
      <c r="G571" s="0" t="n">
        <v>-278.442237350645</v>
      </c>
    </row>
    <row r="572" customFormat="false" ht="14.25" hidden="false" customHeight="false" outlineLevel="0" collapsed="false">
      <c r="F572" s="0" t="s">
        <v>340</v>
      </c>
      <c r="G572" s="0" t="n">
        <v>-278.285438511577</v>
      </c>
      <c r="H572" s="0" t="n">
        <v>-0.715203236343946</v>
      </c>
    </row>
    <row r="573" customFormat="false" ht="14.25" hidden="false" customHeight="false" outlineLevel="0" collapsed="false">
      <c r="E573" s="0" t="s">
        <v>149</v>
      </c>
      <c r="G573" s="0" t="n">
        <v>-279.534123823794</v>
      </c>
    </row>
    <row r="574" customFormat="false" ht="14.25" hidden="false" customHeight="false" outlineLevel="0" collapsed="false">
      <c r="F574" s="0" t="s">
        <v>38</v>
      </c>
      <c r="G574" s="0" t="n">
        <v>-275.550266611845</v>
      </c>
    </row>
    <row r="575" customFormat="false" ht="14.25" hidden="false" customHeight="false" outlineLevel="0" collapsed="false">
      <c r="D575" s="0" t="s">
        <v>341</v>
      </c>
      <c r="G575" s="0" t="n">
        <v>-922.627089708994</v>
      </c>
    </row>
    <row r="576" customFormat="false" ht="14.25" hidden="false" customHeight="false" outlineLevel="0" collapsed="false">
      <c r="E576" s="0" t="s">
        <v>342</v>
      </c>
      <c r="G576" s="0" t="n">
        <v>-181.974212731967</v>
      </c>
    </row>
    <row r="577" customFormat="false" ht="14.25" hidden="false" customHeight="false" outlineLevel="0" collapsed="false">
      <c r="F577" s="0" t="s">
        <v>343</v>
      </c>
      <c r="G577" s="0" t="n">
        <v>-181.974212731967</v>
      </c>
    </row>
    <row r="578" customFormat="false" ht="14.25" hidden="false" customHeight="false" outlineLevel="0" collapsed="false">
      <c r="E578" s="0" t="s">
        <v>344</v>
      </c>
      <c r="G578" s="0" t="n">
        <v>-186.977345374649</v>
      </c>
    </row>
    <row r="579" customFormat="false" ht="14.25" hidden="false" customHeight="false" outlineLevel="0" collapsed="false">
      <c r="E579" s="0" t="s">
        <v>98</v>
      </c>
      <c r="G579" s="0" t="n">
        <v>-216.71437868191</v>
      </c>
    </row>
    <row r="580" customFormat="false" ht="14.25" hidden="false" customHeight="false" outlineLevel="0" collapsed="false">
      <c r="D580" s="0" t="s">
        <v>345</v>
      </c>
      <c r="G580" s="0" t="n">
        <v>-1468.68042902083</v>
      </c>
    </row>
    <row r="581" customFormat="false" ht="14.25" hidden="false" customHeight="false" outlineLevel="0" collapsed="false">
      <c r="E581" s="0" t="s">
        <v>346</v>
      </c>
      <c r="G581" s="0" t="n">
        <v>-181.555732663711</v>
      </c>
    </row>
    <row r="582" customFormat="false" ht="14.25" hidden="false" customHeight="false" outlineLevel="0" collapsed="false">
      <c r="E582" s="0" t="s">
        <v>137</v>
      </c>
      <c r="G582" s="0" t="n">
        <v>-248.915294959021</v>
      </c>
    </row>
    <row r="583" customFormat="false" ht="14.25" hidden="false" customHeight="false" outlineLevel="0" collapsed="false">
      <c r="E583" s="0" t="s">
        <v>289</v>
      </c>
      <c r="G583" s="0" t="n">
        <v>-272.955818919074</v>
      </c>
    </row>
    <row r="584" customFormat="false" ht="14.25" hidden="false" customHeight="false" outlineLevel="0" collapsed="false">
      <c r="E584" s="0" t="s">
        <v>149</v>
      </c>
      <c r="G584" s="0" t="n">
        <v>-524.305395498187</v>
      </c>
    </row>
    <row r="585" customFormat="false" ht="14.25" hidden="false" customHeight="false" outlineLevel="0" collapsed="false">
      <c r="F585" s="0" t="s">
        <v>38</v>
      </c>
      <c r="G585" s="0" t="n">
        <v>-516.833113393423</v>
      </c>
    </row>
    <row r="586" customFormat="false" ht="14.25" hidden="false" customHeight="false" outlineLevel="0" collapsed="false">
      <c r="D586" s="0" t="s">
        <v>71</v>
      </c>
      <c r="G586" s="0" t="n">
        <v>-2313.48143977916</v>
      </c>
    </row>
    <row r="587" customFormat="false" ht="14.25" hidden="false" customHeight="false" outlineLevel="0" collapsed="false">
      <c r="E587" s="0" t="s">
        <v>72</v>
      </c>
      <c r="G587" s="0" t="n">
        <v>-2313.48143977916</v>
      </c>
      <c r="H587" s="0" t="n">
        <v>-1604.92046153712</v>
      </c>
    </row>
    <row r="588" customFormat="false" ht="14.25" hidden="false" customHeight="false" outlineLevel="0" collapsed="false">
      <c r="F588" s="0" t="s">
        <v>76</v>
      </c>
      <c r="G588" s="0" t="n">
        <v>-211.25102400663</v>
      </c>
    </row>
    <row r="589" customFormat="false" ht="14.25" hidden="false" customHeight="false" outlineLevel="0" collapsed="false">
      <c r="F589" s="0" t="s">
        <v>73</v>
      </c>
      <c r="G589" s="0" t="n">
        <v>-393.351755030648</v>
      </c>
    </row>
    <row r="590" customFormat="false" ht="14.25" hidden="false" customHeight="false" outlineLevel="0" collapsed="false">
      <c r="D590" s="0" t="s">
        <v>347</v>
      </c>
      <c r="G590" s="0" t="n">
        <v>-4113.17157202156</v>
      </c>
      <c r="H590" s="0" t="n">
        <v>-9.19178445481041</v>
      </c>
    </row>
    <row r="591" customFormat="false" ht="14.25" hidden="false" customHeight="false" outlineLevel="0" collapsed="false">
      <c r="E591" s="0" t="s">
        <v>310</v>
      </c>
      <c r="G591" s="0" t="n">
        <v>-185.586514214715</v>
      </c>
    </row>
    <row r="592" customFormat="false" ht="14.25" hidden="false" customHeight="false" outlineLevel="0" collapsed="false">
      <c r="E592" s="0" t="s">
        <v>348</v>
      </c>
      <c r="G592" s="0" t="n">
        <v>-248.362457993244</v>
      </c>
      <c r="H592" s="0" t="n">
        <v>-1.05463686108201</v>
      </c>
    </row>
    <row r="593" customFormat="false" ht="14.25" hidden="false" customHeight="false" outlineLevel="0" collapsed="false">
      <c r="F593" s="0" t="s">
        <v>349</v>
      </c>
      <c r="G593" s="0" t="n">
        <v>-247.215304178404</v>
      </c>
    </row>
    <row r="594" customFormat="false" ht="14.25" hidden="false" customHeight="false" outlineLevel="0" collapsed="false">
      <c r="E594" s="0" t="s">
        <v>149</v>
      </c>
      <c r="G594" s="0" t="n">
        <v>-546.317625305937</v>
      </c>
    </row>
    <row r="595" customFormat="false" ht="14.25" hidden="false" customHeight="false" outlineLevel="0" collapsed="false">
      <c r="F595" s="0" t="s">
        <v>38</v>
      </c>
      <c r="G595" s="0" t="n">
        <v>-538.53162987247</v>
      </c>
    </row>
    <row r="596" customFormat="false" ht="14.25" hidden="false" customHeight="false" outlineLevel="0" collapsed="false">
      <c r="E596" s="0" t="s">
        <v>350</v>
      </c>
      <c r="G596" s="0" t="n">
        <v>-708.946536088787</v>
      </c>
    </row>
    <row r="597" customFormat="false" ht="14.25" hidden="false" customHeight="false" outlineLevel="0" collapsed="false">
      <c r="F597" s="0" t="s">
        <v>351</v>
      </c>
      <c r="G597" s="0" t="n">
        <v>-592.389283884671</v>
      </c>
      <c r="H597" s="0" t="n">
        <v>-1.5224610215893</v>
      </c>
    </row>
    <row r="598" customFormat="false" ht="14.25" hidden="false" customHeight="false" outlineLevel="0" collapsed="false">
      <c r="E598" s="0" t="s">
        <v>352</v>
      </c>
      <c r="G598" s="0" t="n">
        <v>-1530.5880441274</v>
      </c>
      <c r="H598" s="0" t="n">
        <v>-8.30210274799176</v>
      </c>
    </row>
    <row r="599" customFormat="false" ht="14.25" hidden="false" customHeight="false" outlineLevel="0" collapsed="false">
      <c r="F599" s="0" t="s">
        <v>353</v>
      </c>
      <c r="G599" s="0" t="n">
        <v>-1521.63633428911</v>
      </c>
    </row>
    <row r="600" customFormat="false" ht="14.25" hidden="false" customHeight="false" outlineLevel="0" collapsed="false">
      <c r="D600" s="0" t="s">
        <v>119</v>
      </c>
      <c r="G600" s="0" t="n">
        <v>-5377.96956736317</v>
      </c>
    </row>
    <row r="601" customFormat="false" ht="14.25" hidden="false" customHeight="false" outlineLevel="0" collapsed="false">
      <c r="E601" s="0" t="s">
        <v>24</v>
      </c>
      <c r="G601" s="0" t="n">
        <v>-345.259699368759</v>
      </c>
    </row>
    <row r="602" customFormat="false" ht="14.25" hidden="false" customHeight="false" outlineLevel="0" collapsed="false">
      <c r="E602" s="0" t="s">
        <v>212</v>
      </c>
      <c r="G602" s="0" t="n">
        <v>-1133.69950126102</v>
      </c>
    </row>
    <row r="603" customFormat="false" ht="14.25" hidden="false" customHeight="false" outlineLevel="0" collapsed="false">
      <c r="F603" s="0" t="s">
        <v>354</v>
      </c>
      <c r="G603" s="0" t="n">
        <v>-368.649727453163</v>
      </c>
      <c r="H603" s="0" t="n">
        <v>-14.6970242681492</v>
      </c>
    </row>
    <row r="604" customFormat="false" ht="14.25" hidden="false" customHeight="false" outlineLevel="0" collapsed="false">
      <c r="F604" s="0" t="s">
        <v>355</v>
      </c>
      <c r="G604" s="0" t="n">
        <v>-701.642401726121</v>
      </c>
      <c r="H604" s="0" t="n">
        <v>-342.376758369824</v>
      </c>
    </row>
    <row r="605" customFormat="false" ht="14.25" hidden="false" customHeight="false" outlineLevel="0" collapsed="false">
      <c r="E605" s="0" t="s">
        <v>210</v>
      </c>
      <c r="G605" s="0" t="n">
        <v>-1907.84988518805</v>
      </c>
    </row>
    <row r="606" customFormat="false" ht="14.25" hidden="false" customHeight="false" outlineLevel="0" collapsed="false">
      <c r="F606" s="0" t="s">
        <v>211</v>
      </c>
      <c r="G606" s="0" t="n">
        <v>-1907.84988518805</v>
      </c>
      <c r="H606" s="0" t="n">
        <v>-1109.28149080411</v>
      </c>
    </row>
    <row r="607" customFormat="false" ht="14.25" hidden="false" customHeight="false" outlineLevel="0" collapsed="false">
      <c r="E607" s="0" t="s">
        <v>79</v>
      </c>
      <c r="G607" s="0" t="n">
        <v>-1988.81062170894</v>
      </c>
    </row>
    <row r="608" customFormat="false" ht="14.25" hidden="false" customHeight="false" outlineLevel="0" collapsed="false">
      <c r="F608" s="0" t="s">
        <v>80</v>
      </c>
      <c r="G608" s="0" t="n">
        <v>-1988.48416345455</v>
      </c>
      <c r="H608" s="0" t="n">
        <v>-93.5979562829887</v>
      </c>
    </row>
    <row r="609" customFormat="false" ht="14.25" hidden="false" customHeight="false" outlineLevel="0" collapsed="false">
      <c r="D609" s="0" t="s">
        <v>316</v>
      </c>
      <c r="G609" s="0" t="n">
        <v>-5609.94231025939</v>
      </c>
    </row>
    <row r="610" customFormat="false" ht="14.25" hidden="false" customHeight="false" outlineLevel="0" collapsed="false">
      <c r="E610" s="0" t="s">
        <v>10</v>
      </c>
      <c r="G610" s="0" t="n">
        <v>-436.784567264558</v>
      </c>
    </row>
    <row r="611" customFormat="false" ht="14.25" hidden="false" customHeight="false" outlineLevel="0" collapsed="false">
      <c r="F611" s="0" t="s">
        <v>11</v>
      </c>
      <c r="G611" s="0" t="n">
        <v>-434.727326414835</v>
      </c>
    </row>
    <row r="612" customFormat="false" ht="14.25" hidden="false" customHeight="false" outlineLevel="0" collapsed="false">
      <c r="E612" s="0" t="s">
        <v>12</v>
      </c>
      <c r="G612" s="0" t="n">
        <v>-2208.45699748046</v>
      </c>
    </row>
    <row r="613" customFormat="false" ht="14.25" hidden="false" customHeight="false" outlineLevel="0" collapsed="false">
      <c r="F613" s="0" t="s">
        <v>206</v>
      </c>
      <c r="G613" s="0" t="n">
        <v>-730.09899229132</v>
      </c>
    </row>
    <row r="614" customFormat="false" ht="14.25" hidden="false" customHeight="false" outlineLevel="0" collapsed="false">
      <c r="F614" s="0" t="s">
        <v>13</v>
      </c>
      <c r="G614" s="0" t="n">
        <v>-1478.35800518908</v>
      </c>
    </row>
    <row r="615" customFormat="false" ht="14.25" hidden="false" customHeight="false" outlineLevel="0" collapsed="false">
      <c r="E615" s="0" t="s">
        <v>317</v>
      </c>
      <c r="G615" s="0" t="n">
        <v>-2934.28432159142</v>
      </c>
    </row>
    <row r="616" customFormat="false" ht="14.25" hidden="false" customHeight="false" outlineLevel="0" collapsed="false">
      <c r="F616" s="0" t="s">
        <v>323</v>
      </c>
      <c r="G616" s="0" t="n">
        <v>-440.841508989684</v>
      </c>
      <c r="H616" s="0" t="n">
        <v>-1.31922433119022</v>
      </c>
    </row>
    <row r="617" customFormat="false" ht="14.25" hidden="false" customHeight="false" outlineLevel="0" collapsed="false">
      <c r="F617" s="0" t="s">
        <v>318</v>
      </c>
      <c r="G617" s="0" t="n">
        <v>-2210.47196098866</v>
      </c>
      <c r="H617" s="0" t="n">
        <v>-6.45312595515048</v>
      </c>
    </row>
    <row r="618" customFormat="false" ht="14.25" hidden="false" customHeight="false" outlineLevel="0" collapsed="false">
      <c r="D618" s="0" t="s">
        <v>86</v>
      </c>
      <c r="G618" s="0" t="n">
        <v>-9494.34192153689</v>
      </c>
    </row>
    <row r="619" customFormat="false" ht="14.25" hidden="false" customHeight="false" outlineLevel="0" collapsed="false">
      <c r="E619" s="0" t="s">
        <v>356</v>
      </c>
      <c r="G619" s="0" t="n">
        <v>-163.671340441915</v>
      </c>
    </row>
    <row r="620" customFormat="false" ht="14.25" hidden="false" customHeight="false" outlineLevel="0" collapsed="false">
      <c r="E620" s="0" t="s">
        <v>357</v>
      </c>
      <c r="G620" s="0" t="n">
        <v>-367.17869831835</v>
      </c>
    </row>
    <row r="621" customFormat="false" ht="14.25" hidden="false" customHeight="false" outlineLevel="0" collapsed="false">
      <c r="F621" s="0" t="s">
        <v>358</v>
      </c>
      <c r="G621" s="0" t="n">
        <v>-146.248482012751</v>
      </c>
    </row>
    <row r="622" customFormat="false" ht="14.25" hidden="false" customHeight="false" outlineLevel="0" collapsed="false">
      <c r="F622" s="0" t="s">
        <v>359</v>
      </c>
      <c r="G622" s="0" t="n">
        <v>-167.820278033135</v>
      </c>
    </row>
    <row r="623" customFormat="false" ht="14.25" hidden="false" customHeight="false" outlineLevel="0" collapsed="false">
      <c r="E623" s="0" t="s">
        <v>114</v>
      </c>
      <c r="G623" s="0" t="n">
        <v>-903.335828734761</v>
      </c>
    </row>
    <row r="624" customFormat="false" ht="14.25" hidden="false" customHeight="false" outlineLevel="0" collapsed="false">
      <c r="F624" s="0" t="s">
        <v>358</v>
      </c>
      <c r="G624" s="0" t="n">
        <v>-359.80162875801</v>
      </c>
    </row>
    <row r="625" customFormat="false" ht="14.25" hidden="false" customHeight="false" outlineLevel="0" collapsed="false">
      <c r="F625" s="0" t="s">
        <v>359</v>
      </c>
      <c r="G625" s="0" t="n">
        <v>-412.872725541725</v>
      </c>
    </row>
    <row r="626" customFormat="false" ht="14.25" hidden="false" customHeight="false" outlineLevel="0" collapsed="false">
      <c r="E626" s="0" t="s">
        <v>113</v>
      </c>
      <c r="G626" s="0" t="n">
        <v>-1044.27340908206</v>
      </c>
    </row>
    <row r="627" customFormat="false" ht="14.25" hidden="false" customHeight="false" outlineLevel="0" collapsed="false">
      <c r="F627" s="0" t="s">
        <v>111</v>
      </c>
      <c r="G627" s="0" t="n">
        <v>-427.796792536605</v>
      </c>
    </row>
    <row r="628" customFormat="false" ht="14.25" hidden="false" customHeight="false" outlineLevel="0" collapsed="false">
      <c r="F628" s="0" t="s">
        <v>110</v>
      </c>
      <c r="G628" s="0" t="n">
        <v>-458.098118989351</v>
      </c>
    </row>
    <row r="629" customFormat="false" ht="14.25" hidden="false" customHeight="false" outlineLevel="0" collapsed="false">
      <c r="E629" s="0" t="s">
        <v>112</v>
      </c>
      <c r="G629" s="0" t="n">
        <v>-1265.88525730813</v>
      </c>
    </row>
    <row r="630" customFormat="false" ht="14.25" hidden="false" customHeight="false" outlineLevel="0" collapsed="false">
      <c r="F630" s="0" t="s">
        <v>360</v>
      </c>
      <c r="G630" s="0" t="n">
        <v>-159.125329686485</v>
      </c>
    </row>
    <row r="631" customFormat="false" ht="14.25" hidden="false" customHeight="false" outlineLevel="0" collapsed="false">
      <c r="F631" s="0" t="s">
        <v>108</v>
      </c>
      <c r="G631" s="0" t="n">
        <v>-503.514076576937</v>
      </c>
    </row>
    <row r="632" customFormat="false" ht="14.25" hidden="false" customHeight="false" outlineLevel="0" collapsed="false">
      <c r="F632" s="0" t="s">
        <v>107</v>
      </c>
      <c r="G632" s="0" t="n">
        <v>-523.439618522409</v>
      </c>
    </row>
    <row r="633" customFormat="false" ht="14.25" hidden="false" customHeight="false" outlineLevel="0" collapsed="false">
      <c r="E633" s="0" t="s">
        <v>109</v>
      </c>
      <c r="G633" s="0" t="n">
        <v>-2569.12939050984</v>
      </c>
    </row>
    <row r="634" customFormat="false" ht="14.25" hidden="false" customHeight="false" outlineLevel="0" collapsed="false">
      <c r="F634" s="0" t="s">
        <v>361</v>
      </c>
      <c r="G634" s="0" t="n">
        <v>-251.954028844254</v>
      </c>
    </row>
    <row r="635" customFormat="false" ht="14.25" hidden="false" customHeight="false" outlineLevel="0" collapsed="false">
      <c r="F635" s="0" t="s">
        <v>111</v>
      </c>
      <c r="G635" s="0" t="n">
        <v>-1052.46892558314</v>
      </c>
    </row>
    <row r="636" customFormat="false" ht="14.25" hidden="false" customHeight="false" outlineLevel="0" collapsed="false">
      <c r="F636" s="0" t="s">
        <v>110</v>
      </c>
      <c r="G636" s="0" t="n">
        <v>-1127.01647958972</v>
      </c>
    </row>
    <row r="637" customFormat="false" ht="14.25" hidden="false" customHeight="false" outlineLevel="0" collapsed="false">
      <c r="E637" s="0" t="s">
        <v>106</v>
      </c>
      <c r="G637" s="0" t="n">
        <v>-3114.34054652622</v>
      </c>
    </row>
    <row r="638" customFormat="false" ht="14.25" hidden="false" customHeight="false" outlineLevel="0" collapsed="false">
      <c r="F638" s="0" t="s">
        <v>362</v>
      </c>
      <c r="G638" s="0" t="n">
        <v>-196.339900772852</v>
      </c>
    </row>
    <row r="639" customFormat="false" ht="14.25" hidden="false" customHeight="false" outlineLevel="0" collapsed="false">
      <c r="F639" s="0" t="s">
        <v>360</v>
      </c>
      <c r="G639" s="0" t="n">
        <v>-391.48134742938</v>
      </c>
    </row>
    <row r="640" customFormat="false" ht="14.25" hidden="false" customHeight="false" outlineLevel="0" collapsed="false">
      <c r="F640" s="0" t="s">
        <v>108</v>
      </c>
      <c r="G640" s="0" t="n">
        <v>-1238.74916417371</v>
      </c>
    </row>
    <row r="641" customFormat="false" ht="14.25" hidden="false" customHeight="false" outlineLevel="0" collapsed="false">
      <c r="F641" s="0" t="s">
        <v>107</v>
      </c>
      <c r="G641" s="0" t="n">
        <v>-1287.77013415028</v>
      </c>
    </row>
    <row r="642" customFormat="false" ht="14.25" hidden="false" customHeight="false" outlineLevel="0" collapsed="false">
      <c r="D642" s="0" t="s">
        <v>363</v>
      </c>
      <c r="G642" s="0" t="n">
        <v>-24429.8983818529</v>
      </c>
    </row>
    <row r="643" customFormat="false" ht="14.25" hidden="false" customHeight="false" outlineLevel="0" collapsed="false">
      <c r="E643" s="0" t="s">
        <v>98</v>
      </c>
      <c r="G643" s="0" t="n">
        <v>-2947.99808007977</v>
      </c>
    </row>
    <row r="644" customFormat="false" ht="14.25" hidden="false" customHeight="false" outlineLevel="0" collapsed="false">
      <c r="F644" s="0" t="s">
        <v>10</v>
      </c>
      <c r="G644" s="0" t="n">
        <v>-264.043761764241</v>
      </c>
    </row>
    <row r="645" customFormat="false" ht="14.25" hidden="false" customHeight="false" outlineLevel="0" collapsed="false">
      <c r="F645" s="0" t="s">
        <v>204</v>
      </c>
      <c r="G645" s="0" t="n">
        <v>-379.898218926966</v>
      </c>
    </row>
    <row r="646" customFormat="false" ht="14.25" hidden="false" customHeight="false" outlineLevel="0" collapsed="false">
      <c r="F646" s="0" t="s">
        <v>203</v>
      </c>
      <c r="G646" s="0" t="n">
        <v>-833.258761024894</v>
      </c>
      <c r="H646" s="0" t="n">
        <v>-4.23514441981759</v>
      </c>
    </row>
    <row r="647" customFormat="false" ht="14.25" hidden="false" customHeight="false" outlineLevel="0" collapsed="false">
      <c r="F647" s="0" t="s">
        <v>99</v>
      </c>
      <c r="G647" s="0" t="n">
        <v>-1239.75905563928</v>
      </c>
    </row>
    <row r="648" customFormat="false" ht="14.25" hidden="false" customHeight="false" outlineLevel="0" collapsed="false">
      <c r="E648" s="0" t="s">
        <v>12</v>
      </c>
      <c r="G648" s="0" t="n">
        <v>-9163.42297787419</v>
      </c>
    </row>
    <row r="649" customFormat="false" ht="14.25" hidden="false" customHeight="false" outlineLevel="0" collapsed="false">
      <c r="F649" s="0" t="s">
        <v>206</v>
      </c>
      <c r="G649" s="0" t="n">
        <v>-3029.35755132098</v>
      </c>
    </row>
    <row r="650" customFormat="false" ht="14.25" hidden="false" customHeight="false" outlineLevel="0" collapsed="false">
      <c r="F650" s="0" t="s">
        <v>13</v>
      </c>
      <c r="G650" s="0" t="n">
        <v>-6134.06542655299</v>
      </c>
    </row>
    <row r="651" customFormat="false" ht="14.25" hidden="false" customHeight="false" outlineLevel="0" collapsed="false">
      <c r="E651" s="0" t="s">
        <v>317</v>
      </c>
      <c r="G651" s="0" t="n">
        <v>-12175.0563433032</v>
      </c>
    </row>
    <row r="652" customFormat="false" ht="14.25" hidden="false" customHeight="false" outlineLevel="0" collapsed="false">
      <c r="F652" s="0" t="s">
        <v>91</v>
      </c>
      <c r="G652" s="0" t="n">
        <v>-163.383007432972</v>
      </c>
    </row>
    <row r="653" customFormat="false" ht="14.25" hidden="false" customHeight="false" outlineLevel="0" collapsed="false">
      <c r="F653" s="0" t="s">
        <v>364</v>
      </c>
      <c r="G653" s="0" t="n">
        <v>-181.655967885317</v>
      </c>
    </row>
    <row r="654" customFormat="false" ht="14.25" hidden="false" customHeight="false" outlineLevel="0" collapsed="false">
      <c r="F654" s="0" t="s">
        <v>365</v>
      </c>
      <c r="G654" s="0" t="n">
        <v>-298.06342580252</v>
      </c>
      <c r="H654" s="0" t="n">
        <v>-112.426542877491</v>
      </c>
    </row>
    <row r="655" customFormat="false" ht="14.25" hidden="false" customHeight="false" outlineLevel="0" collapsed="false">
      <c r="F655" s="0" t="s">
        <v>86</v>
      </c>
      <c r="G655" s="0" t="n">
        <v>-356.296422824793</v>
      </c>
    </row>
    <row r="656" customFormat="false" ht="14.25" hidden="false" customHeight="false" outlineLevel="0" collapsed="false">
      <c r="F656" s="0" t="s">
        <v>323</v>
      </c>
      <c r="G656" s="0" t="n">
        <v>-1829.15819401756</v>
      </c>
      <c r="H656" s="0" t="n">
        <v>-5.47378127044837</v>
      </c>
    </row>
    <row r="657" customFormat="false" ht="14.25" hidden="false" customHeight="false" outlineLevel="0" collapsed="false">
      <c r="F657" s="0" t="s">
        <v>318</v>
      </c>
      <c r="G657" s="0" t="n">
        <v>-9171.78354950031</v>
      </c>
      <c r="H657" s="0" t="n">
        <v>-26.7755825556053</v>
      </c>
    </row>
    <row r="658" customFormat="false" ht="14.25" hidden="false" customHeight="false" outlineLevel="0" collapsed="false">
      <c r="C658" s="0" t="s">
        <v>12</v>
      </c>
      <c r="G658" s="0" t="n">
        <v>-59254.2740669236</v>
      </c>
    </row>
    <row r="659" customFormat="false" ht="14.25" hidden="false" customHeight="false" outlineLevel="0" collapsed="false">
      <c r="D659" s="0" t="s">
        <v>206</v>
      </c>
      <c r="G659" s="0" t="n">
        <v>-19589.0098084635</v>
      </c>
    </row>
    <row r="660" customFormat="false" ht="14.25" hidden="false" customHeight="false" outlineLevel="0" collapsed="false">
      <c r="E660" s="0" t="s">
        <v>366</v>
      </c>
      <c r="G660" s="0" t="n">
        <v>-571.377645436846</v>
      </c>
    </row>
    <row r="661" customFormat="false" ht="14.25" hidden="false" customHeight="false" outlineLevel="0" collapsed="false">
      <c r="F661" s="0" t="s">
        <v>367</v>
      </c>
      <c r="G661" s="0" t="n">
        <v>-566.859525223635</v>
      </c>
    </row>
    <row r="662" customFormat="false" ht="14.25" hidden="false" customHeight="false" outlineLevel="0" collapsed="false">
      <c r="E662" s="0" t="s">
        <v>217</v>
      </c>
      <c r="G662" s="0" t="n">
        <v>-6382.3744045194</v>
      </c>
    </row>
    <row r="663" customFormat="false" ht="14.25" hidden="false" customHeight="false" outlineLevel="0" collapsed="false">
      <c r="F663" s="0" t="s">
        <v>219</v>
      </c>
      <c r="G663" s="0" t="n">
        <v>-2085.24678174392</v>
      </c>
    </row>
    <row r="664" customFormat="false" ht="14.25" hidden="false" customHeight="false" outlineLevel="0" collapsed="false">
      <c r="F664" s="0" t="s">
        <v>218</v>
      </c>
      <c r="G664" s="0" t="n">
        <v>-4297.12762277547</v>
      </c>
    </row>
    <row r="665" customFormat="false" ht="14.25" hidden="false" customHeight="false" outlineLevel="0" collapsed="false">
      <c r="E665" s="0" t="s">
        <v>214</v>
      </c>
      <c r="G665" s="0" t="n">
        <v>-12493.6948549822</v>
      </c>
    </row>
    <row r="666" customFormat="false" ht="14.25" hidden="false" customHeight="false" outlineLevel="0" collapsed="false">
      <c r="F666" s="0" t="s">
        <v>216</v>
      </c>
      <c r="G666" s="0" t="n">
        <v>-3457.0633928426</v>
      </c>
    </row>
    <row r="667" customFormat="false" ht="14.25" hidden="false" customHeight="false" outlineLevel="0" collapsed="false">
      <c r="F667" s="0" t="s">
        <v>215</v>
      </c>
      <c r="G667" s="0" t="n">
        <v>-9036.63146213951</v>
      </c>
    </row>
    <row r="668" customFormat="false" ht="14.25" hidden="false" customHeight="false" outlineLevel="0" collapsed="false">
      <c r="D668" s="0" t="s">
        <v>13</v>
      </c>
      <c r="G668" s="0" t="n">
        <v>-39665.2642584586</v>
      </c>
    </row>
    <row r="669" customFormat="false" ht="14.25" hidden="false" customHeight="false" outlineLevel="0" collapsed="false">
      <c r="E669" s="0" t="s">
        <v>368</v>
      </c>
      <c r="G669" s="0" t="n">
        <v>-286.64695318554</v>
      </c>
    </row>
    <row r="670" customFormat="false" ht="14.25" hidden="false" customHeight="false" outlineLevel="0" collapsed="false">
      <c r="E670" s="0" t="s">
        <v>366</v>
      </c>
      <c r="G670" s="0" t="n">
        <v>-1156.96737707673</v>
      </c>
    </row>
    <row r="671" customFormat="false" ht="14.25" hidden="false" customHeight="false" outlineLevel="0" collapsed="false">
      <c r="F671" s="0" t="s">
        <v>367</v>
      </c>
      <c r="G671" s="0" t="n">
        <v>-1147.81875578546</v>
      </c>
    </row>
    <row r="672" customFormat="false" ht="14.25" hidden="false" customHeight="false" outlineLevel="0" collapsed="false">
      <c r="E672" s="0" t="s">
        <v>217</v>
      </c>
      <c r="G672" s="0" t="n">
        <v>-12923.4999536478</v>
      </c>
    </row>
    <row r="673" customFormat="false" ht="14.25" hidden="false" customHeight="false" outlineLevel="0" collapsed="false">
      <c r="F673" s="0" t="s">
        <v>219</v>
      </c>
      <c r="G673" s="0" t="n">
        <v>-4222.36067318915</v>
      </c>
    </row>
    <row r="674" customFormat="false" ht="14.25" hidden="false" customHeight="false" outlineLevel="0" collapsed="false">
      <c r="F674" s="0" t="s">
        <v>218</v>
      </c>
      <c r="G674" s="0" t="n">
        <v>-8701.13928045859</v>
      </c>
    </row>
    <row r="675" customFormat="false" ht="14.25" hidden="false" customHeight="false" outlineLevel="0" collapsed="false">
      <c r="E675" s="0" t="s">
        <v>214</v>
      </c>
      <c r="G675" s="0" t="n">
        <v>-25298.1499745485</v>
      </c>
    </row>
    <row r="676" customFormat="false" ht="14.25" hidden="false" customHeight="false" outlineLevel="0" collapsed="false">
      <c r="F676" s="0" t="s">
        <v>216</v>
      </c>
      <c r="G676" s="0" t="n">
        <v>-7000.11559420933</v>
      </c>
    </row>
    <row r="677" customFormat="false" ht="14.25" hidden="false" customHeight="false" outlineLevel="0" collapsed="false">
      <c r="F677" s="0" t="s">
        <v>215</v>
      </c>
      <c r="G677" s="0" t="n">
        <v>-18298.034380339</v>
      </c>
    </row>
    <row r="678" customFormat="false" ht="14.25" hidden="false" customHeight="false" outlineLevel="0" collapsed="false">
      <c r="C678" s="0" t="s">
        <v>369</v>
      </c>
      <c r="G678" s="0" t="n">
        <v>-67417.1146597312</v>
      </c>
    </row>
    <row r="679" customFormat="false" ht="14.25" hidden="false" customHeight="false" outlineLevel="0" collapsed="false">
      <c r="D679" s="0" t="s">
        <v>119</v>
      </c>
      <c r="G679" s="0" t="n">
        <v>-257.502263335409</v>
      </c>
    </row>
    <row r="680" customFormat="false" ht="14.25" hidden="false" customHeight="false" outlineLevel="0" collapsed="false">
      <c r="D680" s="0" t="s">
        <v>86</v>
      </c>
      <c r="G680" s="0" t="n">
        <v>-766.510910468906</v>
      </c>
    </row>
    <row r="681" customFormat="false" ht="14.25" hidden="false" customHeight="false" outlineLevel="0" collapsed="false">
      <c r="E681" s="0" t="s">
        <v>109</v>
      </c>
      <c r="G681" s="0" t="n">
        <v>-207.414660700712</v>
      </c>
    </row>
    <row r="682" customFormat="false" ht="14.25" hidden="false" customHeight="false" outlineLevel="0" collapsed="false">
      <c r="E682" s="0" t="s">
        <v>106</v>
      </c>
      <c r="G682" s="0" t="n">
        <v>-251.431434380196</v>
      </c>
    </row>
    <row r="683" customFormat="false" ht="14.25" hidden="false" customHeight="false" outlineLevel="0" collapsed="false">
      <c r="D683" s="0" t="s">
        <v>370</v>
      </c>
      <c r="G683" s="0" t="n">
        <v>-6253.41348475105</v>
      </c>
      <c r="H683" s="0" t="n">
        <v>-450.313255674967</v>
      </c>
    </row>
    <row r="684" customFormat="false" ht="14.25" hidden="false" customHeight="false" outlineLevel="0" collapsed="false">
      <c r="E684" s="0" t="s">
        <v>102</v>
      </c>
      <c r="G684" s="0" t="n">
        <v>-176.641175506219</v>
      </c>
    </row>
    <row r="685" customFormat="false" ht="14.25" hidden="false" customHeight="false" outlineLevel="0" collapsed="false">
      <c r="F685" s="0" t="s">
        <v>103</v>
      </c>
      <c r="G685" s="0" t="n">
        <v>-176.641175506219</v>
      </c>
      <c r="H685" s="0" t="n">
        <v>-140.954368236972</v>
      </c>
    </row>
    <row r="686" customFormat="false" ht="14.25" hidden="false" customHeight="false" outlineLevel="0" collapsed="false">
      <c r="E686" s="0" t="s">
        <v>371</v>
      </c>
      <c r="G686" s="0" t="n">
        <v>-192.264622746432</v>
      </c>
    </row>
    <row r="687" customFormat="false" ht="14.25" hidden="false" customHeight="false" outlineLevel="0" collapsed="false">
      <c r="E687" s="0" t="s">
        <v>130</v>
      </c>
      <c r="G687" s="0" t="n">
        <v>-613.991314069897</v>
      </c>
    </row>
    <row r="688" customFormat="false" ht="14.25" hidden="false" customHeight="false" outlineLevel="0" collapsed="false">
      <c r="F688" s="0" t="s">
        <v>372</v>
      </c>
      <c r="G688" s="0" t="n">
        <v>-262.859688332067</v>
      </c>
      <c r="H688" s="0" t="n">
        <v>-233.894967176748</v>
      </c>
    </row>
    <row r="689" customFormat="false" ht="14.25" hidden="false" customHeight="false" outlineLevel="0" collapsed="false">
      <c r="E689" s="0" t="s">
        <v>38</v>
      </c>
      <c r="G689" s="0" t="n">
        <v>-1382.42440583155</v>
      </c>
    </row>
    <row r="690" customFormat="false" ht="14.25" hidden="false" customHeight="false" outlineLevel="0" collapsed="false">
      <c r="F690" s="0" t="s">
        <v>39</v>
      </c>
      <c r="G690" s="0" t="n">
        <v>-1232.64603801936</v>
      </c>
      <c r="H690" s="0" t="n">
        <v>-959.691380039319</v>
      </c>
    </row>
    <row r="691" customFormat="false" ht="14.25" hidden="false" customHeight="false" outlineLevel="0" collapsed="false">
      <c r="E691" s="0" t="s">
        <v>373</v>
      </c>
      <c r="G691" s="0" t="n">
        <v>-3123.87580463395</v>
      </c>
    </row>
    <row r="692" customFormat="false" ht="14.25" hidden="false" customHeight="false" outlineLevel="0" collapsed="false">
      <c r="F692" s="0" t="s">
        <v>374</v>
      </c>
      <c r="G692" s="0" t="n">
        <v>-3084.30283728062</v>
      </c>
      <c r="H692" s="0" t="n">
        <v>-7.26470677781999</v>
      </c>
    </row>
    <row r="693" customFormat="false" ht="14.25" hidden="false" customHeight="false" outlineLevel="0" collapsed="false">
      <c r="D693" s="0" t="s">
        <v>71</v>
      </c>
      <c r="G693" s="0" t="n">
        <v>-10178.8769362322</v>
      </c>
    </row>
    <row r="694" customFormat="false" ht="14.25" hidden="false" customHeight="false" outlineLevel="0" collapsed="false">
      <c r="E694" s="0" t="s">
        <v>72</v>
      </c>
      <c r="G694" s="0" t="n">
        <v>-10178.8769362322</v>
      </c>
      <c r="H694" s="0" t="n">
        <v>-7061.34382127866</v>
      </c>
    </row>
    <row r="695" customFormat="false" ht="14.25" hidden="false" customHeight="false" outlineLevel="0" collapsed="false">
      <c r="F695" s="0" t="s">
        <v>8</v>
      </c>
      <c r="G695" s="0" t="n">
        <v>-185.952685922712</v>
      </c>
    </row>
    <row r="696" customFormat="false" ht="14.25" hidden="false" customHeight="false" outlineLevel="0" collapsed="false">
      <c r="F696" s="0" t="s">
        <v>375</v>
      </c>
      <c r="G696" s="0" t="n">
        <v>-232.79132863292</v>
      </c>
    </row>
    <row r="697" customFormat="false" ht="14.25" hidden="false" customHeight="false" outlineLevel="0" collapsed="false">
      <c r="F697" s="0" t="s">
        <v>76</v>
      </c>
      <c r="G697" s="0" t="n">
        <v>-929.464200163109</v>
      </c>
    </row>
    <row r="698" customFormat="false" ht="14.25" hidden="false" customHeight="false" outlineLevel="0" collapsed="false">
      <c r="F698" s="0" t="s">
        <v>73</v>
      </c>
      <c r="G698" s="0" t="n">
        <v>-1730.67267290899</v>
      </c>
    </row>
    <row r="699" customFormat="false" ht="14.25" hidden="false" customHeight="false" outlineLevel="0" collapsed="false">
      <c r="D699" s="0" t="s">
        <v>376</v>
      </c>
      <c r="G699" s="0" t="n">
        <v>-49906.6852287947</v>
      </c>
      <c r="H699" s="0" t="n">
        <v>-4290.71394432503</v>
      </c>
    </row>
    <row r="700" customFormat="false" ht="14.25" hidden="false" customHeight="false" outlineLevel="0" collapsed="false">
      <c r="E700" s="0" t="s">
        <v>377</v>
      </c>
      <c r="G700" s="0" t="n">
        <v>-223.001591448994</v>
      </c>
    </row>
    <row r="701" customFormat="false" ht="14.25" hidden="false" customHeight="false" outlineLevel="0" collapsed="false">
      <c r="F701" s="0" t="s">
        <v>378</v>
      </c>
      <c r="G701" s="0" t="n">
        <v>-146.679190411715</v>
      </c>
    </row>
    <row r="702" customFormat="false" ht="14.25" hidden="false" customHeight="false" outlineLevel="0" collapsed="false">
      <c r="E702" s="0" t="s">
        <v>147</v>
      </c>
      <c r="G702" s="0" t="n">
        <v>-275.204699477175</v>
      </c>
    </row>
    <row r="703" customFormat="false" ht="14.25" hidden="false" customHeight="false" outlineLevel="0" collapsed="false">
      <c r="F703" s="0" t="s">
        <v>148</v>
      </c>
      <c r="G703" s="0" t="n">
        <v>-207.724225021328</v>
      </c>
    </row>
    <row r="704" customFormat="false" ht="14.25" hidden="false" customHeight="false" outlineLevel="0" collapsed="false">
      <c r="E704" s="0" t="s">
        <v>379</v>
      </c>
      <c r="G704" s="0" t="n">
        <v>-378.014527536044</v>
      </c>
    </row>
    <row r="705" customFormat="false" ht="14.25" hidden="false" customHeight="false" outlineLevel="0" collapsed="false">
      <c r="F705" s="0" t="s">
        <v>380</v>
      </c>
      <c r="G705" s="0" t="n">
        <v>-367.798327427503</v>
      </c>
    </row>
    <row r="706" customFormat="false" ht="14.25" hidden="false" customHeight="false" outlineLevel="0" collapsed="false">
      <c r="E706" s="0" t="s">
        <v>381</v>
      </c>
      <c r="G706" s="0" t="n">
        <v>-928.623352700257</v>
      </c>
    </row>
    <row r="707" customFormat="false" ht="14.25" hidden="false" customHeight="false" outlineLevel="0" collapsed="false">
      <c r="F707" s="0" t="s">
        <v>382</v>
      </c>
      <c r="G707" s="0" t="n">
        <v>-763.651633888727</v>
      </c>
    </row>
    <row r="708" customFormat="false" ht="14.25" hidden="false" customHeight="false" outlineLevel="0" collapsed="false">
      <c r="E708" s="0" t="s">
        <v>383</v>
      </c>
      <c r="G708" s="0" t="n">
        <v>-1068.90467072282</v>
      </c>
    </row>
    <row r="709" customFormat="false" ht="14.25" hidden="false" customHeight="false" outlineLevel="0" collapsed="false">
      <c r="F709" s="0" t="s">
        <v>384</v>
      </c>
      <c r="G709" s="0" t="n">
        <v>-366.034681606157</v>
      </c>
      <c r="H709" s="0" t="n">
        <v>-3.88767828766227</v>
      </c>
    </row>
    <row r="710" customFormat="false" ht="14.25" hidden="false" customHeight="false" outlineLevel="0" collapsed="false">
      <c r="F710" s="0" t="s">
        <v>385</v>
      </c>
      <c r="G710" s="0" t="n">
        <v>-693.774542758932</v>
      </c>
      <c r="H710" s="0" t="n">
        <v>-7.87205622641375</v>
      </c>
    </row>
    <row r="711" customFormat="false" ht="14.25" hidden="false" customHeight="false" outlineLevel="0" collapsed="false">
      <c r="E711" s="0" t="s">
        <v>102</v>
      </c>
      <c r="G711" s="0" t="n">
        <v>-1683.0878179468</v>
      </c>
    </row>
    <row r="712" customFormat="false" ht="14.25" hidden="false" customHeight="false" outlineLevel="0" collapsed="false">
      <c r="F712" s="0" t="s">
        <v>103</v>
      </c>
      <c r="G712" s="0" t="n">
        <v>-1683.0878179468</v>
      </c>
      <c r="H712" s="0" t="n">
        <v>-1343.05367582703</v>
      </c>
    </row>
    <row r="713" customFormat="false" ht="14.25" hidden="false" customHeight="false" outlineLevel="0" collapsed="false">
      <c r="E713" s="0" t="s">
        <v>371</v>
      </c>
      <c r="G713" s="0" t="n">
        <v>-1831.95250733181</v>
      </c>
    </row>
    <row r="714" customFormat="false" ht="14.25" hidden="false" customHeight="false" outlineLevel="0" collapsed="false">
      <c r="F714" s="0" t="s">
        <v>386</v>
      </c>
      <c r="G714" s="0" t="n">
        <v>-797.388529786646</v>
      </c>
      <c r="H714" s="0" t="n">
        <v>-1.75861236661848</v>
      </c>
    </row>
    <row r="715" customFormat="false" ht="14.25" hidden="false" customHeight="false" outlineLevel="0" collapsed="false">
      <c r="F715" s="0" t="s">
        <v>387</v>
      </c>
      <c r="G715" s="0" t="n">
        <v>-1034.56397754557</v>
      </c>
      <c r="H715" s="0" t="n">
        <v>-2.28249271402925</v>
      </c>
    </row>
    <row r="716" customFormat="false" ht="14.25" hidden="false" customHeight="false" outlineLevel="0" collapsed="false">
      <c r="E716" s="0" t="s">
        <v>129</v>
      </c>
      <c r="G716" s="0" t="n">
        <v>-5844.87255025833</v>
      </c>
    </row>
    <row r="717" customFormat="false" ht="14.25" hidden="false" customHeight="false" outlineLevel="0" collapsed="false">
      <c r="F717" s="0" t="s">
        <v>55</v>
      </c>
      <c r="G717" s="0" t="n">
        <v>-883.677457190439</v>
      </c>
    </row>
    <row r="718" customFormat="false" ht="14.25" hidden="false" customHeight="false" outlineLevel="0" collapsed="false">
      <c r="F718" s="0" t="s">
        <v>130</v>
      </c>
      <c r="G718" s="0" t="n">
        <v>-4846.66634008281</v>
      </c>
    </row>
    <row r="719" customFormat="false" ht="14.25" hidden="false" customHeight="false" outlineLevel="0" collapsed="false">
      <c r="E719" s="0" t="s">
        <v>149</v>
      </c>
      <c r="G719" s="0" t="n">
        <v>-13034.3765813591</v>
      </c>
    </row>
    <row r="720" customFormat="false" ht="14.25" hidden="false" customHeight="false" outlineLevel="0" collapsed="false">
      <c r="F720" s="0" t="s">
        <v>152</v>
      </c>
      <c r="G720" s="0" t="n">
        <v>-182.234197951058</v>
      </c>
    </row>
    <row r="721" customFormat="false" ht="14.25" hidden="false" customHeight="false" outlineLevel="0" collapsed="false">
      <c r="F721" s="0" t="s">
        <v>38</v>
      </c>
      <c r="G721" s="0" t="n">
        <v>-12848.6135895763</v>
      </c>
    </row>
    <row r="722" customFormat="false" ht="14.25" hidden="false" customHeight="false" outlineLevel="0" collapsed="false">
      <c r="E722" s="0" t="s">
        <v>98</v>
      </c>
      <c r="G722" s="0" t="n">
        <v>-20235.7458656946</v>
      </c>
    </row>
    <row r="723" customFormat="false" ht="14.25" hidden="false" customHeight="false" outlineLevel="0" collapsed="false">
      <c r="F723" s="0" t="s">
        <v>388</v>
      </c>
      <c r="G723" s="0" t="n">
        <v>-224.187895200584</v>
      </c>
      <c r="H723" s="0" t="n">
        <v>-0.678037195044724</v>
      </c>
    </row>
    <row r="724" customFormat="false" ht="14.25" hidden="false" customHeight="false" outlineLevel="0" collapsed="false">
      <c r="F724" s="0" t="s">
        <v>373</v>
      </c>
      <c r="G724" s="0" t="n">
        <v>-270.079862270088</v>
      </c>
    </row>
    <row r="725" customFormat="false" ht="14.25" hidden="false" customHeight="false" outlineLevel="0" collapsed="false">
      <c r="F725" s="0" t="s">
        <v>389</v>
      </c>
      <c r="G725" s="0" t="n">
        <v>-321.682645644462</v>
      </c>
    </row>
    <row r="726" customFormat="false" ht="14.25" hidden="false" customHeight="false" outlineLevel="0" collapsed="false">
      <c r="F726" s="0" t="s">
        <v>205</v>
      </c>
      <c r="G726" s="0" t="n">
        <v>-639.658171698347</v>
      </c>
      <c r="H726" s="0" t="n">
        <v>-2.53046164678445</v>
      </c>
    </row>
    <row r="727" customFormat="false" ht="14.25" hidden="false" customHeight="false" outlineLevel="0" collapsed="false">
      <c r="F727" s="0" t="s">
        <v>10</v>
      </c>
      <c r="G727" s="0" t="n">
        <v>-1812.45791731947</v>
      </c>
    </row>
    <row r="728" customFormat="false" ht="14.25" hidden="false" customHeight="false" outlineLevel="0" collapsed="false">
      <c r="F728" s="0" t="s">
        <v>204</v>
      </c>
      <c r="G728" s="0" t="n">
        <v>-2607.70991167948</v>
      </c>
    </row>
    <row r="729" customFormat="false" ht="14.25" hidden="false" customHeight="false" outlineLevel="0" collapsed="false">
      <c r="F729" s="0" t="s">
        <v>203</v>
      </c>
      <c r="G729" s="0" t="n">
        <v>-5719.68233032467</v>
      </c>
      <c r="H729" s="0" t="n">
        <v>-29.0710183168181</v>
      </c>
    </row>
    <row r="730" customFormat="false" ht="14.25" hidden="false" customHeight="false" outlineLevel="0" collapsed="false">
      <c r="F730" s="0" t="s">
        <v>99</v>
      </c>
      <c r="G730" s="0" t="n">
        <v>-8509.99508925435</v>
      </c>
    </row>
    <row r="731" customFormat="false" ht="14.25" hidden="false" customHeight="false" outlineLevel="0" collapsed="false">
      <c r="C731" s="0" t="s">
        <v>10</v>
      </c>
      <c r="G731" s="0" t="n">
        <v>-169531.906754164</v>
      </c>
    </row>
    <row r="732" customFormat="false" ht="14.25" hidden="false" customHeight="false" outlineLevel="0" collapsed="false">
      <c r="D732" s="0" t="s">
        <v>390</v>
      </c>
      <c r="G732" s="0" t="n">
        <v>-798.489667549988</v>
      </c>
      <c r="H732" s="0" t="n">
        <v>-11.3421329882397</v>
      </c>
    </row>
    <row r="733" customFormat="false" ht="14.25" hidden="false" customHeight="false" outlineLevel="0" collapsed="false">
      <c r="E733" s="0" t="s">
        <v>391</v>
      </c>
      <c r="G733" s="0" t="n">
        <v>-781.862076361939</v>
      </c>
    </row>
    <row r="734" customFormat="false" ht="14.25" hidden="false" customHeight="false" outlineLevel="0" collapsed="false">
      <c r="F734" s="0" t="s">
        <v>392</v>
      </c>
      <c r="G734" s="0" t="n">
        <v>-776.963690236589</v>
      </c>
      <c r="H734" s="0" t="n">
        <v>-12.0106652461018</v>
      </c>
    </row>
    <row r="735" customFormat="false" ht="14.25" hidden="false" customHeight="false" outlineLevel="0" collapsed="false">
      <c r="D735" s="0" t="s">
        <v>11</v>
      </c>
      <c r="G735" s="0" t="n">
        <v>-168733.417086614</v>
      </c>
    </row>
    <row r="736" customFormat="false" ht="14.25" hidden="false" customHeight="false" outlineLevel="0" collapsed="false">
      <c r="E736" s="0" t="s">
        <v>393</v>
      </c>
      <c r="G736" s="0" t="n">
        <v>-243.282326666562</v>
      </c>
      <c r="H736" s="0" t="n">
        <v>-0.696087767156117</v>
      </c>
    </row>
    <row r="737" customFormat="false" ht="14.25" hidden="false" customHeight="false" outlineLevel="0" collapsed="false">
      <c r="F737" s="0" t="s">
        <v>394</v>
      </c>
      <c r="G737" s="0" t="n">
        <v>-242.483021995717</v>
      </c>
    </row>
    <row r="738" customFormat="false" ht="14.25" hidden="false" customHeight="false" outlineLevel="0" collapsed="false">
      <c r="E738" s="0" t="s">
        <v>395</v>
      </c>
      <c r="G738" s="0" t="n">
        <v>-425.555471053789</v>
      </c>
      <c r="H738" s="0" t="n">
        <v>-35.5451649677242</v>
      </c>
    </row>
    <row r="739" customFormat="false" ht="14.25" hidden="false" customHeight="false" outlineLevel="0" collapsed="false">
      <c r="F739" s="0" t="s">
        <v>396</v>
      </c>
      <c r="G739" s="0" t="n">
        <v>-382.628432740295</v>
      </c>
    </row>
    <row r="740" customFormat="false" ht="14.25" hidden="false" customHeight="false" outlineLevel="0" collapsed="false">
      <c r="E740" s="0" t="s">
        <v>397</v>
      </c>
      <c r="G740" s="0" t="n">
        <v>-461.948493069504</v>
      </c>
      <c r="H740" s="0" t="n">
        <v>-2.15040637229882</v>
      </c>
    </row>
    <row r="741" customFormat="false" ht="14.25" hidden="false" customHeight="false" outlineLevel="0" collapsed="false">
      <c r="F741" s="0" t="s">
        <v>398</v>
      </c>
      <c r="G741" s="0" t="n">
        <v>-459.35149916605</v>
      </c>
    </row>
    <row r="742" customFormat="false" ht="14.25" hidden="false" customHeight="false" outlineLevel="0" collapsed="false">
      <c r="E742" s="0" t="s">
        <v>399</v>
      </c>
      <c r="G742" s="0" t="n">
        <v>-492.049314362777</v>
      </c>
      <c r="H742" s="0" t="n">
        <v>-3.6499424296435</v>
      </c>
    </row>
    <row r="743" customFormat="false" ht="14.25" hidden="false" customHeight="false" outlineLevel="0" collapsed="false">
      <c r="F743" s="0" t="s">
        <v>400</v>
      </c>
      <c r="G743" s="0" t="n">
        <v>-487.858153175954</v>
      </c>
    </row>
    <row r="744" customFormat="false" ht="14.25" hidden="false" customHeight="false" outlineLevel="0" collapsed="false">
      <c r="E744" s="0" t="s">
        <v>401</v>
      </c>
      <c r="G744" s="0" t="n">
        <v>-767.298385516253</v>
      </c>
      <c r="H744" s="0" t="n">
        <v>-42.0837527402791</v>
      </c>
    </row>
    <row r="745" customFormat="false" ht="14.25" hidden="false" customHeight="false" outlineLevel="0" collapsed="false">
      <c r="F745" s="0" t="s">
        <v>402</v>
      </c>
      <c r="G745" s="0" t="n">
        <v>-716.474852481377</v>
      </c>
    </row>
    <row r="746" customFormat="false" ht="14.25" hidden="false" customHeight="false" outlineLevel="0" collapsed="false">
      <c r="E746" s="0" t="s">
        <v>403</v>
      </c>
      <c r="G746" s="0" t="n">
        <v>-790.516572110051</v>
      </c>
      <c r="H746" s="0" t="n">
        <v>-4.30129127920528</v>
      </c>
    </row>
    <row r="747" customFormat="false" ht="14.25" hidden="false" customHeight="false" outlineLevel="0" collapsed="false">
      <c r="F747" s="0" t="s">
        <v>404</v>
      </c>
      <c r="G747" s="0" t="n">
        <v>-785.577479121566</v>
      </c>
    </row>
    <row r="748" customFormat="false" ht="14.25" hidden="false" customHeight="false" outlineLevel="0" collapsed="false">
      <c r="E748" s="0" t="s">
        <v>405</v>
      </c>
      <c r="G748" s="0" t="n">
        <v>-820.519003295911</v>
      </c>
      <c r="H748" s="0" t="n">
        <v>-1.86078285348117</v>
      </c>
    </row>
    <row r="749" customFormat="false" ht="14.25" hidden="false" customHeight="false" outlineLevel="0" collapsed="false">
      <c r="F749" s="0" t="s">
        <v>406</v>
      </c>
      <c r="G749" s="0" t="n">
        <v>-818.2717807298</v>
      </c>
    </row>
    <row r="750" customFormat="false" ht="14.25" hidden="false" customHeight="false" outlineLevel="0" collapsed="false">
      <c r="E750" s="0" t="s">
        <v>407</v>
      </c>
      <c r="G750" s="0" t="n">
        <v>-850.55812631752</v>
      </c>
      <c r="H750" s="0" t="n">
        <v>-5.25494247225481</v>
      </c>
    </row>
    <row r="751" customFormat="false" ht="14.25" hidden="false" customHeight="false" outlineLevel="0" collapsed="false">
      <c r="F751" s="0" t="s">
        <v>408</v>
      </c>
      <c r="G751" s="0" t="n">
        <v>-844.20816184118</v>
      </c>
    </row>
    <row r="752" customFormat="false" ht="14.25" hidden="false" customHeight="false" outlineLevel="0" collapsed="false">
      <c r="E752" s="0" t="s">
        <v>409</v>
      </c>
      <c r="G752" s="0" t="n">
        <v>-1103.3360301979</v>
      </c>
      <c r="H752" s="0" t="n">
        <v>-5.44449394347425</v>
      </c>
    </row>
    <row r="753" customFormat="false" ht="14.25" hidden="false" customHeight="false" outlineLevel="0" collapsed="false">
      <c r="F753" s="0" t="s">
        <v>410</v>
      </c>
      <c r="G753" s="0" t="n">
        <v>-1096.76084619513</v>
      </c>
    </row>
    <row r="754" customFormat="false" ht="14.25" hidden="false" customHeight="false" outlineLevel="0" collapsed="false">
      <c r="E754" s="0" t="s">
        <v>411</v>
      </c>
      <c r="G754" s="0" t="n">
        <v>-1233.96598076898</v>
      </c>
      <c r="H754" s="0" t="n">
        <v>-11.1987413503406</v>
      </c>
    </row>
    <row r="755" customFormat="false" ht="14.25" hidden="false" customHeight="false" outlineLevel="0" collapsed="false">
      <c r="F755" s="0" t="s">
        <v>412</v>
      </c>
      <c r="G755" s="0" t="n">
        <v>-1220.44153097762</v>
      </c>
    </row>
    <row r="756" customFormat="false" ht="14.25" hidden="false" customHeight="false" outlineLevel="0" collapsed="false">
      <c r="E756" s="0" t="s">
        <v>413</v>
      </c>
      <c r="G756" s="0" t="n">
        <v>-1234.29783385893</v>
      </c>
      <c r="H756" s="0" t="n">
        <v>-4.41549386250435</v>
      </c>
    </row>
    <row r="757" customFormat="false" ht="14.25" hidden="false" customHeight="false" outlineLevel="0" collapsed="false">
      <c r="F757" s="0" t="s">
        <v>414</v>
      </c>
      <c r="G757" s="0" t="n">
        <v>-1229.22760416246</v>
      </c>
    </row>
    <row r="758" customFormat="false" ht="14.25" hidden="false" customHeight="false" outlineLevel="0" collapsed="false">
      <c r="E758" s="0" t="s">
        <v>415</v>
      </c>
      <c r="G758" s="0" t="n">
        <v>-1427.18906782916</v>
      </c>
      <c r="H758" s="0" t="n">
        <v>-6.48254655834845</v>
      </c>
    </row>
    <row r="759" customFormat="false" ht="14.25" hidden="false" customHeight="false" outlineLevel="0" collapsed="false">
      <c r="F759" s="0" t="s">
        <v>416</v>
      </c>
      <c r="G759" s="0" t="n">
        <v>-1419.29428598946</v>
      </c>
    </row>
    <row r="760" customFormat="false" ht="14.25" hidden="false" customHeight="false" outlineLevel="0" collapsed="false">
      <c r="E760" s="0" t="s">
        <v>417</v>
      </c>
      <c r="G760" s="0" t="n">
        <v>-1724.65568485728</v>
      </c>
      <c r="H760" s="0" t="n">
        <v>-4.14254957184089</v>
      </c>
    </row>
    <row r="761" customFormat="false" ht="14.25" hidden="false" customHeight="false" outlineLevel="0" collapsed="false">
      <c r="F761" s="0" t="s">
        <v>418</v>
      </c>
      <c r="G761" s="0" t="n">
        <v>-1719.65282766646</v>
      </c>
    </row>
    <row r="762" customFormat="false" ht="14.25" hidden="false" customHeight="false" outlineLevel="0" collapsed="false">
      <c r="E762" s="0" t="s">
        <v>419</v>
      </c>
      <c r="G762" s="0" t="n">
        <v>-1768.93537306083</v>
      </c>
      <c r="H762" s="0" t="n">
        <v>-9.61786307288394</v>
      </c>
    </row>
    <row r="763" customFormat="false" ht="14.25" hidden="false" customHeight="false" outlineLevel="0" collapsed="false">
      <c r="F763" s="0" t="s">
        <v>420</v>
      </c>
      <c r="G763" s="0" t="n">
        <v>-1757.32011183101</v>
      </c>
    </row>
    <row r="764" customFormat="false" ht="14.25" hidden="false" customHeight="false" outlineLevel="0" collapsed="false">
      <c r="E764" s="0" t="s">
        <v>421</v>
      </c>
      <c r="G764" s="0" t="n">
        <v>-1885.871961134</v>
      </c>
      <c r="H764" s="0" t="n">
        <v>-21.0190318587394</v>
      </c>
    </row>
    <row r="765" customFormat="false" ht="14.25" hidden="false" customHeight="false" outlineLevel="0" collapsed="false">
      <c r="F765" s="0" t="s">
        <v>422</v>
      </c>
      <c r="G765" s="0" t="n">
        <v>-1860.48778338192</v>
      </c>
    </row>
    <row r="766" customFormat="false" ht="14.25" hidden="false" customHeight="false" outlineLevel="0" collapsed="false">
      <c r="E766" s="0" t="s">
        <v>423</v>
      </c>
      <c r="G766" s="0" t="n">
        <v>-2196.72161855615</v>
      </c>
      <c r="H766" s="0" t="n">
        <v>-11.6782189391201</v>
      </c>
    </row>
    <row r="767" customFormat="false" ht="14.25" hidden="false" customHeight="false" outlineLevel="0" collapsed="false">
      <c r="F767" s="0" t="s">
        <v>424</v>
      </c>
      <c r="G767" s="0" t="n">
        <v>-2182.61811524683</v>
      </c>
    </row>
    <row r="768" customFormat="false" ht="14.25" hidden="false" customHeight="false" outlineLevel="0" collapsed="false">
      <c r="E768" s="0" t="s">
        <v>425</v>
      </c>
      <c r="G768" s="0" t="n">
        <v>-2291.54486882059</v>
      </c>
      <c r="H768" s="0" t="n">
        <v>-23.6560631815195</v>
      </c>
    </row>
    <row r="769" customFormat="false" ht="14.25" hidden="false" customHeight="false" outlineLevel="0" collapsed="false">
      <c r="F769" s="0" t="s">
        <v>426</v>
      </c>
      <c r="G769" s="0" t="n">
        <v>-2262.97601195081</v>
      </c>
    </row>
    <row r="770" customFormat="false" ht="14.25" hidden="false" customHeight="false" outlineLevel="0" collapsed="false">
      <c r="E770" s="0" t="s">
        <v>427</v>
      </c>
      <c r="G770" s="0" t="n">
        <v>-2515.21699336419</v>
      </c>
      <c r="H770" s="0" t="n">
        <v>-13.3291804128123</v>
      </c>
    </row>
    <row r="771" customFormat="false" ht="14.25" hidden="false" customHeight="false" outlineLevel="0" collapsed="false">
      <c r="F771" s="0" t="s">
        <v>428</v>
      </c>
      <c r="G771" s="0" t="n">
        <v>-2499.1196637078</v>
      </c>
    </row>
    <row r="772" customFormat="false" ht="14.25" hidden="false" customHeight="false" outlineLevel="0" collapsed="false">
      <c r="E772" s="0" t="s">
        <v>429</v>
      </c>
      <c r="G772" s="0" t="n">
        <v>-2965.61562615359</v>
      </c>
      <c r="H772" s="0" t="n">
        <v>-10.8743657878483</v>
      </c>
    </row>
    <row r="773" customFormat="false" ht="14.25" hidden="false" customHeight="false" outlineLevel="0" collapsed="false">
      <c r="F773" s="0" t="s">
        <v>430</v>
      </c>
      <c r="G773" s="0" t="n">
        <v>-2952.48291690442</v>
      </c>
    </row>
    <row r="774" customFormat="false" ht="14.25" hidden="false" customHeight="false" outlineLevel="0" collapsed="false">
      <c r="E774" s="0" t="s">
        <v>431</v>
      </c>
      <c r="G774" s="0" t="n">
        <v>-3084.38012375098</v>
      </c>
      <c r="H774" s="0" t="n">
        <v>-13.8224086146815</v>
      </c>
    </row>
    <row r="775" customFormat="false" ht="14.25" hidden="false" customHeight="false" outlineLevel="0" collapsed="false">
      <c r="F775" s="0" t="s">
        <v>432</v>
      </c>
      <c r="G775" s="0" t="n">
        <v>-3067.68713429289</v>
      </c>
    </row>
    <row r="776" customFormat="false" ht="14.25" hidden="false" customHeight="false" outlineLevel="0" collapsed="false">
      <c r="E776" s="0" t="s">
        <v>433</v>
      </c>
      <c r="G776" s="0" t="n">
        <v>-3133.88294896411</v>
      </c>
      <c r="H776" s="0" t="n">
        <v>-11.183279360319</v>
      </c>
    </row>
    <row r="777" customFormat="false" ht="14.25" hidden="false" customHeight="false" outlineLevel="0" collapsed="false">
      <c r="F777" s="0" t="s">
        <v>434</v>
      </c>
      <c r="G777" s="0" t="n">
        <v>-3117.90661312464</v>
      </c>
    </row>
    <row r="778" customFormat="false" ht="14.25" hidden="false" customHeight="false" outlineLevel="0" collapsed="false">
      <c r="E778" s="0" t="s">
        <v>435</v>
      </c>
      <c r="G778" s="0" t="n">
        <v>-3625.1800932183</v>
      </c>
      <c r="H778" s="0" t="n">
        <v>-9.26038190757577</v>
      </c>
    </row>
    <row r="779" customFormat="false" ht="14.25" hidden="false" customHeight="false" outlineLevel="0" collapsed="false">
      <c r="F779" s="0" t="s">
        <v>436</v>
      </c>
      <c r="G779" s="0" t="n">
        <v>-3613.99593355857</v>
      </c>
    </row>
    <row r="780" customFormat="false" ht="14.25" hidden="false" customHeight="false" outlineLevel="0" collapsed="false">
      <c r="E780" s="0" t="s">
        <v>437</v>
      </c>
      <c r="G780" s="0" t="n">
        <v>-5182.93231949744</v>
      </c>
      <c r="H780" s="0" t="n">
        <v>-62.3674177966159</v>
      </c>
    </row>
    <row r="781" customFormat="false" ht="14.25" hidden="false" customHeight="false" outlineLevel="0" collapsed="false">
      <c r="F781" s="0" t="s">
        <v>438</v>
      </c>
      <c r="G781" s="0" t="n">
        <v>-5093.8347676923</v>
      </c>
    </row>
    <row r="782" customFormat="false" ht="14.25" hidden="false" customHeight="false" outlineLevel="0" collapsed="false">
      <c r="E782" s="0" t="s">
        <v>439</v>
      </c>
      <c r="G782" s="0" t="n">
        <v>-5211.55047449679</v>
      </c>
      <c r="H782" s="0" t="n">
        <v>-14.5208382409574</v>
      </c>
    </row>
    <row r="783" customFormat="false" ht="14.25" hidden="false" customHeight="false" outlineLevel="0" collapsed="false">
      <c r="F783" s="0" t="s">
        <v>440</v>
      </c>
      <c r="G783" s="0" t="n">
        <v>-5193.97711405499</v>
      </c>
    </row>
    <row r="784" customFormat="false" ht="14.25" hidden="false" customHeight="false" outlineLevel="0" collapsed="false">
      <c r="E784" s="0" t="s">
        <v>441</v>
      </c>
      <c r="G784" s="0" t="n">
        <v>-6371.07543023324</v>
      </c>
      <c r="H784" s="0" t="n">
        <v>-32.5912035742772</v>
      </c>
    </row>
    <row r="785" customFormat="false" ht="14.25" hidden="false" customHeight="false" outlineLevel="0" collapsed="false">
      <c r="F785" s="0" t="s">
        <v>442</v>
      </c>
      <c r="G785" s="0" t="n">
        <v>-6331.71581983995</v>
      </c>
    </row>
    <row r="786" customFormat="false" ht="14.25" hidden="false" customHeight="false" outlineLevel="0" collapsed="false">
      <c r="E786" s="0" t="s">
        <v>443</v>
      </c>
      <c r="G786" s="0" t="n">
        <v>-6392.93640922404</v>
      </c>
      <c r="H786" s="0" t="n">
        <v>-22.0972294612446</v>
      </c>
    </row>
    <row r="787" customFormat="false" ht="14.25" hidden="false" customHeight="false" outlineLevel="0" collapsed="false">
      <c r="F787" s="0" t="s">
        <v>444</v>
      </c>
      <c r="G787" s="0" t="n">
        <v>-6366.25011823582</v>
      </c>
    </row>
    <row r="788" customFormat="false" ht="14.25" hidden="false" customHeight="false" outlineLevel="0" collapsed="false">
      <c r="E788" s="0" t="s">
        <v>445</v>
      </c>
      <c r="G788" s="0" t="n">
        <v>-11587.7051019678</v>
      </c>
      <c r="H788" s="0" t="n">
        <v>-69.5868444766809</v>
      </c>
    </row>
    <row r="789" customFormat="false" ht="14.25" hidden="false" customHeight="false" outlineLevel="0" collapsed="false">
      <c r="F789" s="0" t="s">
        <v>446</v>
      </c>
      <c r="G789" s="0" t="n">
        <v>-11503.6667484759</v>
      </c>
    </row>
    <row r="790" customFormat="false" ht="14.25" hidden="false" customHeight="false" outlineLevel="0" collapsed="false">
      <c r="E790" s="0" t="s">
        <v>447</v>
      </c>
      <c r="G790" s="0" t="n">
        <v>-11966.1387678722</v>
      </c>
      <c r="H790" s="0" t="n">
        <v>-44.0091980119979</v>
      </c>
    </row>
    <row r="791" customFormat="false" ht="14.25" hidden="false" customHeight="false" outlineLevel="0" collapsed="false">
      <c r="F791" s="0" t="s">
        <v>448</v>
      </c>
      <c r="G791" s="0" t="n">
        <v>-11912.9899210285</v>
      </c>
    </row>
    <row r="792" customFormat="false" ht="14.25" hidden="false" customHeight="false" outlineLevel="0" collapsed="false">
      <c r="E792" s="0" t="s">
        <v>27</v>
      </c>
      <c r="G792" s="0" t="n">
        <v>-14052.1046465295</v>
      </c>
      <c r="H792" s="0" t="n">
        <v>-37.5202864976114</v>
      </c>
    </row>
    <row r="793" customFormat="false" ht="14.25" hidden="false" customHeight="false" outlineLevel="0" collapsed="false">
      <c r="F793" s="0" t="s">
        <v>28</v>
      </c>
      <c r="G793" s="0" t="n">
        <v>-14006.7923015954</v>
      </c>
    </row>
    <row r="794" customFormat="false" ht="14.25" hidden="false" customHeight="false" outlineLevel="0" collapsed="false">
      <c r="E794" s="0" t="s">
        <v>449</v>
      </c>
      <c r="G794" s="0" t="n">
        <v>-15461.3930870143</v>
      </c>
      <c r="H794" s="0" t="n">
        <v>-80.4245659440959</v>
      </c>
    </row>
    <row r="795" customFormat="false" ht="14.25" hidden="false" customHeight="false" outlineLevel="0" collapsed="false">
      <c r="F795" s="0" t="s">
        <v>450</v>
      </c>
      <c r="G795" s="0" t="n">
        <v>-15364.2662787351</v>
      </c>
    </row>
    <row r="796" customFormat="false" ht="14.25" hidden="false" customHeight="false" outlineLevel="0" collapsed="false">
      <c r="E796" s="0" t="s">
        <v>451</v>
      </c>
      <c r="G796" s="0" t="n">
        <v>-19842.9960950746</v>
      </c>
      <c r="H796" s="0" t="n">
        <v>-41.6096418367977</v>
      </c>
    </row>
    <row r="797" customFormat="false" ht="14.25" hidden="false" customHeight="false" outlineLevel="0" collapsed="false">
      <c r="F797" s="0" t="s">
        <v>452</v>
      </c>
      <c r="G797" s="0" t="n">
        <v>-19783.5529218581</v>
      </c>
    </row>
    <row r="798" customFormat="false" ht="14.25" hidden="false" customHeight="false" outlineLevel="0" collapsed="false">
      <c r="E798" s="0" t="s">
        <v>29</v>
      </c>
      <c r="G798" s="0" t="n">
        <v>-37518.5167816359</v>
      </c>
      <c r="H798" s="0" t="n">
        <v>-156.001932579338</v>
      </c>
    </row>
    <row r="799" customFormat="false" ht="14.25" hidden="false" customHeight="false" outlineLevel="0" collapsed="false">
      <c r="F799" s="0" t="s">
        <v>30</v>
      </c>
      <c r="G799" s="0" t="n">
        <v>-37326.831220406</v>
      </c>
    </row>
    <row r="800" customFormat="false" ht="14.25" hidden="false" customHeight="false" outlineLevel="0" collapsed="false">
      <c r="B800" s="0" t="s">
        <v>453</v>
      </c>
      <c r="G800" s="0" t="n">
        <v>-1672779.09594695</v>
      </c>
    </row>
    <row r="801" customFormat="false" ht="14.25" hidden="false" customHeight="false" outlineLevel="0" collapsed="false">
      <c r="C801" s="0" t="s">
        <v>166</v>
      </c>
      <c r="G801" s="0" t="n">
        <v>50333.4122150953</v>
      </c>
    </row>
    <row r="802" customFormat="false" ht="14.25" hidden="false" customHeight="false" outlineLevel="0" collapsed="false">
      <c r="D802" s="0" t="s">
        <v>41</v>
      </c>
      <c r="G802" s="0" t="n">
        <v>24197.2897077509</v>
      </c>
      <c r="H802" s="0" t="n">
        <v>23438.3106420566</v>
      </c>
    </row>
    <row r="803" customFormat="false" ht="14.25" hidden="false" customHeight="false" outlineLevel="0" collapsed="false">
      <c r="E803" s="0" t="s">
        <v>188</v>
      </c>
      <c r="G803" s="0" t="n">
        <v>504.000379797107</v>
      </c>
    </row>
    <row r="804" customFormat="false" ht="14.25" hidden="false" customHeight="false" outlineLevel="0" collapsed="false">
      <c r="F804" s="0" t="s">
        <v>189</v>
      </c>
      <c r="G804" s="0" t="n">
        <v>445.461421659891</v>
      </c>
      <c r="H804" s="0" t="n">
        <v>159.669931904179</v>
      </c>
    </row>
    <row r="805" customFormat="false" ht="14.25" hidden="false" customHeight="false" outlineLevel="0" collapsed="false">
      <c r="E805" s="0" t="s">
        <v>186</v>
      </c>
      <c r="G805" s="0" t="n">
        <v>167.023948652956</v>
      </c>
    </row>
    <row r="806" customFormat="false" ht="14.25" hidden="false" customHeight="false" outlineLevel="0" collapsed="false">
      <c r="F806" s="0" t="s">
        <v>187</v>
      </c>
      <c r="G806" s="0" t="n">
        <v>167.023948652956</v>
      </c>
      <c r="H806" s="0" t="n">
        <v>149.709425755147</v>
      </c>
    </row>
    <row r="807" customFormat="false" ht="14.25" hidden="false" customHeight="false" outlineLevel="0" collapsed="false">
      <c r="D807" s="0" t="s">
        <v>42</v>
      </c>
      <c r="G807" s="0" t="n">
        <v>13938.2023469565</v>
      </c>
      <c r="H807" s="0" t="n">
        <v>11711.0935972389</v>
      </c>
    </row>
    <row r="808" customFormat="false" ht="14.25" hidden="false" customHeight="false" outlineLevel="0" collapsed="false">
      <c r="E808" s="0" t="s">
        <v>43</v>
      </c>
      <c r="G808" s="0" t="n">
        <v>2127.00534722211</v>
      </c>
    </row>
    <row r="809" customFormat="false" ht="14.25" hidden="false" customHeight="false" outlineLevel="0" collapsed="false">
      <c r="F809" s="0" t="s">
        <v>183</v>
      </c>
      <c r="G809" s="0" t="n">
        <v>2101.3003930808</v>
      </c>
      <c r="H809" s="0" t="n">
        <v>1995.91646526297</v>
      </c>
    </row>
    <row r="810" customFormat="false" ht="14.25" hidden="false" customHeight="false" outlineLevel="0" collapsed="false">
      <c r="D810" s="0" t="s">
        <v>44</v>
      </c>
      <c r="G810" s="0" t="n">
        <v>3375.64262856665</v>
      </c>
      <c r="H810" s="0" t="n">
        <v>2645.34828405009</v>
      </c>
    </row>
    <row r="811" customFormat="false" ht="14.25" hidden="false" customHeight="false" outlineLevel="0" collapsed="false">
      <c r="E811" s="0" t="s">
        <v>45</v>
      </c>
      <c r="G811" s="0" t="n">
        <v>713.834061699018</v>
      </c>
      <c r="H811" s="0" t="n">
        <v>24.580135068347</v>
      </c>
    </row>
    <row r="812" customFormat="false" ht="14.25" hidden="false" customHeight="false" outlineLevel="0" collapsed="false">
      <c r="F812" s="0" t="s">
        <v>154</v>
      </c>
      <c r="G812" s="0" t="n">
        <v>472.381202032099</v>
      </c>
      <c r="H812" s="0" t="n">
        <v>1.0812136149178</v>
      </c>
    </row>
    <row r="813" customFormat="false" ht="14.25" hidden="false" customHeight="false" outlineLevel="0" collapsed="false">
      <c r="D813" s="0" t="s">
        <v>46</v>
      </c>
      <c r="G813" s="0" t="n">
        <v>1681.42702235294</v>
      </c>
      <c r="H813" s="0" t="n">
        <v>1413.32105776994</v>
      </c>
    </row>
    <row r="814" customFormat="false" ht="14.25" hidden="false" customHeight="false" outlineLevel="0" collapsed="false">
      <c r="E814" s="0" t="s">
        <v>43</v>
      </c>
      <c r="G814" s="0" t="n">
        <v>256.691778804246</v>
      </c>
    </row>
    <row r="815" customFormat="false" ht="14.25" hidden="false" customHeight="false" outlineLevel="0" collapsed="false">
      <c r="F815" s="0" t="s">
        <v>183</v>
      </c>
      <c r="G815" s="0" t="n">
        <v>253.589647250495</v>
      </c>
      <c r="H815" s="0" t="n">
        <v>240.871678335059</v>
      </c>
    </row>
    <row r="816" customFormat="false" ht="14.25" hidden="false" customHeight="false" outlineLevel="0" collapsed="false">
      <c r="D816" s="0" t="s">
        <v>47</v>
      </c>
      <c r="G816" s="0" t="n">
        <v>1663.02822014945</v>
      </c>
      <c r="H816" s="0" t="n">
        <v>1660.25915734075</v>
      </c>
    </row>
    <row r="817" customFormat="false" ht="14.25" hidden="false" customHeight="false" outlineLevel="0" collapsed="false">
      <c r="D817" s="0" t="s">
        <v>48</v>
      </c>
      <c r="G817" s="0" t="n">
        <v>884.041712052812</v>
      </c>
      <c r="H817" s="0" t="n">
        <v>40.5918779670786</v>
      </c>
    </row>
    <row r="818" customFormat="false" ht="14.25" hidden="false" customHeight="false" outlineLevel="0" collapsed="false">
      <c r="E818" s="0" t="s">
        <v>40</v>
      </c>
      <c r="G818" s="0" t="n">
        <v>837.615491650844</v>
      </c>
      <c r="H818" s="0" t="n">
        <v>1.7499008638472</v>
      </c>
    </row>
    <row r="819" customFormat="false" ht="14.25" hidden="false" customHeight="false" outlineLevel="0" collapsed="false">
      <c r="F819" s="0" t="s">
        <v>41</v>
      </c>
      <c r="G819" s="0" t="n">
        <v>388.579823186773</v>
      </c>
      <c r="H819" s="0" t="n">
        <v>376.3915180207</v>
      </c>
    </row>
    <row r="820" customFormat="false" ht="14.25" hidden="false" customHeight="false" outlineLevel="0" collapsed="false">
      <c r="F820" s="0" t="s">
        <v>42</v>
      </c>
      <c r="G820" s="0" t="n">
        <v>223.627561398568</v>
      </c>
      <c r="H820" s="0" t="n">
        <v>187.895342402801</v>
      </c>
    </row>
    <row r="821" customFormat="false" ht="14.25" hidden="false" customHeight="false" outlineLevel="0" collapsed="false">
      <c r="D821" s="0" t="s">
        <v>182</v>
      </c>
      <c r="G821" s="0" t="n">
        <v>833.299449454996</v>
      </c>
      <c r="H821" s="0" t="n">
        <v>662.984903181958</v>
      </c>
    </row>
    <row r="822" customFormat="false" ht="14.25" hidden="false" customHeight="false" outlineLevel="0" collapsed="false">
      <c r="E822" s="0" t="s">
        <v>45</v>
      </c>
      <c r="G822" s="0" t="n">
        <v>169.81881390003</v>
      </c>
      <c r="H822" s="0" t="n">
        <v>5.84753461171936</v>
      </c>
    </row>
    <row r="823" customFormat="false" ht="14.25" hidden="false" customHeight="false" outlineLevel="0" collapsed="false">
      <c r="D823" s="0" t="s">
        <v>49</v>
      </c>
      <c r="G823" s="0" t="n">
        <v>825.91882546534</v>
      </c>
      <c r="H823" s="0" t="n">
        <v>33.4305218778917</v>
      </c>
    </row>
    <row r="824" customFormat="false" ht="14.25" hidden="false" customHeight="false" outlineLevel="0" collapsed="false">
      <c r="E824" s="0" t="s">
        <v>50</v>
      </c>
      <c r="G824" s="0" t="n">
        <v>772.600159994972</v>
      </c>
    </row>
    <row r="825" customFormat="false" ht="14.25" hidden="false" customHeight="false" outlineLevel="0" collapsed="false">
      <c r="F825" s="0" t="s">
        <v>181</v>
      </c>
      <c r="G825" s="0" t="n">
        <v>414.75714274375</v>
      </c>
      <c r="H825" s="0" t="n">
        <v>282.698838392291</v>
      </c>
    </row>
    <row r="826" customFormat="false" ht="14.25" hidden="false" customHeight="false" outlineLevel="0" collapsed="false">
      <c r="F826" s="0" t="s">
        <v>180</v>
      </c>
      <c r="G826" s="0" t="n">
        <v>237.955078086403</v>
      </c>
      <c r="H826" s="0" t="n">
        <v>161.263432563745</v>
      </c>
    </row>
    <row r="827" customFormat="false" ht="14.25" hidden="false" customHeight="false" outlineLevel="0" collapsed="false">
      <c r="D827" s="0" t="s">
        <v>51</v>
      </c>
      <c r="G827" s="0" t="n">
        <v>807.17487545915</v>
      </c>
      <c r="H827" s="0" t="n">
        <v>634.128748103737</v>
      </c>
    </row>
    <row r="828" customFormat="false" ht="14.25" hidden="false" customHeight="false" outlineLevel="0" collapsed="false">
      <c r="E828" s="0" t="s">
        <v>45</v>
      </c>
      <c r="G828" s="0" t="n">
        <v>171.116484974133</v>
      </c>
      <c r="H828" s="0" t="n">
        <v>5.89221856837985</v>
      </c>
    </row>
    <row r="829" customFormat="false" ht="14.25" hidden="false" customHeight="false" outlineLevel="0" collapsed="false">
      <c r="D829" s="0" t="s">
        <v>54</v>
      </c>
      <c r="G829" s="0" t="n">
        <v>745.705373288645</v>
      </c>
      <c r="H829" s="0" t="n">
        <v>722.574135231805</v>
      </c>
    </row>
    <row r="830" customFormat="false" ht="14.25" hidden="false" customHeight="false" outlineLevel="0" collapsed="false">
      <c r="D830" s="0" t="s">
        <v>178</v>
      </c>
      <c r="G830" s="0" t="n">
        <v>530.408882795429</v>
      </c>
      <c r="H830" s="0" t="n">
        <v>459.451757394502</v>
      </c>
    </row>
    <row r="831" customFormat="false" ht="14.25" hidden="false" customHeight="false" outlineLevel="0" collapsed="false">
      <c r="D831" s="0" t="s">
        <v>177</v>
      </c>
      <c r="G831" s="0" t="n">
        <v>222.917082790427</v>
      </c>
      <c r="H831" s="0" t="n">
        <v>193.095645196461</v>
      </c>
    </row>
    <row r="832" customFormat="false" ht="14.25" hidden="false" customHeight="false" outlineLevel="0" collapsed="false">
      <c r="D832" s="0" t="s">
        <v>174</v>
      </c>
      <c r="G832" s="0" t="n">
        <v>210.256068046311</v>
      </c>
      <c r="H832" s="0" t="n">
        <v>71.6238883201766</v>
      </c>
    </row>
    <row r="833" customFormat="false" ht="14.25" hidden="false" customHeight="false" outlineLevel="0" collapsed="false">
      <c r="C833" s="0" t="s">
        <v>454</v>
      </c>
      <c r="G833" s="0" t="n">
        <v>11391.1552259724</v>
      </c>
    </row>
    <row r="834" customFormat="false" ht="14.25" hidden="false" customHeight="false" outlineLevel="0" collapsed="false">
      <c r="D834" s="0" t="s">
        <v>455</v>
      </c>
      <c r="G834" s="0" t="n">
        <v>10578.7083338456</v>
      </c>
    </row>
    <row r="835" customFormat="false" ht="14.25" hidden="false" customHeight="false" outlineLevel="0" collapsed="false">
      <c r="E835" s="0" t="s">
        <v>456</v>
      </c>
      <c r="G835" s="0" t="n">
        <v>6635.67161208564</v>
      </c>
      <c r="H835" s="0" t="n">
        <v>101.389577091024</v>
      </c>
    </row>
    <row r="836" customFormat="false" ht="14.25" hidden="false" customHeight="false" outlineLevel="0" collapsed="false">
      <c r="F836" s="0" t="s">
        <v>255</v>
      </c>
      <c r="G836" s="0" t="n">
        <v>4251.03173466029</v>
      </c>
    </row>
    <row r="837" customFormat="false" ht="14.25" hidden="false" customHeight="false" outlineLevel="0" collapsed="false">
      <c r="F837" s="0" t="s">
        <v>251</v>
      </c>
      <c r="G837" s="0" t="n">
        <v>1280.22356755503</v>
      </c>
    </row>
    <row r="838" customFormat="false" ht="14.25" hidden="false" customHeight="false" outlineLevel="0" collapsed="false">
      <c r="F838" s="0" t="s">
        <v>457</v>
      </c>
      <c r="G838" s="0" t="n">
        <v>785.182109107715</v>
      </c>
    </row>
    <row r="839" customFormat="false" ht="14.25" hidden="false" customHeight="false" outlineLevel="0" collapsed="false">
      <c r="E839" s="0" t="s">
        <v>458</v>
      </c>
      <c r="G839" s="0" t="n">
        <v>2003.78825616628</v>
      </c>
    </row>
    <row r="840" customFormat="false" ht="14.25" hidden="false" customHeight="false" outlineLevel="0" collapsed="false">
      <c r="F840" s="0" t="s">
        <v>255</v>
      </c>
      <c r="G840" s="0" t="n">
        <v>1417.15266425179</v>
      </c>
    </row>
    <row r="841" customFormat="false" ht="14.25" hidden="false" customHeight="false" outlineLevel="0" collapsed="false">
      <c r="F841" s="0" t="s">
        <v>457</v>
      </c>
      <c r="G841" s="0" t="n">
        <v>261.753613545715</v>
      </c>
    </row>
    <row r="842" customFormat="false" ht="14.25" hidden="false" customHeight="false" outlineLevel="0" collapsed="false">
      <c r="F842" s="0" t="s">
        <v>98</v>
      </c>
      <c r="G842" s="0" t="n">
        <v>183.339244758024</v>
      </c>
    </row>
    <row r="843" customFormat="false" ht="14.25" hidden="false" customHeight="false" outlineLevel="0" collapsed="false">
      <c r="E843" s="0" t="s">
        <v>459</v>
      </c>
      <c r="G843" s="0" t="n">
        <v>1195.46899185438</v>
      </c>
      <c r="H843" s="0" t="n">
        <v>18.3988838172712</v>
      </c>
    </row>
    <row r="844" customFormat="false" ht="14.25" hidden="false" customHeight="false" outlineLevel="0" collapsed="false">
      <c r="F844" s="0" t="s">
        <v>255</v>
      </c>
      <c r="G844" s="0" t="n">
        <v>771.422874358469</v>
      </c>
    </row>
    <row r="845" customFormat="false" ht="14.25" hidden="false" customHeight="false" outlineLevel="0" collapsed="false">
      <c r="F845" s="0" t="s">
        <v>251</v>
      </c>
      <c r="G845" s="0" t="n">
        <v>232.318600741679</v>
      </c>
    </row>
    <row r="846" customFormat="false" ht="14.25" hidden="false" customHeight="false" outlineLevel="0" collapsed="false">
      <c r="E846" s="0" t="s">
        <v>460</v>
      </c>
      <c r="G846" s="0" t="n">
        <v>649.358526684042</v>
      </c>
    </row>
    <row r="847" customFormat="false" ht="14.25" hidden="false" customHeight="false" outlineLevel="0" collapsed="false">
      <c r="F847" s="0" t="s">
        <v>255</v>
      </c>
      <c r="G847" s="0" t="n">
        <v>496.848630942742</v>
      </c>
    </row>
    <row r="848" customFormat="false" ht="14.25" hidden="false" customHeight="false" outlineLevel="0" collapsed="false">
      <c r="D848" s="0" t="s">
        <v>461</v>
      </c>
      <c r="G848" s="0" t="n">
        <v>812.446892126731</v>
      </c>
    </row>
    <row r="849" customFormat="false" ht="14.25" hidden="false" customHeight="false" outlineLevel="0" collapsed="false">
      <c r="E849" s="0" t="s">
        <v>462</v>
      </c>
      <c r="G849" s="0" t="n">
        <v>544.830760941767</v>
      </c>
    </row>
    <row r="850" customFormat="false" ht="14.25" hidden="false" customHeight="false" outlineLevel="0" collapsed="false">
      <c r="F850" s="0" t="s">
        <v>463</v>
      </c>
      <c r="G850" s="0" t="n">
        <v>544.830760941777</v>
      </c>
    </row>
    <row r="851" customFormat="false" ht="14.25" hidden="false" customHeight="false" outlineLevel="0" collapsed="false">
      <c r="E851" s="0" t="s">
        <v>464</v>
      </c>
      <c r="G851" s="0" t="n">
        <v>267.616131184966</v>
      </c>
    </row>
    <row r="852" customFormat="false" ht="14.25" hidden="false" customHeight="false" outlineLevel="0" collapsed="false">
      <c r="F852" s="0" t="s">
        <v>463</v>
      </c>
      <c r="G852" s="0" t="n">
        <v>267.616131184971</v>
      </c>
    </row>
    <row r="853" customFormat="false" ht="14.25" hidden="false" customHeight="false" outlineLevel="0" collapsed="false">
      <c r="C853" s="0" t="s">
        <v>465</v>
      </c>
      <c r="G853" s="0" t="n">
        <v>9525.20845348067</v>
      </c>
    </row>
    <row r="854" customFormat="false" ht="14.25" hidden="false" customHeight="false" outlineLevel="0" collapsed="false">
      <c r="D854" s="0" t="s">
        <v>466</v>
      </c>
      <c r="G854" s="0" t="n">
        <v>9377.88770188767</v>
      </c>
    </row>
    <row r="855" customFormat="false" ht="14.25" hidden="false" customHeight="false" outlineLevel="0" collapsed="false">
      <c r="E855" s="0" t="s">
        <v>467</v>
      </c>
      <c r="G855" s="0" t="n">
        <v>9210.99174346856</v>
      </c>
    </row>
    <row r="856" customFormat="false" ht="14.25" hidden="false" customHeight="false" outlineLevel="0" collapsed="false">
      <c r="F856" s="0" t="s">
        <v>468</v>
      </c>
      <c r="G856" s="0" t="n">
        <v>7440.28263146851</v>
      </c>
    </row>
    <row r="857" customFormat="false" ht="14.25" hidden="false" customHeight="false" outlineLevel="0" collapsed="false">
      <c r="F857" s="0" t="s">
        <v>98</v>
      </c>
      <c r="G857" s="0" t="n">
        <v>824.316348388416</v>
      </c>
    </row>
    <row r="858" customFormat="false" ht="14.25" hidden="false" customHeight="false" outlineLevel="0" collapsed="false">
      <c r="F858" s="0" t="s">
        <v>469</v>
      </c>
      <c r="G858" s="0" t="n">
        <v>630.78441877259</v>
      </c>
    </row>
    <row r="859" customFormat="false" ht="14.25" hidden="false" customHeight="false" outlineLevel="0" collapsed="false">
      <c r="F859" s="0" t="s">
        <v>12</v>
      </c>
      <c r="G859" s="0" t="n">
        <v>207.159526230364</v>
      </c>
    </row>
    <row r="860" customFormat="false" ht="14.25" hidden="false" customHeight="false" outlineLevel="0" collapsed="false">
      <c r="D860" s="0" t="s">
        <v>165</v>
      </c>
      <c r="G860" s="0" t="n">
        <v>147.320751593163</v>
      </c>
      <c r="H860" s="0" t="n">
        <v>99.4967865076648</v>
      </c>
    </row>
    <row r="861" customFormat="false" ht="14.25" hidden="false" customHeight="false" outlineLevel="0" collapsed="false">
      <c r="C861" s="0" t="s">
        <v>470</v>
      </c>
      <c r="G861" s="0" t="n">
        <v>6214.06679637955</v>
      </c>
    </row>
    <row r="862" customFormat="false" ht="14.25" hidden="false" customHeight="false" outlineLevel="0" collapsed="false">
      <c r="D862" s="0" t="s">
        <v>471</v>
      </c>
      <c r="G862" s="0" t="n">
        <v>5942.39711898892</v>
      </c>
    </row>
    <row r="863" customFormat="false" ht="14.25" hidden="false" customHeight="false" outlineLevel="0" collapsed="false">
      <c r="E863" s="0" t="s">
        <v>149</v>
      </c>
      <c r="G863" s="0" t="n">
        <v>4199.67606885402</v>
      </c>
    </row>
    <row r="864" customFormat="false" ht="14.25" hidden="false" customHeight="false" outlineLevel="0" collapsed="false">
      <c r="F864" s="0" t="s">
        <v>38</v>
      </c>
      <c r="G864" s="0" t="n">
        <v>4139.82323383735</v>
      </c>
    </row>
    <row r="865" customFormat="false" ht="14.25" hidden="false" customHeight="false" outlineLevel="0" collapsed="false">
      <c r="E865" s="0" t="s">
        <v>472</v>
      </c>
      <c r="G865" s="0" t="n">
        <v>784.215274365088</v>
      </c>
    </row>
    <row r="866" customFormat="false" ht="14.25" hidden="false" customHeight="false" outlineLevel="0" collapsed="false">
      <c r="F866" s="0" t="s">
        <v>473</v>
      </c>
      <c r="G866" s="0" t="n">
        <v>572.601465505182</v>
      </c>
      <c r="H866" s="0" t="n">
        <v>1.85861353600506</v>
      </c>
    </row>
    <row r="867" customFormat="false" ht="14.25" hidden="false" customHeight="false" outlineLevel="0" collapsed="false">
      <c r="E867" s="0" t="s">
        <v>98</v>
      </c>
      <c r="G867" s="0" t="n">
        <v>456.400656295372</v>
      </c>
    </row>
    <row r="868" customFormat="false" ht="14.25" hidden="false" customHeight="false" outlineLevel="0" collapsed="false">
      <c r="F868" s="0" t="s">
        <v>99</v>
      </c>
      <c r="G868" s="0" t="n">
        <v>191.935961717651</v>
      </c>
    </row>
    <row r="869" customFormat="false" ht="14.25" hidden="false" customHeight="false" outlineLevel="0" collapsed="false">
      <c r="E869" s="0" t="s">
        <v>160</v>
      </c>
      <c r="G869" s="0" t="n">
        <v>287.331100359151</v>
      </c>
    </row>
    <row r="870" customFormat="false" ht="14.25" hidden="false" customHeight="false" outlineLevel="0" collapsed="false">
      <c r="F870" s="0" t="s">
        <v>161</v>
      </c>
      <c r="G870" s="0" t="n">
        <v>286.556365518165</v>
      </c>
    </row>
    <row r="871" customFormat="false" ht="14.25" hidden="false" customHeight="false" outlineLevel="0" collapsed="false">
      <c r="E871" s="0" t="s">
        <v>96</v>
      </c>
      <c r="G871" s="0" t="n">
        <v>170.625116423057</v>
      </c>
    </row>
    <row r="872" customFormat="false" ht="14.25" hidden="false" customHeight="false" outlineLevel="0" collapsed="false">
      <c r="D872" s="0" t="s">
        <v>86</v>
      </c>
      <c r="G872" s="0" t="n">
        <v>168.387636437606</v>
      </c>
    </row>
    <row r="873" customFormat="false" ht="14.25" hidden="false" customHeight="false" outlineLevel="0" collapsed="false">
      <c r="C873" s="0" t="s">
        <v>474</v>
      </c>
      <c r="G873" s="0" t="n">
        <v>3472.93770938457</v>
      </c>
    </row>
    <row r="874" customFormat="false" ht="14.25" hidden="false" customHeight="false" outlineLevel="0" collapsed="false">
      <c r="D874" s="0" t="s">
        <v>475</v>
      </c>
      <c r="G874" s="0" t="n">
        <v>2040.68763747751</v>
      </c>
    </row>
    <row r="875" customFormat="false" ht="14.25" hidden="false" customHeight="false" outlineLevel="0" collapsed="false">
      <c r="E875" s="0" t="s">
        <v>476</v>
      </c>
      <c r="G875" s="0" t="n">
        <v>1339.95862543272</v>
      </c>
      <c r="H875" s="0" t="n">
        <v>1327.03396013743</v>
      </c>
    </row>
    <row r="876" customFormat="false" ht="14.25" hidden="false" customHeight="false" outlineLevel="0" collapsed="false">
      <c r="E876" s="0" t="s">
        <v>477</v>
      </c>
      <c r="G876" s="0" t="n">
        <v>661.66448915075</v>
      </c>
      <c r="H876" s="0" t="n">
        <v>655.366395441394</v>
      </c>
    </row>
    <row r="877" customFormat="false" ht="14.25" hidden="false" customHeight="false" outlineLevel="0" collapsed="false">
      <c r="D877" s="0" t="s">
        <v>478</v>
      </c>
      <c r="G877" s="0" t="n">
        <v>1171.44556352371</v>
      </c>
    </row>
    <row r="878" customFormat="false" ht="14.25" hidden="false" customHeight="false" outlineLevel="0" collapsed="false">
      <c r="E878" s="0" t="s">
        <v>479</v>
      </c>
      <c r="G878" s="0" t="n">
        <v>768.015509972459</v>
      </c>
      <c r="H878" s="0" t="n">
        <v>728.390266547459</v>
      </c>
    </row>
    <row r="879" customFormat="false" ht="14.25" hidden="false" customHeight="false" outlineLevel="0" collapsed="false">
      <c r="E879" s="0" t="s">
        <v>480</v>
      </c>
      <c r="G879" s="0" t="n">
        <v>378.951310309206</v>
      </c>
      <c r="H879" s="0" t="n">
        <v>359.721392067742</v>
      </c>
    </row>
    <row r="880" customFormat="false" ht="14.25" hidden="false" customHeight="false" outlineLevel="0" collapsed="false">
      <c r="D880" s="0" t="s">
        <v>10</v>
      </c>
      <c r="G880" s="0" t="n">
        <v>154.045255487071</v>
      </c>
    </row>
    <row r="881" customFormat="false" ht="14.25" hidden="false" customHeight="false" outlineLevel="0" collapsed="false">
      <c r="E881" s="0" t="s">
        <v>11</v>
      </c>
      <c r="G881" s="0" t="n">
        <v>153.31970743422</v>
      </c>
    </row>
    <row r="882" customFormat="false" ht="14.25" hidden="false" customHeight="false" outlineLevel="0" collapsed="false">
      <c r="C882" s="0" t="s">
        <v>89</v>
      </c>
      <c r="G882" s="0" t="n">
        <v>1553.77797041762</v>
      </c>
    </row>
    <row r="883" customFormat="false" ht="14.25" hidden="false" customHeight="false" outlineLevel="0" collapsed="false">
      <c r="D883" s="0" t="s">
        <v>86</v>
      </c>
      <c r="G883" s="0" t="n">
        <v>555.985193164746</v>
      </c>
    </row>
    <row r="884" customFormat="false" ht="14.25" hidden="false" customHeight="false" outlineLevel="0" collapsed="false">
      <c r="E884" s="0" t="s">
        <v>106</v>
      </c>
      <c r="G884" s="0" t="n">
        <v>182.374644251372</v>
      </c>
    </row>
    <row r="885" customFormat="false" ht="14.25" hidden="false" customHeight="false" outlineLevel="0" collapsed="false">
      <c r="E885" s="0" t="s">
        <v>109</v>
      </c>
      <c r="G885" s="0" t="n">
        <v>150.447278205525</v>
      </c>
    </row>
    <row r="886" customFormat="false" ht="14.25" hidden="false" customHeight="false" outlineLevel="0" collapsed="false">
      <c r="D886" s="0" t="s">
        <v>90</v>
      </c>
      <c r="G886" s="0" t="n">
        <v>539.068367672523</v>
      </c>
    </row>
    <row r="887" customFormat="false" ht="14.25" hidden="false" customHeight="false" outlineLevel="0" collapsed="false">
      <c r="E887" s="0" t="s">
        <v>98</v>
      </c>
      <c r="G887" s="0" t="n">
        <v>258.73457773694</v>
      </c>
    </row>
    <row r="888" customFormat="false" ht="14.25" hidden="false" customHeight="false" outlineLevel="0" collapsed="false">
      <c r="E888" s="0" t="s">
        <v>102</v>
      </c>
      <c r="G888" s="0" t="n">
        <v>169.370866034331</v>
      </c>
    </row>
    <row r="889" customFormat="false" ht="14.25" hidden="false" customHeight="false" outlineLevel="0" collapsed="false">
      <c r="F889" s="0" t="s">
        <v>103</v>
      </c>
      <c r="G889" s="0" t="n">
        <v>169.370866034331</v>
      </c>
      <c r="H889" s="0" t="n">
        <v>135.152879000046</v>
      </c>
    </row>
    <row r="890" customFormat="false" ht="14.25" hidden="false" customHeight="false" outlineLevel="0" collapsed="false">
      <c r="D890" s="0" t="s">
        <v>91</v>
      </c>
      <c r="G890" s="0" t="n">
        <v>248.637528999119</v>
      </c>
    </row>
    <row r="891" customFormat="false" ht="14.25" hidden="false" customHeight="false" outlineLevel="0" collapsed="false">
      <c r="E891" s="0" t="s">
        <v>118</v>
      </c>
      <c r="G891" s="0" t="n">
        <v>221.507908030337</v>
      </c>
      <c r="H891" s="0" t="n">
        <v>142.972708981936</v>
      </c>
    </row>
    <row r="892" customFormat="false" ht="14.25" hidden="false" customHeight="false" outlineLevel="0" collapsed="false">
      <c r="C892" s="0" t="s">
        <v>481</v>
      </c>
      <c r="G892" s="0" t="n">
        <v>1230.3846999192</v>
      </c>
      <c r="H892" s="0" t="n">
        <v>1218.75102918458</v>
      </c>
    </row>
    <row r="893" customFormat="false" ht="14.25" hidden="false" customHeight="false" outlineLevel="0" collapsed="false">
      <c r="C893" s="0" t="s">
        <v>165</v>
      </c>
      <c r="G893" s="0" t="n">
        <v>387.826425505779</v>
      </c>
      <c r="H893" s="0" t="n">
        <v>261.9283613699</v>
      </c>
    </row>
    <row r="894" customFormat="false" ht="14.25" hidden="false" customHeight="false" outlineLevel="0" collapsed="false">
      <c r="C894" s="0" t="s">
        <v>482</v>
      </c>
      <c r="G894" s="0" t="n">
        <v>-734780.918118818</v>
      </c>
      <c r="H894" s="0" t="n">
        <v>-58365.8244</v>
      </c>
    </row>
    <row r="895" customFormat="false" ht="14.25" hidden="false" customHeight="false" outlineLevel="0" collapsed="false">
      <c r="D895" s="0" t="s">
        <v>483</v>
      </c>
      <c r="G895" s="0" t="n">
        <v>-3681.71876157307</v>
      </c>
    </row>
    <row r="896" customFormat="false" ht="14.25" hidden="false" customHeight="false" outlineLevel="0" collapsed="false">
      <c r="E896" s="0" t="s">
        <v>484</v>
      </c>
      <c r="G896" s="0" t="n">
        <v>-916.247358190654</v>
      </c>
      <c r="H896" s="0" t="n">
        <v>-832.474574559006</v>
      </c>
    </row>
    <row r="897" customFormat="false" ht="14.25" hidden="false" customHeight="false" outlineLevel="0" collapsed="false">
      <c r="E897" s="0" t="s">
        <v>485</v>
      </c>
      <c r="G897" s="0" t="n">
        <v>-2763.15872052359</v>
      </c>
      <c r="H897" s="0" t="n">
        <v>-2497.42372367702</v>
      </c>
    </row>
    <row r="898" customFormat="false" ht="14.25" hidden="false" customHeight="false" outlineLevel="0" collapsed="false">
      <c r="D898" s="0" t="s">
        <v>486</v>
      </c>
      <c r="G898" s="0" t="n">
        <v>-13381.1356393923</v>
      </c>
    </row>
    <row r="899" customFormat="false" ht="14.25" hidden="false" customHeight="false" outlineLevel="0" collapsed="false">
      <c r="E899" s="0" t="s">
        <v>487</v>
      </c>
      <c r="G899" s="0" t="n">
        <v>-13268.5081520569</v>
      </c>
    </row>
    <row r="900" customFormat="false" ht="14.25" hidden="false" customHeight="false" outlineLevel="0" collapsed="false">
      <c r="F900" s="0" t="s">
        <v>235</v>
      </c>
      <c r="G900" s="0" t="n">
        <v>-363.558124968447</v>
      </c>
    </row>
    <row r="901" customFormat="false" ht="14.25" hidden="false" customHeight="false" outlineLevel="0" collapsed="false">
      <c r="F901" s="0" t="s">
        <v>488</v>
      </c>
      <c r="G901" s="0" t="n">
        <v>-979.621748063769</v>
      </c>
    </row>
    <row r="902" customFormat="false" ht="14.25" hidden="false" customHeight="false" outlineLevel="0" collapsed="false">
      <c r="F902" s="0" t="s">
        <v>489</v>
      </c>
      <c r="G902" s="0" t="n">
        <v>-1555.81740014548</v>
      </c>
    </row>
    <row r="903" customFormat="false" ht="14.25" hidden="false" customHeight="false" outlineLevel="0" collapsed="false">
      <c r="F903" s="0" t="s">
        <v>265</v>
      </c>
      <c r="G903" s="0" t="n">
        <v>-1986.50632684704</v>
      </c>
    </row>
    <row r="904" customFormat="false" ht="14.25" hidden="false" customHeight="false" outlineLevel="0" collapsed="false">
      <c r="F904" s="0" t="s">
        <v>102</v>
      </c>
      <c r="G904" s="0" t="n">
        <v>-8109.02635444417</v>
      </c>
    </row>
    <row r="905" customFormat="false" ht="14.25" hidden="false" customHeight="false" outlineLevel="0" collapsed="false">
      <c r="D905" s="0" t="s">
        <v>490</v>
      </c>
      <c r="G905" s="0" t="n">
        <v>-20892.3308180748</v>
      </c>
    </row>
    <row r="906" customFormat="false" ht="14.25" hidden="false" customHeight="false" outlineLevel="0" collapsed="false">
      <c r="E906" s="0" t="s">
        <v>491</v>
      </c>
      <c r="G906" s="0" t="n">
        <v>-165.53330278248</v>
      </c>
      <c r="H906" s="0" t="n">
        <v>-94.0976113378022</v>
      </c>
    </row>
    <row r="907" customFormat="false" ht="14.25" hidden="false" customHeight="false" outlineLevel="0" collapsed="false">
      <c r="E907" s="0" t="s">
        <v>492</v>
      </c>
      <c r="G907" s="0" t="n">
        <v>-20726.7975152924</v>
      </c>
      <c r="H907" s="0" t="n">
        <v>-11085.5258575358</v>
      </c>
    </row>
    <row r="908" customFormat="false" ht="14.25" hidden="false" customHeight="false" outlineLevel="0" collapsed="false">
      <c r="F908" s="0" t="s">
        <v>493</v>
      </c>
      <c r="G908" s="0" t="n">
        <v>-500.297431762058</v>
      </c>
    </row>
    <row r="909" customFormat="false" ht="14.25" hidden="false" customHeight="false" outlineLevel="0" collapsed="false">
      <c r="F909" s="0" t="s">
        <v>494</v>
      </c>
      <c r="G909" s="0" t="n">
        <v>-594.1771715665</v>
      </c>
    </row>
    <row r="910" customFormat="false" ht="14.25" hidden="false" customHeight="false" outlineLevel="0" collapsed="false">
      <c r="F910" s="0" t="s">
        <v>129</v>
      </c>
      <c r="G910" s="0" t="n">
        <v>-959.586646761232</v>
      </c>
    </row>
    <row r="911" customFormat="false" ht="14.25" hidden="false" customHeight="false" outlineLevel="0" collapsed="false">
      <c r="F911" s="0" t="s">
        <v>495</v>
      </c>
      <c r="G911" s="0" t="n">
        <v>-1012.84157340619</v>
      </c>
    </row>
    <row r="912" customFormat="false" ht="14.25" hidden="false" customHeight="false" outlineLevel="0" collapsed="false">
      <c r="F912" s="0" t="s">
        <v>98</v>
      </c>
      <c r="G912" s="0" t="n">
        <v>-1321.8937870102</v>
      </c>
    </row>
    <row r="913" customFormat="false" ht="14.25" hidden="false" customHeight="false" outlineLevel="0" collapsed="false">
      <c r="F913" s="0" t="s">
        <v>235</v>
      </c>
      <c r="G913" s="0" t="n">
        <v>-2062.69897586741</v>
      </c>
    </row>
    <row r="914" customFormat="false" ht="14.25" hidden="false" customHeight="false" outlineLevel="0" collapsed="false">
      <c r="F914" s="0" t="s">
        <v>483</v>
      </c>
      <c r="G914" s="0" t="n">
        <v>-3131.53791621492</v>
      </c>
    </row>
    <row r="915" customFormat="false" ht="14.25" hidden="false" customHeight="false" outlineLevel="0" collapsed="false">
      <c r="D915" s="0" t="s">
        <v>496</v>
      </c>
      <c r="G915" s="0" t="n">
        <v>-638459.908499779</v>
      </c>
    </row>
    <row r="916" customFormat="false" ht="14.25" hidden="false" customHeight="false" outlineLevel="0" collapsed="false">
      <c r="E916" s="0" t="s">
        <v>497</v>
      </c>
      <c r="G916" s="0" t="n">
        <v>-379.686723397009</v>
      </c>
      <c r="H916" s="0" t="n">
        <v>-1.18048694464767</v>
      </c>
    </row>
    <row r="917" customFormat="false" ht="14.25" hidden="false" customHeight="false" outlineLevel="0" collapsed="false">
      <c r="F917" s="0" t="s">
        <v>498</v>
      </c>
      <c r="G917" s="0" t="n">
        <v>-371.133612588051</v>
      </c>
    </row>
    <row r="918" customFormat="false" ht="14.25" hidden="false" customHeight="false" outlineLevel="0" collapsed="false">
      <c r="E918" s="0" t="s">
        <v>499</v>
      </c>
      <c r="G918" s="0" t="n">
        <v>-940.668295423937</v>
      </c>
      <c r="H918" s="0" t="n">
        <v>-0.144513253107676</v>
      </c>
    </row>
    <row r="919" customFormat="false" ht="14.25" hidden="false" customHeight="false" outlineLevel="0" collapsed="false">
      <c r="F919" s="0" t="s">
        <v>500</v>
      </c>
      <c r="G919" s="0" t="n">
        <v>-939.25371650682</v>
      </c>
    </row>
    <row r="920" customFormat="false" ht="14.25" hidden="false" customHeight="false" outlineLevel="0" collapsed="false">
      <c r="E920" s="0" t="s">
        <v>501</v>
      </c>
      <c r="G920" s="0" t="n">
        <v>-1631.38208975941</v>
      </c>
      <c r="H920" s="0" t="n">
        <v>-0.419667116666073</v>
      </c>
    </row>
    <row r="921" customFormat="false" ht="14.25" hidden="false" customHeight="false" outlineLevel="0" collapsed="false">
      <c r="F921" s="0" t="s">
        <v>502</v>
      </c>
      <c r="G921" s="0" t="n">
        <v>-1625.18974488857</v>
      </c>
    </row>
    <row r="922" customFormat="false" ht="14.25" hidden="false" customHeight="false" outlineLevel="0" collapsed="false">
      <c r="E922" s="0" t="s">
        <v>503</v>
      </c>
      <c r="G922" s="0" t="n">
        <v>-1799.20329037321</v>
      </c>
      <c r="H922" s="0" t="n">
        <v>-7.65054659258582</v>
      </c>
    </row>
    <row r="923" customFormat="false" ht="14.25" hidden="false" customHeight="false" outlineLevel="0" collapsed="false">
      <c r="F923" s="0" t="s">
        <v>504</v>
      </c>
      <c r="G923" s="0" t="n">
        <v>-1722.30088807283</v>
      </c>
    </row>
    <row r="924" customFormat="false" ht="14.25" hidden="false" customHeight="false" outlineLevel="0" collapsed="false">
      <c r="E924" s="0" t="s">
        <v>505</v>
      </c>
      <c r="G924" s="0" t="n">
        <v>-1883.38484049559</v>
      </c>
      <c r="H924" s="0" t="n">
        <v>-0.762590230202191</v>
      </c>
    </row>
    <row r="925" customFormat="false" ht="14.25" hidden="false" customHeight="false" outlineLevel="0" collapsed="false">
      <c r="F925" s="0" t="s">
        <v>506</v>
      </c>
      <c r="G925" s="0" t="n">
        <v>-1877.85956232938</v>
      </c>
    </row>
    <row r="926" customFormat="false" ht="14.25" hidden="false" customHeight="false" outlineLevel="0" collapsed="false">
      <c r="E926" s="0" t="s">
        <v>507</v>
      </c>
      <c r="G926" s="0" t="n">
        <v>-2861.06117158363</v>
      </c>
      <c r="H926" s="0" t="n">
        <v>-8.15392497363095</v>
      </c>
    </row>
    <row r="927" customFormat="false" ht="14.25" hidden="false" customHeight="false" outlineLevel="0" collapsed="false">
      <c r="F927" s="0" t="s">
        <v>508</v>
      </c>
      <c r="G927" s="0" t="n">
        <v>-2778.15358211637</v>
      </c>
    </row>
    <row r="928" customFormat="false" ht="14.25" hidden="false" customHeight="false" outlineLevel="0" collapsed="false">
      <c r="E928" s="0" t="s">
        <v>509</v>
      </c>
      <c r="G928" s="0" t="n">
        <v>-3206.61638265398</v>
      </c>
      <c r="H928" s="0" t="n">
        <v>-0.374104776140408</v>
      </c>
    </row>
    <row r="929" customFormat="false" ht="14.25" hidden="false" customHeight="false" outlineLevel="0" collapsed="false">
      <c r="F929" s="0" t="s">
        <v>510</v>
      </c>
      <c r="G929" s="0" t="n">
        <v>-3202.85592506456</v>
      </c>
    </row>
    <row r="930" customFormat="false" ht="14.25" hidden="false" customHeight="false" outlineLevel="0" collapsed="false">
      <c r="E930" s="0" t="s">
        <v>511</v>
      </c>
      <c r="G930" s="0" t="n">
        <v>-3468.02005405121</v>
      </c>
      <c r="H930" s="0" t="n">
        <v>-1.02912109091538</v>
      </c>
    </row>
    <row r="931" customFormat="false" ht="14.25" hidden="false" customHeight="false" outlineLevel="0" collapsed="false">
      <c r="F931" s="0" t="s">
        <v>512</v>
      </c>
      <c r="G931" s="0" t="n">
        <v>-3460.45991928434</v>
      </c>
    </row>
    <row r="932" customFormat="false" ht="14.25" hidden="false" customHeight="false" outlineLevel="0" collapsed="false">
      <c r="E932" s="0" t="s">
        <v>513</v>
      </c>
      <c r="G932" s="0" t="n">
        <v>-4202.17571100595</v>
      </c>
      <c r="H932" s="0" t="n">
        <v>-1.09105641582188</v>
      </c>
    </row>
    <row r="933" customFormat="false" ht="14.25" hidden="false" customHeight="false" outlineLevel="0" collapsed="false">
      <c r="F933" s="0" t="s">
        <v>514</v>
      </c>
      <c r="G933" s="0" t="n">
        <v>-4191.20853913052</v>
      </c>
    </row>
    <row r="934" customFormat="false" ht="14.25" hidden="false" customHeight="false" outlineLevel="0" collapsed="false">
      <c r="E934" s="0" t="s">
        <v>515</v>
      </c>
      <c r="G934" s="0" t="n">
        <v>-4485.12269313512</v>
      </c>
      <c r="H934" s="0" t="n">
        <v>-1.49688925669525</v>
      </c>
    </row>
    <row r="935" customFormat="false" ht="14.25" hidden="false" customHeight="false" outlineLevel="0" collapsed="false">
      <c r="F935" s="0" t="s">
        <v>516</v>
      </c>
      <c r="G935" s="0" t="n">
        <v>-4463.65436021809</v>
      </c>
    </row>
    <row r="936" customFormat="false" ht="14.25" hidden="false" customHeight="false" outlineLevel="0" collapsed="false">
      <c r="E936" s="0" t="s">
        <v>517</v>
      </c>
      <c r="G936" s="0" t="n">
        <v>-4650.90190547606</v>
      </c>
      <c r="H936" s="0" t="n">
        <v>-0.897277599397513</v>
      </c>
    </row>
    <row r="937" customFormat="false" ht="14.25" hidden="false" customHeight="false" outlineLevel="0" collapsed="false">
      <c r="F937" s="0" t="s">
        <v>518</v>
      </c>
      <c r="G937" s="0" t="n">
        <v>-4644.40076222426</v>
      </c>
    </row>
    <row r="938" customFormat="false" ht="14.25" hidden="false" customHeight="false" outlineLevel="0" collapsed="false">
      <c r="E938" s="0" t="s">
        <v>519</v>
      </c>
      <c r="G938" s="0" t="n">
        <v>-4890.40740250493</v>
      </c>
      <c r="H938" s="0" t="n">
        <v>-2.38576337914699</v>
      </c>
    </row>
    <row r="939" customFormat="false" ht="14.25" hidden="false" customHeight="false" outlineLevel="0" collapsed="false">
      <c r="F939" s="0" t="s">
        <v>520</v>
      </c>
      <c r="G939" s="0" t="n">
        <v>-4860.87031595047</v>
      </c>
    </row>
    <row r="940" customFormat="false" ht="14.25" hidden="false" customHeight="false" outlineLevel="0" collapsed="false">
      <c r="E940" s="0" t="s">
        <v>521</v>
      </c>
      <c r="G940" s="0" t="n">
        <v>-5281.66770380071</v>
      </c>
      <c r="H940" s="0" t="n">
        <v>-1.28309847287039</v>
      </c>
    </row>
    <row r="941" customFormat="false" ht="14.25" hidden="false" customHeight="false" outlineLevel="0" collapsed="false">
      <c r="F941" s="0" t="s">
        <v>522</v>
      </c>
      <c r="G941" s="0" t="n">
        <v>-5268.7701475598</v>
      </c>
    </row>
    <row r="942" customFormat="false" ht="14.25" hidden="false" customHeight="false" outlineLevel="0" collapsed="false">
      <c r="E942" s="0" t="s">
        <v>523</v>
      </c>
      <c r="G942" s="0" t="n">
        <v>-6448.95425358813</v>
      </c>
      <c r="H942" s="0" t="n">
        <v>-1.92325855914861</v>
      </c>
    </row>
    <row r="943" customFormat="false" ht="14.25" hidden="false" customHeight="false" outlineLevel="0" collapsed="false">
      <c r="F943" s="0" t="s">
        <v>524</v>
      </c>
      <c r="G943" s="0" t="n">
        <v>-6411.54028605522</v>
      </c>
    </row>
    <row r="944" customFormat="false" ht="14.25" hidden="false" customHeight="false" outlineLevel="0" collapsed="false">
      <c r="E944" s="0" t="s">
        <v>525</v>
      </c>
      <c r="G944" s="0" t="n">
        <v>-6568.99664360652</v>
      </c>
      <c r="H944" s="0" t="n">
        <v>-0.828178860846771</v>
      </c>
    </row>
    <row r="945" customFormat="false" ht="14.25" hidden="false" customHeight="false" outlineLevel="0" collapsed="false">
      <c r="F945" s="0" t="s">
        <v>526</v>
      </c>
      <c r="G945" s="0" t="n">
        <v>-6560.67188626236</v>
      </c>
    </row>
    <row r="946" customFormat="false" ht="14.25" hidden="false" customHeight="false" outlineLevel="0" collapsed="false">
      <c r="E946" s="0" t="s">
        <v>527</v>
      </c>
      <c r="G946" s="0" t="n">
        <v>-6924.36489639811</v>
      </c>
      <c r="H946" s="0" t="n">
        <v>-4.19282320440768</v>
      </c>
    </row>
    <row r="947" customFormat="false" ht="14.25" hidden="false" customHeight="false" outlineLevel="0" collapsed="false">
      <c r="F947" s="0" t="s">
        <v>528</v>
      </c>
      <c r="G947" s="0" t="n">
        <v>-6881.94766029489</v>
      </c>
    </row>
    <row r="948" customFormat="false" ht="14.25" hidden="false" customHeight="false" outlineLevel="0" collapsed="false">
      <c r="E948" s="0" t="s">
        <v>529</v>
      </c>
      <c r="G948" s="0" t="n">
        <v>-8178.08323133421</v>
      </c>
      <c r="H948" s="0" t="n">
        <v>-2.30608338593468</v>
      </c>
    </row>
    <row r="949" customFormat="false" ht="14.25" hidden="false" customHeight="false" outlineLevel="0" collapsed="false">
      <c r="F949" s="0" t="s">
        <v>530</v>
      </c>
      <c r="G949" s="0" t="n">
        <v>-8154.71109633853</v>
      </c>
    </row>
    <row r="950" customFormat="false" ht="14.25" hidden="false" customHeight="false" outlineLevel="0" collapsed="false">
      <c r="E950" s="0" t="s">
        <v>531</v>
      </c>
      <c r="G950" s="0" t="n">
        <v>-8840.36898595423</v>
      </c>
      <c r="H950" s="0" t="n">
        <v>-5.000312275382</v>
      </c>
    </row>
    <row r="951" customFormat="false" ht="14.25" hidden="false" customHeight="false" outlineLevel="0" collapsed="false">
      <c r="F951" s="0" t="s">
        <v>532</v>
      </c>
      <c r="G951" s="0" t="n">
        <v>-8692.71916653625</v>
      </c>
    </row>
    <row r="952" customFormat="false" ht="14.25" hidden="false" customHeight="false" outlineLevel="0" collapsed="false">
      <c r="E952" s="0" t="s">
        <v>533</v>
      </c>
      <c r="G952" s="0" t="n">
        <v>-9361.13475454089</v>
      </c>
      <c r="H952" s="0" t="n">
        <v>-2.65871735000466</v>
      </c>
    </row>
    <row r="953" customFormat="false" ht="14.25" hidden="false" customHeight="false" outlineLevel="0" collapsed="false">
      <c r="F953" s="0" t="s">
        <v>534</v>
      </c>
      <c r="G953" s="0" t="n">
        <v>-9321.22926744856</v>
      </c>
    </row>
    <row r="954" customFormat="false" ht="14.25" hidden="false" customHeight="false" outlineLevel="0" collapsed="false">
      <c r="E954" s="0" t="s">
        <v>535</v>
      </c>
      <c r="G954" s="0" t="n">
        <v>-11364.199801526</v>
      </c>
      <c r="H954" s="0" t="n">
        <v>-2.23203978612149</v>
      </c>
    </row>
    <row r="955" customFormat="false" ht="14.25" hidden="false" customHeight="false" outlineLevel="0" collapsed="false">
      <c r="F955" s="0" t="s">
        <v>536</v>
      </c>
      <c r="G955" s="0" t="n">
        <v>-11310.982198938</v>
      </c>
    </row>
    <row r="956" customFormat="false" ht="14.25" hidden="false" customHeight="false" outlineLevel="0" collapsed="false">
      <c r="E956" s="0" t="s">
        <v>537</v>
      </c>
      <c r="G956" s="0" t="n">
        <v>-11736.7573080984</v>
      </c>
      <c r="H956" s="0" t="n">
        <v>-2.26330643019732</v>
      </c>
    </row>
    <row r="957" customFormat="false" ht="14.25" hidden="false" customHeight="false" outlineLevel="0" collapsed="false">
      <c r="F957" s="0" t="s">
        <v>538</v>
      </c>
      <c r="G957" s="0" t="n">
        <v>-11674.6087026451</v>
      </c>
    </row>
    <row r="958" customFormat="false" ht="14.25" hidden="false" customHeight="false" outlineLevel="0" collapsed="false">
      <c r="E958" s="0" t="s">
        <v>539</v>
      </c>
      <c r="G958" s="0" t="n">
        <v>-12216.3230620035</v>
      </c>
      <c r="H958" s="0" t="n">
        <v>-2.8454898094954</v>
      </c>
    </row>
    <row r="959" customFormat="false" ht="14.25" hidden="false" customHeight="false" outlineLevel="0" collapsed="false">
      <c r="F959" s="0" t="s">
        <v>540</v>
      </c>
      <c r="G959" s="0" t="n">
        <v>-12187.3772409475</v>
      </c>
    </row>
    <row r="960" customFormat="false" ht="14.25" hidden="false" customHeight="false" outlineLevel="0" collapsed="false">
      <c r="E960" s="0" t="s">
        <v>541</v>
      </c>
      <c r="G960" s="0" t="n">
        <v>-14314.1041704363</v>
      </c>
      <c r="H960" s="0" t="n">
        <v>-1.86676260227546</v>
      </c>
    </row>
    <row r="961" customFormat="false" ht="14.25" hidden="false" customHeight="false" outlineLevel="0" collapsed="false">
      <c r="F961" s="0" t="s">
        <v>542</v>
      </c>
      <c r="G961" s="0" t="n">
        <v>-14295.3396904214</v>
      </c>
    </row>
    <row r="962" customFormat="false" ht="14.25" hidden="false" customHeight="false" outlineLevel="0" collapsed="false">
      <c r="E962" s="0" t="s">
        <v>543</v>
      </c>
      <c r="G962" s="0" t="n">
        <v>-19914.6001445925</v>
      </c>
      <c r="H962" s="0" t="n">
        <v>-1.70892353964565</v>
      </c>
    </row>
    <row r="963" customFormat="false" ht="14.25" hidden="false" customHeight="false" outlineLevel="0" collapsed="false">
      <c r="F963" s="0" t="s">
        <v>544</v>
      </c>
      <c r="G963" s="0" t="n">
        <v>-240.52541731757</v>
      </c>
    </row>
    <row r="964" customFormat="false" ht="14.25" hidden="false" customHeight="false" outlineLevel="0" collapsed="false">
      <c r="F964" s="0" t="s">
        <v>545</v>
      </c>
      <c r="G964" s="0" t="n">
        <v>-19498.9377820153</v>
      </c>
    </row>
    <row r="965" customFormat="false" ht="14.25" hidden="false" customHeight="false" outlineLevel="0" collapsed="false">
      <c r="E965" s="0" t="s">
        <v>546</v>
      </c>
      <c r="G965" s="0" t="n">
        <v>-22316.4240686247</v>
      </c>
      <c r="H965" s="0" t="n">
        <v>-6.22397122815836</v>
      </c>
    </row>
    <row r="966" customFormat="false" ht="14.25" hidden="false" customHeight="false" outlineLevel="0" collapsed="false">
      <c r="F966" s="0" t="s">
        <v>547</v>
      </c>
      <c r="G966" s="0" t="n">
        <v>-22240.8661078639</v>
      </c>
    </row>
    <row r="967" customFormat="false" ht="14.25" hidden="false" customHeight="false" outlineLevel="0" collapsed="false">
      <c r="E967" s="0" t="s">
        <v>548</v>
      </c>
      <c r="G967" s="0" t="n">
        <v>-22852.9044926351</v>
      </c>
      <c r="H967" s="0" t="n">
        <v>-3.59666688212546</v>
      </c>
    </row>
    <row r="968" customFormat="false" ht="14.25" hidden="false" customHeight="false" outlineLevel="0" collapsed="false">
      <c r="F968" s="0" t="s">
        <v>549</v>
      </c>
      <c r="G968" s="0" t="n">
        <v>-22756.5421528525</v>
      </c>
    </row>
    <row r="969" customFormat="false" ht="14.25" hidden="false" customHeight="false" outlineLevel="0" collapsed="false">
      <c r="E969" s="0" t="s">
        <v>550</v>
      </c>
      <c r="G969" s="0" t="n">
        <v>-23674.3634357274</v>
      </c>
      <c r="H969" s="0" t="n">
        <v>-4.53483610178419</v>
      </c>
    </row>
    <row r="970" customFormat="false" ht="14.25" hidden="false" customHeight="false" outlineLevel="0" collapsed="false">
      <c r="F970" s="0" t="s">
        <v>551</v>
      </c>
      <c r="G970" s="0" t="n">
        <v>-23508.5857032754</v>
      </c>
    </row>
    <row r="971" customFormat="false" ht="14.25" hidden="false" customHeight="false" outlineLevel="0" collapsed="false">
      <c r="E971" s="0" t="s">
        <v>552</v>
      </c>
      <c r="G971" s="0" t="n">
        <v>-44109.7105748249</v>
      </c>
      <c r="H971" s="0" t="n">
        <v>-14.5526955786188</v>
      </c>
    </row>
    <row r="972" customFormat="false" ht="14.25" hidden="false" customHeight="false" outlineLevel="0" collapsed="false">
      <c r="F972" s="0" t="s">
        <v>553</v>
      </c>
      <c r="G972" s="0" t="n">
        <v>-43681.096593807</v>
      </c>
    </row>
    <row r="973" customFormat="false" ht="14.25" hidden="false" customHeight="false" outlineLevel="0" collapsed="false">
      <c r="E973" s="0" t="s">
        <v>554</v>
      </c>
      <c r="G973" s="0" t="n">
        <v>-45839.0692362344</v>
      </c>
      <c r="H973" s="0" t="n">
        <v>-8.8213448532533</v>
      </c>
    </row>
    <row r="974" customFormat="false" ht="14.25" hidden="false" customHeight="false" outlineLevel="0" collapsed="false">
      <c r="F974" s="0" t="s">
        <v>555</v>
      </c>
      <c r="G974" s="0" t="n">
        <v>-45735.6231681977</v>
      </c>
    </row>
    <row r="975" customFormat="false" ht="14.25" hidden="false" customHeight="false" outlineLevel="0" collapsed="false">
      <c r="E975" s="0" t="s">
        <v>556</v>
      </c>
      <c r="G975" s="0" t="n">
        <v>-52036.8696556801</v>
      </c>
      <c r="H975" s="0" t="n">
        <v>-7.43820078638125</v>
      </c>
    </row>
    <row r="976" customFormat="false" ht="14.25" hidden="false" customHeight="false" outlineLevel="0" collapsed="false">
      <c r="F976" s="0" t="s">
        <v>557</v>
      </c>
      <c r="G976" s="0" t="n">
        <v>-51962.0545006225</v>
      </c>
    </row>
    <row r="977" customFormat="false" ht="14.25" hidden="false" customHeight="false" outlineLevel="0" collapsed="false">
      <c r="E977" s="0" t="s">
        <v>558</v>
      </c>
      <c r="G977" s="0" t="n">
        <v>-56695.2589799075</v>
      </c>
      <c r="H977" s="0" t="n">
        <v>-17.0346198667515</v>
      </c>
    </row>
    <row r="978" customFormat="false" ht="14.25" hidden="false" customHeight="false" outlineLevel="0" collapsed="false">
      <c r="F978" s="0" t="s">
        <v>544</v>
      </c>
      <c r="G978" s="0" t="n">
        <v>-154.102007625227</v>
      </c>
    </row>
    <row r="979" customFormat="false" ht="14.25" hidden="false" customHeight="false" outlineLevel="0" collapsed="false">
      <c r="F979" s="0" t="s">
        <v>559</v>
      </c>
      <c r="G979" s="0" t="n">
        <v>-459.84887280921</v>
      </c>
    </row>
    <row r="980" customFormat="false" ht="14.25" hidden="false" customHeight="false" outlineLevel="0" collapsed="false">
      <c r="F980" s="0" t="s">
        <v>560</v>
      </c>
      <c r="G980" s="0" t="n">
        <v>-55799.5671824562</v>
      </c>
    </row>
    <row r="981" customFormat="false" ht="14.25" hidden="false" customHeight="false" outlineLevel="0" collapsed="false">
      <c r="E981" s="0" t="s">
        <v>561</v>
      </c>
      <c r="G981" s="0" t="n">
        <v>-72745.0108242463</v>
      </c>
      <c r="H981" s="0" t="n">
        <v>-17.1054321265533</v>
      </c>
    </row>
    <row r="982" customFormat="false" ht="14.25" hidden="false" customHeight="false" outlineLevel="0" collapsed="false">
      <c r="F982" s="0" t="s">
        <v>544</v>
      </c>
      <c r="G982" s="0" t="n">
        <v>-154.742603745674</v>
      </c>
    </row>
    <row r="983" customFormat="false" ht="14.25" hidden="false" customHeight="false" outlineLevel="0" collapsed="false">
      <c r="F983" s="0" t="s">
        <v>562</v>
      </c>
      <c r="G983" s="0" t="n">
        <v>-72516.4095387823</v>
      </c>
    </row>
    <row r="984" customFormat="false" ht="14.25" hidden="false" customHeight="false" outlineLevel="0" collapsed="false">
      <c r="E984" s="0" t="s">
        <v>563</v>
      </c>
      <c r="G984" s="0" t="n">
        <v>-142642.111716157</v>
      </c>
      <c r="H984" s="0" t="n">
        <v>-33.8165299389775</v>
      </c>
    </row>
    <row r="985" customFormat="false" ht="14.25" hidden="false" customHeight="false" outlineLevel="0" collapsed="false">
      <c r="F985" s="0" t="s">
        <v>544</v>
      </c>
      <c r="G985" s="0" t="n">
        <v>-305.917901032024</v>
      </c>
    </row>
    <row r="986" customFormat="false" ht="14.25" hidden="false" customHeight="false" outlineLevel="0" collapsed="false">
      <c r="F986" s="0" t="s">
        <v>564</v>
      </c>
      <c r="G986" s="0" t="n">
        <v>-348.083250290226</v>
      </c>
    </row>
    <row r="987" customFormat="false" ht="14.25" hidden="false" customHeight="false" outlineLevel="0" collapsed="false">
      <c r="F987" s="0" t="s">
        <v>120</v>
      </c>
      <c r="G987" s="0" t="n">
        <v>-490.624220008255</v>
      </c>
    </row>
    <row r="988" customFormat="false" ht="14.25" hidden="false" customHeight="false" outlineLevel="0" collapsed="false">
      <c r="F988" s="0" t="s">
        <v>565</v>
      </c>
      <c r="G988" s="0" t="n">
        <v>-522.969911335982</v>
      </c>
    </row>
    <row r="989" customFormat="false" ht="14.25" hidden="false" customHeight="false" outlineLevel="0" collapsed="false">
      <c r="F989" s="0" t="s">
        <v>566</v>
      </c>
      <c r="G989" s="0" t="n">
        <v>-140940.51451856</v>
      </c>
    </row>
    <row r="990" customFormat="false" ht="14.25" hidden="false" customHeight="false" outlineLevel="0" collapsed="false">
      <c r="C990" s="0" t="s">
        <v>567</v>
      </c>
      <c r="G990" s="0" t="n">
        <v>-1022231.40447565</v>
      </c>
      <c r="H990" s="0" t="n">
        <v>-93385.31904</v>
      </c>
    </row>
    <row r="991" customFormat="false" ht="14.25" hidden="false" customHeight="false" outlineLevel="0" collapsed="false">
      <c r="D991" s="0" t="s">
        <v>483</v>
      </c>
      <c r="G991" s="0" t="n">
        <v>-5890.75001851691</v>
      </c>
    </row>
    <row r="992" customFormat="false" ht="14.25" hidden="false" customHeight="false" outlineLevel="0" collapsed="false">
      <c r="E992" s="0" t="s">
        <v>484</v>
      </c>
      <c r="G992" s="0" t="n">
        <v>-1465.99577310505</v>
      </c>
      <c r="H992" s="0" t="n">
        <v>-1331.95931929441</v>
      </c>
    </row>
    <row r="993" customFormat="false" ht="14.25" hidden="false" customHeight="false" outlineLevel="0" collapsed="false">
      <c r="E993" s="0" t="s">
        <v>485</v>
      </c>
      <c r="G993" s="0" t="n">
        <v>-4421.05395283775</v>
      </c>
      <c r="H993" s="0" t="n">
        <v>-3995.87795788323</v>
      </c>
    </row>
    <row r="994" customFormat="false" ht="14.25" hidden="false" customHeight="false" outlineLevel="0" collapsed="false">
      <c r="F994" s="0" t="s">
        <v>568</v>
      </c>
      <c r="G994" s="0" t="n">
        <v>-155.362394081933</v>
      </c>
    </row>
    <row r="995" customFormat="false" ht="14.25" hidden="false" customHeight="false" outlineLevel="0" collapsed="false">
      <c r="D995" s="0" t="s">
        <v>490</v>
      </c>
      <c r="G995" s="0" t="n">
        <v>-33415.6876196873</v>
      </c>
    </row>
    <row r="996" customFormat="false" ht="14.25" hidden="false" customHeight="false" outlineLevel="0" collapsed="false">
      <c r="E996" s="0" t="s">
        <v>491</v>
      </c>
      <c r="G996" s="0" t="n">
        <v>-264.75787620829</v>
      </c>
      <c r="H996" s="0" t="n">
        <v>-150.501943205995</v>
      </c>
    </row>
    <row r="997" customFormat="false" ht="14.25" hidden="false" customHeight="false" outlineLevel="0" collapsed="false">
      <c r="E997" s="0" t="s">
        <v>492</v>
      </c>
      <c r="G997" s="0" t="n">
        <v>-33150.9297434792</v>
      </c>
      <c r="H997" s="0" t="n">
        <v>-17730.452019978</v>
      </c>
    </row>
    <row r="998" customFormat="false" ht="14.25" hidden="false" customHeight="false" outlineLevel="0" collapsed="false">
      <c r="F998" s="0" t="s">
        <v>493</v>
      </c>
      <c r="G998" s="0" t="n">
        <v>-800.187534950843</v>
      </c>
    </row>
    <row r="999" customFormat="false" ht="14.25" hidden="false" customHeight="false" outlineLevel="0" collapsed="false">
      <c r="F999" s="0" t="s">
        <v>494</v>
      </c>
      <c r="G999" s="0" t="n">
        <v>-950.341009277831</v>
      </c>
    </row>
    <row r="1000" customFormat="false" ht="14.25" hidden="false" customHeight="false" outlineLevel="0" collapsed="false">
      <c r="F1000" s="0" t="s">
        <v>129</v>
      </c>
      <c r="G1000" s="0" t="n">
        <v>-1534.78555894088</v>
      </c>
    </row>
    <row r="1001" customFormat="false" ht="14.25" hidden="false" customHeight="false" outlineLevel="0" collapsed="false">
      <c r="F1001" s="0" t="s">
        <v>495</v>
      </c>
      <c r="G1001" s="0" t="n">
        <v>-1619.96274709059</v>
      </c>
    </row>
    <row r="1002" customFormat="false" ht="14.25" hidden="false" customHeight="false" outlineLevel="0" collapsed="false">
      <c r="F1002" s="0" t="s">
        <v>98</v>
      </c>
      <c r="G1002" s="0" t="n">
        <v>-2114.26816078</v>
      </c>
    </row>
    <row r="1003" customFormat="false" ht="14.25" hidden="false" customHeight="false" outlineLevel="0" collapsed="false">
      <c r="F1003" s="0" t="s">
        <v>235</v>
      </c>
      <c r="G1003" s="0" t="n">
        <v>-3299.12948589745</v>
      </c>
    </row>
    <row r="1004" customFormat="false" ht="14.25" hidden="false" customHeight="false" outlineLevel="0" collapsed="false">
      <c r="F1004" s="0" t="s">
        <v>483</v>
      </c>
      <c r="G1004" s="0" t="n">
        <v>-5008.65574495471</v>
      </c>
    </row>
    <row r="1005" customFormat="false" ht="14.25" hidden="false" customHeight="false" outlineLevel="0" collapsed="false">
      <c r="D1005" s="0" t="s">
        <v>496</v>
      </c>
      <c r="G1005" s="0" t="n">
        <v>-889539.647797445</v>
      </c>
    </row>
    <row r="1006" customFormat="false" ht="14.25" hidden="false" customHeight="false" outlineLevel="0" collapsed="false">
      <c r="E1006" s="0" t="s">
        <v>497</v>
      </c>
      <c r="G1006" s="0" t="n">
        <v>-529.001726980102</v>
      </c>
      <c r="H1006" s="0" t="n">
        <v>-1.64472338355405</v>
      </c>
    </row>
    <row r="1007" customFormat="false" ht="14.25" hidden="false" customHeight="false" outlineLevel="0" collapsed="false">
      <c r="F1007" s="0" t="s">
        <v>498</v>
      </c>
      <c r="G1007" s="0" t="n">
        <v>-517.085033268745</v>
      </c>
    </row>
    <row r="1008" customFormat="false" ht="14.25" hidden="false" customHeight="false" outlineLevel="0" collapsed="false">
      <c r="E1008" s="0" t="s">
        <v>499</v>
      </c>
      <c r="G1008" s="0" t="n">
        <v>-1310.59402957942</v>
      </c>
      <c r="H1008" s="0" t="n">
        <v>-0.201344307700582</v>
      </c>
    </row>
    <row r="1009" customFormat="false" ht="14.25" hidden="false" customHeight="false" outlineLevel="0" collapsed="false">
      <c r="F1009" s="0" t="s">
        <v>500</v>
      </c>
      <c r="G1009" s="0" t="n">
        <v>-1308.62315558254</v>
      </c>
    </row>
    <row r="1010" customFormat="false" ht="14.25" hidden="false" customHeight="false" outlineLevel="0" collapsed="false">
      <c r="E1010" s="0" t="s">
        <v>501</v>
      </c>
      <c r="G1010" s="0" t="n">
        <v>-2272.93684415918</v>
      </c>
      <c r="H1010" s="0" t="n">
        <v>-0.584704746815652</v>
      </c>
    </row>
    <row r="1011" customFormat="false" ht="14.25" hidden="false" customHeight="false" outlineLevel="0" collapsed="false">
      <c r="F1011" s="0" t="s">
        <v>502</v>
      </c>
      <c r="G1011" s="0" t="n">
        <v>-2264.3093074852</v>
      </c>
    </row>
    <row r="1012" customFormat="false" ht="14.25" hidden="false" customHeight="false" outlineLevel="0" collapsed="false">
      <c r="E1012" s="0" t="s">
        <v>503</v>
      </c>
      <c r="G1012" s="0" t="n">
        <v>-2506.75514613795</v>
      </c>
      <c r="H1012" s="0" t="n">
        <v>-10.6591885110185</v>
      </c>
    </row>
    <row r="1013" customFormat="false" ht="14.25" hidden="false" customHeight="false" outlineLevel="0" collapsed="false">
      <c r="F1013" s="0" t="s">
        <v>504</v>
      </c>
      <c r="G1013" s="0" t="n">
        <v>-2399.610226079</v>
      </c>
    </row>
    <row r="1014" customFormat="false" ht="14.25" hidden="false" customHeight="false" outlineLevel="0" collapsed="false">
      <c r="E1014" s="0" t="s">
        <v>505</v>
      </c>
      <c r="G1014" s="0" t="n">
        <v>-2624.04180024104</v>
      </c>
      <c r="H1014" s="0" t="n">
        <v>-1.06248526455137</v>
      </c>
    </row>
    <row r="1015" customFormat="false" ht="14.25" hidden="false" customHeight="false" outlineLevel="0" collapsed="false">
      <c r="F1015" s="0" t="s">
        <v>506</v>
      </c>
      <c r="G1015" s="0" t="n">
        <v>-2616.34365987465</v>
      </c>
    </row>
    <row r="1016" customFormat="false" ht="14.25" hidden="false" customHeight="false" outlineLevel="0" collapsed="false">
      <c r="E1016" s="0" t="s">
        <v>507</v>
      </c>
      <c r="G1016" s="0" t="n">
        <v>-3986.19758737494</v>
      </c>
      <c r="H1016" s="0" t="n">
        <v>-11.3605246823622</v>
      </c>
    </row>
    <row r="1017" customFormat="false" ht="14.25" hidden="false" customHeight="false" outlineLevel="0" collapsed="false">
      <c r="F1017" s="0" t="s">
        <v>508</v>
      </c>
      <c r="G1017" s="0" t="n">
        <v>-3870.68588969022</v>
      </c>
    </row>
    <row r="1018" customFormat="false" ht="14.25" hidden="false" customHeight="false" outlineLevel="0" collapsed="false">
      <c r="E1018" s="0" t="s">
        <v>509</v>
      </c>
      <c r="G1018" s="0" t="n">
        <v>-4467.64529718083</v>
      </c>
      <c r="H1018" s="0" t="n">
        <v>-0.521224631925961</v>
      </c>
    </row>
    <row r="1019" customFormat="false" ht="14.25" hidden="false" customHeight="false" outlineLevel="0" collapsed="false">
      <c r="F1019" s="0" t="s">
        <v>510</v>
      </c>
      <c r="G1019" s="0" t="n">
        <v>-4462.40600795512</v>
      </c>
    </row>
    <row r="1020" customFormat="false" ht="14.25" hidden="false" customHeight="false" outlineLevel="0" collapsed="false">
      <c r="E1020" s="0" t="s">
        <v>511</v>
      </c>
      <c r="G1020" s="0" t="n">
        <v>-4831.84816519494</v>
      </c>
      <c r="H1020" s="0" t="n">
        <v>-1.43383163228659</v>
      </c>
    </row>
    <row r="1021" customFormat="false" ht="14.25" hidden="false" customHeight="false" outlineLevel="0" collapsed="false">
      <c r="F1021" s="0" t="s">
        <v>512</v>
      </c>
      <c r="G1021" s="0" t="n">
        <v>-4821.314943722</v>
      </c>
    </row>
    <row r="1022" customFormat="false" ht="14.25" hidden="false" customHeight="false" outlineLevel="0" collapsed="false">
      <c r="E1022" s="0" t="s">
        <v>513</v>
      </c>
      <c r="G1022" s="0" t="n">
        <v>-5854.71672095211</v>
      </c>
      <c r="H1022" s="0" t="n">
        <v>-1.52012354563947</v>
      </c>
    </row>
    <row r="1023" customFormat="false" ht="14.25" hidden="false" customHeight="false" outlineLevel="0" collapsed="false">
      <c r="F1023" s="0" t="s">
        <v>514</v>
      </c>
      <c r="G1023" s="0" t="n">
        <v>-5839.43661631668</v>
      </c>
    </row>
    <row r="1024" customFormat="false" ht="14.25" hidden="false" customHeight="false" outlineLevel="0" collapsed="false">
      <c r="E1024" s="0" t="s">
        <v>515</v>
      </c>
      <c r="G1024" s="0" t="n">
        <v>-6248.93498818825</v>
      </c>
      <c r="H1024" s="0" t="n">
        <v>-2.08555357112597</v>
      </c>
    </row>
    <row r="1025" customFormat="false" ht="14.25" hidden="false" customHeight="false" outlineLevel="0" collapsed="false">
      <c r="F1025" s="0" t="s">
        <v>516</v>
      </c>
      <c r="G1025" s="0" t="n">
        <v>-6219.02405243869</v>
      </c>
    </row>
    <row r="1026" customFormat="false" ht="14.25" hidden="false" customHeight="false" outlineLevel="0" collapsed="false">
      <c r="E1026" s="0" t="s">
        <v>517</v>
      </c>
      <c r="G1026" s="0" t="n">
        <v>-6479.9082727981</v>
      </c>
      <c r="H1026" s="0" t="n">
        <v>-1.25013957668867</v>
      </c>
    </row>
    <row r="1027" customFormat="false" ht="14.25" hidden="false" customHeight="false" outlineLevel="0" collapsed="false">
      <c r="F1027" s="0" t="s">
        <v>518</v>
      </c>
      <c r="G1027" s="0" t="n">
        <v>-6470.85050017762</v>
      </c>
    </row>
    <row r="1028" customFormat="false" ht="14.25" hidden="false" customHeight="false" outlineLevel="0" collapsed="false">
      <c r="E1028" s="0" t="s">
        <v>519</v>
      </c>
      <c r="G1028" s="0" t="n">
        <v>-6813.60132483833</v>
      </c>
      <c r="H1028" s="0" t="n">
        <v>-3.32398493274413</v>
      </c>
    </row>
    <row r="1029" customFormat="false" ht="14.25" hidden="false" customHeight="false" outlineLevel="0" collapsed="false">
      <c r="F1029" s="0" t="s">
        <v>520</v>
      </c>
      <c r="G1029" s="0" t="n">
        <v>-6772.4485300883</v>
      </c>
    </row>
    <row r="1030" customFormat="false" ht="14.25" hidden="false" customHeight="false" outlineLevel="0" collapsed="false">
      <c r="E1030" s="0" t="s">
        <v>521</v>
      </c>
      <c r="G1030" s="0" t="n">
        <v>-7358.72803675604</v>
      </c>
      <c r="H1030" s="0" t="n">
        <v>-1.78768775995425</v>
      </c>
    </row>
    <row r="1031" customFormat="false" ht="14.25" hidden="false" customHeight="false" outlineLevel="0" collapsed="false">
      <c r="F1031" s="0" t="s">
        <v>522</v>
      </c>
      <c r="G1031" s="0" t="n">
        <v>-7340.75840783613</v>
      </c>
    </row>
    <row r="1032" customFormat="false" ht="14.25" hidden="false" customHeight="false" outlineLevel="0" collapsed="false">
      <c r="E1032" s="0" t="s">
        <v>523</v>
      </c>
      <c r="G1032" s="0" t="n">
        <v>-8985.05985893177</v>
      </c>
      <c r="H1032" s="0" t="n">
        <v>-2.67959619476885</v>
      </c>
    </row>
    <row r="1033" customFormat="false" ht="14.25" hidden="false" customHeight="false" outlineLevel="0" collapsed="false">
      <c r="F1033" s="0" t="s">
        <v>524</v>
      </c>
      <c r="G1033" s="0" t="n">
        <v>-8932.9325333803</v>
      </c>
    </row>
    <row r="1034" customFormat="false" ht="14.25" hidden="false" customHeight="false" outlineLevel="0" collapsed="false">
      <c r="E1034" s="0" t="s">
        <v>525</v>
      </c>
      <c r="G1034" s="0" t="n">
        <v>-9152.30993041807</v>
      </c>
      <c r="H1034" s="0" t="n">
        <v>-1.15386717691011</v>
      </c>
    </row>
    <row r="1035" customFormat="false" ht="14.25" hidden="false" customHeight="false" outlineLevel="0" collapsed="false">
      <c r="F1035" s="0" t="s">
        <v>526</v>
      </c>
      <c r="G1035" s="0" t="n">
        <v>-9140.71139209588</v>
      </c>
    </row>
    <row r="1036" customFormat="false" ht="14.25" hidden="false" customHeight="false" outlineLevel="0" collapsed="false">
      <c r="E1036" s="0" t="s">
        <v>527</v>
      </c>
      <c r="G1036" s="0" t="n">
        <v>-9647.42974329623</v>
      </c>
      <c r="H1036" s="0" t="n">
        <v>-5.84168626232081</v>
      </c>
    </row>
    <row r="1037" customFormat="false" ht="14.25" hidden="false" customHeight="false" outlineLevel="0" collapsed="false">
      <c r="F1037" s="0" t="s">
        <v>528</v>
      </c>
      <c r="G1037" s="0" t="n">
        <v>-9588.33157164681</v>
      </c>
    </row>
    <row r="1038" customFormat="false" ht="14.25" hidden="false" customHeight="false" outlineLevel="0" collapsed="false">
      <c r="E1038" s="0" t="s">
        <v>529</v>
      </c>
      <c r="G1038" s="0" t="n">
        <v>-11394.1833784881</v>
      </c>
      <c r="H1038" s="0" t="n">
        <v>-3.21297011074045</v>
      </c>
    </row>
    <row r="1039" customFormat="false" ht="14.25" hidden="false" customHeight="false" outlineLevel="0" collapsed="false">
      <c r="F1039" s="0" t="s">
        <v>530</v>
      </c>
      <c r="G1039" s="0" t="n">
        <v>-11361.6199544492</v>
      </c>
    </row>
    <row r="1040" customFormat="false" ht="14.25" hidden="false" customHeight="false" outlineLevel="0" collapsed="false">
      <c r="E1040" s="0" t="s">
        <v>531</v>
      </c>
      <c r="G1040" s="0" t="n">
        <v>-12316.9185871722</v>
      </c>
      <c r="H1040" s="0" t="n">
        <v>-6.96672721513897</v>
      </c>
    </row>
    <row r="1041" customFormat="false" ht="14.25" hidden="false" customHeight="false" outlineLevel="0" collapsed="false">
      <c r="F1041" s="0" t="s">
        <v>532</v>
      </c>
      <c r="G1041" s="0" t="n">
        <v>-12111.204232028</v>
      </c>
    </row>
    <row r="1042" customFormat="false" ht="14.25" hidden="false" customHeight="false" outlineLevel="0" collapsed="false">
      <c r="E1042" s="0" t="s">
        <v>533</v>
      </c>
      <c r="G1042" s="0" t="n">
        <v>-13042.4798827311</v>
      </c>
      <c r="H1042" s="0" t="n">
        <v>-3.70428035281548</v>
      </c>
    </row>
    <row r="1043" customFormat="false" ht="14.25" hidden="false" customHeight="false" outlineLevel="0" collapsed="false">
      <c r="F1043" s="0" t="s">
        <v>534</v>
      </c>
      <c r="G1043" s="0" t="n">
        <v>-12986.8812265576</v>
      </c>
    </row>
    <row r="1044" customFormat="false" ht="14.25" hidden="false" customHeight="false" outlineLevel="0" collapsed="false">
      <c r="E1044" s="0" t="s">
        <v>535</v>
      </c>
      <c r="G1044" s="0" t="n">
        <v>-15833.2671392047</v>
      </c>
      <c r="H1044" s="0" t="n">
        <v>-3.10980824133781</v>
      </c>
    </row>
    <row r="1045" customFormat="false" ht="14.25" hidden="false" customHeight="false" outlineLevel="0" collapsed="false">
      <c r="F1045" s="0" t="s">
        <v>536</v>
      </c>
      <c r="G1045" s="0" t="n">
        <v>-15759.1212659361</v>
      </c>
    </row>
    <row r="1046" customFormat="false" ht="14.25" hidden="false" customHeight="false" outlineLevel="0" collapsed="false">
      <c r="E1046" s="0" t="s">
        <v>537</v>
      </c>
      <c r="G1046" s="0" t="n">
        <v>-16352.3360247664</v>
      </c>
      <c r="H1046" s="0" t="n">
        <v>-3.15337075667941</v>
      </c>
    </row>
    <row r="1047" customFormat="false" ht="14.25" hidden="false" customHeight="false" outlineLevel="0" collapsed="false">
      <c r="F1047" s="0" t="s">
        <v>538</v>
      </c>
      <c r="G1047" s="0" t="n">
        <v>-16265.7469564943</v>
      </c>
    </row>
    <row r="1048" customFormat="false" ht="14.25" hidden="false" customHeight="false" outlineLevel="0" collapsed="false">
      <c r="E1048" s="0" t="s">
        <v>539</v>
      </c>
      <c r="G1048" s="0" t="n">
        <v>-17020.495052679</v>
      </c>
      <c r="H1048" s="0" t="n">
        <v>-3.96450265592617</v>
      </c>
    </row>
    <row r="1049" customFormat="false" ht="14.25" hidden="false" customHeight="false" outlineLevel="0" collapsed="false">
      <c r="F1049" s="0" t="s">
        <v>540</v>
      </c>
      <c r="G1049" s="0" t="n">
        <v>-16980.1660435673</v>
      </c>
    </row>
    <row r="1050" customFormat="false" ht="14.25" hidden="false" customHeight="false" outlineLevel="0" collapsed="false">
      <c r="E1050" s="0" t="s">
        <v>541</v>
      </c>
      <c r="G1050" s="0" t="n">
        <v>-19943.2462599337</v>
      </c>
      <c r="H1050" s="0" t="n">
        <v>-2.6008827267658</v>
      </c>
    </row>
    <row r="1051" customFormat="false" ht="14.25" hidden="false" customHeight="false" outlineLevel="0" collapsed="false">
      <c r="F1051" s="0" t="s">
        <v>542</v>
      </c>
      <c r="G1051" s="0" t="n">
        <v>-19917.1024900253</v>
      </c>
    </row>
    <row r="1052" customFormat="false" ht="14.25" hidden="false" customHeight="false" outlineLevel="0" collapsed="false">
      <c r="E1052" s="0" t="s">
        <v>543</v>
      </c>
      <c r="G1052" s="0" t="n">
        <v>-27746.1844711176</v>
      </c>
      <c r="H1052" s="0" t="n">
        <v>-2.38097212265237</v>
      </c>
    </row>
    <row r="1053" customFormat="false" ht="14.25" hidden="false" customHeight="false" outlineLevel="0" collapsed="false">
      <c r="F1053" s="0" t="s">
        <v>544</v>
      </c>
      <c r="G1053" s="0" t="n">
        <v>-335.114064577289</v>
      </c>
    </row>
    <row r="1054" customFormat="false" ht="14.25" hidden="false" customHeight="false" outlineLevel="0" collapsed="false">
      <c r="F1054" s="0" t="s">
        <v>545</v>
      </c>
      <c r="G1054" s="0" t="n">
        <v>-27167.0593816842</v>
      </c>
    </row>
    <row r="1055" customFormat="false" ht="14.25" hidden="false" customHeight="false" outlineLevel="0" collapsed="false">
      <c r="E1055" s="0" t="s">
        <v>546</v>
      </c>
      <c r="G1055" s="0" t="n">
        <v>-31092.5458933648</v>
      </c>
      <c r="H1055" s="0" t="n">
        <v>-8.67160036282737</v>
      </c>
    </row>
    <row r="1056" customFormat="false" ht="14.25" hidden="false" customHeight="false" outlineLevel="0" collapsed="false">
      <c r="F1056" s="0" t="s">
        <v>547</v>
      </c>
      <c r="G1056" s="0" t="n">
        <v>-30987.2741278104</v>
      </c>
    </row>
    <row r="1057" customFormat="false" ht="14.25" hidden="false" customHeight="false" outlineLevel="0" collapsed="false">
      <c r="E1057" s="0" t="s">
        <v>548</v>
      </c>
      <c r="G1057" s="0" t="n">
        <v>-31840.0017650197</v>
      </c>
      <c r="H1057" s="0" t="n">
        <v>-5.01108644251188</v>
      </c>
    </row>
    <row r="1058" customFormat="false" ht="14.25" hidden="false" customHeight="false" outlineLevel="0" collapsed="false">
      <c r="F1058" s="0" t="s">
        <v>549</v>
      </c>
      <c r="G1058" s="0" t="n">
        <v>-31705.7441230755</v>
      </c>
    </row>
    <row r="1059" customFormat="false" ht="14.25" hidden="false" customHeight="false" outlineLevel="0" collapsed="false">
      <c r="E1059" s="0" t="s">
        <v>550</v>
      </c>
      <c r="G1059" s="0" t="n">
        <v>-32984.5063598898</v>
      </c>
      <c r="H1059" s="0" t="n">
        <v>-6.31819861372179</v>
      </c>
    </row>
    <row r="1060" customFormat="false" ht="14.25" hidden="false" customHeight="false" outlineLevel="0" collapsed="false">
      <c r="F1060" s="0" t="s">
        <v>551</v>
      </c>
      <c r="G1060" s="0" t="n">
        <v>-32753.5351371477</v>
      </c>
    </row>
    <row r="1061" customFormat="false" ht="14.25" hidden="false" customHeight="false" outlineLevel="0" collapsed="false">
      <c r="E1061" s="0" t="s">
        <v>552</v>
      </c>
      <c r="G1061" s="0" t="n">
        <v>-61456.2259694189</v>
      </c>
      <c r="H1061" s="0" t="n">
        <v>-20.2756657499858</v>
      </c>
    </row>
    <row r="1062" customFormat="false" ht="14.25" hidden="false" customHeight="false" outlineLevel="0" collapsed="false">
      <c r="F1062" s="0" t="s">
        <v>569</v>
      </c>
      <c r="G1062" s="0" t="n">
        <v>-156.964488195726</v>
      </c>
    </row>
    <row r="1063" customFormat="false" ht="14.25" hidden="false" customHeight="false" outlineLevel="0" collapsed="false">
      <c r="F1063" s="0" t="s">
        <v>544</v>
      </c>
      <c r="G1063" s="0" t="n">
        <v>-183.421809377112</v>
      </c>
    </row>
    <row r="1064" customFormat="false" ht="14.25" hidden="false" customHeight="false" outlineLevel="0" collapsed="false">
      <c r="F1064" s="0" t="s">
        <v>553</v>
      </c>
      <c r="G1064" s="0" t="n">
        <v>-60859.0559284502</v>
      </c>
    </row>
    <row r="1065" customFormat="false" ht="14.25" hidden="false" customHeight="false" outlineLevel="0" collapsed="false">
      <c r="E1065" s="0" t="s">
        <v>554</v>
      </c>
      <c r="G1065" s="0" t="n">
        <v>-63865.6694976749</v>
      </c>
      <c r="H1065" s="0" t="n">
        <v>-12.2904130539709</v>
      </c>
    </row>
    <row r="1066" customFormat="false" ht="14.25" hidden="false" customHeight="false" outlineLevel="0" collapsed="false">
      <c r="F1066" s="0" t="s">
        <v>555</v>
      </c>
      <c r="G1066" s="0" t="n">
        <v>-63721.5423916463</v>
      </c>
    </row>
    <row r="1067" customFormat="false" ht="14.25" hidden="false" customHeight="false" outlineLevel="0" collapsed="false">
      <c r="E1067" s="0" t="s">
        <v>556</v>
      </c>
      <c r="G1067" s="0" t="n">
        <v>-72500.8071607228</v>
      </c>
      <c r="H1067" s="0" t="n">
        <v>-10.363335927093</v>
      </c>
    </row>
    <row r="1068" customFormat="false" ht="14.25" hidden="false" customHeight="false" outlineLevel="0" collapsed="false">
      <c r="F1068" s="0" t="s">
        <v>557</v>
      </c>
      <c r="G1068" s="0" t="n">
        <v>-72396.570315474</v>
      </c>
    </row>
    <row r="1069" customFormat="false" ht="14.25" hidden="false" customHeight="false" outlineLevel="0" collapsed="false">
      <c r="E1069" s="0" t="s">
        <v>558</v>
      </c>
      <c r="G1069" s="0" t="n">
        <v>-78991.1473427925</v>
      </c>
      <c r="H1069" s="0" t="n">
        <v>-23.7336276795189</v>
      </c>
    </row>
    <row r="1070" customFormat="false" ht="14.25" hidden="false" customHeight="false" outlineLevel="0" collapsed="false">
      <c r="F1070" s="0" t="s">
        <v>570</v>
      </c>
      <c r="G1070" s="0" t="n">
        <v>-177.89487213318</v>
      </c>
    </row>
    <row r="1071" customFormat="false" ht="14.25" hidden="false" customHeight="false" outlineLevel="0" collapsed="false">
      <c r="F1071" s="0" t="s">
        <v>571</v>
      </c>
      <c r="G1071" s="0" t="n">
        <v>-190.779297347472</v>
      </c>
    </row>
    <row r="1072" customFormat="false" ht="14.25" hidden="false" customHeight="false" outlineLevel="0" collapsed="false">
      <c r="F1072" s="0" t="s">
        <v>544</v>
      </c>
      <c r="G1072" s="0" t="n">
        <v>-214.703920736271</v>
      </c>
    </row>
    <row r="1073" customFormat="false" ht="14.25" hidden="false" customHeight="false" outlineLevel="0" collapsed="false">
      <c r="F1073" s="0" t="s">
        <v>559</v>
      </c>
      <c r="G1073" s="0" t="n">
        <v>-640.688317172383</v>
      </c>
    </row>
    <row r="1074" customFormat="false" ht="14.25" hidden="false" customHeight="false" outlineLevel="0" collapsed="false">
      <c r="F1074" s="0" t="s">
        <v>560</v>
      </c>
      <c r="G1074" s="0" t="n">
        <v>-77743.2171980289</v>
      </c>
    </row>
    <row r="1075" customFormat="false" ht="14.25" hidden="false" customHeight="false" outlineLevel="0" collapsed="false">
      <c r="E1075" s="0" t="s">
        <v>561</v>
      </c>
      <c r="G1075" s="0" t="n">
        <v>-101352.599350635</v>
      </c>
      <c r="H1075" s="0" t="n">
        <v>-23.8322874572203</v>
      </c>
    </row>
    <row r="1076" customFormat="false" ht="14.25" hidden="false" customHeight="false" outlineLevel="0" collapsed="false">
      <c r="F1076" s="0" t="s">
        <v>544</v>
      </c>
      <c r="G1076" s="0" t="n">
        <v>-215.596436679366</v>
      </c>
    </row>
    <row r="1077" customFormat="false" ht="14.25" hidden="false" customHeight="false" outlineLevel="0" collapsed="false">
      <c r="F1077" s="0" t="s">
        <v>562</v>
      </c>
      <c r="G1077" s="0" t="n">
        <v>-101034.098683247</v>
      </c>
    </row>
    <row r="1078" customFormat="false" ht="14.25" hidden="false" customHeight="false" outlineLevel="0" collapsed="false">
      <c r="E1078" s="0" t="s">
        <v>563</v>
      </c>
      <c r="G1078" s="0" t="n">
        <v>-198737.324188803</v>
      </c>
      <c r="H1078" s="0" t="n">
        <v>-47.1151653082383</v>
      </c>
    </row>
    <row r="1079" customFormat="false" ht="14.25" hidden="false" customHeight="false" outlineLevel="0" collapsed="false">
      <c r="F1079" s="0" t="s">
        <v>544</v>
      </c>
      <c r="G1079" s="0" t="n">
        <v>-426.222693572707</v>
      </c>
    </row>
    <row r="1080" customFormat="false" ht="14.25" hidden="false" customHeight="false" outlineLevel="0" collapsed="false">
      <c r="F1080" s="0" t="s">
        <v>564</v>
      </c>
      <c r="G1080" s="0" t="n">
        <v>-484.969921752675</v>
      </c>
    </row>
    <row r="1081" customFormat="false" ht="14.25" hidden="false" customHeight="false" outlineLevel="0" collapsed="false">
      <c r="F1081" s="0" t="s">
        <v>120</v>
      </c>
      <c r="G1081" s="0" t="n">
        <v>-683.566329000265</v>
      </c>
    </row>
    <row r="1082" customFormat="false" ht="14.25" hidden="false" customHeight="false" outlineLevel="0" collapsed="false">
      <c r="F1082" s="0" t="s">
        <v>565</v>
      </c>
      <c r="G1082" s="0" t="n">
        <v>-728.632236018672</v>
      </c>
    </row>
    <row r="1083" customFormat="false" ht="14.25" hidden="false" customHeight="false" outlineLevel="0" collapsed="false">
      <c r="F1083" s="0" t="s">
        <v>566</v>
      </c>
      <c r="G1083" s="0" t="n">
        <v>-196366.559553948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2024-07-22T23:52:14Z</dcterms:created>
  <dc:creator>Apache POI</dc:creator>
  <dc:description/>
  <dc:language>en-US</dc:language>
  <cp:lastModifiedBy/>
  <dcterms:modified xsi:type="dcterms:W3CDTF">2024-07-25T18:01:59Z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