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<sst xmlns="http://schemas.openxmlformats.org/spreadsheetml/2006/main" count="142" uniqueCount="49">
  <si>
    <t>Table 1. Statistical description table of the differential analysis of CLDN14 in pan-cancer.</t>
  </si>
  <si>
    <t>Group1</t>
  </si>
  <si>
    <t>Group2</t>
  </si>
  <si>
    <t>Group3</t>
  </si>
  <si>
    <t>Number</t>
  </si>
  <si>
    <t>Min</t>
  </si>
  <si>
    <t>Max</t>
  </si>
  <si>
    <t>Median</t>
  </si>
  <si>
    <t>Lower Quartile</t>
  </si>
  <si>
    <t>Upper Quartile</t>
  </si>
  <si>
    <t>IQR</t>
  </si>
  <si>
    <t>Mean</t>
  </si>
  <si>
    <t>SD</t>
  </si>
  <si>
    <t>SE</t>
  </si>
  <si>
    <t>ACC</t>
  </si>
  <si>
    <t>Normal</t>
  </si>
  <si>
    <t>Tumor</t>
  </si>
  <si>
    <t>BLCA</t>
  </si>
  <si>
    <t>BRCA</t>
  </si>
  <si>
    <t>CESC</t>
  </si>
  <si>
    <t>CHOL</t>
  </si>
  <si>
    <t>COAD</t>
  </si>
  <si>
    <t>DLBC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</si>
  <si>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</si>
  <si>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</si>
  <si>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</si>
  <si>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</si>
  <si>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</si>
  <si>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</si>
  <si>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</si>
  <si>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</si>
  <si>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</si>
  <si>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</si>
  <si>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</si>
  <si>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MESO</t>
  </si>
  <si>
    <t>OV</t>
  </si>
  <si>
    <t>PAAD</t>
  </si>
  <si>
    <t>PCPG</t>
  </si>
  <si>
    <t>PRAD</t>
  </si>
  <si>
    <t>READ</t>
  </si>
  <si>
    <t>SARC</t>
  </si>
  <si>
    <t>SKCM</t>
  </si>
  <si>
    <t>STAD</t>
  </si>
  <si>
    <t>TGCT</t>
  </si>
  <si>
    <t>THCA</t>
  </si>
  <si>
    <t>THYM</t>
  </si>
  <si>
    <t>UCEC</t>
  </si>
  <si>
    <t>UCS</t>
  </si>
  <si>
    <t>UVM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</si>
</sst>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Group1</v>
          </cell>
          <cell r="B1" t="str">
            <v>name</v>
          </cell>
        </row>
        <row r="2">
          <cell r="A2" t="str">
            <v>ACC</v>
          </cell>
          <cell r="B2" t="str">
            <v>Adrenocortical carcinoma</v>
          </cell>
        </row>
        <row r="3">
          <cell r="A3" t="str">
            <v>BLCA</v>
          </cell>
          <cell r="B3" t="str">
            <v>Bladder Urothelial Carcinoma</v>
          </cell>
        </row>
        <row r="4">
          <cell r="A4" t="str">
            <v>BRCA</v>
          </cell>
          <cell r="B4" t="str">
            <v>Breast invasive carcinoma</v>
          </cell>
        </row>
        <row r="5">
          <cell r="A5" t="str">
            <v>CESC</v>
          </cell>
          <cell r="B5" t="str">
            <v>Cervical squamous cell carcinoma and endocervical adenocarcinoma</v>
          </cell>
        </row>
        <row r="6">
          <cell r="A6" t="str">
            <v>CHOL</v>
          </cell>
          <cell r="B6" t="str">
            <v>Cholangiocarcinoma</v>
          </cell>
        </row>
        <row r="7">
          <cell r="A7" t="str">
            <v>COAD</v>
          </cell>
          <cell r="B7" t="str">
            <v>Colon adenocarcinoma</v>
          </cell>
        </row>
        <row r="8">
          <cell r="A8" t="str">
            <v>COADREAD</v>
          </cell>
          <cell r="B8" t="str">
            <v>Colon adenocarcinoma/Rectum adenocarcinoma Esophageal carcinoma</v>
          </cell>
        </row>
        <row r="9">
          <cell r="A9" t="str">
            <v>DLBC</v>
          </cell>
          <cell r="B9" t="str">
            <v>Lymphoid Neoplasm Diffuse Large B-cell Lymphoma</v>
          </cell>
        </row>
        <row r="10">
          <cell r="A10" t="str">
            <v>ESCA</v>
          </cell>
          <cell r="B10" t="str">
            <v>Esophageal carcinoma</v>
          </cell>
        </row>
        <row r="11">
          <cell r="A11" t="str">
            <v>FPPP</v>
          </cell>
          <cell r="B11" t="str">
            <v>FFPE Pilot Phase II</v>
          </cell>
        </row>
        <row r="12">
          <cell r="A12" t="str">
            <v>GBM</v>
          </cell>
          <cell r="B12" t="str">
            <v>Glioblastoma multiforme</v>
          </cell>
        </row>
        <row r="13">
          <cell r="A13" t="str">
            <v>GBMLGG</v>
          </cell>
          <cell r="B13" t="str">
            <v>Glioma</v>
          </cell>
        </row>
        <row r="14">
          <cell r="A14" t="str">
            <v>HNSC</v>
          </cell>
          <cell r="B14" t="str">
            <v>Head and Neck squamous cell carcinoma</v>
          </cell>
        </row>
        <row r="15">
          <cell r="A15" t="str">
            <v>KICH</v>
          </cell>
          <cell r="B15" t="str">
            <v>Kidney Chromophobe</v>
          </cell>
        </row>
        <row r="16">
          <cell r="A16" t="str">
            <v>KIPAN</v>
          </cell>
          <cell r="B16" t="str">
            <v>Pan-kidney cohort (KICH+KIRC+KIRP)</v>
          </cell>
        </row>
        <row r="17">
          <cell r="A17" t="str">
            <v>KIRC</v>
          </cell>
          <cell r="B17" t="str">
            <v>Kidney renal clear cell carcinoma</v>
          </cell>
        </row>
        <row r="18">
          <cell r="A18" t="str">
            <v>KIRP</v>
          </cell>
          <cell r="B18" t="str">
            <v>Kidney renal papillary cell carcinoma</v>
          </cell>
        </row>
        <row r="19">
          <cell r="A19" t="str">
            <v>LAML</v>
          </cell>
          <cell r="B19" t="str">
            <v>Acute Myeloid Leukemia</v>
          </cell>
        </row>
        <row r="20">
          <cell r="A20" t="str">
            <v>LGG</v>
          </cell>
          <cell r="B20" t="str">
            <v>Brain Lower Grade Glioma</v>
          </cell>
        </row>
        <row r="21">
          <cell r="A21" t="str">
            <v>LIHC</v>
          </cell>
          <cell r="B21" t="str">
            <v>Liver hepatocellular carcinoma</v>
          </cell>
        </row>
        <row r="22">
          <cell r="A22" t="str">
            <v>LUAD</v>
          </cell>
          <cell r="B22" t="str">
            <v>Lung adenocarcinoma</v>
          </cell>
        </row>
        <row r="23">
          <cell r="A23" t="str">
            <v>LUSC</v>
          </cell>
          <cell r="B23" t="str">
            <v>Lung squamous cell carcinoma</v>
          </cell>
        </row>
        <row r="24">
          <cell r="A24" t="str">
            <v>MESO</v>
          </cell>
          <cell r="B24" t="str">
            <v>Mesothelioma</v>
          </cell>
        </row>
        <row r="25">
          <cell r="A25" t="str">
            <v>OV</v>
          </cell>
          <cell r="B25" t="str">
            <v>Ovarian serous cystadenocarcinoma</v>
          </cell>
        </row>
        <row r="26">
          <cell r="A26" t="str">
            <v>PAAD</v>
          </cell>
          <cell r="B26" t="str">
            <v>Pancreatic adenocarcinoma</v>
          </cell>
        </row>
        <row r="27">
          <cell r="A27" t="str">
            <v>PCPG</v>
          </cell>
          <cell r="B27" t="str">
            <v>Pheochromocytoma and Paraganglioma</v>
          </cell>
        </row>
        <row r="28">
          <cell r="A28" t="str">
            <v>PRAD</v>
          </cell>
          <cell r="B28" t="str">
            <v>Prostate adenocarcinoma</v>
          </cell>
        </row>
        <row r="29">
          <cell r="A29" t="str">
            <v>READ</v>
          </cell>
          <cell r="B29" t="str">
            <v>Rectum adenocarcinoma</v>
          </cell>
        </row>
        <row r="30">
          <cell r="A30" t="str">
            <v>SARC</v>
          </cell>
          <cell r="B30" t="str">
            <v>Sarcoma</v>
          </cell>
        </row>
        <row r="31">
          <cell r="A31" t="str">
            <v>STAD</v>
          </cell>
          <cell r="B31" t="str">
            <v>Stomach adenocarcinoma</v>
          </cell>
        </row>
        <row r="32">
          <cell r="A32" t="str">
            <v>SKCM</v>
          </cell>
          <cell r="B32" t="str">
            <v>Skin Cutaneous Melanoma</v>
          </cell>
        </row>
        <row r="33">
          <cell r="A33" t="str">
            <v>STES</v>
          </cell>
          <cell r="B33" t="str">
            <v>Stomach and Esophageal carcinoma</v>
          </cell>
        </row>
        <row r="34">
          <cell r="A34" t="str">
            <v>TGCT</v>
          </cell>
          <cell r="B34" t="str">
            <v>Testicular Germ Cell Tumors</v>
          </cell>
        </row>
        <row r="35">
          <cell r="A35" t="str">
            <v>THCA</v>
          </cell>
          <cell r="B35" t="str">
            <v>Thyroid carcinoma</v>
          </cell>
        </row>
        <row r="36">
          <cell r="A36" t="str">
            <v>THYM</v>
          </cell>
          <cell r="B36" t="str">
            <v>Thymoma</v>
          </cell>
        </row>
        <row r="37">
          <cell r="A37" t="str">
            <v>UCEC</v>
          </cell>
          <cell r="B37" t="str">
            <v>Uterine Corpus Endometrial Carcinoma</v>
          </cell>
        </row>
        <row r="38">
          <cell r="A38" t="str">
            <v>UCS</v>
          </cell>
          <cell r="B38" t="str">
            <v>Uterine Carcinosarcoma</v>
          </cell>
        </row>
        <row r="39">
          <cell r="A39" t="str">
            <v>UVM</v>
          </cell>
          <cell r="B39" t="str">
            <v>Uveal Melanoma</v>
          </cell>
        </row>
        <row r="40">
          <cell r="A40" t="str">
            <v>OS</v>
          </cell>
          <cell r="B40" t="str">
            <v>Osteosarcoma</v>
          </cell>
        </row>
        <row r="41">
          <cell r="A41" t="str">
            <v>ALL</v>
          </cell>
          <cell r="B41" t="str">
            <v>Acute Lymphoblastic Leukemia</v>
          </cell>
        </row>
        <row r="42">
          <cell r="A42" t="str">
            <v>NB</v>
          </cell>
          <cell r="B42" t="str">
            <v>Neuroblastoma</v>
          </cell>
        </row>
        <row r="43">
          <cell r="A43" t="str">
            <v>WT</v>
          </cell>
          <cell r="B43" t="str">
            <v>High-Risk Wilms Tumor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6"/>
  <sheetViews>
    <sheetView tabSelected="1" workbookViewId="0">
      <selection activeCell="P14" sqref="P14"/>
    </sheetView>
  </sheetViews>
  <sheetFormatPr defaultColWidth="11" defaultRowHeight="14.5"/>
  <cols>
    <col min="2" max="2" width="28" customWidth="1"/>
    <col min="10" max="10" width="12.8181818181818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1</v>
      </c>
      <c r="B2" s="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 t="s">
        <v>14</v>
      </c>
      <c r="B3" t="str">
        <f>VLOOKUP(A3,[1]Sheet1!$A:$B,2,FALSE)</f>
        <v>Adrenocortical carcinoma</v>
      </c>
      <c r="C3" t="s">
        <v>15</v>
      </c>
      <c r="D3">
        <v>128</v>
      </c>
      <c r="E3">
        <v>0</v>
      </c>
      <c r="F3">
        <v>0.526083963486593</v>
      </c>
      <c r="G3">
        <v>0</v>
      </c>
      <c r="H3">
        <v>0</v>
      </c>
      <c r="I3">
        <v>0.070387348673152</v>
      </c>
      <c r="J3">
        <v>0.070387348673152</v>
      </c>
      <c r="K3">
        <v>0.0441912015791908</v>
      </c>
      <c r="L3">
        <v>0.0770673789979464</v>
      </c>
      <c r="M3">
        <v>0.0068118582872152</v>
      </c>
    </row>
    <row r="4" spans="1:13">
      <c r="A4" t="s">
        <v>14</v>
      </c>
      <c r="B4" t="str">
        <f>VLOOKUP(A4,[1]Sheet1!$A:$B,2,FALSE)</f>
        <v>Adrenocortical carcinoma</v>
      </c>
      <c r="C4" t="s">
        <v>16</v>
      </c>
      <c r="D4">
        <v>77</v>
      </c>
      <c r="E4">
        <v>0</v>
      </c>
      <c r="F4">
        <v>3.71042860354529</v>
      </c>
      <c r="G4">
        <v>0.150556532595606</v>
      </c>
      <c r="H4">
        <v>0.0426439907281972</v>
      </c>
      <c r="I4">
        <v>0.33341924875787</v>
      </c>
      <c r="J4">
        <v>0.290775258029673</v>
      </c>
      <c r="K4">
        <v>0.307108239637139</v>
      </c>
      <c r="L4">
        <v>0.515613689483899</v>
      </c>
      <c r="M4">
        <v>0.0587596332840659</v>
      </c>
    </row>
    <row r="5" spans="1:13">
      <c r="A5" t="s">
        <v>17</v>
      </c>
      <c r="B5" t="str">
        <f>VLOOKUP(A5,[1]Sheet1!$A:$B,2,FALSE)</f>
        <v>Bladder Urothelial Carcinoma</v>
      </c>
      <c r="C5" t="s">
        <v>15</v>
      </c>
      <c r="D5">
        <v>28</v>
      </c>
      <c r="E5">
        <v>0</v>
      </c>
      <c r="F5">
        <v>1.38407666664719</v>
      </c>
      <c r="G5">
        <v>0.150556532595606</v>
      </c>
      <c r="H5">
        <v>0.0530996097341795</v>
      </c>
      <c r="I5">
        <v>0.367373094929019</v>
      </c>
      <c r="J5">
        <v>0.31427348519484</v>
      </c>
      <c r="K5">
        <v>0.247865673266262</v>
      </c>
      <c r="L5">
        <v>0.28626209740122</v>
      </c>
      <c r="M5">
        <v>0.0540984513933841</v>
      </c>
    </row>
    <row r="6" spans="1:13">
      <c r="A6" t="s">
        <v>17</v>
      </c>
      <c r="B6" t="str">
        <f>VLOOKUP(A6,[1]Sheet1!$A:$B,2,FALSE)</f>
        <v>Bladder Urothelial Carcinoma</v>
      </c>
      <c r="C6" t="s">
        <v>16</v>
      </c>
      <c r="D6">
        <v>407</v>
      </c>
      <c r="E6">
        <v>0</v>
      </c>
      <c r="F6">
        <v>4.35053613442136</v>
      </c>
      <c r="G6">
        <v>0.298664947260269</v>
      </c>
      <c r="H6">
        <v>0.124327284877917</v>
      </c>
      <c r="I6">
        <v>0.62759490012253</v>
      </c>
      <c r="J6">
        <v>0.503267615244613</v>
      </c>
      <c r="K6">
        <v>0.501365901267578</v>
      </c>
      <c r="L6">
        <v>0.601642333221552</v>
      </c>
      <c r="M6">
        <v>0.029822303261219</v>
      </c>
    </row>
    <row r="7" spans="1:13">
      <c r="A7" t="s">
        <v>18</v>
      </c>
      <c r="B7" t="str">
        <f>VLOOKUP(A7,[1]Sheet1!$A:$B,2,FALSE)</f>
        <v>Breast invasive carcinoma</v>
      </c>
      <c r="C7" t="s">
        <v>15</v>
      </c>
      <c r="D7">
        <v>292</v>
      </c>
      <c r="E7">
        <v>0</v>
      </c>
      <c r="F7">
        <v>3.46464002655432</v>
      </c>
      <c r="G7">
        <v>0.226513186559111</v>
      </c>
      <c r="H7">
        <v>0.0840669813282748</v>
      </c>
      <c r="I7">
        <v>0.505893271598519</v>
      </c>
      <c r="J7">
        <v>0.421826290270244</v>
      </c>
      <c r="K7">
        <v>0.359622820953823</v>
      </c>
      <c r="L7">
        <v>0.43057953340607</v>
      </c>
      <c r="M7">
        <v>0.0251977612745105</v>
      </c>
    </row>
    <row r="8" spans="1:13">
      <c r="A8" t="s">
        <v>18</v>
      </c>
      <c r="B8" t="str">
        <f>VLOOKUP(A8,[1]Sheet1!$A:$B,2,FALSE)</f>
        <v>Breast invasive carcinoma</v>
      </c>
      <c r="C8" t="s">
        <v>16</v>
      </c>
      <c r="D8">
        <v>1099</v>
      </c>
      <c r="E8">
        <v>0</v>
      </c>
      <c r="F8">
        <v>4.40736948493718</v>
      </c>
      <c r="G8">
        <v>0.485434244972067</v>
      </c>
      <c r="H8">
        <v>0.250954437433403</v>
      </c>
      <c r="I8">
        <v>0.871834401650687</v>
      </c>
      <c r="J8">
        <v>0.620879964217284</v>
      </c>
      <c r="K8">
        <v>0.642384601808603</v>
      </c>
      <c r="L8">
        <v>0.56019170715878</v>
      </c>
      <c r="M8">
        <v>0.0168980981848613</v>
      </c>
    </row>
    <row r="9" spans="1:13">
      <c r="A9" t="s">
        <v>19</v>
      </c>
      <c r="B9" t="str">
        <f>VLOOKUP(A9,[1]Sheet1!$A:$B,2,FALSE)</f>
        <v>Cervical squamous cell carcinoma and endocervical adenocarcinoma</v>
      </c>
      <c r="C9" t="s">
        <v>15</v>
      </c>
      <c r="D9">
        <v>13</v>
      </c>
      <c r="E9">
        <v>0</v>
      </c>
      <c r="F9">
        <v>0.298664947260269</v>
      </c>
      <c r="G9">
        <v>0.0285684853562193</v>
      </c>
      <c r="H9">
        <v>0</v>
      </c>
      <c r="I9">
        <v>0.124327284877917</v>
      </c>
      <c r="J9">
        <v>0.124327284877917</v>
      </c>
      <c r="K9">
        <v>0.0664396968705746</v>
      </c>
      <c r="L9">
        <v>0.0937960183307916</v>
      </c>
      <c r="M9">
        <v>0.0260143348866176</v>
      </c>
    </row>
    <row r="10" spans="1:13">
      <c r="A10" t="s">
        <v>19</v>
      </c>
      <c r="B10" t="str">
        <f>VLOOKUP(A10,[1]Sheet1!$A:$B,2,FALSE)</f>
        <v>Cervical squamous cell carcinoma and endocervical adenocarcinoma</v>
      </c>
      <c r="C10" t="s">
        <v>16</v>
      </c>
      <c r="D10">
        <v>306</v>
      </c>
      <c r="E10">
        <v>0</v>
      </c>
      <c r="F10">
        <v>4.55457236947336</v>
      </c>
      <c r="G10">
        <v>0.510960276820648</v>
      </c>
      <c r="H10">
        <v>0.263039878389557</v>
      </c>
      <c r="I10">
        <v>1.06005942095123</v>
      </c>
      <c r="J10">
        <v>0.797019542561671</v>
      </c>
      <c r="K10">
        <v>0.865504098294284</v>
      </c>
      <c r="L10">
        <v>0.924438228327022</v>
      </c>
      <c r="M10">
        <v>0.0528466160699106</v>
      </c>
    </row>
    <row r="11" spans="1:13">
      <c r="A11" t="s">
        <v>20</v>
      </c>
      <c r="B11" t="str">
        <f>VLOOKUP(A11,[1]Sheet1!$A:$B,2,FALSE)</f>
        <v>Cholangiocarcinoma</v>
      </c>
      <c r="C11" t="s">
        <v>15</v>
      </c>
      <c r="D11">
        <v>9</v>
      </c>
      <c r="E11">
        <v>2.48538783953998</v>
      </c>
      <c r="F11">
        <v>5.14443495563712</v>
      </c>
      <c r="G11">
        <v>4.4620223742441</v>
      </c>
      <c r="H11">
        <v>3.95702140148438</v>
      </c>
      <c r="I11">
        <v>4.79805907367309</v>
      </c>
      <c r="J11">
        <v>0.841037672188706</v>
      </c>
      <c r="K11">
        <v>4.20450034846966</v>
      </c>
      <c r="L11">
        <v>0.823171847870027</v>
      </c>
      <c r="M11">
        <v>0.274390615956676</v>
      </c>
    </row>
    <row r="12" spans="1:13">
      <c r="A12" t="s">
        <v>20</v>
      </c>
      <c r="B12" t="str">
        <f>VLOOKUP(A12,[1]Sheet1!$A:$B,2,FALSE)</f>
        <v>Cholangiocarcinoma</v>
      </c>
      <c r="C12" t="s">
        <v>16</v>
      </c>
      <c r="D12">
        <v>36</v>
      </c>
      <c r="E12">
        <v>0.389570032182208</v>
      </c>
      <c r="F12">
        <v>6.8073263161088</v>
      </c>
      <c r="G12">
        <v>2.86276421025823</v>
      </c>
      <c r="H12">
        <v>1.67346593865558</v>
      </c>
      <c r="I12">
        <v>4.01284798619999</v>
      </c>
      <c r="J12">
        <v>2.33938204754441</v>
      </c>
      <c r="K12">
        <v>2.92218238329476</v>
      </c>
      <c r="L12">
        <v>1.62899487930852</v>
      </c>
      <c r="M12">
        <v>0.271499146551419</v>
      </c>
    </row>
    <row r="13" spans="1:13">
      <c r="A13" t="s">
        <v>21</v>
      </c>
      <c r="B13" t="str">
        <f>VLOOKUP(A13,[1]Sheet1!$A:$B,2,FALSE)</f>
        <v>Colon adenocarcinoma</v>
      </c>
      <c r="C13" t="s">
        <v>15</v>
      </c>
      <c r="D13">
        <v>349</v>
      </c>
      <c r="E13">
        <v>0</v>
      </c>
      <c r="F13">
        <v>2.84997723649802</v>
      </c>
      <c r="G13">
        <v>0.0840669813282748</v>
      </c>
      <c r="H13">
        <v>0</v>
      </c>
      <c r="I13">
        <v>0.201631189065468</v>
      </c>
      <c r="J13">
        <v>0.201631189065468</v>
      </c>
      <c r="K13">
        <v>0.15698105999824</v>
      </c>
      <c r="L13">
        <v>0.2491515739949</v>
      </c>
      <c r="M13">
        <v>0.0133367779864764</v>
      </c>
    </row>
    <row r="14" spans="1:13">
      <c r="A14" t="s">
        <v>21</v>
      </c>
      <c r="B14" t="str">
        <f>VLOOKUP(A14,[1]Sheet1!$A:$B,2,FALSE)</f>
        <v>Colon adenocarcinoma</v>
      </c>
      <c r="C14" t="s">
        <v>16</v>
      </c>
      <c r="D14">
        <v>290</v>
      </c>
      <c r="E14">
        <v>0</v>
      </c>
      <c r="F14">
        <v>4.00085622615765</v>
      </c>
      <c r="G14">
        <v>0.718075850374516</v>
      </c>
      <c r="H14">
        <v>0.432948255773004</v>
      </c>
      <c r="I14">
        <v>1.39643416183014</v>
      </c>
      <c r="J14">
        <v>0.963485906057134</v>
      </c>
      <c r="K14">
        <v>1.00067639921827</v>
      </c>
      <c r="L14">
        <v>0.801008712813162</v>
      </c>
      <c r="M14">
        <v>0.0470368512171335</v>
      </c>
    </row>
    <row r="15" spans="1:13">
      <c r="A15" t="s">
        <v>22</v>
      </c>
      <c r="B15" t="str">
        <f>VLOOKUP(A15,[1]Sheet1!$A:$B,2,FALSE)</f>
        <v>Lymphoid Neoplasm Diffuse Large B-cell Lymphoma</v>
      </c>
      <c r="C15" t="s">
        <v>15</v>
      </c>
      <c r="D15">
        <v>444</v>
      </c>
      <c r="E15">
        <v>0</v>
      </c>
      <c r="F15">
        <v>5.22028877348194</v>
      </c>
      <c r="G15">
        <v>0</v>
      </c>
      <c r="H15">
        <v>0</v>
      </c>
      <c r="I15">
        <v>0.274424835541629</v>
      </c>
      <c r="J15">
        <v>0.274424835541629</v>
      </c>
      <c r="K15">
        <v>0.667887661103517</v>
      </c>
      <c r="L15">
        <v>1.20110209887669</v>
      </c>
      <c r="M15">
        <v>0.0570017830431961</v>
      </c>
    </row>
    <row r="16" spans="1:13">
      <c r="A16" t="s">
        <v>22</v>
      </c>
      <c r="B16" t="str">
        <f>VLOOKUP(A16,[1]Sheet1!$A:$B,2,FALSE)</f>
        <v>Lymphoid Neoplasm Diffuse Large B-cell Lymphoma</v>
      </c>
      <c r="C16" t="s">
        <v>16</v>
      </c>
      <c r="D16">
        <v>47</v>
      </c>
      <c r="E16">
        <v>0</v>
      </c>
      <c r="F16">
        <v>6.54007126901073</v>
      </c>
      <c r="G16">
        <v>1.26305953960773</v>
      </c>
      <c r="H16">
        <v>0.292488082334076</v>
      </c>
      <c r="I16">
        <v>3.52893384356534</v>
      </c>
      <c r="J16">
        <v>3.23644576123126</v>
      </c>
      <c r="K16">
        <v>2.00720316497489</v>
      </c>
      <c r="L16">
        <v>1.93562758534281</v>
      </c>
      <c r="M16">
        <v>0.282340301279119</v>
      </c>
    </row>
    <row r="17" spans="1:13">
      <c r="A17" t="s">
        <v>23</v>
      </c>
      <c r="B17" t="str">
        <f>VLOOKUP(A17,[1]Sheet1!$A:$B,2,FALSE)</f>
        <v>Esophageal carcinoma</v>
      </c>
      <c r="C17" t="s">
        <v>15</v>
      </c>
      <c r="D17">
        <v>666</v>
      </c>
      <c r="E17">
        <v>0</v>
      </c>
      <c r="F17">
        <v>1.76127531195031</v>
      </c>
      <c r="G17">
        <v>0.0426439907281972</v>
      </c>
      <c r="H17">
        <v>0</v>
      </c>
      <c r="I17">
        <v>0.0840669813282748</v>
      </c>
      <c r="J17">
        <v>0.0840669813282748</v>
      </c>
      <c r="K17">
        <v>0.0725239487278666</v>
      </c>
      <c r="L17">
        <v>0.128971496653897</v>
      </c>
      <c r="M17">
        <v>0.00499754398375732</v>
      </c>
    </row>
    <row r="18" spans="1:13">
      <c r="A18" t="s">
        <v>23</v>
      </c>
      <c r="B18" t="str">
        <f>VLOOKUP(A18,[1]Sheet1!$A:$B,2,FALSE)</f>
        <v>Esophageal carcinoma</v>
      </c>
      <c r="C18" t="s">
        <v>16</v>
      </c>
      <c r="D18">
        <v>182</v>
      </c>
      <c r="E18">
        <v>0.0143547930265541</v>
      </c>
      <c r="F18">
        <v>3.03387011823027</v>
      </c>
      <c r="G18">
        <v>0.400526949203181</v>
      </c>
      <c r="H18">
        <v>0.201631189065468</v>
      </c>
      <c r="I18">
        <v>0.704867363426969</v>
      </c>
      <c r="J18">
        <v>0.503236174361501</v>
      </c>
      <c r="K18">
        <v>0.551834878298626</v>
      </c>
      <c r="L18">
        <v>0.54414364143271</v>
      </c>
      <c r="M18">
        <v>0.0403346102377479</v>
      </c>
    </row>
    <row r="19" spans="1:13">
      <c r="A19" t="s">
        <v>24</v>
      </c>
      <c r="B19" t="str">
        <f>VLOOKUP(A19,[1]Sheet1!$A:$B,2,FALSE)</f>
        <v>Glioblastoma multiforme</v>
      </c>
      <c r="C19" t="s">
        <v>15</v>
      </c>
      <c r="D19">
        <v>1157</v>
      </c>
      <c r="E19">
        <v>0</v>
      </c>
      <c r="F19">
        <v>0.903017493956585</v>
      </c>
      <c r="G19">
        <v>0</v>
      </c>
      <c r="H19">
        <v>0</v>
      </c>
      <c r="I19">
        <v>0.056584816069507</v>
      </c>
      <c r="J19">
        <v>0.056584816069507</v>
      </c>
      <c r="K19">
        <v>0.0436920972746855</v>
      </c>
      <c r="L19">
        <v>0.0852333032130982</v>
      </c>
      <c r="M19">
        <v>0.00250577827936164</v>
      </c>
    </row>
    <row r="20" spans="1:13">
      <c r="A20" t="s">
        <v>24</v>
      </c>
      <c r="B20" t="str">
        <f>VLOOKUP(A20,[1]Sheet1!$A:$B,2,FALSE)</f>
        <v>Glioblastoma multiforme</v>
      </c>
      <c r="C20" t="s">
        <v>16</v>
      </c>
      <c r="D20">
        <v>166</v>
      </c>
      <c r="E20">
        <v>0</v>
      </c>
      <c r="F20">
        <v>0.739854271050111</v>
      </c>
      <c r="G20">
        <v>0.070387348673152</v>
      </c>
      <c r="H20">
        <v>0.0285684853562193</v>
      </c>
      <c r="I20">
        <v>0.160259643254423</v>
      </c>
      <c r="J20">
        <v>0.131691157898204</v>
      </c>
      <c r="K20">
        <v>0.107572929793518</v>
      </c>
      <c r="L20">
        <v>0.120231148302116</v>
      </c>
      <c r="M20">
        <v>0.00933174689609635</v>
      </c>
    </row>
    <row r="21" spans="1:13">
      <c r="A21" t="s">
        <v>25</v>
      </c>
      <c r="B21" t="str">
        <f>VLOOKUP(A21,[1]Sheet1!$A:$B,2,FALSE)</f>
        <v>Head and Neck squamous cell carcinoma</v>
      </c>
      <c r="C21" t="s">
        <v>15</v>
      </c>
      <c r="D21">
        <v>44</v>
      </c>
      <c r="E21">
        <v>0</v>
      </c>
      <c r="F21">
        <v>0.871834401650687</v>
      </c>
      <c r="G21">
        <v>0.111033898101444</v>
      </c>
      <c r="H21">
        <v>0.0426439907281972</v>
      </c>
      <c r="I21">
        <v>0.275004461528941</v>
      </c>
      <c r="J21">
        <v>0.232360470800744</v>
      </c>
      <c r="K21">
        <v>0.201267716291475</v>
      </c>
      <c r="L21">
        <v>0.227765941833698</v>
      </c>
      <c r="M21">
        <v>0.0343370076856495</v>
      </c>
    </row>
    <row r="22" spans="1:13">
      <c r="A22" t="s">
        <v>25</v>
      </c>
      <c r="B22" t="str">
        <f>VLOOKUP(A22,[1]Sheet1!$A:$B,2,FALSE)</f>
        <v>Head and Neck squamous cell carcinoma</v>
      </c>
      <c r="C22" t="s">
        <v>16</v>
      </c>
      <c r="D22">
        <v>520</v>
      </c>
      <c r="E22">
        <v>0</v>
      </c>
      <c r="F22">
        <v>4.3008418605224</v>
      </c>
      <c r="G22">
        <v>0.454178316985789</v>
      </c>
      <c r="H22">
        <v>0.238792762769546</v>
      </c>
      <c r="I22">
        <v>0.967142877029251</v>
      </c>
      <c r="J22">
        <v>0.728350114259705</v>
      </c>
      <c r="K22">
        <v>0.733585276372661</v>
      </c>
      <c r="L22">
        <v>0.751885539035804</v>
      </c>
      <c r="M22">
        <v>0.032972362080617</v>
      </c>
    </row>
    <row r="23" spans="1:13">
      <c r="A23" t="s">
        <v>26</v>
      </c>
      <c r="B23" t="str">
        <f>VLOOKUP(A23,[1]Sheet1!$A:$B,2,FALSE)</f>
        <v>Kidney Chromophobe</v>
      </c>
      <c r="C23" t="s">
        <v>15</v>
      </c>
      <c r="D23">
        <v>53</v>
      </c>
      <c r="E23">
        <v>0</v>
      </c>
      <c r="F23">
        <v>7.00605641399655</v>
      </c>
      <c r="G23">
        <v>3.18586654035935</v>
      </c>
      <c r="H23">
        <v>2.01432080997842</v>
      </c>
      <c r="I23">
        <v>4.42624341698012</v>
      </c>
      <c r="J23">
        <v>2.4119226070017</v>
      </c>
      <c r="K23">
        <v>3.19716317600334</v>
      </c>
      <c r="L23">
        <v>1.58274935833352</v>
      </c>
      <c r="M23">
        <v>0.217407344450119</v>
      </c>
    </row>
    <row r="24" spans="1:13">
      <c r="A24" t="s">
        <v>26</v>
      </c>
      <c r="B24" t="str">
        <f>VLOOKUP(A24,[1]Sheet1!$A:$B,2,FALSE)</f>
        <v>Kidney Chromophobe</v>
      </c>
      <c r="C24" t="s">
        <v>16</v>
      </c>
      <c r="D24">
        <v>66</v>
      </c>
      <c r="E24">
        <v>0</v>
      </c>
      <c r="F24">
        <v>4.9250387519069</v>
      </c>
      <c r="G24">
        <v>0.182678104800771</v>
      </c>
      <c r="H24">
        <v>0.0600354492204182</v>
      </c>
      <c r="I24">
        <v>0.543480409917348</v>
      </c>
      <c r="J24">
        <v>0.483444960696929</v>
      </c>
      <c r="K24">
        <v>0.612219014455035</v>
      </c>
      <c r="L24">
        <v>1.08909321546867</v>
      </c>
      <c r="M24">
        <v>0.134058107707515</v>
      </c>
    </row>
    <row r="25" spans="1:13">
      <c r="A25" t="s">
        <v>27</v>
      </c>
      <c r="B25" t="str">
        <f>VLOOKUP(A25,[1]Sheet1!$A:$B,2,FALSE)</f>
        <v>Kidney renal clear cell carcinoma</v>
      </c>
      <c r="C25" t="s">
        <v>15</v>
      </c>
      <c r="D25">
        <v>100</v>
      </c>
      <c r="E25">
        <v>0</v>
      </c>
      <c r="F25">
        <v>6.63517288569372</v>
      </c>
      <c r="G25">
        <v>2.94281685909464</v>
      </c>
      <c r="H25">
        <v>2.05726287057074</v>
      </c>
      <c r="I25">
        <v>3.85924327810622</v>
      </c>
      <c r="J25">
        <v>1.80198040753548</v>
      </c>
      <c r="K25">
        <v>2.9755953870658</v>
      </c>
      <c r="L25">
        <v>1.2326882985501</v>
      </c>
      <c r="M25">
        <v>0.12326882985501</v>
      </c>
    </row>
    <row r="26" spans="1:13">
      <c r="A26" t="s">
        <v>27</v>
      </c>
      <c r="B26" t="str">
        <f>VLOOKUP(A26,[1]Sheet1!$A:$B,2,FALSE)</f>
        <v>Kidney renal clear cell carcinoma</v>
      </c>
      <c r="C26" t="s">
        <v>16</v>
      </c>
      <c r="D26">
        <v>531</v>
      </c>
      <c r="E26">
        <v>0</v>
      </c>
      <c r="F26">
        <v>5.91360959765125</v>
      </c>
      <c r="G26">
        <v>0.79906796085331</v>
      </c>
      <c r="H26">
        <v>0.505893271598519</v>
      </c>
      <c r="I26">
        <v>1.20476660441736</v>
      </c>
      <c r="J26">
        <v>0.698873332818846</v>
      </c>
      <c r="K26">
        <v>0.940192047144345</v>
      </c>
      <c r="L26">
        <v>0.682863756418001</v>
      </c>
      <c r="M26">
        <v>0.0296337629321114</v>
      </c>
    </row>
    <row r="27" spans="1:13">
      <c r="A27" t="s">
        <v>28</v>
      </c>
      <c r="B27" t="str">
        <f>VLOOKUP(A27,[1]Sheet1!$A:$B,2,FALSE)</f>
        <v>Kidney renal papillary cell carcinoma</v>
      </c>
      <c r="C27" t="s">
        <v>15</v>
      </c>
      <c r="D27">
        <v>60</v>
      </c>
      <c r="E27">
        <v>0</v>
      </c>
      <c r="F27">
        <v>6.51791359238626</v>
      </c>
      <c r="G27">
        <v>3.10842664021643</v>
      </c>
      <c r="H27">
        <v>2.00528824988656</v>
      </c>
      <c r="I27">
        <v>3.98382510387808</v>
      </c>
      <c r="J27">
        <v>1.97853685399152</v>
      </c>
      <c r="K27">
        <v>3.00333215509994</v>
      </c>
      <c r="L27">
        <v>1.34014688270789</v>
      </c>
      <c r="M27">
        <v>0.173012218606648</v>
      </c>
    </row>
    <row r="28" spans="1:13">
      <c r="A28" t="s">
        <v>28</v>
      </c>
      <c r="B28" t="str">
        <f>VLOOKUP(A28,[1]Sheet1!$A:$B,2,FALSE)</f>
        <v>Kidney renal papillary cell carcinoma</v>
      </c>
      <c r="C28" t="s">
        <v>16</v>
      </c>
      <c r="D28">
        <v>289</v>
      </c>
      <c r="E28">
        <v>0</v>
      </c>
      <c r="F28">
        <v>4.22112453342208</v>
      </c>
      <c r="G28">
        <v>1.06352847543266</v>
      </c>
      <c r="H28">
        <v>0.641555865370858</v>
      </c>
      <c r="I28">
        <v>1.69154072217466</v>
      </c>
      <c r="J28">
        <v>1.0499848568038</v>
      </c>
      <c r="K28">
        <v>1.25095111676792</v>
      </c>
      <c r="L28">
        <v>0.842622013894699</v>
      </c>
      <c r="M28">
        <v>0.0495660008173352</v>
      </c>
    </row>
    <row r="29" spans="1:13">
      <c r="A29" t="s">
        <v>29</v>
      </c>
      <c r="B29" t="str">
        <f>VLOOKUP(A29,[1]Sheet1!$A:$B,2,FALSE)</f>
        <v>Acute Myeloid Leukemia</v>
      </c>
      <c r="C29" t="s">
        <v>15</v>
      </c>
      <c r="D29">
        <v>70</v>
      </c>
      <c r="E29">
        <v>0</v>
      </c>
      <c r="F29">
        <v>0.111033898101444</v>
      </c>
      <c r="G29">
        <v>0</v>
      </c>
      <c r="H29">
        <v>0</v>
      </c>
      <c r="I29">
        <v>0.0426439907281972</v>
      </c>
      <c r="J29">
        <v>0.0426439907281972</v>
      </c>
      <c r="K29">
        <v>0.0177713685476233</v>
      </c>
      <c r="L29">
        <v>0.0270568901141429</v>
      </c>
      <c r="M29">
        <v>0.00323391691440405</v>
      </c>
    </row>
    <row r="30" spans="1:13">
      <c r="A30" t="s">
        <v>29</v>
      </c>
      <c r="B30" t="str">
        <f>VLOOKUP(A30,[1]Sheet1!$A:$B,2,FALSE)</f>
        <v>Acute Myeloid Leukemia</v>
      </c>
      <c r="C30" t="s">
        <v>16</v>
      </c>
      <c r="D30">
        <v>173</v>
      </c>
      <c r="E30">
        <v>0</v>
      </c>
      <c r="F30">
        <v>2.02857015104759</v>
      </c>
      <c r="G30">
        <v>0.0840669813282748</v>
      </c>
      <c r="H30">
        <v>0</v>
      </c>
      <c r="I30">
        <v>0.238792762769546</v>
      </c>
      <c r="J30">
        <v>0.238792762769546</v>
      </c>
      <c r="K30">
        <v>0.193505410698206</v>
      </c>
      <c r="L30">
        <v>0.30886121004289</v>
      </c>
      <c r="M30">
        <v>0.0234822829621934</v>
      </c>
    </row>
    <row r="31" spans="1:13">
      <c r="A31" t="s">
        <v>30</v>
      </c>
      <c r="B31" t="str">
        <f>VLOOKUP(A31,[1]Sheet1!$A:$B,2,FALSE)</f>
        <v>Brain Lower Grade Glioma</v>
      </c>
      <c r="C31" t="s">
        <v>15</v>
      </c>
      <c r="D31">
        <v>1152</v>
      </c>
      <c r="E31">
        <v>0</v>
      </c>
      <c r="F31">
        <v>0.903017493956585</v>
      </c>
      <c r="G31">
        <v>0</v>
      </c>
      <c r="H31">
        <v>0</v>
      </c>
      <c r="I31">
        <v>0.056584816069507</v>
      </c>
      <c r="J31">
        <v>0.056584816069507</v>
      </c>
      <c r="K31">
        <v>0.043484645908215</v>
      </c>
      <c r="L31">
        <v>0.085307365379364</v>
      </c>
      <c r="M31">
        <v>0.00251339235603778</v>
      </c>
    </row>
    <row r="32" spans="1:13">
      <c r="A32" t="s">
        <v>30</v>
      </c>
      <c r="B32" t="str">
        <f>VLOOKUP(A32,[1]Sheet1!$A:$B,2,FALSE)</f>
        <v>Brain Lower Grade Glioma</v>
      </c>
      <c r="C32" t="s">
        <v>16</v>
      </c>
      <c r="D32">
        <v>523</v>
      </c>
      <c r="E32">
        <v>0</v>
      </c>
      <c r="F32">
        <v>1.23880585872261</v>
      </c>
      <c r="G32">
        <v>0.0285684853562193</v>
      </c>
      <c r="H32">
        <v>0</v>
      </c>
      <c r="I32">
        <v>0.056584816069507</v>
      </c>
      <c r="J32">
        <v>0.056584816069507</v>
      </c>
      <c r="K32">
        <v>0.0456151718278998</v>
      </c>
      <c r="L32">
        <v>0.0912501836383126</v>
      </c>
      <c r="M32">
        <v>0.00399009193864321</v>
      </c>
    </row>
    <row r="33" spans="1:13">
      <c r="A33" t="s">
        <v>31</v>
      </c>
      <c r="B33" t="str">
        <f>VLOOKUP(A33,[1]Sheet1!$A:$B,2,FALSE)</f>
        <v>Liver hepatocellular carcinoma</v>
      </c>
      <c r="C33" t="s">
        <v>15</v>
      </c>
      <c r="D33">
        <v>160</v>
      </c>
      <c r="E33">
        <v>1.87972673827299</v>
      </c>
      <c r="F33">
        <v>6.03494974545588</v>
      </c>
      <c r="G33">
        <v>3.7886538619958</v>
      </c>
      <c r="H33">
        <v>3.12137846280217</v>
      </c>
      <c r="I33">
        <v>4.27828616187013</v>
      </c>
      <c r="J33">
        <v>1.15690769906796</v>
      </c>
      <c r="K33">
        <v>3.73367043343369</v>
      </c>
      <c r="L33">
        <v>0.832345589519764</v>
      </c>
      <c r="M33">
        <v>0.0658026965819507</v>
      </c>
    </row>
    <row r="34" spans="1:13">
      <c r="A34" t="s">
        <v>31</v>
      </c>
      <c r="B34" t="str">
        <f>VLOOKUP(A34,[1]Sheet1!$A:$B,2,FALSE)</f>
        <v>Liver hepatocellular carcinoma</v>
      </c>
      <c r="C34" t="s">
        <v>16</v>
      </c>
      <c r="D34">
        <v>371</v>
      </c>
      <c r="E34">
        <v>0</v>
      </c>
      <c r="F34">
        <v>7.16904969277681</v>
      </c>
      <c r="G34">
        <v>3.51849053526694</v>
      </c>
      <c r="H34">
        <v>2.65534096974767</v>
      </c>
      <c r="I34">
        <v>4.33808059738543</v>
      </c>
      <c r="J34">
        <v>1.68273962763775</v>
      </c>
      <c r="K34">
        <v>3.50755216763118</v>
      </c>
      <c r="L34">
        <v>1.23861216078152</v>
      </c>
      <c r="M34">
        <v>0.0643055393026318</v>
      </c>
    </row>
    <row r="35" spans="1:13">
      <c r="A35" t="s">
        <v>32</v>
      </c>
      <c r="B35" t="str">
        <f>VLOOKUP(A35,[1]Sheet1!$A:$B,2,FALSE)</f>
        <v>Lung adenocarcinoma</v>
      </c>
      <c r="C35" t="s">
        <v>15</v>
      </c>
      <c r="D35">
        <v>347</v>
      </c>
      <c r="E35">
        <v>0</v>
      </c>
      <c r="F35">
        <v>1.57529313745823</v>
      </c>
      <c r="G35">
        <v>0.189037911417013</v>
      </c>
      <c r="H35">
        <v>0.070387348673152</v>
      </c>
      <c r="I35">
        <v>0.356134594489043</v>
      </c>
      <c r="J35">
        <v>0.285747245815891</v>
      </c>
      <c r="K35">
        <v>0.252275206298964</v>
      </c>
      <c r="L35">
        <v>0.251970181917267</v>
      </c>
      <c r="M35">
        <v>0.0135264680842438</v>
      </c>
    </row>
    <row r="36" spans="1:13">
      <c r="A36" t="s">
        <v>32</v>
      </c>
      <c r="B36" t="str">
        <f>VLOOKUP(A36,[1]Sheet1!$A:$B,2,FALSE)</f>
        <v>Lung adenocarcinoma</v>
      </c>
      <c r="C36" t="s">
        <v>16</v>
      </c>
      <c r="D36">
        <v>515</v>
      </c>
      <c r="E36">
        <v>0</v>
      </c>
      <c r="F36">
        <v>6.16325167837297</v>
      </c>
      <c r="G36">
        <v>0.454178316985789</v>
      </c>
      <c r="H36">
        <v>0.250954437433403</v>
      </c>
      <c r="I36">
        <v>0.765540384509136</v>
      </c>
      <c r="J36">
        <v>0.514585947075733</v>
      </c>
      <c r="K36">
        <v>0.571227946564628</v>
      </c>
      <c r="L36">
        <v>0.514670325804819</v>
      </c>
      <c r="M36">
        <v>0.0226790842550712</v>
      </c>
    </row>
    <row r="37" spans="1:13">
      <c r="A37" t="s">
        <v>33</v>
      </c>
      <c r="B37" t="str">
        <f>VLOOKUP(A37,[1]Sheet1!$A:$B,2,FALSE)</f>
        <v>Lung squamous cell carcinoma</v>
      </c>
      <c r="C37" t="s">
        <v>15</v>
      </c>
      <c r="D37">
        <v>338</v>
      </c>
      <c r="E37">
        <v>0</v>
      </c>
      <c r="F37">
        <v>3.31762156940087</v>
      </c>
      <c r="G37">
        <v>0.189037911417013</v>
      </c>
      <c r="H37">
        <v>0.0738072568369327</v>
      </c>
      <c r="I37">
        <v>0.367373094929019</v>
      </c>
      <c r="J37">
        <v>0.293565838092086</v>
      </c>
      <c r="K37">
        <v>0.277764091963219</v>
      </c>
      <c r="L37">
        <v>0.335771366993829</v>
      </c>
      <c r="M37">
        <v>0.0182635546561241</v>
      </c>
    </row>
    <row r="38" spans="1:13">
      <c r="A38" t="s">
        <v>33</v>
      </c>
      <c r="B38" t="str">
        <f>VLOOKUP(A38,[1]Sheet1!$A:$B,2,FALSE)</f>
        <v>Lung squamous cell carcinoma</v>
      </c>
      <c r="C38" t="s">
        <v>16</v>
      </c>
      <c r="D38">
        <v>498</v>
      </c>
      <c r="E38">
        <v>0</v>
      </c>
      <c r="F38">
        <v>4.4060354241753</v>
      </c>
      <c r="G38">
        <v>0.485434244972067</v>
      </c>
      <c r="H38">
        <v>0.275004461528941</v>
      </c>
      <c r="I38">
        <v>0.748450418024337</v>
      </c>
      <c r="J38">
        <v>0.473445956495396</v>
      </c>
      <c r="K38">
        <v>0.598570515187204</v>
      </c>
      <c r="L38">
        <v>0.507908578528994</v>
      </c>
      <c r="M38">
        <v>0.0227599276252962</v>
      </c>
    </row>
    <row r="39" spans="1:13">
      <c r="A39" t="s">
        <v>34</v>
      </c>
      <c r="B39" t="str">
        <f>VLOOKUP(A39,[1]Sheet1!$A:$B,2,FALSE)</f>
        <v>Mesothelioma</v>
      </c>
      <c r="C39" t="s">
        <v>16</v>
      </c>
      <c r="D39">
        <v>87</v>
      </c>
      <c r="E39">
        <v>0</v>
      </c>
      <c r="F39">
        <v>3.58499663563033</v>
      </c>
      <c r="G39">
        <v>0.286877850264431</v>
      </c>
      <c r="H39">
        <v>0.150556532595606</v>
      </c>
      <c r="I39">
        <v>0.608740185679915</v>
      </c>
      <c r="J39">
        <v>0.45818365308431</v>
      </c>
      <c r="K39">
        <v>0.471697107895237</v>
      </c>
      <c r="L39">
        <v>0.617548113680587</v>
      </c>
      <c r="M39">
        <v>0.0662081073542393</v>
      </c>
    </row>
    <row r="40" spans="1:13">
      <c r="A40" t="s">
        <v>35</v>
      </c>
      <c r="B40" t="str">
        <f>VLOOKUP(A40,[1]Sheet1!$A:$B,2,FALSE)</f>
        <v>Ovarian serous cystadenocarcinoma</v>
      </c>
      <c r="C40" t="s">
        <v>15</v>
      </c>
      <c r="D40">
        <v>88</v>
      </c>
      <c r="E40">
        <v>0</v>
      </c>
      <c r="F40">
        <v>0.536053116798639</v>
      </c>
      <c r="G40">
        <v>0</v>
      </c>
      <c r="H40">
        <v>0</v>
      </c>
      <c r="I40">
        <v>0.0738072568369327</v>
      </c>
      <c r="J40">
        <v>0.0738072568369327</v>
      </c>
      <c r="K40">
        <v>0.0715878668474583</v>
      </c>
      <c r="L40">
        <v>0.12303517120787</v>
      </c>
      <c r="M40">
        <v>0.0131155933192265</v>
      </c>
    </row>
    <row r="41" spans="1:13">
      <c r="A41" t="s">
        <v>35</v>
      </c>
      <c r="B41" t="str">
        <f>VLOOKUP(A41,[1]Sheet1!$A:$B,2,FALSE)</f>
        <v>Ovarian serous cystadenocarcinoma</v>
      </c>
      <c r="C41" t="s">
        <v>16</v>
      </c>
      <c r="D41">
        <v>427</v>
      </c>
      <c r="E41">
        <v>0</v>
      </c>
      <c r="F41">
        <v>3.41687955651173</v>
      </c>
      <c r="G41">
        <v>0.124327284877917</v>
      </c>
      <c r="H41">
        <v>0.056584816069507</v>
      </c>
      <c r="I41">
        <v>0.250954437433403</v>
      </c>
      <c r="J41">
        <v>0.194369621363896</v>
      </c>
      <c r="K41">
        <v>0.187685482492109</v>
      </c>
      <c r="L41">
        <v>0.252635074419947</v>
      </c>
      <c r="M41">
        <v>0.012225868151353</v>
      </c>
    </row>
    <row r="42" spans="1:13">
      <c r="A42" t="s">
        <v>36</v>
      </c>
      <c r="B42" t="str">
        <f>VLOOKUP(A42,[1]Sheet1!$A:$B,2,FALSE)</f>
        <v>Pancreatic adenocarcinoma</v>
      </c>
      <c r="C42" t="s">
        <v>15</v>
      </c>
      <c r="D42">
        <v>171</v>
      </c>
      <c r="E42">
        <v>0</v>
      </c>
      <c r="F42">
        <v>2.42763857347557</v>
      </c>
      <c r="G42">
        <v>0.422221906023145</v>
      </c>
      <c r="H42">
        <v>0.286877850264431</v>
      </c>
      <c r="I42">
        <v>0.560705412079537</v>
      </c>
      <c r="J42">
        <v>0.273827561815106</v>
      </c>
      <c r="K42">
        <v>0.504725116234104</v>
      </c>
      <c r="L42">
        <v>0.360287412789428</v>
      </c>
      <c r="M42">
        <v>0.0275518670698042</v>
      </c>
    </row>
    <row r="43" spans="1:13">
      <c r="A43" t="s">
        <v>36</v>
      </c>
      <c r="B43" t="str">
        <f>VLOOKUP(A43,[1]Sheet1!$A:$B,2,FALSE)</f>
        <v>Pancreatic adenocarcinoma</v>
      </c>
      <c r="C43" t="s">
        <v>16</v>
      </c>
      <c r="D43">
        <v>179</v>
      </c>
      <c r="E43">
        <v>0</v>
      </c>
      <c r="F43">
        <v>3.58857237030709</v>
      </c>
      <c r="G43">
        <v>1.09761144824772</v>
      </c>
      <c r="H43">
        <v>0.748450418024337</v>
      </c>
      <c r="I43">
        <v>1.48285769080869</v>
      </c>
      <c r="J43">
        <v>0.734407272784351</v>
      </c>
      <c r="K43">
        <v>1.17578467731383</v>
      </c>
      <c r="L43">
        <v>0.64036009082776</v>
      </c>
      <c r="M43">
        <v>0.0478627603882485</v>
      </c>
    </row>
    <row r="44" spans="1:13">
      <c r="A44" t="s">
        <v>37</v>
      </c>
      <c r="B44" t="str">
        <f>VLOOKUP(A44,[1]Sheet1!$A:$B,2,FALSE)</f>
        <v>Pheochromocytoma and Paraganglioma</v>
      </c>
      <c r="C44" t="s">
        <v>15</v>
      </c>
      <c r="D44">
        <v>3</v>
      </c>
      <c r="E44">
        <v>0</v>
      </c>
      <c r="F44">
        <v>0.0426439907281972</v>
      </c>
      <c r="G44">
        <v>0.0143547930265541</v>
      </c>
      <c r="H44">
        <v>0.00717739651327703</v>
      </c>
      <c r="I44">
        <v>0.0284993918773756</v>
      </c>
      <c r="J44">
        <v>0.0213219953640986</v>
      </c>
      <c r="K44">
        <v>0.0189995945849171</v>
      </c>
      <c r="L44">
        <v>0.0216981133383543</v>
      </c>
      <c r="M44">
        <v>0.0125274115768059</v>
      </c>
    </row>
    <row r="45" spans="1:13">
      <c r="A45" t="s">
        <v>37</v>
      </c>
      <c r="B45" t="str">
        <f>VLOOKUP(A45,[1]Sheet1!$A:$B,2,FALSE)</f>
        <v>Pheochromocytoma and Paraganglioma</v>
      </c>
      <c r="C45" t="s">
        <v>16</v>
      </c>
      <c r="D45">
        <v>182</v>
      </c>
      <c r="E45">
        <v>0</v>
      </c>
      <c r="F45">
        <v>2.54845140467775</v>
      </c>
      <c r="G45">
        <v>0.0908401293853551</v>
      </c>
      <c r="H45">
        <v>0.0285684853562193</v>
      </c>
      <c r="I45">
        <v>0.235722868716937</v>
      </c>
      <c r="J45">
        <v>0.207154383360718</v>
      </c>
      <c r="K45">
        <v>0.209399022922005</v>
      </c>
      <c r="L45">
        <v>0.335819760829375</v>
      </c>
      <c r="M45">
        <v>0.0248926168236069</v>
      </c>
    </row>
    <row r="46" spans="1:13">
      <c r="A46" t="s">
        <v>38</v>
      </c>
      <c r="B46" t="str">
        <f>VLOOKUP(A46,[1]Sheet1!$A:$B,2,FALSE)</f>
        <v>Prostate adenocarcinoma</v>
      </c>
      <c r="C46" t="s">
        <v>15</v>
      </c>
      <c r="D46">
        <v>152</v>
      </c>
      <c r="E46">
        <v>0</v>
      </c>
      <c r="F46">
        <v>1.57529313745823</v>
      </c>
      <c r="G46">
        <v>0.275004461528941</v>
      </c>
      <c r="H46">
        <v>0.0840669813282748</v>
      </c>
      <c r="I46">
        <v>0.477663685018052</v>
      </c>
      <c r="J46">
        <v>0.393596703689777</v>
      </c>
      <c r="K46">
        <v>0.348746583350859</v>
      </c>
      <c r="L46">
        <v>0.320021226654724</v>
      </c>
      <c r="M46">
        <v>0.0259571490899696</v>
      </c>
    </row>
    <row r="47" spans="1:13">
      <c r="A47" t="s">
        <v>38</v>
      </c>
      <c r="B47" t="str">
        <f>VLOOKUP(A47,[1]Sheet1!$A:$B,2,FALSE)</f>
        <v>Prostate adenocarcinoma</v>
      </c>
      <c r="C47" t="s">
        <v>16</v>
      </c>
      <c r="D47">
        <v>496</v>
      </c>
      <c r="E47">
        <v>0</v>
      </c>
      <c r="F47">
        <v>1.94110717952614</v>
      </c>
      <c r="G47">
        <v>0.124327284877917</v>
      </c>
      <c r="H47">
        <v>0.0426439907281972</v>
      </c>
      <c r="I47">
        <v>0.275004461528941</v>
      </c>
      <c r="J47">
        <v>0.232360470800744</v>
      </c>
      <c r="K47">
        <v>0.196725043175647</v>
      </c>
      <c r="L47">
        <v>0.222786964978269</v>
      </c>
      <c r="M47">
        <v>0.0100034300331376</v>
      </c>
    </row>
    <row r="48" spans="1:13">
      <c r="A48" t="s">
        <v>39</v>
      </c>
      <c r="B48" t="str">
        <f>VLOOKUP(A48,[1]Sheet1!$A:$B,2,FALSE)</f>
        <v>Rectum adenocarcinoma</v>
      </c>
      <c r="C48" t="s">
        <v>15</v>
      </c>
      <c r="D48">
        <v>318</v>
      </c>
      <c r="E48">
        <v>0</v>
      </c>
      <c r="F48">
        <v>2.84997723649802</v>
      </c>
      <c r="G48">
        <v>0.070387348673152</v>
      </c>
      <c r="H48">
        <v>0</v>
      </c>
      <c r="I48">
        <v>0.185858008108892</v>
      </c>
      <c r="J48">
        <v>0.185858008108892</v>
      </c>
      <c r="K48">
        <v>0.150007317128172</v>
      </c>
      <c r="L48">
        <v>0.248729436531759</v>
      </c>
      <c r="M48">
        <v>0.0139480541910015</v>
      </c>
    </row>
    <row r="49" spans="1:13">
      <c r="A49" t="s">
        <v>39</v>
      </c>
      <c r="B49" t="str">
        <f>VLOOKUP(A49,[1]Sheet1!$A:$B,2,FALSE)</f>
        <v>Rectum adenocarcinoma</v>
      </c>
      <c r="C49" t="s">
        <v>16</v>
      </c>
      <c r="D49">
        <v>93</v>
      </c>
      <c r="E49">
        <v>0.0285684853562193</v>
      </c>
      <c r="F49">
        <v>4.4737671076036</v>
      </c>
      <c r="G49">
        <v>0.65992086586367</v>
      </c>
      <c r="H49">
        <v>0.411425480528016</v>
      </c>
      <c r="I49">
        <v>0.999978999936351</v>
      </c>
      <c r="J49">
        <v>0.588553519408336</v>
      </c>
      <c r="K49">
        <v>0.904139505841695</v>
      </c>
      <c r="L49">
        <v>0.816317260822502</v>
      </c>
      <c r="M49">
        <v>0.0846481567047592</v>
      </c>
    </row>
    <row r="50" spans="1:13">
      <c r="A50" t="s">
        <v>40</v>
      </c>
      <c r="B50" t="str">
        <f>VLOOKUP(A50,[1]Sheet1!$A:$B,2,FALSE)</f>
        <v>Sarcoma</v>
      </c>
      <c r="C50" t="s">
        <v>15</v>
      </c>
      <c r="D50">
        <v>2</v>
      </c>
      <c r="E50">
        <v>0.201631189065468</v>
      </c>
      <c r="F50">
        <v>2.20790212166498</v>
      </c>
      <c r="G50">
        <v>1.20476665536523</v>
      </c>
      <c r="H50">
        <v>0.703198922215347</v>
      </c>
      <c r="I50">
        <v>1.7063343885151</v>
      </c>
      <c r="J50">
        <v>1.00313546629976</v>
      </c>
      <c r="K50">
        <v>1.20476665536523</v>
      </c>
      <c r="L50">
        <v>1.41864778133858</v>
      </c>
      <c r="M50">
        <v>1.00313546629976</v>
      </c>
    </row>
    <row r="51" spans="1:13">
      <c r="A51" t="s">
        <v>40</v>
      </c>
      <c r="B51" t="str">
        <f>VLOOKUP(A51,[1]Sheet1!$A:$B,2,FALSE)</f>
        <v>Sarcoma</v>
      </c>
      <c r="C51" t="s">
        <v>16</v>
      </c>
      <c r="D51">
        <v>262</v>
      </c>
      <c r="E51">
        <v>0</v>
      </c>
      <c r="F51">
        <v>7.07354008779173</v>
      </c>
      <c r="G51">
        <v>0.495663758285293</v>
      </c>
      <c r="H51">
        <v>0.189037911417013</v>
      </c>
      <c r="I51">
        <v>1.06179659016552</v>
      </c>
      <c r="J51">
        <v>0.87275867874851</v>
      </c>
      <c r="K51">
        <v>0.859830501764343</v>
      </c>
      <c r="L51">
        <v>1.07553831393145</v>
      </c>
      <c r="M51">
        <v>0.0664469789413863</v>
      </c>
    </row>
    <row r="52" spans="1:13">
      <c r="A52" t="s">
        <v>41</v>
      </c>
      <c r="B52" t="str">
        <f>VLOOKUP(A52,[1]Sheet1!$A:$B,2,FALSE)</f>
        <v>Skin Cutaneous Melanoma</v>
      </c>
      <c r="C52" t="s">
        <v>15</v>
      </c>
      <c r="D52">
        <v>813</v>
      </c>
      <c r="E52">
        <v>0</v>
      </c>
      <c r="F52">
        <v>3.94766674691479</v>
      </c>
      <c r="G52">
        <v>0.070387348673152</v>
      </c>
      <c r="H52">
        <v>0</v>
      </c>
      <c r="I52">
        <v>0.2141202951981</v>
      </c>
      <c r="J52">
        <v>0.2141202951981</v>
      </c>
      <c r="K52">
        <v>0.205975164038408</v>
      </c>
      <c r="L52">
        <v>0.399387165569565</v>
      </c>
      <c r="M52">
        <v>0.0140071194347956</v>
      </c>
    </row>
    <row r="53" spans="1:13">
      <c r="A53" t="s">
        <v>41</v>
      </c>
      <c r="B53" t="str">
        <f>VLOOKUP(A53,[1]Sheet1!$A:$B,2,FALSE)</f>
        <v>Skin Cutaneous Melanoma</v>
      </c>
      <c r="C53" t="s">
        <v>16</v>
      </c>
      <c r="D53">
        <v>469</v>
      </c>
      <c r="E53">
        <v>0</v>
      </c>
      <c r="F53">
        <v>6.69517632785262</v>
      </c>
      <c r="G53">
        <v>0.475073498366714</v>
      </c>
      <c r="H53">
        <v>0.137501040778785</v>
      </c>
      <c r="I53">
        <v>1.68257397370262</v>
      </c>
      <c r="J53">
        <v>1.54507293292383</v>
      </c>
      <c r="K53">
        <v>1.15513802296779</v>
      </c>
      <c r="L53">
        <v>1.45383776198775</v>
      </c>
      <c r="M53">
        <v>0.0671319903815109</v>
      </c>
    </row>
    <row r="54" spans="1:13">
      <c r="A54" t="s">
        <v>42</v>
      </c>
      <c r="B54" t="str">
        <f>VLOOKUP(A54,[1]Sheet1!$A:$B,2,FALSE)</f>
        <v>Stomach adenocarcinoma</v>
      </c>
      <c r="C54" t="s">
        <v>15</v>
      </c>
      <c r="D54">
        <v>210</v>
      </c>
      <c r="E54">
        <v>0</v>
      </c>
      <c r="F54">
        <v>1.04263164592292</v>
      </c>
      <c r="G54">
        <v>0.070387348673152</v>
      </c>
      <c r="H54">
        <v>0</v>
      </c>
      <c r="I54">
        <v>0.201631189065468</v>
      </c>
      <c r="J54">
        <v>0.201631189065468</v>
      </c>
      <c r="K54">
        <v>0.151514832208074</v>
      </c>
      <c r="L54">
        <v>0.189844785978318</v>
      </c>
      <c r="M54">
        <v>0.0131005348424358</v>
      </c>
    </row>
    <row r="55" spans="1:13">
      <c r="A55" t="s">
        <v>42</v>
      </c>
      <c r="B55" t="str">
        <f>VLOOKUP(A55,[1]Sheet1!$A:$B,2,FALSE)</f>
        <v>Stomach adenocarcinoma</v>
      </c>
      <c r="C55" t="s">
        <v>16</v>
      </c>
      <c r="D55">
        <v>414</v>
      </c>
      <c r="E55">
        <v>0</v>
      </c>
      <c r="F55">
        <v>4.01257938072596</v>
      </c>
      <c r="G55">
        <v>0.464678520530973</v>
      </c>
      <c r="H55">
        <v>0.250954437433403</v>
      </c>
      <c r="I55">
        <v>0.788670475040275</v>
      </c>
      <c r="J55">
        <v>0.537716037606873</v>
      </c>
      <c r="K55">
        <v>0.590607272701968</v>
      </c>
      <c r="L55">
        <v>0.512207700422073</v>
      </c>
      <c r="M55">
        <v>0.0251736351026107</v>
      </c>
    </row>
    <row r="56" spans="1:13">
      <c r="A56" t="s">
        <v>43</v>
      </c>
      <c r="B56" t="str">
        <f>VLOOKUP(A56,[1]Sheet1!$A:$B,2,FALSE)</f>
        <v>Testicular Germ Cell Tumors</v>
      </c>
      <c r="C56" t="s">
        <v>15</v>
      </c>
      <c r="D56">
        <v>165</v>
      </c>
      <c r="E56">
        <v>0</v>
      </c>
      <c r="F56">
        <v>1.09085400634116</v>
      </c>
      <c r="G56">
        <v>0.310339151490475</v>
      </c>
      <c r="H56">
        <v>0.189037911417013</v>
      </c>
      <c r="I56">
        <v>0.485434244972067</v>
      </c>
      <c r="J56">
        <v>0.296396333555054</v>
      </c>
      <c r="K56">
        <v>0.356024853186247</v>
      </c>
      <c r="L56">
        <v>0.21510486856489</v>
      </c>
      <c r="M56">
        <v>0.016745891306177</v>
      </c>
    </row>
    <row r="57" spans="1:13">
      <c r="A57" t="s">
        <v>43</v>
      </c>
      <c r="B57" t="str">
        <f>VLOOKUP(A57,[1]Sheet1!$A:$B,2,FALSE)</f>
        <v>Testicular Germ Cell Tumors</v>
      </c>
      <c r="C57" t="s">
        <v>16</v>
      </c>
      <c r="D57">
        <v>154</v>
      </c>
      <c r="E57">
        <v>0</v>
      </c>
      <c r="F57">
        <v>1.60408731959928</v>
      </c>
      <c r="G57">
        <v>0.411425480528016</v>
      </c>
      <c r="H57">
        <v>0.204753465598626</v>
      </c>
      <c r="I57">
        <v>0.687043891906609</v>
      </c>
      <c r="J57">
        <v>0.482290426307983</v>
      </c>
      <c r="K57">
        <v>0.468367917146377</v>
      </c>
      <c r="L57">
        <v>0.33262243701935</v>
      </c>
      <c r="M57">
        <v>0.0268034798100278</v>
      </c>
    </row>
    <row r="58" spans="1:13">
      <c r="A58" t="s">
        <v>44</v>
      </c>
      <c r="B58" t="str">
        <f>VLOOKUP(A58,[1]Sheet1!$A:$B,2,FALSE)</f>
        <v>Thyroid carcinoma</v>
      </c>
      <c r="C58" t="s">
        <v>15</v>
      </c>
      <c r="D58">
        <v>338</v>
      </c>
      <c r="E58">
        <v>0</v>
      </c>
      <c r="F58">
        <v>2.15379411513061</v>
      </c>
      <c r="G58">
        <v>0.0285684853562193</v>
      </c>
      <c r="H58">
        <v>0</v>
      </c>
      <c r="I58">
        <v>0.134207601803568</v>
      </c>
      <c r="J58">
        <v>0.134207601803568</v>
      </c>
      <c r="K58">
        <v>0.106306474348204</v>
      </c>
      <c r="L58">
        <v>0.215944738448723</v>
      </c>
      <c r="M58">
        <v>0.0117458453014344</v>
      </c>
    </row>
    <row r="59" spans="1:13">
      <c r="A59" t="s">
        <v>44</v>
      </c>
      <c r="B59" t="str">
        <f>VLOOKUP(A59,[1]Sheet1!$A:$B,2,FALSE)</f>
        <v>Thyroid carcinoma</v>
      </c>
      <c r="C59" t="s">
        <v>16</v>
      </c>
      <c r="D59">
        <v>512</v>
      </c>
      <c r="E59">
        <v>0</v>
      </c>
      <c r="F59">
        <v>1.84397734168857</v>
      </c>
      <c r="G59">
        <v>0.070387348673152</v>
      </c>
      <c r="H59">
        <v>0.0143547930265541</v>
      </c>
      <c r="I59">
        <v>0.166705339695134</v>
      </c>
      <c r="J59">
        <v>0.15235054666858</v>
      </c>
      <c r="K59">
        <v>0.133262493094468</v>
      </c>
      <c r="L59">
        <v>0.192888668301555</v>
      </c>
      <c r="M59">
        <v>0.0085245553356295</v>
      </c>
    </row>
    <row r="60" spans="1:13">
      <c r="A60" t="s">
        <v>45</v>
      </c>
      <c r="B60" t="str">
        <f>VLOOKUP(A60,[1]Sheet1!$A:$B,2,FALSE)</f>
        <v>Thymoma</v>
      </c>
      <c r="C60" t="s">
        <v>15</v>
      </c>
      <c r="D60">
        <v>446</v>
      </c>
      <c r="E60">
        <v>0</v>
      </c>
      <c r="F60">
        <v>5.22028877348194</v>
      </c>
      <c r="G60">
        <v>0</v>
      </c>
      <c r="H60">
        <v>0</v>
      </c>
      <c r="I60">
        <v>0.321365631758083</v>
      </c>
      <c r="J60">
        <v>0.321365631758083</v>
      </c>
      <c r="K60">
        <v>0.666115009049031</v>
      </c>
      <c r="L60">
        <v>1.19870470841254</v>
      </c>
      <c r="M60">
        <v>0.0567603130229457</v>
      </c>
    </row>
    <row r="61" spans="1:13">
      <c r="A61" t="s">
        <v>45</v>
      </c>
      <c r="B61" t="str">
        <f>VLOOKUP(A61,[1]Sheet1!$A:$B,2,FALSE)</f>
        <v>Thymoma</v>
      </c>
      <c r="C61" t="s">
        <v>16</v>
      </c>
      <c r="D61">
        <v>119</v>
      </c>
      <c r="E61">
        <v>0</v>
      </c>
      <c r="F61">
        <v>2.02147743563366</v>
      </c>
      <c r="G61">
        <v>0.0426439907281972</v>
      </c>
      <c r="H61">
        <v>0</v>
      </c>
      <c r="I61">
        <v>0.163501020198669</v>
      </c>
      <c r="J61">
        <v>0.163501020198669</v>
      </c>
      <c r="K61">
        <v>0.190059802277076</v>
      </c>
      <c r="L61">
        <v>0.367768463253646</v>
      </c>
      <c r="M61">
        <v>0.0337132797518992</v>
      </c>
    </row>
    <row r="62" spans="1:13">
      <c r="A62" t="s">
        <v>46</v>
      </c>
      <c r="B62" t="str">
        <f>VLOOKUP(A62,[1]Sheet1!$A:$B,2,FALSE)</f>
        <v>Uterine Corpus Endometrial Carcinoma</v>
      </c>
      <c r="C62" t="s">
        <v>15</v>
      </c>
      <c r="D62">
        <v>101</v>
      </c>
      <c r="E62">
        <v>0</v>
      </c>
      <c r="F62">
        <v>0.925999895749881</v>
      </c>
      <c r="G62">
        <v>0.0285684853562193</v>
      </c>
      <c r="H62">
        <v>0</v>
      </c>
      <c r="I62">
        <v>0.0840669813282748</v>
      </c>
      <c r="J62">
        <v>0.0840669813282748</v>
      </c>
      <c r="K62">
        <v>0.0650580434774328</v>
      </c>
      <c r="L62">
        <v>0.118500837714573</v>
      </c>
      <c r="M62">
        <v>0.0117912740597039</v>
      </c>
    </row>
    <row r="63" spans="1:13">
      <c r="A63" t="s">
        <v>46</v>
      </c>
      <c r="B63" t="str">
        <f>VLOOKUP(A63,[1]Sheet1!$A:$B,2,FALSE)</f>
        <v>Uterine Corpus Endometrial Carcinoma</v>
      </c>
      <c r="C63" t="s">
        <v>16</v>
      </c>
      <c r="D63">
        <v>181</v>
      </c>
      <c r="E63">
        <v>0</v>
      </c>
      <c r="F63">
        <v>4.62003372589146</v>
      </c>
      <c r="G63">
        <v>0.378503440787863</v>
      </c>
      <c r="H63">
        <v>0.189037911417013</v>
      </c>
      <c r="I63">
        <v>0.731174420420518</v>
      </c>
      <c r="J63">
        <v>0.542136509003505</v>
      </c>
      <c r="K63">
        <v>0.609461448188491</v>
      </c>
      <c r="L63">
        <v>0.727110025037268</v>
      </c>
      <c r="M63">
        <v>0.0540456625287832</v>
      </c>
    </row>
    <row r="64" spans="1:13">
      <c r="A64" t="s">
        <v>47</v>
      </c>
      <c r="B64" t="str">
        <f>VLOOKUP(A64,[1]Sheet1!$A:$B,2,FALSE)</f>
        <v>Uterine Carcinosarcoma</v>
      </c>
      <c r="C64" t="s">
        <v>15</v>
      </c>
      <c r="D64">
        <v>78</v>
      </c>
      <c r="E64">
        <v>0</v>
      </c>
      <c r="F64">
        <v>0.344836029866309</v>
      </c>
      <c r="G64">
        <v>0</v>
      </c>
      <c r="H64">
        <v>0</v>
      </c>
      <c r="I64">
        <v>0.070387348673152</v>
      </c>
      <c r="J64">
        <v>0.070387348673152</v>
      </c>
      <c r="K64">
        <v>0.0468572706869751</v>
      </c>
      <c r="L64">
        <v>0.0727817189036758</v>
      </c>
      <c r="M64">
        <v>0.00824090688201996</v>
      </c>
    </row>
    <row r="65" spans="1:13">
      <c r="A65" t="s">
        <v>47</v>
      </c>
      <c r="B65" t="str">
        <f>VLOOKUP(A65,[1]Sheet1!$A:$B,2,FALSE)</f>
        <v>Uterine Carcinosarcoma</v>
      </c>
      <c r="C65" t="s">
        <v>16</v>
      </c>
      <c r="D65">
        <v>57</v>
      </c>
      <c r="E65">
        <v>0.056584816069507</v>
      </c>
      <c r="F65">
        <v>4.82882569647322</v>
      </c>
      <c r="G65">
        <v>0.526083963486593</v>
      </c>
      <c r="H65">
        <v>0.250954437433403</v>
      </c>
      <c r="I65">
        <v>0.910726145134399</v>
      </c>
      <c r="J65">
        <v>0.659771707700997</v>
      </c>
      <c r="K65">
        <v>0.777005516885587</v>
      </c>
      <c r="L65">
        <v>0.877094453186615</v>
      </c>
      <c r="M65">
        <v>0.116173998344794</v>
      </c>
    </row>
    <row r="66" spans="1:13">
      <c r="A66" t="s">
        <v>48</v>
      </c>
      <c r="B66" t="str">
        <f>VLOOKUP(A66,[1]Sheet1!$A:$B,2,FALSE)</f>
        <v>Uveal Melanoma</v>
      </c>
      <c r="C66" t="s">
        <v>16</v>
      </c>
      <c r="D66">
        <v>79</v>
      </c>
      <c r="E66">
        <v>0</v>
      </c>
      <c r="F66">
        <v>3.74741475072858</v>
      </c>
      <c r="G66">
        <v>0.056584816069507</v>
      </c>
      <c r="H66">
        <v>0</v>
      </c>
      <c r="I66">
        <v>0.189037911417013</v>
      </c>
      <c r="J66">
        <v>0.189037911417013</v>
      </c>
      <c r="K66">
        <v>0.299156120456996</v>
      </c>
      <c r="L66">
        <v>0.620778953356063</v>
      </c>
      <c r="M66">
        <v>0.0698430889570427</v>
      </c>
    </row>
  </sheetData>
  <mergeCells count="1">
    <mergeCell ref="A1:M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2025-01-08T20:22:00Z</dcterms:created>
  <dcterms:modified xsi:type="dcterms:W3CDTF">2025-04-29T14:30:12Z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70A79D11D8AE4CB48DF56CAA922ABBE0_12</vt:lpwstr>
  </property>
  <property fmtid="{D5CDD505-2E9C-101B-9397-08002B2CF9AE}" pid="3" name="KSOProductBuildVer">
    <vt:lpwstr>2052-12.1.0.20784</vt:lpwstr>
  </property>
</Properties>
</file>