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mbscam/Desktop/"/>
    </mc:Choice>
  </mc:AlternateContent>
  <xr:revisionPtr revIDLastSave="0" documentId="8_{D6F62676-D52B-AB4B-B781-FADE0C046C35}" xr6:coauthVersionLast="47" xr6:coauthVersionMax="47" xr10:uidLastSave="{00000000-0000-0000-0000-000000000000}"/>
  <bookViews>
    <workbookView xWindow="540" yWindow="500" windowWidth="25060" windowHeight="15380" xr2:uid="{512B0BB0-6C4F-3C4F-B60B-75358F1B849B}"/>
  </bookViews>
  <sheets>
    <sheet name="primers" sheetId="1" r:id="rId1"/>
    <sheet name="primers with barcod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2" l="1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11" i="2"/>
</calcChain>
</file>

<file path=xl/sharedStrings.xml><?xml version="1.0" encoding="utf-8"?>
<sst xmlns="http://schemas.openxmlformats.org/spreadsheetml/2006/main" count="403" uniqueCount="166">
  <si>
    <t>Drug</t>
  </si>
  <si>
    <t>primer name</t>
  </si>
  <si>
    <t>forward</t>
  </si>
  <si>
    <t>reverse</t>
  </si>
  <si>
    <t>Amplicon size</t>
  </si>
  <si>
    <t>Fluoroquinolones</t>
  </si>
  <si>
    <t>gyrB</t>
  </si>
  <si>
    <t>AGAGTTGGTGCGGCGTAA</t>
  </si>
  <si>
    <t>GCCACTTGAGTTTGTACAGC</t>
  </si>
  <si>
    <t>gyrA</t>
  </si>
  <si>
    <t>GTTGACATCGAGCAGGAGAT</t>
  </si>
  <si>
    <t>AAATCGACTGTCTCCTCGTC</t>
  </si>
  <si>
    <t>Rifampicin</t>
  </si>
  <si>
    <t>rpoB_1</t>
  </si>
  <si>
    <t>GGTGGCCTGGAAGAGGT</t>
  </si>
  <si>
    <t>AGAACCCGAACCGCTCG</t>
  </si>
  <si>
    <t>similar region as rpoB_1 and rpoB_2</t>
  </si>
  <si>
    <t>rpoB (1_2)</t>
  </si>
  <si>
    <t>CTGTCTCCGATCGAGGACTTCT</t>
  </si>
  <si>
    <t>AGACGAGGGCACGTACTCCA</t>
  </si>
  <si>
    <t>rpoB_2</t>
  </si>
  <si>
    <t>CCCCGACCAAAGAGTCA</t>
  </si>
  <si>
    <t>CTCACGTGACAGACCGC</t>
  </si>
  <si>
    <t>rifampicin</t>
  </si>
  <si>
    <t>TGCTCACCTCGATCCACATC</t>
  </si>
  <si>
    <t>ATCTTGCGTTTCTGAGCCAC</t>
  </si>
  <si>
    <t>rpoC</t>
  </si>
  <si>
    <t>TGCGCCCGATGGTGCAGCT</t>
  </si>
  <si>
    <t>CGGCGATGACCTCTTCG</t>
  </si>
  <si>
    <t>Bedaquiline/Clofazimine</t>
  </si>
  <si>
    <t>mmpR5</t>
  </si>
  <si>
    <t>TTCGAGTCCAGGAGTTTGAC</t>
  </si>
  <si>
    <t>GCTCATCAGTCGTCCTCTC</t>
  </si>
  <si>
    <t>Streptomycin</t>
  </si>
  <si>
    <t>rpsL</t>
  </si>
  <si>
    <t>GTGAAAGCGCCCAAGATAGA</t>
  </si>
  <si>
    <t>CATCAGCCCTTCTCCTTCTT</t>
  </si>
  <si>
    <t>Streptomycin**</t>
  </si>
  <si>
    <t>rrs_1</t>
  </si>
  <si>
    <t>ATTGCACAATGGGCGCAAGC</t>
  </si>
  <si>
    <t>CAAGGAAGGAAACCCACACC</t>
  </si>
  <si>
    <t>similar region as  as rrs1_1 and rrs_3</t>
  </si>
  <si>
    <t>rrs_2</t>
  </si>
  <si>
    <t>AGGTGATCCAGCCGCACCTT</t>
  </si>
  <si>
    <t>rrs_3</t>
  </si>
  <si>
    <t>CACAGGACGCGTCTAGAGAT</t>
  </si>
  <si>
    <t>Isoniazid* (Rv1482c-fabG1)</t>
  </si>
  <si>
    <t>fabG1</t>
  </si>
  <si>
    <t>CCAGAAAGGGATCCGTCATG</t>
  </si>
  <si>
    <t>GACCCTGGTGCTCTTCTAC</t>
  </si>
  <si>
    <t>Isoniazid*</t>
  </si>
  <si>
    <t>inhA_1</t>
  </si>
  <si>
    <t>CAAACGGATTCTGGTTAGCG</t>
  </si>
  <si>
    <t>GACCGTCATCCAGTTGTAGG</t>
  </si>
  <si>
    <t>inhA_2</t>
  </si>
  <si>
    <t>CTGCTGCCGATCATGAACC</t>
  </si>
  <si>
    <t>GCGTTCTAGAGCAATTGGGT</t>
  </si>
  <si>
    <t>PAS</t>
  </si>
  <si>
    <t>TTGTTGGCCGCCCTGGA</t>
  </si>
  <si>
    <t>CCAACGAGATGAACGACAGGTCGG</t>
  </si>
  <si>
    <t>similar region as KATG1 and KATG_2</t>
  </si>
  <si>
    <t>Isoniazid</t>
  </si>
  <si>
    <t>katG (1_2)</t>
  </si>
  <si>
    <t>CAGGGCCGATCAACCCGAAT</t>
  </si>
  <si>
    <t>CGGTGCAGATGGGGCTGATC</t>
  </si>
  <si>
    <t>katG_1</t>
  </si>
  <si>
    <t>GCCGATCAACCCGAATCA</t>
  </si>
  <si>
    <t>AGTACATGCTGCTCGACAAG</t>
  </si>
  <si>
    <t>katG_2</t>
  </si>
  <si>
    <t>ATTGCCAAGCGCCAGCA</t>
  </si>
  <si>
    <t>TCAAGACGTTCGGGTTCGG</t>
  </si>
  <si>
    <t>Pyrazinamide</t>
  </si>
  <si>
    <t>pncA_1</t>
  </si>
  <si>
    <t>CCAACAGTTCATCCCGGTT</t>
  </si>
  <si>
    <t>GACTATTCCTCGTCGTGGC</t>
  </si>
  <si>
    <t>pncA_2</t>
  </si>
  <si>
    <t>AGGCACCCTTGTAGAACAC</t>
  </si>
  <si>
    <t>TTGTCGCTCACTACATCACC</t>
  </si>
  <si>
    <t>Aminoglycosides (eis-Rv2417c)</t>
  </si>
  <si>
    <t>eis</t>
  </si>
  <si>
    <t>AGGGTCACAGTCACAGAATC</t>
  </si>
  <si>
    <t>AAACTTGTTCTGGTCCAACG</t>
  </si>
  <si>
    <t>Isoniazid (oxyR'-ahpC)</t>
  </si>
  <si>
    <t>ahpC</t>
  </si>
  <si>
    <t>GCCGGCTAGCACCTCTT</t>
  </si>
  <si>
    <t>GCGCTTGATGTCGGAGA</t>
  </si>
  <si>
    <t>folC</t>
  </si>
  <si>
    <t>GACCACTGCCACGTCGA</t>
  </si>
  <si>
    <t>TTCGACGAATTCCGGCC</t>
  </si>
  <si>
    <t>GGTCTTGGGATTGGGCTTGG</t>
  </si>
  <si>
    <t>GCCGCTGGACACTTGCCTAT</t>
  </si>
  <si>
    <t>thyX</t>
  </si>
  <si>
    <t>CATACCGCGACTGGAGCTTT</t>
  </si>
  <si>
    <t>ATCATCGTGTCGGCCTGGAA</t>
  </si>
  <si>
    <t>D-Cycloserine</t>
  </si>
  <si>
    <t>ald</t>
  </si>
  <si>
    <t>TCGCGGAACTAACCCGT</t>
  </si>
  <si>
    <t>ATGCGGGCTGCGTTGTA</t>
  </si>
  <si>
    <t>alr</t>
  </si>
  <si>
    <t>ATGGCTTGGCGTAACGC</t>
  </si>
  <si>
    <t>CGTTGGCCATGACACCG</t>
  </si>
  <si>
    <t>Ethambutol</t>
  </si>
  <si>
    <t>embC</t>
  </si>
  <si>
    <t>AGATCGTCGGGGTGTTCA</t>
  </si>
  <si>
    <t>GTCGTAGTACCAGCCGAAAG</t>
  </si>
  <si>
    <t>embA</t>
  </si>
  <si>
    <t>AGCTACCTCAAAGACGACTG</t>
  </si>
  <si>
    <t>AGCAGGGGATCGAGATGT</t>
  </si>
  <si>
    <t>embB</t>
  </si>
  <si>
    <t>GCACCTTCACCCTGACCG</t>
  </si>
  <si>
    <t>GGCTGCACACCCAGTGTG</t>
  </si>
  <si>
    <t>embB_2</t>
  </si>
  <si>
    <t>GATGCTGCGGATCTTGGTG</t>
  </si>
  <si>
    <t>GATACCAACACCGTCGTCAG</t>
  </si>
  <si>
    <t>embB_3</t>
  </si>
  <si>
    <t>CAGACTGTGGTGCTCGAATAC</t>
  </si>
  <si>
    <t>AGCAACAGGTCGGTGATCC</t>
  </si>
  <si>
    <t>Ethionamide</t>
  </si>
  <si>
    <t>ethA_1</t>
  </si>
  <si>
    <t>TCGCTAAAGCTAAACCCC</t>
  </si>
  <si>
    <t>TGAACGGTTCACCGCGA</t>
  </si>
  <si>
    <t>ethA_2</t>
  </si>
  <si>
    <t>CCGGATGAGCCGGATGT</t>
  </si>
  <si>
    <t>CCATTCGTCACGGGAAGG</t>
  </si>
  <si>
    <t>ethA_3</t>
  </si>
  <si>
    <t>CGGAGTCGGAGCGAATT</t>
  </si>
  <si>
    <t>GTCGGCTTGATTGACCACC</t>
  </si>
  <si>
    <t>ethR</t>
  </si>
  <si>
    <t>GGCCGACGTTCTACTTCTAT</t>
  </si>
  <si>
    <t>GTTCTCGCCGTAAATGCTG</t>
  </si>
  <si>
    <t>gid</t>
  </si>
  <si>
    <t>CCTTTGATGGCGAGCATTC</t>
  </si>
  <si>
    <t>AGTGCGTAATGTCTCCGATC</t>
  </si>
  <si>
    <t>tlyA</t>
  </si>
  <si>
    <t>thyA</t>
  </si>
  <si>
    <t>too long for Illumina</t>
  </si>
  <si>
    <t>Notes</t>
  </si>
  <si>
    <r>
      <t xml:space="preserve">* also </t>
    </r>
    <r>
      <rPr>
        <sz val="12"/>
        <color theme="1"/>
        <rFont val="Calibri"/>
        <family val="2"/>
        <scheme val="minor"/>
      </rPr>
      <t>Ethionamide; ** also Aminoglycosides; *** based on a global dataset (n=50k)</t>
    </r>
  </si>
  <si>
    <t>Start</t>
  </si>
  <si>
    <t>End</t>
  </si>
  <si>
    <t>Reference genome MTB-h37rv</t>
  </si>
  <si>
    <t>CTATCACG</t>
  </si>
  <si>
    <t>BC1N </t>
  </si>
  <si>
    <t>BC11N R</t>
  </si>
  <si>
    <t>ATGGCTAG</t>
  </si>
  <si>
    <t>Forward</t>
  </si>
  <si>
    <t>Reverse</t>
  </si>
  <si>
    <t>BC2N </t>
  </si>
  <si>
    <t>TCCAGTGT</t>
  </si>
  <si>
    <t>BC12N R</t>
  </si>
  <si>
    <t>GACTTGGT</t>
  </si>
  <si>
    <t>BC3N </t>
  </si>
  <si>
    <t>GATCAGTA</t>
  </si>
  <si>
    <t>BC13N R</t>
  </si>
  <si>
    <t>TCGATCAC</t>
  </si>
  <si>
    <t>BC4N </t>
  </si>
  <si>
    <t>AGTGTCGG</t>
  </si>
  <si>
    <t>BC14N R</t>
  </si>
  <si>
    <t>ACACGTCA</t>
  </si>
  <si>
    <t>e.g.</t>
  </si>
  <si>
    <t xml:space="preserve"> REV Primers</t>
  </si>
  <si>
    <t>FORW Primers</t>
  </si>
  <si>
    <t>Final primer</t>
  </si>
  <si>
    <t>To multiplex samples add barcodes to each primers</t>
  </si>
  <si>
    <t xml:space="preserve">For each set add one barcode. Use only one barcode combination per sample. </t>
  </si>
  <si>
    <t>not in Thai multiplex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</si>
</sst>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Helvetica Neue"/>
      <family val="2"/>
    </font>
    <font>
      <b/>
      <sz val="14"/>
      <color theme="1"/>
      <name val="Arial"/>
      <family val="2"/>
    </font>
    <font>
      <sz val="14"/>
      <color theme="1"/>
      <name val="Helvetica Neue"/>
      <family val="2"/>
    </font>
    <font>
      <sz val="12"/>
      <color theme="1"/>
      <name val="Arial"/>
      <family val="2"/>
    </font>
    <font>
      <sz val="15"/>
      <color rgb="FF1D1C1D"/>
      <name val="Arial"/>
      <family val="2"/>
    </font>
    <font>
      <b/>
      <sz val="14"/>
      <color rgb="FF1D1C1D"/>
      <name val="Arial"/>
      <family val="2"/>
    </font>
    <font>
      <sz val="12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6" fillId="0" borderId="0" xfId="1" applyFont="1" applyFill="1" applyBorder="1" applyAlignment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top"/>
    </xf>
    <xf numFmtId="0" fontId="8" fillId="0" borderId="0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>
      <alignment vertical="center"/>
    </xf>
    <xf numFmtId="0" fontId="6" fillId="0" borderId="0" xfId="0" applyFont="1" applyFill="1" applyBorder="1" applyAlignment="1"/>
    <xf numFmtId="0" fontId="6" fillId="0" borderId="0" xfId="0" applyFont="1" applyBorder="1" applyAlignment="1"/>
    <xf numFmtId="0" fontId="9" fillId="0" borderId="0" xfId="0" applyFont="1" applyBorder="1" applyAlignment="1">
      <alignment vertical="center"/>
    </xf>
    <xf numFmtId="0" fontId="4" fillId="0" borderId="0" xfId="0" applyFont="1" applyBorder="1" applyAlignment="1"/>
    <xf numFmtId="0" fontId="10" fillId="0" borderId="0" xfId="0" applyFont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Border="1" applyAlignment="1">
      <alignment vertical="center"/>
    </xf>
    <xf numFmtId="0" fontId="11" fillId="0" borderId="0" xfId="0" applyFont="1"/>
    <xf numFmtId="0" fontId="12" fillId="0" borderId="0" xfId="0" applyFont="1"/>
    <xf numFmtId="0" fontId="8" fillId="0" borderId="0" xfId="0" applyFont="1"/>
    <xf numFmtId="0" fontId="10" fillId="0" borderId="0" xfId="0" applyFont="1"/>
    <xf numFmtId="0" fontId="13" fillId="0" borderId="0" xfId="0" applyFont="1"/>
    <xf numFmtId="0" fontId="5" fillId="3" borderId="0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D74A-C501-5448-B217-2A51F4F4F42A}">
  <dimension ref="A1:N44"/>
  <sheetViews>
    <sheetView tabSelected="1" workbookViewId="0">
      <selection activeCell="E2" sqref="E2"/>
    </sheetView>
  </sheetViews>
  <sheetFormatPr baseColWidth="10" defaultRowHeight="19" x14ac:dyDescent="0.2"/>
  <cols>
    <col min="1" max="1" width="19.5" style="3" customWidth="1"/>
    <col min="2" max="2" width="32.83203125" style="4" customWidth="1"/>
    <col min="3" max="3" width="33" style="3" customWidth="1"/>
    <col min="4" max="4" width="23.33203125" style="3" customWidth="1"/>
    <col min="5" max="5" width="39.33203125" style="3" customWidth="1"/>
    <col min="6" max="6" width="37" style="3" customWidth="1"/>
    <col min="7" max="7" width="18.1640625" style="3" customWidth="1"/>
    <col min="8" max="8" width="10.83203125" style="20"/>
    <col min="9" max="9" width="17.5" style="3" customWidth="1"/>
    <col min="10" max="10" width="10.83203125" style="6"/>
    <col min="11" max="11" width="23.6640625" style="7" customWidth="1"/>
    <col min="12" max="14" width="10.83203125" style="6"/>
    <col min="15" max="16384" width="10.83203125" style="3"/>
  </cols>
  <sheetData>
    <row r="1" spans="1:14" x14ac:dyDescent="0.2">
      <c r="H1" s="5" t="s">
        <v>140</v>
      </c>
      <c r="I1" s="5"/>
    </row>
    <row r="2" spans="1:14" s="8" customFormat="1" x14ac:dyDescent="0.25">
      <c r="A2" s="31" t="s">
        <v>136</v>
      </c>
      <c r="B2" s="31"/>
      <c r="C2" s="8" t="s">
        <v>0</v>
      </c>
      <c r="D2" s="8" t="s">
        <v>1</v>
      </c>
      <c r="E2" s="8" t="s">
        <v>2</v>
      </c>
      <c r="F2" s="8" t="s">
        <v>3</v>
      </c>
      <c r="G2" s="9" t="s">
        <v>4</v>
      </c>
      <c r="H2" s="10" t="s">
        <v>138</v>
      </c>
      <c r="I2" s="11" t="s">
        <v>139</v>
      </c>
      <c r="J2" s="12"/>
      <c r="K2" s="13"/>
      <c r="L2" s="12"/>
      <c r="M2" s="12"/>
      <c r="N2" s="12"/>
    </row>
    <row r="3" spans="1:14" x14ac:dyDescent="0.2">
      <c r="C3" s="3" t="s">
        <v>5</v>
      </c>
      <c r="D3" s="3" t="s">
        <v>6</v>
      </c>
      <c r="E3" s="3" t="s">
        <v>7</v>
      </c>
      <c r="F3" s="3" t="s">
        <v>8</v>
      </c>
      <c r="G3" s="14">
        <v>449</v>
      </c>
      <c r="H3" s="15">
        <v>6511</v>
      </c>
      <c r="I3" s="16">
        <v>6959</v>
      </c>
    </row>
    <row r="4" spans="1:14" x14ac:dyDescent="0.2">
      <c r="C4" s="3" t="s">
        <v>5</v>
      </c>
      <c r="D4" s="3" t="s">
        <v>9</v>
      </c>
      <c r="E4" s="3" t="s">
        <v>10</v>
      </c>
      <c r="F4" s="3" t="s">
        <v>11</v>
      </c>
      <c r="G4" s="17">
        <v>404</v>
      </c>
      <c r="H4" s="15">
        <v>7353</v>
      </c>
      <c r="I4" s="16">
        <v>7756</v>
      </c>
    </row>
    <row r="5" spans="1:14" x14ac:dyDescent="0.2">
      <c r="C5" s="3" t="s">
        <v>12</v>
      </c>
      <c r="D5" s="3" t="s">
        <v>13</v>
      </c>
      <c r="E5" s="3" t="s">
        <v>14</v>
      </c>
      <c r="F5" s="3" t="s">
        <v>15</v>
      </c>
      <c r="G5" s="17">
        <v>514</v>
      </c>
      <c r="H5" s="15">
        <v>760038</v>
      </c>
      <c r="I5" s="16">
        <v>760551</v>
      </c>
    </row>
    <row r="6" spans="1:14" x14ac:dyDescent="0.2">
      <c r="C6" s="3" t="s">
        <v>12</v>
      </c>
      <c r="D6" s="3" t="s">
        <v>20</v>
      </c>
      <c r="E6" s="3" t="s">
        <v>21</v>
      </c>
      <c r="F6" s="3" t="s">
        <v>22</v>
      </c>
      <c r="G6" s="17">
        <v>542</v>
      </c>
      <c r="H6" s="15">
        <v>760645</v>
      </c>
      <c r="I6" s="16">
        <v>761186</v>
      </c>
    </row>
    <row r="7" spans="1:14" x14ac:dyDescent="0.2">
      <c r="C7" s="3" t="s">
        <v>12</v>
      </c>
      <c r="D7" s="3" t="s">
        <v>23</v>
      </c>
      <c r="E7" s="3" t="s">
        <v>24</v>
      </c>
      <c r="F7" s="3" t="s">
        <v>25</v>
      </c>
      <c r="G7" s="17">
        <v>400</v>
      </c>
      <c r="H7" s="15">
        <v>762025</v>
      </c>
      <c r="I7" s="16">
        <v>762424</v>
      </c>
    </row>
    <row r="8" spans="1:14" x14ac:dyDescent="0.2">
      <c r="C8" s="3" t="s">
        <v>12</v>
      </c>
      <c r="D8" s="3" t="s">
        <v>26</v>
      </c>
      <c r="E8" s="3" t="s">
        <v>27</v>
      </c>
      <c r="F8" s="3" t="s">
        <v>28</v>
      </c>
      <c r="G8" s="17">
        <v>507</v>
      </c>
      <c r="H8" s="15">
        <v>764340</v>
      </c>
      <c r="I8" s="16">
        <v>764846</v>
      </c>
    </row>
    <row r="9" spans="1:14" x14ac:dyDescent="0.2">
      <c r="C9" s="3" t="s">
        <v>29</v>
      </c>
      <c r="D9" s="3" t="s">
        <v>30</v>
      </c>
      <c r="E9" s="3" t="s">
        <v>31</v>
      </c>
      <c r="F9" s="3" t="s">
        <v>32</v>
      </c>
      <c r="G9" s="17">
        <v>425</v>
      </c>
      <c r="H9" s="15">
        <v>779068</v>
      </c>
      <c r="I9" s="16">
        <v>779492</v>
      </c>
    </row>
    <row r="10" spans="1:14" x14ac:dyDescent="0.25">
      <c r="C10" s="3" t="s">
        <v>33</v>
      </c>
      <c r="D10" s="3" t="s">
        <v>34</v>
      </c>
      <c r="E10" s="3" t="s">
        <v>35</v>
      </c>
      <c r="F10" s="3" t="s">
        <v>36</v>
      </c>
      <c r="G10" s="17">
        <v>407</v>
      </c>
      <c r="H10" s="15">
        <v>781530</v>
      </c>
      <c r="I10" s="16">
        <v>781936</v>
      </c>
      <c r="K10" s="18"/>
    </row>
    <row r="11" spans="1:14" x14ac:dyDescent="0.25">
      <c r="C11" s="3" t="s">
        <v>37</v>
      </c>
      <c r="D11" s="3" t="s">
        <v>38</v>
      </c>
      <c r="E11" s="3" t="s">
        <v>39</v>
      </c>
      <c r="F11" s="3" t="s">
        <v>40</v>
      </c>
      <c r="G11" s="17">
        <v>475</v>
      </c>
      <c r="H11" s="15">
        <v>1472209</v>
      </c>
      <c r="I11" s="16">
        <v>1472684</v>
      </c>
      <c r="K11" s="18"/>
    </row>
    <row r="12" spans="1:14" x14ac:dyDescent="0.25">
      <c r="C12" s="3" t="s">
        <v>37</v>
      </c>
      <c r="D12" s="3" t="s">
        <v>44</v>
      </c>
      <c r="E12" s="3" t="s">
        <v>45</v>
      </c>
      <c r="F12" s="3" t="s">
        <v>43</v>
      </c>
      <c r="G12" s="17">
        <v>539</v>
      </c>
      <c r="H12" s="15">
        <v>1472837</v>
      </c>
      <c r="I12" s="16">
        <v>1473375</v>
      </c>
      <c r="K12" s="18"/>
    </row>
    <row r="13" spans="1:14" x14ac:dyDescent="0.25">
      <c r="C13" s="3" t="s">
        <v>46</v>
      </c>
      <c r="D13" s="3" t="s">
        <v>47</v>
      </c>
      <c r="E13" s="3" t="s">
        <v>48</v>
      </c>
      <c r="F13" s="3" t="s">
        <v>49</v>
      </c>
      <c r="G13" s="17">
        <v>400</v>
      </c>
      <c r="H13" s="15">
        <v>1673281</v>
      </c>
      <c r="I13" s="16">
        <v>1673680</v>
      </c>
      <c r="K13" s="18"/>
    </row>
    <row r="14" spans="1:14" x14ac:dyDescent="0.25">
      <c r="C14" s="3" t="s">
        <v>50</v>
      </c>
      <c r="D14" s="3" t="s">
        <v>51</v>
      </c>
      <c r="E14" s="3" t="s">
        <v>52</v>
      </c>
      <c r="F14" s="3" t="s">
        <v>53</v>
      </c>
      <c r="G14" s="17">
        <v>469</v>
      </c>
      <c r="H14" s="15">
        <v>1674222</v>
      </c>
      <c r="I14" s="16">
        <v>1674690</v>
      </c>
      <c r="K14" s="18"/>
    </row>
    <row r="15" spans="1:14" x14ac:dyDescent="0.25">
      <c r="C15" s="3" t="s">
        <v>50</v>
      </c>
      <c r="D15" s="3" t="s">
        <v>54</v>
      </c>
      <c r="E15" s="3" t="s">
        <v>55</v>
      </c>
      <c r="F15" s="3" t="s">
        <v>56</v>
      </c>
      <c r="G15" s="17">
        <v>416</v>
      </c>
      <c r="H15" s="15">
        <v>1674601</v>
      </c>
      <c r="I15" s="16">
        <v>1675016</v>
      </c>
      <c r="K15" s="18"/>
    </row>
    <row r="16" spans="1:14" x14ac:dyDescent="0.25">
      <c r="C16" s="3" t="s">
        <v>57</v>
      </c>
      <c r="D16" s="3" t="s">
        <v>133</v>
      </c>
      <c r="E16" s="3" t="s">
        <v>58</v>
      </c>
      <c r="F16" s="3" t="s">
        <v>59</v>
      </c>
      <c r="G16" s="17">
        <v>524</v>
      </c>
      <c r="H16" s="15">
        <v>1917897</v>
      </c>
      <c r="I16" s="16">
        <v>1918420</v>
      </c>
      <c r="K16" s="18"/>
    </row>
    <row r="17" spans="2:9" x14ac:dyDescent="0.2">
      <c r="C17" s="3" t="s">
        <v>61</v>
      </c>
      <c r="D17" s="3" t="s">
        <v>65</v>
      </c>
      <c r="E17" s="3" t="s">
        <v>66</v>
      </c>
      <c r="F17" s="3" t="s">
        <v>67</v>
      </c>
      <c r="G17" s="17">
        <v>419</v>
      </c>
      <c r="H17" s="15">
        <v>2153874</v>
      </c>
      <c r="I17" s="16">
        <v>2154292</v>
      </c>
    </row>
    <row r="18" spans="2:9" x14ac:dyDescent="0.2">
      <c r="C18" s="3" t="s">
        <v>61</v>
      </c>
      <c r="D18" s="2" t="s">
        <v>68</v>
      </c>
      <c r="E18" s="3" t="s">
        <v>69</v>
      </c>
      <c r="F18" s="3" t="s">
        <v>70</v>
      </c>
      <c r="G18" s="17">
        <v>525</v>
      </c>
      <c r="H18" s="15">
        <v>2155055</v>
      </c>
      <c r="I18" s="16">
        <v>2155579</v>
      </c>
    </row>
    <row r="19" spans="2:9" x14ac:dyDescent="0.2">
      <c r="C19" s="3" t="s">
        <v>71</v>
      </c>
      <c r="D19" s="3" t="s">
        <v>72</v>
      </c>
      <c r="E19" s="3" t="s">
        <v>73</v>
      </c>
      <c r="F19" s="3" t="s">
        <v>74</v>
      </c>
      <c r="G19" s="17">
        <v>405</v>
      </c>
      <c r="H19" s="15">
        <v>2288651</v>
      </c>
      <c r="I19" s="16">
        <v>2289055</v>
      </c>
    </row>
    <row r="20" spans="2:9" x14ac:dyDescent="0.2">
      <c r="C20" s="3" t="s">
        <v>71</v>
      </c>
      <c r="D20" s="3" t="s">
        <v>75</v>
      </c>
      <c r="E20" s="3" t="s">
        <v>76</v>
      </c>
      <c r="F20" s="3" t="s">
        <v>77</v>
      </c>
      <c r="G20" s="17">
        <v>457</v>
      </c>
      <c r="H20" s="15">
        <v>2288947</v>
      </c>
      <c r="I20" s="16">
        <v>2289403</v>
      </c>
    </row>
    <row r="21" spans="2:9" x14ac:dyDescent="0.2">
      <c r="C21" s="3" t="s">
        <v>82</v>
      </c>
      <c r="D21" s="3" t="s">
        <v>83</v>
      </c>
      <c r="E21" s="3" t="s">
        <v>84</v>
      </c>
      <c r="F21" s="3" t="s">
        <v>85</v>
      </c>
      <c r="G21" s="17">
        <v>479</v>
      </c>
      <c r="H21" s="15">
        <v>2726062</v>
      </c>
      <c r="I21" s="16">
        <v>2726540</v>
      </c>
    </row>
    <row r="22" spans="2:9" x14ac:dyDescent="0.2">
      <c r="C22" s="3" t="s">
        <v>57</v>
      </c>
      <c r="D22" s="3" t="s">
        <v>86</v>
      </c>
      <c r="E22" s="3" t="s">
        <v>87</v>
      </c>
      <c r="F22" s="3" t="s">
        <v>88</v>
      </c>
      <c r="G22" s="17">
        <v>514</v>
      </c>
      <c r="H22" s="15">
        <v>2747080</v>
      </c>
      <c r="I22" s="16">
        <v>2747593</v>
      </c>
    </row>
    <row r="23" spans="2:9" x14ac:dyDescent="0.2">
      <c r="C23" s="3" t="s">
        <v>57</v>
      </c>
      <c r="D23" s="19" t="s">
        <v>91</v>
      </c>
      <c r="E23" s="3" t="s">
        <v>89</v>
      </c>
      <c r="F23" s="3" t="s">
        <v>90</v>
      </c>
      <c r="G23" s="17">
        <v>460</v>
      </c>
      <c r="H23" s="15">
        <v>3067784</v>
      </c>
      <c r="I23" s="16">
        <v>3068244</v>
      </c>
    </row>
    <row r="24" spans="2:9" x14ac:dyDescent="0.2">
      <c r="C24" s="3" t="s">
        <v>57</v>
      </c>
      <c r="D24" s="19" t="s">
        <v>134</v>
      </c>
      <c r="E24" s="3" t="s">
        <v>92</v>
      </c>
      <c r="F24" s="3" t="s">
        <v>93</v>
      </c>
      <c r="G24" s="17">
        <v>409</v>
      </c>
      <c r="H24" s="15">
        <v>3073681</v>
      </c>
      <c r="I24" s="16">
        <v>3074090</v>
      </c>
    </row>
    <row r="25" spans="2:9" x14ac:dyDescent="0.2">
      <c r="C25" s="3" t="s">
        <v>101</v>
      </c>
      <c r="D25" s="3" t="s">
        <v>105</v>
      </c>
      <c r="E25" s="3" t="s">
        <v>106</v>
      </c>
      <c r="F25" s="3" t="s">
        <v>107</v>
      </c>
      <c r="G25" s="17">
        <v>461</v>
      </c>
      <c r="H25" s="15">
        <v>4243001</v>
      </c>
      <c r="I25" s="16">
        <v>4243461</v>
      </c>
    </row>
    <row r="26" spans="2:9" x14ac:dyDescent="0.2">
      <c r="C26" s="3" t="s">
        <v>101</v>
      </c>
      <c r="D26" s="3" t="s">
        <v>108</v>
      </c>
      <c r="E26" s="3" t="s">
        <v>109</v>
      </c>
      <c r="F26" s="3" t="s">
        <v>110</v>
      </c>
      <c r="G26" s="17">
        <v>517</v>
      </c>
      <c r="H26" s="15">
        <v>4247334</v>
      </c>
      <c r="I26" s="16">
        <v>4247850</v>
      </c>
    </row>
    <row r="27" spans="2:9" x14ac:dyDescent="0.2">
      <c r="C27" s="3" t="s">
        <v>101</v>
      </c>
      <c r="D27" s="3" t="s">
        <v>111</v>
      </c>
      <c r="E27" s="3" t="s">
        <v>112</v>
      </c>
      <c r="F27" s="3" t="s">
        <v>113</v>
      </c>
      <c r="G27" s="17">
        <v>461</v>
      </c>
      <c r="H27" s="15">
        <v>4247896</v>
      </c>
      <c r="I27" s="16">
        <v>4248356</v>
      </c>
    </row>
    <row r="28" spans="2:9" x14ac:dyDescent="0.2">
      <c r="C28" s="3" t="s">
        <v>117</v>
      </c>
      <c r="D28" s="3" t="s">
        <v>118</v>
      </c>
      <c r="E28" s="3" t="s">
        <v>119</v>
      </c>
      <c r="F28" s="3" t="s">
        <v>120</v>
      </c>
      <c r="G28" s="16">
        <v>529</v>
      </c>
      <c r="H28" s="15">
        <v>4325995</v>
      </c>
      <c r="I28" s="16">
        <v>4326523</v>
      </c>
    </row>
    <row r="29" spans="2:9" x14ac:dyDescent="0.2">
      <c r="C29" s="3" t="s">
        <v>117</v>
      </c>
      <c r="D29" s="3" t="s">
        <v>121</v>
      </c>
      <c r="E29" s="3" t="s">
        <v>122</v>
      </c>
      <c r="F29" s="3" t="s">
        <v>123</v>
      </c>
      <c r="G29" s="17">
        <v>497</v>
      </c>
      <c r="H29" s="15">
        <v>4326067</v>
      </c>
      <c r="I29" s="16">
        <v>4326563</v>
      </c>
    </row>
    <row r="30" spans="2:9" x14ac:dyDescent="0.2">
      <c r="C30" s="3" t="s">
        <v>33</v>
      </c>
      <c r="D30" s="3" t="s">
        <v>130</v>
      </c>
      <c r="E30" s="3" t="s">
        <v>131</v>
      </c>
      <c r="F30" s="3" t="s">
        <v>132</v>
      </c>
      <c r="G30" s="17">
        <v>499</v>
      </c>
      <c r="H30" s="15">
        <v>4407712</v>
      </c>
      <c r="I30" s="16">
        <v>4408210</v>
      </c>
    </row>
    <row r="31" spans="2:9" x14ac:dyDescent="0.2">
      <c r="B31" s="3" t="s">
        <v>165</v>
      </c>
      <c r="C31" s="3" t="s">
        <v>78</v>
      </c>
      <c r="D31" s="3" t="s">
        <v>79</v>
      </c>
      <c r="E31" s="3" t="s">
        <v>80</v>
      </c>
      <c r="F31" s="3" t="s">
        <v>81</v>
      </c>
      <c r="G31" s="17">
        <v>429</v>
      </c>
      <c r="H31" s="15">
        <v>2715319</v>
      </c>
      <c r="I31" s="16">
        <v>2715747</v>
      </c>
    </row>
    <row r="32" spans="2:9" x14ac:dyDescent="0.2">
      <c r="B32" s="3" t="s">
        <v>165</v>
      </c>
      <c r="C32" s="3" t="s">
        <v>94</v>
      </c>
      <c r="D32" s="3" t="s">
        <v>95</v>
      </c>
      <c r="E32" s="3" t="s">
        <v>96</v>
      </c>
      <c r="F32" s="3" t="s">
        <v>97</v>
      </c>
      <c r="G32" s="17">
        <v>490</v>
      </c>
      <c r="H32" s="15">
        <v>3086887</v>
      </c>
      <c r="I32" s="16">
        <v>3087376</v>
      </c>
    </row>
    <row r="33" spans="1:14" x14ac:dyDescent="0.2">
      <c r="B33" s="3" t="s">
        <v>165</v>
      </c>
      <c r="C33" s="3" t="s">
        <v>94</v>
      </c>
      <c r="D33" s="3" t="s">
        <v>98</v>
      </c>
      <c r="E33" s="3" t="s">
        <v>99</v>
      </c>
      <c r="F33" s="3" t="s">
        <v>100</v>
      </c>
      <c r="G33" s="17">
        <v>484</v>
      </c>
      <c r="H33" s="15">
        <v>3840873</v>
      </c>
      <c r="I33" s="16">
        <v>3841356</v>
      </c>
    </row>
    <row r="34" spans="1:14" x14ac:dyDescent="0.2">
      <c r="B34" s="3" t="s">
        <v>165</v>
      </c>
      <c r="C34" s="3" t="s">
        <v>101</v>
      </c>
      <c r="D34" s="3" t="s">
        <v>102</v>
      </c>
      <c r="E34" s="3" t="s">
        <v>103</v>
      </c>
      <c r="F34" s="3" t="s">
        <v>104</v>
      </c>
      <c r="G34" s="17">
        <v>401</v>
      </c>
      <c r="H34" s="15">
        <v>4240449</v>
      </c>
      <c r="I34" s="16">
        <v>4240849</v>
      </c>
    </row>
    <row r="35" spans="1:14" x14ac:dyDescent="0.2">
      <c r="B35" s="3" t="s">
        <v>165</v>
      </c>
      <c r="C35" s="3" t="s">
        <v>117</v>
      </c>
      <c r="D35" s="3" t="s">
        <v>124</v>
      </c>
      <c r="E35" s="3" t="s">
        <v>125</v>
      </c>
      <c r="F35" s="3" t="s">
        <v>126</v>
      </c>
      <c r="G35" s="17">
        <v>499</v>
      </c>
      <c r="H35" s="15">
        <v>4327302</v>
      </c>
      <c r="I35" s="16">
        <v>4327800</v>
      </c>
    </row>
    <row r="36" spans="1:14" x14ac:dyDescent="0.2">
      <c r="B36" s="3" t="s">
        <v>165</v>
      </c>
      <c r="C36" s="3" t="s">
        <v>117</v>
      </c>
      <c r="D36" s="3" t="s">
        <v>127</v>
      </c>
      <c r="E36" s="3" t="s">
        <v>128</v>
      </c>
      <c r="F36" s="3" t="s">
        <v>129</v>
      </c>
      <c r="G36" s="17">
        <v>473</v>
      </c>
      <c r="H36" s="15">
        <v>4327721</v>
      </c>
      <c r="I36" s="16">
        <v>4328193</v>
      </c>
    </row>
    <row r="37" spans="1:14" x14ac:dyDescent="0.2">
      <c r="B37" s="3" t="s">
        <v>165</v>
      </c>
      <c r="C37" s="3" t="s">
        <v>101</v>
      </c>
      <c r="D37" s="3" t="s">
        <v>114</v>
      </c>
      <c r="E37" s="3" t="s">
        <v>115</v>
      </c>
      <c r="F37" s="3" t="s">
        <v>116</v>
      </c>
      <c r="G37" s="17">
        <v>446</v>
      </c>
      <c r="H37" s="15">
        <v>4249199</v>
      </c>
      <c r="I37" s="16">
        <v>4249644</v>
      </c>
    </row>
    <row r="38" spans="1:14" s="20" customFormat="1" x14ac:dyDescent="0.2">
      <c r="A38" s="20" t="s">
        <v>135</v>
      </c>
      <c r="B38" s="21" t="s">
        <v>16</v>
      </c>
      <c r="C38" s="20" t="s">
        <v>12</v>
      </c>
      <c r="D38" s="20" t="s">
        <v>17</v>
      </c>
      <c r="E38" s="20" t="s">
        <v>18</v>
      </c>
      <c r="F38" s="20" t="s">
        <v>19</v>
      </c>
      <c r="G38" s="22">
        <v>1446</v>
      </c>
      <c r="H38" s="15">
        <v>760065</v>
      </c>
      <c r="I38" s="15">
        <v>761510</v>
      </c>
      <c r="J38" s="6"/>
      <c r="K38" s="23"/>
      <c r="L38" s="6"/>
      <c r="M38" s="6"/>
      <c r="N38" s="6"/>
    </row>
    <row r="39" spans="1:14" s="20" customFormat="1" x14ac:dyDescent="0.2">
      <c r="A39" s="20" t="s">
        <v>135</v>
      </c>
      <c r="B39" s="21" t="s">
        <v>60</v>
      </c>
      <c r="C39" s="20" t="s">
        <v>61</v>
      </c>
      <c r="D39" s="20" t="s">
        <v>62</v>
      </c>
      <c r="E39" s="20" t="s">
        <v>63</v>
      </c>
      <c r="F39" s="20" t="s">
        <v>64</v>
      </c>
      <c r="G39" s="22">
        <v>1578</v>
      </c>
      <c r="H39" s="15">
        <v>2153870</v>
      </c>
      <c r="I39" s="15">
        <v>2155447</v>
      </c>
      <c r="J39" s="6"/>
      <c r="K39" s="23"/>
      <c r="L39" s="6"/>
      <c r="M39" s="6"/>
      <c r="N39" s="6"/>
    </row>
    <row r="40" spans="1:14" s="20" customFormat="1" x14ac:dyDescent="0.25">
      <c r="A40" s="20" t="s">
        <v>135</v>
      </c>
      <c r="B40" s="21" t="s">
        <v>41</v>
      </c>
      <c r="C40" s="20" t="s">
        <v>33</v>
      </c>
      <c r="D40" s="20" t="s">
        <v>42</v>
      </c>
      <c r="E40" s="20" t="s">
        <v>39</v>
      </c>
      <c r="F40" s="20" t="s">
        <v>43</v>
      </c>
      <c r="G40" s="22">
        <v>1166</v>
      </c>
      <c r="H40" s="15">
        <v>1472210</v>
      </c>
      <c r="I40" s="15">
        <v>1473375</v>
      </c>
      <c r="J40" s="6"/>
      <c r="K40" s="24"/>
      <c r="L40" s="6"/>
      <c r="M40" s="6"/>
      <c r="N40" s="6"/>
    </row>
    <row r="41" spans="1:14" s="20" customFormat="1" x14ac:dyDescent="0.2">
      <c r="A41" s="20" t="s">
        <v>135</v>
      </c>
      <c r="B41" s="21" t="s">
        <v>60</v>
      </c>
      <c r="C41" s="20" t="s">
        <v>61</v>
      </c>
      <c r="D41" s="20" t="s">
        <v>62</v>
      </c>
      <c r="E41" s="20" t="s">
        <v>63</v>
      </c>
      <c r="F41" s="20" t="s">
        <v>64</v>
      </c>
      <c r="G41" s="22">
        <v>1578</v>
      </c>
      <c r="H41" s="15">
        <v>2153870</v>
      </c>
      <c r="I41" s="15">
        <v>2155447</v>
      </c>
      <c r="J41" s="6"/>
      <c r="K41" s="23"/>
      <c r="L41" s="6"/>
      <c r="M41" s="6"/>
      <c r="N41" s="6"/>
    </row>
    <row r="44" spans="1:14" x14ac:dyDescent="0.2">
      <c r="C44" s="25" t="s">
        <v>137</v>
      </c>
    </row>
  </sheetData>
  <mergeCells count="2">
    <mergeCell ref="H1:I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7988-B584-F944-9FA3-8C1BF3B93D18}">
  <dimension ref="A1:N49"/>
  <sheetViews>
    <sheetView workbookViewId="0">
      <selection activeCell="H13" sqref="H13"/>
    </sheetView>
  </sheetViews>
  <sheetFormatPr baseColWidth="10" defaultRowHeight="16" x14ac:dyDescent="0.2"/>
  <cols>
    <col min="8" max="8" width="19.83203125" customWidth="1"/>
  </cols>
  <sheetData>
    <row r="1" spans="1:14" s="1" customFormat="1" x14ac:dyDescent="0.2">
      <c r="A1" s="1" t="s">
        <v>163</v>
      </c>
    </row>
    <row r="2" spans="1:14" x14ac:dyDescent="0.2">
      <c r="A2" s="29" t="s">
        <v>145</v>
      </c>
      <c r="B2" s="29"/>
      <c r="C2" s="29"/>
      <c r="D2" s="29" t="s">
        <v>146</v>
      </c>
      <c r="E2" s="29"/>
      <c r="F2" s="29"/>
    </row>
    <row r="3" spans="1:14" x14ac:dyDescent="0.2">
      <c r="A3" s="30" t="s">
        <v>142</v>
      </c>
      <c r="B3" s="29" t="s">
        <v>141</v>
      </c>
      <c r="C3" s="29"/>
      <c r="D3" s="30" t="s">
        <v>143</v>
      </c>
      <c r="E3" s="29" t="s">
        <v>144</v>
      </c>
      <c r="F3" s="29"/>
    </row>
    <row r="4" spans="1:14" x14ac:dyDescent="0.2">
      <c r="A4" s="30" t="s">
        <v>147</v>
      </c>
      <c r="B4" s="29" t="s">
        <v>148</v>
      </c>
      <c r="C4" s="29"/>
      <c r="D4" s="30" t="s">
        <v>149</v>
      </c>
      <c r="E4" s="29" t="s">
        <v>150</v>
      </c>
      <c r="F4" s="29"/>
    </row>
    <row r="5" spans="1:14" x14ac:dyDescent="0.2">
      <c r="A5" s="30" t="s">
        <v>151</v>
      </c>
      <c r="B5" s="29" t="s">
        <v>152</v>
      </c>
      <c r="C5" s="29"/>
      <c r="D5" s="30" t="s">
        <v>153</v>
      </c>
      <c r="E5" s="29" t="s">
        <v>154</v>
      </c>
      <c r="F5" s="29"/>
    </row>
    <row r="6" spans="1:14" x14ac:dyDescent="0.2">
      <c r="A6" s="30" t="s">
        <v>155</v>
      </c>
      <c r="B6" s="29" t="s">
        <v>156</v>
      </c>
      <c r="C6" s="29"/>
      <c r="D6" s="30" t="s">
        <v>157</v>
      </c>
      <c r="E6" s="29" t="s">
        <v>158</v>
      </c>
      <c r="F6" s="29"/>
    </row>
    <row r="8" spans="1:14" ht="19" x14ac:dyDescent="0.2">
      <c r="A8" s="26" t="s">
        <v>159</v>
      </c>
      <c r="B8" t="s">
        <v>164</v>
      </c>
    </row>
    <row r="10" spans="1:14" s="28" customFormat="1" ht="18" x14ac:dyDescent="0.2">
      <c r="B10" s="27" t="s">
        <v>142</v>
      </c>
      <c r="C10" s="28" t="s">
        <v>161</v>
      </c>
      <c r="F10" s="28" t="s">
        <v>162</v>
      </c>
      <c r="I10" s="27" t="s">
        <v>143</v>
      </c>
      <c r="J10" s="28" t="s">
        <v>160</v>
      </c>
      <c r="M10" s="28" t="s">
        <v>162</v>
      </c>
    </row>
    <row r="11" spans="1:14" ht="19" x14ac:dyDescent="0.2">
      <c r="A11" s="3" t="s">
        <v>6</v>
      </c>
      <c r="B11" t="s">
        <v>141</v>
      </c>
      <c r="C11" s="3" t="s">
        <v>7</v>
      </c>
      <c r="F11" s="3" t="str">
        <f>_xlfn.CONCAT(B11,C11)</f>
        <v>CTATCACGAGAGTTGGTGCGGCGTAA</v>
      </c>
      <c r="I11" t="s">
        <v>144</v>
      </c>
      <c r="J11" s="3" t="s">
        <v>8</v>
      </c>
      <c r="M11" s="3" t="str">
        <f>_xlfn.CONCAT(I11,J11)</f>
        <v>ATGGCTAGGCCACTTGAGTTTGTACAGC</v>
      </c>
      <c r="N11" s="3"/>
    </row>
    <row r="12" spans="1:14" ht="19" x14ac:dyDescent="0.2">
      <c r="A12" s="3" t="s">
        <v>9</v>
      </c>
      <c r="B12" t="s">
        <v>141</v>
      </c>
      <c r="C12" s="3" t="s">
        <v>10</v>
      </c>
      <c r="F12" s="3" t="str">
        <f t="shared" ref="F12:F49" si="0">_xlfn.CONCAT(B12,C12)</f>
        <v>CTATCACGGTTGACATCGAGCAGGAGAT</v>
      </c>
      <c r="I12" t="s">
        <v>144</v>
      </c>
      <c r="J12" s="3" t="s">
        <v>11</v>
      </c>
      <c r="M12" s="3" t="str">
        <f t="shared" ref="M12:M49" si="1">_xlfn.CONCAT(I12,J12)</f>
        <v>ATGGCTAGAAATCGACTGTCTCCTCGTC</v>
      </c>
    </row>
    <row r="13" spans="1:14" ht="19" x14ac:dyDescent="0.2">
      <c r="A13" s="3" t="s">
        <v>13</v>
      </c>
      <c r="B13" t="s">
        <v>141</v>
      </c>
      <c r="C13" s="3" t="s">
        <v>14</v>
      </c>
      <c r="F13" s="3" t="str">
        <f t="shared" si="0"/>
        <v>CTATCACGGGTGGCCTGGAAGAGGT</v>
      </c>
      <c r="I13" t="s">
        <v>144</v>
      </c>
      <c r="J13" s="3" t="s">
        <v>15</v>
      </c>
      <c r="M13" s="3" t="str">
        <f t="shared" si="1"/>
        <v>ATGGCTAGAGAACCCGAACCGCTCG</v>
      </c>
    </row>
    <row r="14" spans="1:14" ht="19" x14ac:dyDescent="0.2">
      <c r="A14" s="3" t="s">
        <v>20</v>
      </c>
      <c r="B14" t="s">
        <v>141</v>
      </c>
      <c r="C14" s="3" t="s">
        <v>21</v>
      </c>
      <c r="F14" s="3" t="str">
        <f t="shared" si="0"/>
        <v>CTATCACGCCCCGACCAAAGAGTCA</v>
      </c>
      <c r="I14" t="s">
        <v>144</v>
      </c>
      <c r="J14" s="3" t="s">
        <v>22</v>
      </c>
      <c r="M14" s="3" t="str">
        <f t="shared" si="1"/>
        <v>ATGGCTAGCTCACGTGACAGACCGC</v>
      </c>
    </row>
    <row r="15" spans="1:14" ht="19" x14ac:dyDescent="0.2">
      <c r="A15" s="3" t="s">
        <v>23</v>
      </c>
      <c r="B15" t="s">
        <v>141</v>
      </c>
      <c r="C15" s="3" t="s">
        <v>24</v>
      </c>
      <c r="F15" s="3" t="str">
        <f t="shared" si="0"/>
        <v>CTATCACGTGCTCACCTCGATCCACATC</v>
      </c>
      <c r="I15" t="s">
        <v>144</v>
      </c>
      <c r="J15" s="3" t="s">
        <v>25</v>
      </c>
      <c r="M15" s="3" t="str">
        <f t="shared" si="1"/>
        <v>ATGGCTAGATCTTGCGTTTCTGAGCCAC</v>
      </c>
    </row>
    <row r="16" spans="1:14" ht="19" x14ac:dyDescent="0.2">
      <c r="A16" s="3" t="s">
        <v>26</v>
      </c>
      <c r="B16" t="s">
        <v>141</v>
      </c>
      <c r="C16" s="3" t="s">
        <v>27</v>
      </c>
      <c r="F16" s="3" t="str">
        <f t="shared" si="0"/>
        <v>CTATCACGTGCGCCCGATGGTGCAGCT</v>
      </c>
      <c r="I16" t="s">
        <v>144</v>
      </c>
      <c r="J16" s="3" t="s">
        <v>28</v>
      </c>
      <c r="M16" s="3" t="str">
        <f t="shared" si="1"/>
        <v>ATGGCTAGCGGCGATGACCTCTTCG</v>
      </c>
    </row>
    <row r="17" spans="1:13" ht="19" x14ac:dyDescent="0.2">
      <c r="A17" s="3" t="s">
        <v>30</v>
      </c>
      <c r="B17" t="s">
        <v>141</v>
      </c>
      <c r="C17" s="3" t="s">
        <v>31</v>
      </c>
      <c r="F17" s="3" t="str">
        <f t="shared" si="0"/>
        <v>CTATCACGTTCGAGTCCAGGAGTTTGAC</v>
      </c>
      <c r="I17" t="s">
        <v>144</v>
      </c>
      <c r="J17" s="3" t="s">
        <v>32</v>
      </c>
      <c r="M17" s="3" t="str">
        <f t="shared" si="1"/>
        <v>ATGGCTAGGCTCATCAGTCGTCCTCTC</v>
      </c>
    </row>
    <row r="18" spans="1:13" ht="19" x14ac:dyDescent="0.2">
      <c r="A18" s="3" t="s">
        <v>34</v>
      </c>
      <c r="B18" t="s">
        <v>141</v>
      </c>
      <c r="C18" s="3" t="s">
        <v>35</v>
      </c>
      <c r="F18" s="3" t="str">
        <f t="shared" si="0"/>
        <v>CTATCACGGTGAAAGCGCCCAAGATAGA</v>
      </c>
      <c r="I18" t="s">
        <v>144</v>
      </c>
      <c r="J18" s="3" t="s">
        <v>36</v>
      </c>
      <c r="M18" s="3" t="str">
        <f t="shared" si="1"/>
        <v>ATGGCTAGCATCAGCCCTTCTCCTTCTT</v>
      </c>
    </row>
    <row r="19" spans="1:13" ht="19" x14ac:dyDescent="0.2">
      <c r="A19" s="3" t="s">
        <v>38</v>
      </c>
      <c r="B19" t="s">
        <v>141</v>
      </c>
      <c r="C19" s="3" t="s">
        <v>39</v>
      </c>
      <c r="F19" s="3" t="str">
        <f t="shared" si="0"/>
        <v>CTATCACGATTGCACAATGGGCGCAAGC</v>
      </c>
      <c r="I19" t="s">
        <v>144</v>
      </c>
      <c r="J19" s="3" t="s">
        <v>40</v>
      </c>
      <c r="M19" s="3" t="str">
        <f t="shared" si="1"/>
        <v>ATGGCTAGCAAGGAAGGAAACCCACACC</v>
      </c>
    </row>
    <row r="20" spans="1:13" ht="19" x14ac:dyDescent="0.2">
      <c r="A20" s="3" t="s">
        <v>44</v>
      </c>
      <c r="B20" t="s">
        <v>141</v>
      </c>
      <c r="C20" s="3" t="s">
        <v>45</v>
      </c>
      <c r="F20" s="3" t="str">
        <f t="shared" si="0"/>
        <v>CTATCACGCACAGGACGCGTCTAGAGAT</v>
      </c>
      <c r="I20" t="s">
        <v>144</v>
      </c>
      <c r="J20" s="3" t="s">
        <v>43</v>
      </c>
      <c r="M20" s="3" t="str">
        <f t="shared" si="1"/>
        <v>ATGGCTAGAGGTGATCCAGCCGCACCTT</v>
      </c>
    </row>
    <row r="21" spans="1:13" ht="19" x14ac:dyDescent="0.2">
      <c r="A21" s="3" t="s">
        <v>47</v>
      </c>
      <c r="B21" t="s">
        <v>141</v>
      </c>
      <c r="C21" s="3" t="s">
        <v>48</v>
      </c>
      <c r="F21" s="3" t="str">
        <f t="shared" si="0"/>
        <v>CTATCACGCCAGAAAGGGATCCGTCATG</v>
      </c>
      <c r="I21" t="s">
        <v>144</v>
      </c>
      <c r="J21" s="3" t="s">
        <v>49</v>
      </c>
      <c r="M21" s="3" t="str">
        <f t="shared" si="1"/>
        <v>ATGGCTAGGACCCTGGTGCTCTTCTAC</v>
      </c>
    </row>
    <row r="22" spans="1:13" ht="19" x14ac:dyDescent="0.2">
      <c r="A22" s="3" t="s">
        <v>51</v>
      </c>
      <c r="B22" t="s">
        <v>141</v>
      </c>
      <c r="C22" s="3" t="s">
        <v>52</v>
      </c>
      <c r="F22" s="3" t="str">
        <f t="shared" si="0"/>
        <v>CTATCACGCAAACGGATTCTGGTTAGCG</v>
      </c>
      <c r="I22" t="s">
        <v>144</v>
      </c>
      <c r="J22" s="3" t="s">
        <v>53</v>
      </c>
      <c r="M22" s="3" t="str">
        <f t="shared" si="1"/>
        <v>ATGGCTAGGACCGTCATCCAGTTGTAGG</v>
      </c>
    </row>
    <row r="23" spans="1:13" ht="19" x14ac:dyDescent="0.2">
      <c r="A23" s="3" t="s">
        <v>54</v>
      </c>
      <c r="B23" t="s">
        <v>141</v>
      </c>
      <c r="C23" s="3" t="s">
        <v>55</v>
      </c>
      <c r="F23" s="3" t="str">
        <f t="shared" si="0"/>
        <v>CTATCACGCTGCTGCCGATCATGAACC</v>
      </c>
      <c r="I23" t="s">
        <v>144</v>
      </c>
      <c r="J23" s="3" t="s">
        <v>56</v>
      </c>
      <c r="M23" s="3" t="str">
        <f t="shared" si="1"/>
        <v>ATGGCTAGGCGTTCTAGAGCAATTGGGT</v>
      </c>
    </row>
    <row r="24" spans="1:13" ht="19" x14ac:dyDescent="0.2">
      <c r="A24" s="3" t="s">
        <v>133</v>
      </c>
      <c r="B24" t="s">
        <v>141</v>
      </c>
      <c r="C24" s="3" t="s">
        <v>58</v>
      </c>
      <c r="F24" s="3" t="str">
        <f t="shared" si="0"/>
        <v>CTATCACGTTGTTGGCCGCCCTGGA</v>
      </c>
      <c r="I24" t="s">
        <v>144</v>
      </c>
      <c r="J24" s="3" t="s">
        <v>59</v>
      </c>
      <c r="M24" s="3" t="str">
        <f t="shared" si="1"/>
        <v>ATGGCTAGCCAACGAGATGAACGACAGGTCGG</v>
      </c>
    </row>
    <row r="25" spans="1:13" ht="19" x14ac:dyDescent="0.2">
      <c r="A25" s="3" t="s">
        <v>65</v>
      </c>
      <c r="B25" t="s">
        <v>141</v>
      </c>
      <c r="C25" s="3" t="s">
        <v>66</v>
      </c>
      <c r="F25" s="3" t="str">
        <f t="shared" si="0"/>
        <v>CTATCACGGCCGATCAACCCGAATCA</v>
      </c>
      <c r="I25" t="s">
        <v>144</v>
      </c>
      <c r="J25" s="3" t="s">
        <v>67</v>
      </c>
      <c r="M25" s="3" t="str">
        <f t="shared" si="1"/>
        <v>ATGGCTAGAGTACATGCTGCTCGACAAG</v>
      </c>
    </row>
    <row r="26" spans="1:13" ht="19" x14ac:dyDescent="0.2">
      <c r="A26" s="2" t="s">
        <v>68</v>
      </c>
      <c r="B26" t="s">
        <v>141</v>
      </c>
      <c r="C26" s="3" t="s">
        <v>69</v>
      </c>
      <c r="F26" s="3" t="str">
        <f t="shared" si="0"/>
        <v>CTATCACGATTGCCAAGCGCCAGCA</v>
      </c>
      <c r="I26" t="s">
        <v>144</v>
      </c>
      <c r="J26" s="3" t="s">
        <v>70</v>
      </c>
      <c r="M26" s="3" t="str">
        <f t="shared" si="1"/>
        <v>ATGGCTAGTCAAGACGTTCGGGTTCGG</v>
      </c>
    </row>
    <row r="27" spans="1:13" ht="19" x14ac:dyDescent="0.2">
      <c r="A27" s="3" t="s">
        <v>72</v>
      </c>
      <c r="B27" t="s">
        <v>141</v>
      </c>
      <c r="C27" s="3" t="s">
        <v>73</v>
      </c>
      <c r="F27" s="3" t="str">
        <f t="shared" si="0"/>
        <v>CTATCACGCCAACAGTTCATCCCGGTT</v>
      </c>
      <c r="I27" t="s">
        <v>144</v>
      </c>
      <c r="J27" s="3" t="s">
        <v>74</v>
      </c>
      <c r="M27" s="3" t="str">
        <f t="shared" si="1"/>
        <v>ATGGCTAGGACTATTCCTCGTCGTGGC</v>
      </c>
    </row>
    <row r="28" spans="1:13" ht="19" x14ac:dyDescent="0.2">
      <c r="A28" s="3" t="s">
        <v>75</v>
      </c>
      <c r="B28" t="s">
        <v>141</v>
      </c>
      <c r="C28" s="3" t="s">
        <v>76</v>
      </c>
      <c r="F28" s="3" t="str">
        <f t="shared" si="0"/>
        <v>CTATCACGAGGCACCCTTGTAGAACAC</v>
      </c>
      <c r="I28" t="s">
        <v>144</v>
      </c>
      <c r="J28" s="3" t="s">
        <v>77</v>
      </c>
      <c r="M28" s="3" t="str">
        <f t="shared" si="1"/>
        <v>ATGGCTAGTTGTCGCTCACTACATCACC</v>
      </c>
    </row>
    <row r="29" spans="1:13" ht="19" x14ac:dyDescent="0.2">
      <c r="A29" s="3" t="s">
        <v>83</v>
      </c>
      <c r="B29" t="s">
        <v>141</v>
      </c>
      <c r="C29" s="3" t="s">
        <v>84</v>
      </c>
      <c r="F29" s="3" t="str">
        <f t="shared" si="0"/>
        <v>CTATCACGGCCGGCTAGCACCTCTT</v>
      </c>
      <c r="I29" t="s">
        <v>144</v>
      </c>
      <c r="J29" s="3" t="s">
        <v>85</v>
      </c>
      <c r="M29" s="3" t="str">
        <f t="shared" si="1"/>
        <v>ATGGCTAGGCGCTTGATGTCGGAGA</v>
      </c>
    </row>
    <row r="30" spans="1:13" ht="19" x14ac:dyDescent="0.2">
      <c r="A30" s="3" t="s">
        <v>86</v>
      </c>
      <c r="B30" t="s">
        <v>141</v>
      </c>
      <c r="C30" s="3" t="s">
        <v>87</v>
      </c>
      <c r="F30" s="3" t="str">
        <f t="shared" si="0"/>
        <v>CTATCACGGACCACTGCCACGTCGA</v>
      </c>
      <c r="I30" t="s">
        <v>144</v>
      </c>
      <c r="J30" s="3" t="s">
        <v>88</v>
      </c>
      <c r="M30" s="3" t="str">
        <f t="shared" si="1"/>
        <v>ATGGCTAGTTCGACGAATTCCGGCC</v>
      </c>
    </row>
    <row r="31" spans="1:13" ht="19" x14ac:dyDescent="0.2">
      <c r="A31" s="19" t="s">
        <v>91</v>
      </c>
      <c r="B31" t="s">
        <v>141</v>
      </c>
      <c r="C31" s="3" t="s">
        <v>89</v>
      </c>
      <c r="F31" s="3" t="str">
        <f t="shared" si="0"/>
        <v>CTATCACGGGTCTTGGGATTGGGCTTGG</v>
      </c>
      <c r="I31" t="s">
        <v>144</v>
      </c>
      <c r="J31" s="3" t="s">
        <v>90</v>
      </c>
      <c r="M31" s="3" t="str">
        <f t="shared" si="1"/>
        <v>ATGGCTAGGCCGCTGGACACTTGCCTAT</v>
      </c>
    </row>
    <row r="32" spans="1:13" ht="19" x14ac:dyDescent="0.2">
      <c r="A32" s="19" t="s">
        <v>134</v>
      </c>
      <c r="B32" t="s">
        <v>141</v>
      </c>
      <c r="C32" s="3" t="s">
        <v>92</v>
      </c>
      <c r="F32" s="3" t="str">
        <f t="shared" si="0"/>
        <v>CTATCACGCATACCGCGACTGGAGCTTT</v>
      </c>
      <c r="I32" t="s">
        <v>144</v>
      </c>
      <c r="J32" s="3" t="s">
        <v>93</v>
      </c>
      <c r="M32" s="3" t="str">
        <f t="shared" si="1"/>
        <v>ATGGCTAGATCATCGTGTCGGCCTGGAA</v>
      </c>
    </row>
    <row r="33" spans="1:13" ht="19" x14ac:dyDescent="0.2">
      <c r="A33" s="3" t="s">
        <v>105</v>
      </c>
      <c r="B33" t="s">
        <v>141</v>
      </c>
      <c r="C33" s="3" t="s">
        <v>106</v>
      </c>
      <c r="F33" s="3" t="str">
        <f t="shared" si="0"/>
        <v>CTATCACGAGCTACCTCAAAGACGACTG</v>
      </c>
      <c r="I33" t="s">
        <v>144</v>
      </c>
      <c r="J33" s="3" t="s">
        <v>107</v>
      </c>
      <c r="M33" s="3" t="str">
        <f t="shared" si="1"/>
        <v>ATGGCTAGAGCAGGGGATCGAGATGT</v>
      </c>
    </row>
    <row r="34" spans="1:13" ht="19" x14ac:dyDescent="0.2">
      <c r="A34" s="3" t="s">
        <v>108</v>
      </c>
      <c r="B34" t="s">
        <v>141</v>
      </c>
      <c r="C34" s="3" t="s">
        <v>109</v>
      </c>
      <c r="F34" s="3" t="str">
        <f t="shared" si="0"/>
        <v>CTATCACGGCACCTTCACCCTGACCG</v>
      </c>
      <c r="I34" t="s">
        <v>144</v>
      </c>
      <c r="J34" s="3" t="s">
        <v>110</v>
      </c>
      <c r="M34" s="3" t="str">
        <f t="shared" si="1"/>
        <v>ATGGCTAGGGCTGCACACCCAGTGTG</v>
      </c>
    </row>
    <row r="35" spans="1:13" ht="19" x14ac:dyDescent="0.2">
      <c r="A35" s="3" t="s">
        <v>111</v>
      </c>
      <c r="B35" t="s">
        <v>141</v>
      </c>
      <c r="C35" s="3" t="s">
        <v>112</v>
      </c>
      <c r="F35" s="3" t="str">
        <f t="shared" si="0"/>
        <v>CTATCACGGATGCTGCGGATCTTGGTG</v>
      </c>
      <c r="I35" t="s">
        <v>144</v>
      </c>
      <c r="J35" s="3" t="s">
        <v>113</v>
      </c>
      <c r="M35" s="3" t="str">
        <f t="shared" si="1"/>
        <v>ATGGCTAGGATACCAACACCGTCGTCAG</v>
      </c>
    </row>
    <row r="36" spans="1:13" ht="19" x14ac:dyDescent="0.2">
      <c r="A36" s="3" t="s">
        <v>118</v>
      </c>
      <c r="B36" t="s">
        <v>141</v>
      </c>
      <c r="C36" s="3" t="s">
        <v>119</v>
      </c>
      <c r="F36" s="3" t="str">
        <f t="shared" si="0"/>
        <v>CTATCACGTCGCTAAAGCTAAACCCC</v>
      </c>
      <c r="I36" t="s">
        <v>144</v>
      </c>
      <c r="J36" s="3" t="s">
        <v>120</v>
      </c>
      <c r="M36" s="3" t="str">
        <f t="shared" si="1"/>
        <v>ATGGCTAGTGAACGGTTCACCGCGA</v>
      </c>
    </row>
    <row r="37" spans="1:13" ht="19" x14ac:dyDescent="0.2">
      <c r="A37" s="3" t="s">
        <v>121</v>
      </c>
      <c r="B37" t="s">
        <v>141</v>
      </c>
      <c r="C37" s="3" t="s">
        <v>122</v>
      </c>
      <c r="F37" s="3" t="str">
        <f t="shared" si="0"/>
        <v>CTATCACGCCGGATGAGCCGGATGT</v>
      </c>
      <c r="I37" t="s">
        <v>144</v>
      </c>
      <c r="J37" s="3" t="s">
        <v>123</v>
      </c>
      <c r="M37" s="3" t="str">
        <f t="shared" si="1"/>
        <v>ATGGCTAGCCATTCGTCACGGGAAGG</v>
      </c>
    </row>
    <row r="38" spans="1:13" ht="19" x14ac:dyDescent="0.2">
      <c r="A38" s="3" t="s">
        <v>130</v>
      </c>
      <c r="B38" t="s">
        <v>141</v>
      </c>
      <c r="C38" s="3" t="s">
        <v>131</v>
      </c>
      <c r="F38" s="3" t="str">
        <f t="shared" si="0"/>
        <v>CTATCACGCCTTTGATGGCGAGCATTC</v>
      </c>
      <c r="I38" t="s">
        <v>144</v>
      </c>
      <c r="J38" s="3" t="s">
        <v>132</v>
      </c>
      <c r="M38" s="3" t="str">
        <f t="shared" si="1"/>
        <v>ATGGCTAGAGTGCGTAATGTCTCCGATC</v>
      </c>
    </row>
    <row r="39" spans="1:13" ht="19" x14ac:dyDescent="0.2">
      <c r="A39" s="3" t="s">
        <v>79</v>
      </c>
      <c r="B39" t="s">
        <v>141</v>
      </c>
      <c r="C39" s="3" t="s">
        <v>80</v>
      </c>
      <c r="F39" s="3" t="str">
        <f t="shared" si="0"/>
        <v>CTATCACGAGGGTCACAGTCACAGAATC</v>
      </c>
      <c r="I39" t="s">
        <v>144</v>
      </c>
      <c r="J39" s="3" t="s">
        <v>81</v>
      </c>
      <c r="M39" s="3" t="str">
        <f t="shared" si="1"/>
        <v>ATGGCTAGAAACTTGTTCTGGTCCAACG</v>
      </c>
    </row>
    <row r="40" spans="1:13" ht="19" x14ac:dyDescent="0.2">
      <c r="A40" s="3" t="s">
        <v>95</v>
      </c>
      <c r="B40" t="s">
        <v>141</v>
      </c>
      <c r="C40" s="3" t="s">
        <v>96</v>
      </c>
      <c r="F40" s="3" t="str">
        <f t="shared" si="0"/>
        <v>CTATCACGTCGCGGAACTAACCCGT</v>
      </c>
      <c r="I40" t="s">
        <v>144</v>
      </c>
      <c r="J40" s="3" t="s">
        <v>97</v>
      </c>
      <c r="M40" s="3" t="str">
        <f t="shared" si="1"/>
        <v>ATGGCTAGATGCGGGCTGCGTTGTA</v>
      </c>
    </row>
    <row r="41" spans="1:13" ht="19" x14ac:dyDescent="0.2">
      <c r="A41" s="3" t="s">
        <v>98</v>
      </c>
      <c r="B41" t="s">
        <v>141</v>
      </c>
      <c r="C41" s="3" t="s">
        <v>99</v>
      </c>
      <c r="F41" s="3" t="str">
        <f t="shared" si="0"/>
        <v>CTATCACGATGGCTTGGCGTAACGC</v>
      </c>
      <c r="I41" t="s">
        <v>144</v>
      </c>
      <c r="J41" s="3" t="s">
        <v>100</v>
      </c>
      <c r="M41" s="3" t="str">
        <f t="shared" si="1"/>
        <v>ATGGCTAGCGTTGGCCATGACACCG</v>
      </c>
    </row>
    <row r="42" spans="1:13" ht="19" x14ac:dyDescent="0.2">
      <c r="A42" s="3" t="s">
        <v>102</v>
      </c>
      <c r="B42" t="s">
        <v>141</v>
      </c>
      <c r="C42" s="3" t="s">
        <v>103</v>
      </c>
      <c r="F42" s="3" t="str">
        <f t="shared" si="0"/>
        <v>CTATCACGAGATCGTCGGGGTGTTCA</v>
      </c>
      <c r="I42" t="s">
        <v>144</v>
      </c>
      <c r="J42" s="3" t="s">
        <v>104</v>
      </c>
      <c r="M42" s="3" t="str">
        <f t="shared" si="1"/>
        <v>ATGGCTAGGTCGTAGTACCAGCCGAAAG</v>
      </c>
    </row>
    <row r="43" spans="1:13" ht="19" x14ac:dyDescent="0.2">
      <c r="A43" s="3" t="s">
        <v>124</v>
      </c>
      <c r="B43" t="s">
        <v>141</v>
      </c>
      <c r="C43" s="3" t="s">
        <v>125</v>
      </c>
      <c r="F43" s="3" t="str">
        <f t="shared" si="0"/>
        <v>CTATCACGCGGAGTCGGAGCGAATT</v>
      </c>
      <c r="I43" t="s">
        <v>144</v>
      </c>
      <c r="J43" s="3" t="s">
        <v>126</v>
      </c>
      <c r="M43" s="3" t="str">
        <f t="shared" si="1"/>
        <v>ATGGCTAGGTCGGCTTGATTGACCACC</v>
      </c>
    </row>
    <row r="44" spans="1:13" ht="19" x14ac:dyDescent="0.2">
      <c r="A44" s="3" t="s">
        <v>127</v>
      </c>
      <c r="B44" t="s">
        <v>141</v>
      </c>
      <c r="C44" s="3" t="s">
        <v>128</v>
      </c>
      <c r="F44" s="3" t="str">
        <f t="shared" si="0"/>
        <v>CTATCACGGGCCGACGTTCTACTTCTAT</v>
      </c>
      <c r="I44" t="s">
        <v>144</v>
      </c>
      <c r="J44" s="3" t="s">
        <v>129</v>
      </c>
      <c r="M44" s="3" t="str">
        <f t="shared" si="1"/>
        <v>ATGGCTAGGTTCTCGCCGTAAATGCTG</v>
      </c>
    </row>
    <row r="45" spans="1:13" ht="19" x14ac:dyDescent="0.2">
      <c r="A45" s="3" t="s">
        <v>114</v>
      </c>
      <c r="B45" t="s">
        <v>141</v>
      </c>
      <c r="C45" s="3" t="s">
        <v>115</v>
      </c>
      <c r="F45" s="3" t="str">
        <f t="shared" si="0"/>
        <v>CTATCACGCAGACTGTGGTGCTCGAATAC</v>
      </c>
      <c r="I45" t="s">
        <v>144</v>
      </c>
      <c r="J45" s="3" t="s">
        <v>116</v>
      </c>
      <c r="M45" s="3" t="str">
        <f t="shared" si="1"/>
        <v>ATGGCTAGAGCAACAGGTCGGTGATCC</v>
      </c>
    </row>
    <row r="46" spans="1:13" ht="19" x14ac:dyDescent="0.2">
      <c r="A46" s="20" t="s">
        <v>17</v>
      </c>
      <c r="B46" t="s">
        <v>141</v>
      </c>
      <c r="C46" s="20" t="s">
        <v>18</v>
      </c>
      <c r="F46" s="3" t="str">
        <f t="shared" si="0"/>
        <v>CTATCACGCTGTCTCCGATCGAGGACTTCT</v>
      </c>
      <c r="I46" t="s">
        <v>144</v>
      </c>
      <c r="J46" s="20" t="s">
        <v>19</v>
      </c>
      <c r="M46" s="3" t="str">
        <f t="shared" si="1"/>
        <v>ATGGCTAGAGACGAGGGCACGTACTCCA</v>
      </c>
    </row>
    <row r="47" spans="1:13" ht="19" x14ac:dyDescent="0.2">
      <c r="A47" s="20" t="s">
        <v>62</v>
      </c>
      <c r="B47" t="s">
        <v>141</v>
      </c>
      <c r="C47" s="20" t="s">
        <v>63</v>
      </c>
      <c r="F47" s="3" t="str">
        <f t="shared" si="0"/>
        <v>CTATCACGCAGGGCCGATCAACCCGAAT</v>
      </c>
      <c r="I47" t="s">
        <v>144</v>
      </c>
      <c r="J47" s="20" t="s">
        <v>64</v>
      </c>
      <c r="M47" s="3" t="str">
        <f t="shared" si="1"/>
        <v>ATGGCTAGCGGTGCAGATGGGGCTGATC</v>
      </c>
    </row>
    <row r="48" spans="1:13" ht="19" x14ac:dyDescent="0.2">
      <c r="A48" s="20" t="s">
        <v>42</v>
      </c>
      <c r="B48" t="s">
        <v>141</v>
      </c>
      <c r="C48" s="20" t="s">
        <v>39</v>
      </c>
      <c r="F48" s="3" t="str">
        <f t="shared" si="0"/>
        <v>CTATCACGATTGCACAATGGGCGCAAGC</v>
      </c>
      <c r="I48" t="s">
        <v>144</v>
      </c>
      <c r="J48" s="20" t="s">
        <v>43</v>
      </c>
      <c r="M48" s="3" t="str">
        <f t="shared" si="1"/>
        <v>ATGGCTAGAGGTGATCCAGCCGCACCTT</v>
      </c>
    </row>
    <row r="49" spans="1:13" ht="19" x14ac:dyDescent="0.2">
      <c r="A49" s="20" t="s">
        <v>62</v>
      </c>
      <c r="B49" t="s">
        <v>141</v>
      </c>
      <c r="C49" s="20" t="s">
        <v>63</v>
      </c>
      <c r="F49" s="3" t="str">
        <f t="shared" si="0"/>
        <v>CTATCACGCAGGGCCGATCAACCCGAAT</v>
      </c>
      <c r="I49" t="s">
        <v>144</v>
      </c>
      <c r="J49" s="20" t="s">
        <v>64</v>
      </c>
      <c r="M49" s="3" t="str">
        <f t="shared" si="1"/>
        <v>ATGGCTAGCGGTGCAGATGGGGCTGATC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primers</vt:lpstr>
      <vt:lpstr>primers with barcodes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2023-02-27T10:04:18Z</dcterms:created>
  <dcterms:modified xsi:type="dcterms:W3CDTF">2023-02-27T11:02:35Z</dcterms:modified>
</cp:coreProperties>
</file>