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rimers"/>
    <sheet r:id="rId2" sheetId="2" name="primers with barcodes"/>
  </sheets>
  <calcPr fullCalcOnLoad="1"/>
</workbook>
</file>

<file path=xl/sharedStrings.xml><?xml version="1.0" encoding="utf-8"?>
<sst xmlns="http://schemas.openxmlformats.org/spreadsheetml/2006/main" count="394" uniqueCount="160">
  <si>
    <t>To multiplex samples add barcodes to each primers</t>
  </si>
  <si>
    <t>Forward</t>
  </si>
  <si>
    <t>Reverse</t>
  </si>
  <si>
    <t xml:space="preserve">BC1N </t>
  </si>
  <si>
    <t>CTATCACG</t>
  </si>
  <si>
    <t>BC11N R</t>
  </si>
  <si>
    <t>ATGGCTAG</t>
  </si>
  <si>
    <t xml:space="preserve">BC2N </t>
  </si>
  <si>
    <t>TCCAGTGT</t>
  </si>
  <si>
    <t>BC12N R</t>
  </si>
  <si>
    <t>GACTTGGT</t>
  </si>
  <si>
    <t xml:space="preserve">BC3N </t>
  </si>
  <si>
    <t>GATCAGTA</t>
  </si>
  <si>
    <t>BC13N R</t>
  </si>
  <si>
    <t>TCGATCAC</t>
  </si>
  <si>
    <t xml:space="preserve">BC4N </t>
  </si>
  <si>
    <t>AGTGTCGG</t>
  </si>
  <si>
    <t>BC14N R</t>
  </si>
  <si>
    <t>ACACGTCA</t>
  </si>
  <si>
    <t>e.g.</t>
  </si>
  <si>
    <t xml:space="preserve">For each set add one barcode. Use only one barcode combination per sample. </t>
  </si>
  <si>
    <t>FORW Primers</t>
  </si>
  <si>
    <t>Final primer</t>
  </si>
  <si>
    <t xml:space="preserve"> REV Primers</t>
  </si>
  <si>
    <t>gyrB</t>
  </si>
  <si>
    <t>AGAGTTGGTGCGGCGTAA</t>
  </si>
  <si>
    <t>GCCACTTGAGTTTGTACAGC</t>
  </si>
  <si>
    <t>gyrA</t>
  </si>
  <si>
    <t>GTTGACATCGAGCAGGAGAT</t>
  </si>
  <si>
    <t>AAATCGACTGTCTCCTCGTC</t>
  </si>
  <si>
    <t>rpoB_1</t>
  </si>
  <si>
    <t>GGTGGCCTGGAAGAGGT</t>
  </si>
  <si>
    <t>AGAACCCGAACCGCTCG</t>
  </si>
  <si>
    <t>rpoB_2</t>
  </si>
  <si>
    <t>CCCCGACCAAAGAGTCA</t>
  </si>
  <si>
    <t>CTCACGTGACAGACCGC</t>
  </si>
  <si>
    <t>rifampicin</t>
  </si>
  <si>
    <t>TGCTCACCTCGATCCACATC</t>
  </si>
  <si>
    <t>ATCTTGCGTTTCTGAGCCAC</t>
  </si>
  <si>
    <t>rpoC</t>
  </si>
  <si>
    <t>TGCGCCCGATGGTGCAGCT</t>
  </si>
  <si>
    <t>CGGCGATGACCTCTTCG</t>
  </si>
  <si>
    <t>mmpR5</t>
  </si>
  <si>
    <t>TTCGAGTCCAGGAGTTTGAC</t>
  </si>
  <si>
    <t>GCTCATCAGTCGTCCTCTC</t>
  </si>
  <si>
    <t>rpsL</t>
  </si>
  <si>
    <t>GTGAAAGCGCCCAAGATAGA</t>
  </si>
  <si>
    <t>CATCAGCCCTTCTCCTTCTT</t>
  </si>
  <si>
    <t>rrs_1</t>
  </si>
  <si>
    <t>ATTGCACAATGGGCGCAAGC</t>
  </si>
  <si>
    <t>CAAGGAAGGAAACCCACACC</t>
  </si>
  <si>
    <t>rrs_3</t>
  </si>
  <si>
    <t>CACAGGACGCGTCTAGAGAT</t>
  </si>
  <si>
    <t>AGGTGATCCAGCCGCACCTT</t>
  </si>
  <si>
    <t>fabG1</t>
  </si>
  <si>
    <t>CCAGAAAGGGATCCGTCATG</t>
  </si>
  <si>
    <t>GACCCTGGTGCTCTTCTAC</t>
  </si>
  <si>
    <t>inhA_1</t>
  </si>
  <si>
    <t>CAAACGGATTCTGGTTAGCG</t>
  </si>
  <si>
    <t>GACCGTCATCCAGTTGTAGG</t>
  </si>
  <si>
    <t>inhA_2</t>
  </si>
  <si>
    <t>CTGCTGCCGATCATGAACC</t>
  </si>
  <si>
    <t>GCGTTCTAGAGCAATTGGGT</t>
  </si>
  <si>
    <t>tlyA</t>
  </si>
  <si>
    <t>TTGTTGGCCGCCCTGGA</t>
  </si>
  <si>
    <t>CCAACGAGATGAACGACAGGTCGG</t>
  </si>
  <si>
    <t>katG_1</t>
  </si>
  <si>
    <t>GCCGATCAACCCGAATCA</t>
  </si>
  <si>
    <t>AGTACATGCTGCTCGACAAG</t>
  </si>
  <si>
    <t>katG_2</t>
  </si>
  <si>
    <t>ATTGCCAAGCGCCAGCA</t>
  </si>
  <si>
    <t>TCAAGACGTTCGGGTTCGG</t>
  </si>
  <si>
    <t>pncA_1</t>
  </si>
  <si>
    <t>CCAACAGTTCATCCCGGTT</t>
  </si>
  <si>
    <t>GACTATTCCTCGTCGTGGC</t>
  </si>
  <si>
    <t>pncA_2</t>
  </si>
  <si>
    <t>AGGCACCCTTGTAGAACAC</t>
  </si>
  <si>
    <t>TTGTCGCTCACTACATCACC</t>
  </si>
  <si>
    <t>ahpC</t>
  </si>
  <si>
    <t>GCCGGCTAGCACCTCTT</t>
  </si>
  <si>
    <t>GCGCTTGATGTCGGAGA</t>
  </si>
  <si>
    <t>folC</t>
  </si>
  <si>
    <t>GACCACTGCCACGTCGA</t>
  </si>
  <si>
    <t>TTCGACGAATTCCGGCC</t>
  </si>
  <si>
    <t>thyX</t>
  </si>
  <si>
    <t>GGTCTTGGGATTGGGCTTGG</t>
  </si>
  <si>
    <t>GCCGCTGGACACTTGCCTAT</t>
  </si>
  <si>
    <t>thyA</t>
  </si>
  <si>
    <t>CATACCGCGACTGGAGCTTT</t>
  </si>
  <si>
    <t>ATCATCGTGTCGGCCTGGAA</t>
  </si>
  <si>
    <t>embA</t>
  </si>
  <si>
    <t>AGCTACCTCAAAGACGACTG</t>
  </si>
  <si>
    <t>AGCAGGGGATCGAGATGT</t>
  </si>
  <si>
    <t>embB</t>
  </si>
  <si>
    <t>GCACCTTCACCCTGACCG</t>
  </si>
  <si>
    <t>GGCTGCACACCCAGTGTG</t>
  </si>
  <si>
    <t>embB_2</t>
  </si>
  <si>
    <t>GATGCTGCGGATCTTGGTG</t>
  </si>
  <si>
    <t>GATACCAACACCGTCGTCAG</t>
  </si>
  <si>
    <t>ethA_1</t>
  </si>
  <si>
    <t>TCGCTAAAGCTAAACCCC</t>
  </si>
  <si>
    <t>TGAACGGTTCACCGCGA</t>
  </si>
  <si>
    <t>ethA_2</t>
  </si>
  <si>
    <t>CCGGATGAGCCGGATGT</t>
  </si>
  <si>
    <t>CCATTCGTCACGGGAAGG</t>
  </si>
  <si>
    <t>gid</t>
  </si>
  <si>
    <t>CCTTTGATGGCGAGCATTC</t>
  </si>
  <si>
    <t>AGTGCGTAATGTCTCCGATC</t>
  </si>
  <si>
    <t>eis</t>
  </si>
  <si>
    <t>AGGGTCACAGTCACAGAATC</t>
  </si>
  <si>
    <t>AAACTTGTTCTGGTCCAACG</t>
  </si>
  <si>
    <t>ald</t>
  </si>
  <si>
    <t>TCGCGGAACTAACCCGT</t>
  </si>
  <si>
    <t>ATGCGGGCTGCGTTGTA</t>
  </si>
  <si>
    <t>alr</t>
  </si>
  <si>
    <t>ATGGCTTGGCGTAACGC</t>
  </si>
  <si>
    <t>CGTTGGCCATGACACCG</t>
  </si>
  <si>
    <t>embC</t>
  </si>
  <si>
    <t>AGATCGTCGGGGTGTTCA</t>
  </si>
  <si>
    <t>GTCGTAGTACCAGCCGAAAG</t>
  </si>
  <si>
    <t>ethA_3</t>
  </si>
  <si>
    <t>CGGAGTCGGAGCGAATT</t>
  </si>
  <si>
    <t>GTCGGCTTGATTGACCACC</t>
  </si>
  <si>
    <t>ethR</t>
  </si>
  <si>
    <t>GGCCGACGTTCTACTTCTAT</t>
  </si>
  <si>
    <t>GTTCTCGCCGTAAATGCTG</t>
  </si>
  <si>
    <t>embB_3</t>
  </si>
  <si>
    <t>CAGACTGTGGTGCTCGAATAC</t>
  </si>
  <si>
    <t>AGCAACAGGTCGGTGATCC</t>
  </si>
  <si>
    <t>rpoB (1_2)</t>
  </si>
  <si>
    <t>CTGTCTCCGATCGAGGACTTCT</t>
  </si>
  <si>
    <t>AGACGAGGGCACGTACTCCA</t>
  </si>
  <si>
    <t>katG (1_2)</t>
  </si>
  <si>
    <t>CAGGGCCGATCAACCCGAAT</t>
  </si>
  <si>
    <t>CGGTGCAGATGGGGCTGATC</t>
  </si>
  <si>
    <t>rrs_2</t>
  </si>
  <si>
    <t>Drug</t>
  </si>
  <si>
    <t>primer name</t>
  </si>
  <si>
    <t>forward</t>
  </si>
  <si>
    <t>reverse</t>
  </si>
  <si>
    <t>Amplicon size</t>
  </si>
  <si>
    <t>Start</t>
  </si>
  <si>
    <t>End</t>
  </si>
  <si>
    <t/>
  </si>
  <si>
    <t>Fluoroquinolones</t>
  </si>
  <si>
    <t>Rifampicin</t>
  </si>
  <si>
    <t>rpoB_3</t>
  </si>
  <si>
    <t>Bedaquiline/Clofazimine</t>
  </si>
  <si>
    <t>Streptomycin</t>
  </si>
  <si>
    <t>Streptomycin**</t>
  </si>
  <si>
    <t>Isoniazid* (Rv1482c-fabG1)</t>
  </si>
  <si>
    <t>Isoniazid*</t>
  </si>
  <si>
    <t>PAS</t>
  </si>
  <si>
    <t>Isoniazid</t>
  </si>
  <si>
    <t>Pyrazinamide</t>
  </si>
  <si>
    <t>Isoniazid (oxyR'-ahpC)</t>
  </si>
  <si>
    <t>Ethambutol</t>
  </si>
  <si>
    <t>Ethionamide</t>
  </si>
  <si>
    <t>Aminoglycosides (eis-Rv2417c)</t>
  </si>
  <si>
    <t>D-Cycloserine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</si>
</sst>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rgb="FF1d1c1d"/>
      <name val="Arial"/>
      <family val="2"/>
    </font>
    <font>
      <sz val="15"/>
      <color rgb="FF1d1c1d"/>
      <name val="Arial"/>
      <family val="2"/>
    </font>
    <font>
      <b/>
      <sz val="14"/>
      <color rgb="FF1d1c1d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b/>
      <sz val="14"/>
      <color rgb="FF000000"/>
      <name val="Calibri"/>
      <family val="2"/>
    </font>
    <font>
      <b/>
      <sz val="14"/>
      <color rgb="FF000000"/>
      <name val="Helvetica Neue"/>
      <family val="2"/>
    </font>
    <font>
      <sz val="11"/>
      <color theme="1"/>
      <name val="Calibri"/>
      <family val="2"/>
    </font>
    <font>
      <sz val="14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9" applyFont="1" fillId="0" applyAlignment="1">
      <alignment horizontal="center"/>
    </xf>
    <xf xfId="0" numFmtId="3" applyNumberFormat="1" borderId="1" applyBorder="1" fontId="10" applyFont="1" fillId="0" applyAlignment="1">
      <alignment horizontal="center"/>
    </xf>
    <xf xfId="0" numFmtId="3" applyNumberFormat="1" borderId="1" applyBorder="1" fontId="9" applyFont="1" fillId="0" applyAlignment="1">
      <alignment horizontal="center"/>
    </xf>
    <xf xfId="0" numFmtId="3" applyNumberFormat="1" borderId="1" applyBorder="1" fontId="6" applyFont="1" fillId="0" applyAlignment="1">
      <alignment horizontal="center"/>
    </xf>
    <xf xfId="0" numFmtId="3" applyNumberFormat="1" borderId="1" applyBorder="1" fontId="6" applyFont="1" fillId="0" quotePrefix="1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3" applyNumberFormat="1" borderId="1" applyBorder="1" fontId="10" applyFont="1" fillId="0" applyAlignment="1">
      <alignment horizontal="right"/>
    </xf>
    <xf xfId="0" numFmtId="3" applyNumberFormat="1" borderId="1" applyBorder="1" fontId="8" applyFont="1" fillId="0" applyAlignment="1">
      <alignment horizontal="right"/>
    </xf>
    <xf xfId="0" numFmtId="3" applyNumberFormat="1" borderId="1" applyBorder="1" fontId="9" applyFont="1" fillId="0" quotePrefix="1" applyAlignment="1">
      <alignment horizontal="center"/>
    </xf>
    <xf xfId="0" numFmtId="3" applyNumberFormat="1" borderId="1" applyBorder="1" fontId="6" applyFont="1" fillId="0" quotePrefix="1" applyAlignment="1">
      <alignment horizontal="center"/>
    </xf>
    <xf xfId="0" numFmtId="0" borderId="1" applyBorder="1" fontId="1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2" applyFont="1" fillId="0" applyAlignment="1">
      <alignment horizontal="right"/>
    </xf>
    <xf xfId="0" numFmtId="0" borderId="1" applyBorder="1" fontId="7" applyFont="1" fillId="0" quotePrefix="1" applyAlignment="1">
      <alignment horizontal="left"/>
    </xf>
    <xf xfId="0" numFmtId="3" applyNumberFormat="1" borderId="0" fontId="0" fillId="0" applyAlignment="1">
      <alignment horizontal="general"/>
    </xf>
    <xf xfId="0" numFmtId="0" borderId="1" applyBorder="1" fontId="11" applyFont="1" fillId="0" quotePrefix="1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4"/>
  <sheetViews>
    <sheetView workbookViewId="0" tabSelected="1"/>
  </sheetViews>
  <sheetFormatPr defaultRowHeight="15" x14ac:dyDescent="0.25"/>
  <cols>
    <col min="1" max="1" style="11" width="19.576428571428572" customWidth="1" bestFit="1"/>
    <col min="2" max="2" style="11" width="32.86214285714286" customWidth="1" bestFit="1"/>
    <col min="3" max="3" style="11" width="33.005" customWidth="1" bestFit="1"/>
    <col min="4" max="4" style="11" width="23.290714285714284" customWidth="1" bestFit="1"/>
    <col min="5" max="5" style="11" width="39.29071428571429" customWidth="1" bestFit="1"/>
    <col min="6" max="6" style="11" width="37.005" customWidth="1" bestFit="1"/>
    <col min="7" max="7" style="28" width="18.14785714285714" customWidth="1" bestFit="1"/>
    <col min="8" max="8" style="28" width="10.862142857142858" customWidth="1" bestFit="1"/>
    <col min="9" max="9" style="28" width="17.576428571428572" customWidth="1" bestFit="1"/>
    <col min="10" max="10" style="11" width="10.862142857142858" customWidth="1" bestFit="1"/>
    <col min="11" max="11" style="11" width="23.719285714285714" customWidth="1" bestFit="1"/>
    <col min="12" max="12" style="11" width="10.862142857142858" customWidth="1" bestFit="1"/>
    <col min="13" max="13" style="11" width="10.862142857142858" customWidth="1" bestFit="1"/>
    <col min="14" max="14" style="11" width="10.862142857142858" customWidth="1" bestFit="1"/>
  </cols>
  <sheetData>
    <row x14ac:dyDescent="0.25" r="1" customHeight="1" ht="22.5">
      <c r="A1" s="12" t="s">
        <v>136</v>
      </c>
      <c r="B1" s="12" t="s">
        <v>137</v>
      </c>
      <c r="C1" s="12" t="s">
        <v>138</v>
      </c>
      <c r="D1" s="12" t="s">
        <v>139</v>
      </c>
      <c r="E1" s="13" t="s">
        <v>140</v>
      </c>
      <c r="F1" s="14" t="s">
        <v>141</v>
      </c>
      <c r="G1" s="15" t="s">
        <v>142</v>
      </c>
      <c r="H1" s="16" t="s">
        <v>143</v>
      </c>
      <c r="I1" s="17"/>
      <c r="J1" s="2"/>
      <c r="K1" s="2"/>
      <c r="L1" s="2"/>
      <c r="M1" s="2"/>
      <c r="N1" s="2"/>
    </row>
    <row x14ac:dyDescent="0.25" r="2" customHeight="1" ht="22.5">
      <c r="A2" s="8" t="s">
        <v>144</v>
      </c>
      <c r="B2" s="8"/>
      <c r="C2" s="8" t="s">
        <v>25</v>
      </c>
      <c r="D2" s="8" t="s">
        <v>26</v>
      </c>
      <c r="E2" s="18">
        <v>449</v>
      </c>
      <c r="F2" s="19">
        <v>6511</v>
      </c>
      <c r="G2" s="19">
        <v>6959</v>
      </c>
      <c r="H2" s="20" t="s">
        <v>143</v>
      </c>
      <c r="I2" s="21" t="s">
        <v>143</v>
      </c>
      <c r="J2" s="22"/>
      <c r="K2" s="23"/>
      <c r="L2" s="22"/>
      <c r="M2" s="22"/>
      <c r="N2" s="22"/>
    </row>
    <row x14ac:dyDescent="0.25" r="3" customHeight="1" ht="22.5">
      <c r="A3" s="8" t="s">
        <v>144</v>
      </c>
      <c r="B3" s="8" t="s">
        <v>27</v>
      </c>
      <c r="C3" s="8" t="s">
        <v>28</v>
      </c>
      <c r="D3" s="8" t="s">
        <v>29</v>
      </c>
      <c r="E3" s="24">
        <v>404</v>
      </c>
      <c r="F3" s="19">
        <v>7353</v>
      </c>
      <c r="G3" s="19">
        <v>7756</v>
      </c>
      <c r="H3" s="19"/>
      <c r="I3" s="19"/>
      <c r="J3" s="2"/>
      <c r="K3" s="2"/>
      <c r="L3" s="2"/>
      <c r="M3" s="2"/>
      <c r="N3" s="2"/>
    </row>
    <row x14ac:dyDescent="0.25" r="4" customHeight="1" ht="22.5">
      <c r="A4" s="8" t="s">
        <v>145</v>
      </c>
      <c r="B4" s="8" t="s">
        <v>30</v>
      </c>
      <c r="C4" s="8" t="s">
        <v>31</v>
      </c>
      <c r="D4" s="8" t="s">
        <v>32</v>
      </c>
      <c r="E4" s="24">
        <v>514</v>
      </c>
      <c r="F4" s="19">
        <v>760038</v>
      </c>
      <c r="G4" s="19">
        <v>760551</v>
      </c>
      <c r="H4" s="19"/>
      <c r="I4" s="19"/>
      <c r="J4" s="2"/>
      <c r="K4" s="2"/>
      <c r="L4" s="2"/>
      <c r="M4" s="2"/>
      <c r="N4" s="2"/>
    </row>
    <row x14ac:dyDescent="0.25" r="5" customHeight="1" ht="22.5">
      <c r="A5" s="8" t="s">
        <v>145</v>
      </c>
      <c r="B5" s="8" t="s">
        <v>33</v>
      </c>
      <c r="C5" s="8" t="s">
        <v>34</v>
      </c>
      <c r="D5" s="8" t="s">
        <v>35</v>
      </c>
      <c r="E5" s="24">
        <v>542</v>
      </c>
      <c r="F5" s="19">
        <v>760645</v>
      </c>
      <c r="G5" s="19">
        <v>761186</v>
      </c>
      <c r="H5" s="19"/>
      <c r="I5" s="19"/>
      <c r="J5" s="2"/>
      <c r="K5" s="2"/>
      <c r="L5" s="2"/>
      <c r="M5" s="2"/>
      <c r="N5" s="2"/>
    </row>
    <row x14ac:dyDescent="0.25" r="6" customHeight="1" ht="22.5">
      <c r="A6" s="8" t="s">
        <v>145</v>
      </c>
      <c r="B6" s="8" t="s">
        <v>146</v>
      </c>
      <c r="C6" s="8" t="s">
        <v>37</v>
      </c>
      <c r="D6" s="8" t="s">
        <v>38</v>
      </c>
      <c r="E6" s="24">
        <v>400</v>
      </c>
      <c r="F6" s="19">
        <v>762025</v>
      </c>
      <c r="G6" s="19">
        <v>762424</v>
      </c>
      <c r="H6" s="19"/>
      <c r="I6" s="19"/>
      <c r="J6" s="2"/>
      <c r="K6" s="2"/>
      <c r="L6" s="2"/>
      <c r="M6" s="2"/>
      <c r="N6" s="2"/>
    </row>
    <row x14ac:dyDescent="0.25" r="7" customHeight="1" ht="22.5">
      <c r="A7" s="8" t="s">
        <v>145</v>
      </c>
      <c r="B7" s="8" t="s">
        <v>39</v>
      </c>
      <c r="C7" s="8" t="s">
        <v>40</v>
      </c>
      <c r="D7" s="8" t="s">
        <v>41</v>
      </c>
      <c r="E7" s="24">
        <v>507</v>
      </c>
      <c r="F7" s="19">
        <v>764340</v>
      </c>
      <c r="G7" s="19">
        <v>764846</v>
      </c>
      <c r="H7" s="19"/>
      <c r="I7" s="19"/>
      <c r="J7" s="2"/>
      <c r="K7" s="2"/>
      <c r="L7" s="2"/>
      <c r="M7" s="2"/>
      <c r="N7" s="2"/>
    </row>
    <row x14ac:dyDescent="0.25" r="8" customHeight="1" ht="22.5">
      <c r="A8" s="8" t="s">
        <v>147</v>
      </c>
      <c r="B8" s="8" t="s">
        <v>42</v>
      </c>
      <c r="C8" s="8" t="s">
        <v>43</v>
      </c>
      <c r="D8" s="8" t="s">
        <v>44</v>
      </c>
      <c r="E8" s="24">
        <v>425</v>
      </c>
      <c r="F8" s="19">
        <v>779068</v>
      </c>
      <c r="G8" s="19">
        <v>779492</v>
      </c>
      <c r="H8" s="19"/>
      <c r="I8" s="19"/>
      <c r="J8" s="2"/>
      <c r="K8" s="2"/>
      <c r="L8" s="2"/>
      <c r="M8" s="2"/>
      <c r="N8" s="2"/>
    </row>
    <row x14ac:dyDescent="0.25" r="9" customHeight="1" ht="22.5">
      <c r="A9" s="8" t="s">
        <v>148</v>
      </c>
      <c r="B9" s="8" t="s">
        <v>45</v>
      </c>
      <c r="C9" s="8" t="s">
        <v>46</v>
      </c>
      <c r="D9" s="8" t="s">
        <v>47</v>
      </c>
      <c r="E9" s="24">
        <v>407</v>
      </c>
      <c r="F9" s="19">
        <v>781530</v>
      </c>
      <c r="G9" s="19">
        <v>781936</v>
      </c>
      <c r="H9" s="19"/>
      <c r="I9" s="19"/>
      <c r="J9" s="2"/>
      <c r="K9" s="2"/>
      <c r="L9" s="2"/>
      <c r="M9" s="2"/>
      <c r="N9" s="2"/>
    </row>
    <row x14ac:dyDescent="0.25" r="10" customHeight="1" ht="22.5">
      <c r="A10" s="8" t="s">
        <v>149</v>
      </c>
      <c r="B10" s="8" t="s">
        <v>48</v>
      </c>
      <c r="C10" s="8" t="s">
        <v>49</v>
      </c>
      <c r="D10" s="8" t="s">
        <v>50</v>
      </c>
      <c r="E10" s="24">
        <v>475</v>
      </c>
      <c r="F10" s="19">
        <v>1472209</v>
      </c>
      <c r="G10" s="19">
        <v>1472684</v>
      </c>
      <c r="H10" s="19"/>
      <c r="I10" s="19"/>
      <c r="J10" s="2"/>
      <c r="K10" s="8"/>
      <c r="L10" s="2"/>
      <c r="M10" s="2"/>
      <c r="N10" s="2"/>
    </row>
    <row x14ac:dyDescent="0.25" r="11" customHeight="1" ht="22.5">
      <c r="A11" s="8" t="s">
        <v>149</v>
      </c>
      <c r="B11" s="8" t="s">
        <v>51</v>
      </c>
      <c r="C11" s="8" t="s">
        <v>52</v>
      </c>
      <c r="D11" s="8" t="s">
        <v>53</v>
      </c>
      <c r="E11" s="24">
        <v>539</v>
      </c>
      <c r="F11" s="19">
        <v>1472837</v>
      </c>
      <c r="G11" s="19">
        <v>1473375</v>
      </c>
      <c r="H11" s="19"/>
      <c r="I11" s="19"/>
      <c r="J11" s="2"/>
      <c r="K11" s="8"/>
      <c r="L11" s="2"/>
      <c r="M11" s="2"/>
      <c r="N11" s="2"/>
    </row>
    <row x14ac:dyDescent="0.25" r="12" customHeight="1" ht="22.5">
      <c r="A12" s="8" t="s">
        <v>150</v>
      </c>
      <c r="B12" s="8" t="s">
        <v>54</v>
      </c>
      <c r="C12" s="8" t="s">
        <v>55</v>
      </c>
      <c r="D12" s="8" t="s">
        <v>56</v>
      </c>
      <c r="E12" s="24">
        <v>400</v>
      </c>
      <c r="F12" s="19">
        <v>1673281</v>
      </c>
      <c r="G12" s="19">
        <v>1673680</v>
      </c>
      <c r="H12" s="19"/>
      <c r="I12" s="19"/>
      <c r="J12" s="2"/>
      <c r="K12" s="8"/>
      <c r="L12" s="2"/>
      <c r="M12" s="2"/>
      <c r="N12" s="2"/>
    </row>
    <row x14ac:dyDescent="0.25" r="13" customHeight="1" ht="22.5">
      <c r="A13" s="8" t="s">
        <v>151</v>
      </c>
      <c r="B13" s="8" t="s">
        <v>57</v>
      </c>
      <c r="C13" s="8" t="s">
        <v>58</v>
      </c>
      <c r="D13" s="8" t="s">
        <v>59</v>
      </c>
      <c r="E13" s="24">
        <v>469</v>
      </c>
      <c r="F13" s="19">
        <v>1674222</v>
      </c>
      <c r="G13" s="19">
        <v>1674690</v>
      </c>
      <c r="H13" s="19"/>
      <c r="I13" s="19"/>
      <c r="J13" s="2"/>
      <c r="K13" s="8"/>
      <c r="L13" s="2"/>
      <c r="M13" s="2"/>
      <c r="N13" s="2"/>
    </row>
    <row x14ac:dyDescent="0.25" r="14" customHeight="1" ht="22.5">
      <c r="A14" s="8" t="s">
        <v>151</v>
      </c>
      <c r="B14" s="8" t="s">
        <v>60</v>
      </c>
      <c r="C14" s="8" t="s">
        <v>61</v>
      </c>
      <c r="D14" s="8" t="s">
        <v>62</v>
      </c>
      <c r="E14" s="24">
        <v>416</v>
      </c>
      <c r="F14" s="19">
        <v>1674601</v>
      </c>
      <c r="G14" s="19">
        <v>1675016</v>
      </c>
      <c r="H14" s="19"/>
      <c r="I14" s="19"/>
      <c r="J14" s="2"/>
      <c r="K14" s="8"/>
      <c r="L14" s="2"/>
      <c r="M14" s="2"/>
      <c r="N14" s="2"/>
    </row>
    <row x14ac:dyDescent="0.25" r="15" customHeight="1" ht="22.5">
      <c r="A15" s="8" t="s">
        <v>152</v>
      </c>
      <c r="B15" s="8" t="s">
        <v>63</v>
      </c>
      <c r="C15" s="8" t="s">
        <v>64</v>
      </c>
      <c r="D15" s="8" t="s">
        <v>65</v>
      </c>
      <c r="E15" s="24">
        <v>524</v>
      </c>
      <c r="F15" s="19">
        <v>1917897</v>
      </c>
      <c r="G15" s="19">
        <v>1918420</v>
      </c>
      <c r="H15" s="19"/>
      <c r="I15" s="19"/>
      <c r="J15" s="2"/>
      <c r="K15" s="8"/>
      <c r="L15" s="2"/>
      <c r="M15" s="2"/>
      <c r="N15" s="2"/>
    </row>
    <row x14ac:dyDescent="0.25" r="16" customHeight="1" ht="22.5">
      <c r="A16" s="8" t="s">
        <v>153</v>
      </c>
      <c r="B16" s="8" t="s">
        <v>66</v>
      </c>
      <c r="C16" s="8" t="s">
        <v>67</v>
      </c>
      <c r="D16" s="8" t="s">
        <v>68</v>
      </c>
      <c r="E16" s="24">
        <v>419</v>
      </c>
      <c r="F16" s="19">
        <v>2153874</v>
      </c>
      <c r="G16" s="19">
        <v>2154292</v>
      </c>
      <c r="H16" s="19"/>
      <c r="I16" s="19"/>
      <c r="J16" s="2"/>
      <c r="K16" s="8"/>
      <c r="L16" s="2"/>
      <c r="M16" s="2"/>
      <c r="N16" s="2"/>
    </row>
    <row x14ac:dyDescent="0.25" r="17" customHeight="1" ht="22.5">
      <c r="A17" s="8" t="s">
        <v>153</v>
      </c>
      <c r="B17" s="10" t="s">
        <v>69</v>
      </c>
      <c r="C17" s="8" t="s">
        <v>70</v>
      </c>
      <c r="D17" s="8" t="s">
        <v>71</v>
      </c>
      <c r="E17" s="24">
        <v>525</v>
      </c>
      <c r="F17" s="19">
        <v>2155055</v>
      </c>
      <c r="G17" s="19">
        <v>2155579</v>
      </c>
      <c r="H17" s="19"/>
      <c r="I17" s="19"/>
      <c r="J17" s="2"/>
      <c r="K17" s="2"/>
      <c r="L17" s="2"/>
      <c r="M17" s="2"/>
      <c r="N17" s="2"/>
    </row>
    <row x14ac:dyDescent="0.25" r="18" customHeight="1" ht="22.5">
      <c r="A18" s="8" t="s">
        <v>154</v>
      </c>
      <c r="B18" s="8" t="s">
        <v>72</v>
      </c>
      <c r="C18" s="8" t="s">
        <v>73</v>
      </c>
      <c r="D18" s="8" t="s">
        <v>74</v>
      </c>
      <c r="E18" s="24">
        <v>405</v>
      </c>
      <c r="F18" s="19">
        <v>2288651</v>
      </c>
      <c r="G18" s="19">
        <v>2289055</v>
      </c>
      <c r="H18" s="19"/>
      <c r="I18" s="19"/>
      <c r="J18" s="2"/>
      <c r="K18" s="2"/>
      <c r="L18" s="2"/>
      <c r="M18" s="2"/>
      <c r="N18" s="2"/>
    </row>
    <row x14ac:dyDescent="0.25" r="19" customHeight="1" ht="22.5">
      <c r="A19" s="8" t="s">
        <v>154</v>
      </c>
      <c r="B19" s="8" t="s">
        <v>75</v>
      </c>
      <c r="C19" s="8" t="s">
        <v>76</v>
      </c>
      <c r="D19" s="8" t="s">
        <v>77</v>
      </c>
      <c r="E19" s="24">
        <v>457</v>
      </c>
      <c r="F19" s="19">
        <v>2288947</v>
      </c>
      <c r="G19" s="19">
        <v>2289403</v>
      </c>
      <c r="H19" s="19"/>
      <c r="I19" s="19"/>
      <c r="J19" s="2"/>
      <c r="K19" s="2"/>
      <c r="L19" s="2"/>
      <c r="M19" s="2"/>
      <c r="N19" s="2"/>
    </row>
    <row x14ac:dyDescent="0.25" r="20" customHeight="1" ht="22.5">
      <c r="A20" s="8" t="s">
        <v>155</v>
      </c>
      <c r="B20" s="8" t="s">
        <v>78</v>
      </c>
      <c r="C20" s="8" t="s">
        <v>79</v>
      </c>
      <c r="D20" s="8" t="s">
        <v>80</v>
      </c>
      <c r="E20" s="24">
        <v>479</v>
      </c>
      <c r="F20" s="19">
        <v>2726062</v>
      </c>
      <c r="G20" s="19">
        <v>2726540</v>
      </c>
      <c r="H20" s="19"/>
      <c r="I20" s="19"/>
      <c r="J20" s="2"/>
      <c r="K20" s="2"/>
      <c r="L20" s="2"/>
      <c r="M20" s="2"/>
      <c r="N20" s="2"/>
    </row>
    <row x14ac:dyDescent="0.25" r="21" customHeight="1" ht="22.5">
      <c r="A21" s="8" t="s">
        <v>152</v>
      </c>
      <c r="B21" s="8" t="s">
        <v>81</v>
      </c>
      <c r="C21" s="8" t="s">
        <v>82</v>
      </c>
      <c r="D21" s="8" t="s">
        <v>83</v>
      </c>
      <c r="E21" s="24">
        <v>514</v>
      </c>
      <c r="F21" s="19">
        <v>2747080</v>
      </c>
      <c r="G21" s="19">
        <v>2747593</v>
      </c>
      <c r="H21" s="19"/>
      <c r="I21" s="19"/>
      <c r="J21" s="2"/>
      <c r="K21" s="2"/>
      <c r="L21" s="2"/>
      <c r="M21" s="2"/>
      <c r="N21" s="2"/>
    </row>
    <row x14ac:dyDescent="0.25" r="22" customHeight="1" ht="22.5">
      <c r="A22" s="8" t="s">
        <v>152</v>
      </c>
      <c r="B22" s="3" t="s">
        <v>84</v>
      </c>
      <c r="C22" s="8" t="s">
        <v>85</v>
      </c>
      <c r="D22" s="8" t="s">
        <v>86</v>
      </c>
      <c r="E22" s="24">
        <v>460</v>
      </c>
      <c r="F22" s="19">
        <v>3067784</v>
      </c>
      <c r="G22" s="19">
        <v>3068244</v>
      </c>
      <c r="H22" s="19"/>
      <c r="I22" s="19"/>
      <c r="J22" s="2"/>
      <c r="K22" s="2"/>
      <c r="L22" s="2"/>
      <c r="M22" s="2"/>
      <c r="N22" s="2"/>
    </row>
    <row x14ac:dyDescent="0.25" r="23" customHeight="1" ht="22.5">
      <c r="A23" s="8" t="s">
        <v>152</v>
      </c>
      <c r="B23" s="3" t="s">
        <v>87</v>
      </c>
      <c r="C23" s="8" t="s">
        <v>88</v>
      </c>
      <c r="D23" s="8" t="s">
        <v>89</v>
      </c>
      <c r="E23" s="24">
        <v>409</v>
      </c>
      <c r="F23" s="19">
        <v>3073681</v>
      </c>
      <c r="G23" s="19">
        <v>3074090</v>
      </c>
      <c r="H23" s="19"/>
      <c r="I23" s="19"/>
      <c r="J23" s="2"/>
      <c r="K23" s="2"/>
      <c r="L23" s="2"/>
      <c r="M23" s="2"/>
      <c r="N23" s="2"/>
    </row>
    <row x14ac:dyDescent="0.25" r="24" customHeight="1" ht="22.5">
      <c r="A24" s="8" t="s">
        <v>156</v>
      </c>
      <c r="B24" s="8" t="s">
        <v>90</v>
      </c>
      <c r="C24" s="8" t="s">
        <v>91</v>
      </c>
      <c r="D24" s="8" t="s">
        <v>92</v>
      </c>
      <c r="E24" s="24">
        <v>461</v>
      </c>
      <c r="F24" s="19">
        <v>4243001</v>
      </c>
      <c r="G24" s="19">
        <v>4243461</v>
      </c>
      <c r="H24" s="19"/>
      <c r="I24" s="19"/>
      <c r="J24" s="2"/>
      <c r="K24" s="2"/>
      <c r="L24" s="2"/>
      <c r="M24" s="2"/>
      <c r="N24" s="2"/>
    </row>
    <row x14ac:dyDescent="0.25" r="25" customHeight="1" ht="22.5">
      <c r="A25" s="8" t="s">
        <v>156</v>
      </c>
      <c r="B25" s="8" t="s">
        <v>93</v>
      </c>
      <c r="C25" s="8" t="s">
        <v>94</v>
      </c>
      <c r="D25" s="8" t="s">
        <v>95</v>
      </c>
      <c r="E25" s="24">
        <v>517</v>
      </c>
      <c r="F25" s="19">
        <v>4247334</v>
      </c>
      <c r="G25" s="19">
        <v>4247850</v>
      </c>
      <c r="H25" s="19"/>
      <c r="I25" s="19"/>
      <c r="J25" s="2"/>
      <c r="K25" s="2"/>
      <c r="L25" s="2"/>
      <c r="M25" s="2"/>
      <c r="N25" s="2"/>
    </row>
    <row x14ac:dyDescent="0.25" r="26" customHeight="1" ht="22.5">
      <c r="A26" s="8" t="s">
        <v>156</v>
      </c>
      <c r="B26" s="8" t="s">
        <v>96</v>
      </c>
      <c r="C26" s="8" t="s">
        <v>97</v>
      </c>
      <c r="D26" s="8" t="s">
        <v>98</v>
      </c>
      <c r="E26" s="24">
        <v>461</v>
      </c>
      <c r="F26" s="19">
        <v>4247896</v>
      </c>
      <c r="G26" s="19">
        <v>4248356</v>
      </c>
      <c r="H26" s="19"/>
      <c r="I26" s="19"/>
      <c r="J26" s="2"/>
      <c r="K26" s="2"/>
      <c r="L26" s="2"/>
      <c r="M26" s="2"/>
      <c r="N26" s="2"/>
    </row>
    <row x14ac:dyDescent="0.25" r="27" customHeight="1" ht="22.5">
      <c r="A27" s="8" t="s">
        <v>157</v>
      </c>
      <c r="B27" s="8" t="s">
        <v>99</v>
      </c>
      <c r="C27" s="8" t="s">
        <v>100</v>
      </c>
      <c r="D27" s="8" t="s">
        <v>101</v>
      </c>
      <c r="E27" s="19">
        <v>529</v>
      </c>
      <c r="F27" s="19">
        <v>4325995</v>
      </c>
      <c r="G27" s="19">
        <v>4326523</v>
      </c>
      <c r="H27" s="19"/>
      <c r="I27" s="19"/>
      <c r="J27" s="2"/>
      <c r="K27" s="2"/>
      <c r="L27" s="2"/>
      <c r="M27" s="2"/>
      <c r="N27" s="2"/>
    </row>
    <row x14ac:dyDescent="0.25" r="28" customHeight="1" ht="22.5">
      <c r="A28" s="8" t="s">
        <v>157</v>
      </c>
      <c r="B28" s="8" t="s">
        <v>102</v>
      </c>
      <c r="C28" s="8" t="s">
        <v>103</v>
      </c>
      <c r="D28" s="8" t="s">
        <v>104</v>
      </c>
      <c r="E28" s="24">
        <v>497</v>
      </c>
      <c r="F28" s="19">
        <v>4326067</v>
      </c>
      <c r="G28" s="19">
        <v>4326563</v>
      </c>
      <c r="H28" s="19"/>
      <c r="I28" s="19"/>
      <c r="J28" s="2"/>
      <c r="K28" s="2"/>
      <c r="L28" s="2"/>
      <c r="M28" s="2"/>
      <c r="N28" s="2"/>
    </row>
    <row x14ac:dyDescent="0.25" r="29" customHeight="1" ht="22.5">
      <c r="A29" s="8" t="s">
        <v>148</v>
      </c>
      <c r="B29" s="8" t="s">
        <v>105</v>
      </c>
      <c r="C29" s="8" t="s">
        <v>106</v>
      </c>
      <c r="D29" s="8" t="s">
        <v>107</v>
      </c>
      <c r="E29" s="24">
        <v>499</v>
      </c>
      <c r="F29" s="19">
        <v>4407712</v>
      </c>
      <c r="G29" s="19">
        <v>4408210</v>
      </c>
      <c r="H29" s="19"/>
      <c r="I29" s="19"/>
      <c r="J29" s="2"/>
      <c r="K29" s="2"/>
      <c r="L29" s="2"/>
      <c r="M29" s="2"/>
      <c r="N29" s="2"/>
    </row>
    <row x14ac:dyDescent="0.25" r="30" customHeight="1" ht="22.5">
      <c r="A30" s="8" t="s">
        <v>158</v>
      </c>
      <c r="B30" s="8" t="s">
        <v>108</v>
      </c>
      <c r="C30" s="8" t="s">
        <v>109</v>
      </c>
      <c r="D30" s="8" t="s">
        <v>110</v>
      </c>
      <c r="E30" s="24">
        <v>429</v>
      </c>
      <c r="F30" s="19">
        <v>2715319</v>
      </c>
      <c r="G30" s="19">
        <v>2715747</v>
      </c>
      <c r="H30" s="19"/>
      <c r="I30" s="19"/>
      <c r="J30" s="2"/>
      <c r="K30" s="2"/>
      <c r="L30" s="2"/>
      <c r="M30" s="2"/>
      <c r="N30" s="2"/>
    </row>
    <row x14ac:dyDescent="0.25" r="31" customHeight="1" ht="22.5">
      <c r="A31" s="8" t="s">
        <v>159</v>
      </c>
      <c r="B31" s="8" t="s">
        <v>111</v>
      </c>
      <c r="C31" s="8" t="s">
        <v>112</v>
      </c>
      <c r="D31" s="8" t="s">
        <v>113</v>
      </c>
      <c r="E31" s="24">
        <v>490</v>
      </c>
      <c r="F31" s="19">
        <v>3086887</v>
      </c>
      <c r="G31" s="19">
        <v>3087376</v>
      </c>
      <c r="H31" s="19"/>
      <c r="I31" s="19"/>
      <c r="J31" s="2"/>
      <c r="K31" s="2"/>
      <c r="L31" s="2"/>
      <c r="M31" s="2"/>
      <c r="N31" s="2"/>
    </row>
    <row x14ac:dyDescent="0.25" r="32" customHeight="1" ht="22.5">
      <c r="A32" s="8" t="s">
        <v>159</v>
      </c>
      <c r="B32" s="8" t="s">
        <v>114</v>
      </c>
      <c r="C32" s="8" t="s">
        <v>115</v>
      </c>
      <c r="D32" s="8" t="s">
        <v>116</v>
      </c>
      <c r="E32" s="24">
        <v>484</v>
      </c>
      <c r="F32" s="19">
        <v>3840873</v>
      </c>
      <c r="G32" s="19">
        <v>3841356</v>
      </c>
      <c r="H32" s="19"/>
      <c r="I32" s="19"/>
      <c r="J32" s="2"/>
      <c r="K32" s="2"/>
      <c r="L32" s="2"/>
      <c r="M32" s="2"/>
      <c r="N32" s="2"/>
    </row>
    <row x14ac:dyDescent="0.25" r="33" customHeight="1" ht="22.5">
      <c r="A33" s="8" t="s">
        <v>156</v>
      </c>
      <c r="B33" s="8" t="s">
        <v>117</v>
      </c>
      <c r="C33" s="8" t="s">
        <v>118</v>
      </c>
      <c r="D33" s="8" t="s">
        <v>119</v>
      </c>
      <c r="E33" s="24">
        <v>401</v>
      </c>
      <c r="F33" s="19">
        <v>4240449</v>
      </c>
      <c r="G33" s="19">
        <v>4240849</v>
      </c>
      <c r="H33" s="19"/>
      <c r="I33" s="19"/>
      <c r="J33" s="2"/>
      <c r="K33" s="2"/>
      <c r="L33" s="2"/>
      <c r="M33" s="2"/>
      <c r="N33" s="2"/>
    </row>
    <row x14ac:dyDescent="0.25" r="34" customHeight="1" ht="22.5">
      <c r="A34" s="8" t="s">
        <v>157</v>
      </c>
      <c r="B34" s="8" t="s">
        <v>120</v>
      </c>
      <c r="C34" s="8" t="s">
        <v>121</v>
      </c>
      <c r="D34" s="8" t="s">
        <v>122</v>
      </c>
      <c r="E34" s="24">
        <v>499</v>
      </c>
      <c r="F34" s="19">
        <v>4327302</v>
      </c>
      <c r="G34" s="19">
        <v>4327800</v>
      </c>
      <c r="H34" s="19"/>
      <c r="I34" s="19"/>
      <c r="J34" s="2"/>
      <c r="K34" s="2"/>
      <c r="L34" s="2"/>
      <c r="M34" s="2"/>
      <c r="N34" s="2"/>
    </row>
    <row x14ac:dyDescent="0.25" r="35" customHeight="1" ht="16.5">
      <c r="A35" s="8" t="s">
        <v>157</v>
      </c>
      <c r="B35" s="8" t="s">
        <v>123</v>
      </c>
      <c r="C35" s="8" t="s">
        <v>124</v>
      </c>
      <c r="D35" s="8" t="s">
        <v>125</v>
      </c>
      <c r="E35" s="24">
        <v>473</v>
      </c>
      <c r="F35" s="19">
        <v>4327721</v>
      </c>
      <c r="G35" s="19">
        <v>4328193</v>
      </c>
      <c r="H35" s="19"/>
      <c r="I35" s="19"/>
      <c r="J35" s="2"/>
      <c r="K35" s="2"/>
      <c r="L35" s="2"/>
      <c r="M35" s="2"/>
      <c r="N35" s="2"/>
    </row>
    <row x14ac:dyDescent="0.25" r="36" customHeight="1" ht="16.5">
      <c r="A36" s="8" t="s">
        <v>156</v>
      </c>
      <c r="B36" s="8" t="s">
        <v>126</v>
      </c>
      <c r="C36" s="8" t="s">
        <v>127</v>
      </c>
      <c r="D36" s="8" t="s">
        <v>128</v>
      </c>
      <c r="E36" s="24">
        <v>446</v>
      </c>
      <c r="F36" s="19">
        <v>4249199</v>
      </c>
      <c r="G36" s="19">
        <v>4249644</v>
      </c>
      <c r="H36" s="19"/>
      <c r="I36" s="19"/>
      <c r="J36" s="2"/>
      <c r="K36" s="2"/>
      <c r="L36" s="2"/>
      <c r="M36" s="2"/>
      <c r="N36" s="2"/>
    </row>
    <row x14ac:dyDescent="0.25" r="37" customHeight="1" ht="16.5">
      <c r="A37" s="8" t="s">
        <v>145</v>
      </c>
      <c r="B37" s="8" t="s">
        <v>129</v>
      </c>
      <c r="C37" s="8" t="s">
        <v>130</v>
      </c>
      <c r="D37" s="8" t="s">
        <v>131</v>
      </c>
      <c r="E37" s="24">
        <v>1446</v>
      </c>
      <c r="F37" s="19">
        <v>760065</v>
      </c>
      <c r="G37" s="19">
        <v>761510</v>
      </c>
      <c r="H37" s="19"/>
      <c r="I37" s="19"/>
      <c r="J37" s="2"/>
      <c r="K37" s="2"/>
      <c r="L37" s="2"/>
      <c r="M37" s="2"/>
      <c r="N37" s="2"/>
    </row>
    <row x14ac:dyDescent="0.25" r="38" customHeight="1" ht="16.5">
      <c r="A38" s="8" t="s">
        <v>153</v>
      </c>
      <c r="B38" s="8" t="s">
        <v>132</v>
      </c>
      <c r="C38" s="8" t="s">
        <v>133</v>
      </c>
      <c r="D38" s="8" t="s">
        <v>134</v>
      </c>
      <c r="E38" s="24">
        <v>1578</v>
      </c>
      <c r="F38" s="19">
        <v>2153870</v>
      </c>
      <c r="G38" s="19">
        <v>2155447</v>
      </c>
      <c r="H38" s="19"/>
      <c r="I38" s="19"/>
      <c r="J38" s="2"/>
      <c r="K38" s="2"/>
      <c r="L38" s="2"/>
      <c r="M38" s="2"/>
      <c r="N38" s="2"/>
    </row>
    <row x14ac:dyDescent="0.25" r="39" customHeight="1" ht="16.5">
      <c r="A39" s="8" t="s">
        <v>148</v>
      </c>
      <c r="B39" s="8" t="s">
        <v>135</v>
      </c>
      <c r="C39" s="8" t="s">
        <v>49</v>
      </c>
      <c r="D39" s="8" t="s">
        <v>53</v>
      </c>
      <c r="E39" s="24">
        <v>1166</v>
      </c>
      <c r="F39" s="19">
        <v>1472210</v>
      </c>
      <c r="G39" s="19">
        <v>1473375</v>
      </c>
      <c r="H39" s="19"/>
      <c r="I39" s="19"/>
      <c r="J39" s="2"/>
      <c r="K39" s="2"/>
      <c r="L39" s="2"/>
      <c r="M39" s="2"/>
      <c r="N39" s="2"/>
    </row>
    <row x14ac:dyDescent="0.25" r="40" customHeight="1" ht="16.5">
      <c r="A40" s="8" t="s">
        <v>153</v>
      </c>
      <c r="B40" s="8" t="s">
        <v>132</v>
      </c>
      <c r="C40" s="8" t="s">
        <v>133</v>
      </c>
      <c r="D40" s="8" t="s">
        <v>134</v>
      </c>
      <c r="E40" s="24">
        <v>1578</v>
      </c>
      <c r="F40" s="19">
        <v>2153870</v>
      </c>
      <c r="G40" s="19">
        <v>2155447</v>
      </c>
      <c r="H40" s="19"/>
      <c r="I40" s="19"/>
      <c r="J40" s="2"/>
      <c r="K40" s="8"/>
      <c r="L40" s="2"/>
      <c r="M40" s="2"/>
      <c r="N40" s="2"/>
    </row>
    <row x14ac:dyDescent="0.25" r="41" customHeight="1" ht="16.5">
      <c r="A41" s="25" t="s">
        <v>143</v>
      </c>
      <c r="B41" s="25" t="s">
        <v>143</v>
      </c>
      <c r="C41" s="25" t="s">
        <v>143</v>
      </c>
      <c r="D41" s="25" t="s">
        <v>143</v>
      </c>
      <c r="E41" s="25" t="s">
        <v>143</v>
      </c>
      <c r="F41" s="25" t="s">
        <v>143</v>
      </c>
      <c r="G41" s="24"/>
      <c r="H41" s="19"/>
      <c r="I41" s="19"/>
      <c r="J41" s="2"/>
      <c r="K41" s="2"/>
      <c r="L41" s="2"/>
      <c r="M41" s="2"/>
      <c r="N41" s="2"/>
    </row>
    <row x14ac:dyDescent="0.25" r="42" customHeight="1" ht="16.5">
      <c r="A42" s="2"/>
      <c r="B42" s="2"/>
      <c r="C42" s="2"/>
      <c r="D42" s="2"/>
      <c r="E42" s="2"/>
      <c r="F42" s="2"/>
      <c r="G42" s="26"/>
      <c r="H42" s="26"/>
      <c r="I42" s="26"/>
      <c r="J42" s="2"/>
      <c r="K42" s="2"/>
      <c r="L42" s="2"/>
      <c r="M42" s="2"/>
      <c r="N42" s="2"/>
    </row>
    <row x14ac:dyDescent="0.25" r="43" customHeight="1" ht="16.5">
      <c r="A43" s="2"/>
      <c r="B43" s="2"/>
      <c r="C43" s="2"/>
      <c r="D43" s="2"/>
      <c r="E43" s="2"/>
      <c r="F43" s="2"/>
      <c r="G43" s="26"/>
      <c r="H43" s="26"/>
      <c r="I43" s="26"/>
      <c r="J43" s="2"/>
      <c r="K43" s="2"/>
      <c r="L43" s="2"/>
      <c r="M43" s="2"/>
      <c r="N43" s="2"/>
    </row>
    <row x14ac:dyDescent="0.25" r="44" customHeight="1" ht="16.5">
      <c r="A44" s="2"/>
      <c r="B44" s="2"/>
      <c r="C44" s="27" t="s">
        <v>143</v>
      </c>
      <c r="D44" s="2"/>
      <c r="E44" s="2"/>
      <c r="F44" s="2"/>
      <c r="G44" s="26"/>
      <c r="H44" s="26"/>
      <c r="I44" s="26"/>
      <c r="J44" s="2"/>
      <c r="K44" s="2"/>
      <c r="L44" s="2"/>
      <c r="M44" s="2"/>
      <c r="N44" s="2"/>
    </row>
  </sheetData>
  <mergeCells count="2">
    <mergeCell ref="H1:I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9"/>
  <sheetViews>
    <sheetView workbookViewId="0"/>
  </sheetViews>
  <sheetFormatPr defaultRowHeight="15" x14ac:dyDescent="0.25"/>
  <cols>
    <col min="1" max="1" style="11" width="11.862142857142858" customWidth="1" bestFit="1"/>
    <col min="2" max="2" style="11" width="11.862142857142858" customWidth="1" bestFit="1"/>
    <col min="3" max="3" style="11" width="11.862142857142858" customWidth="1" bestFit="1"/>
    <col min="4" max="4" style="11" width="11.862142857142858" customWidth="1" bestFit="1"/>
    <col min="5" max="5" style="11" width="11.862142857142858" customWidth="1" bestFit="1"/>
    <col min="6" max="6" style="11" width="11.862142857142858" customWidth="1" bestFit="1"/>
    <col min="7" max="7" style="11" width="11.862142857142858" customWidth="1" bestFit="1"/>
    <col min="8" max="8" style="11" width="19.862142857142857" customWidth="1" bestFit="1"/>
    <col min="9" max="9" style="11" width="11.862142857142858" customWidth="1" bestFit="1"/>
    <col min="10" max="10" style="11" width="11.862142857142858" customWidth="1" bestFit="1"/>
    <col min="11" max="11" style="11" width="11.862142857142858" customWidth="1" bestFit="1"/>
    <col min="12" max="12" style="11" width="11.862142857142858" customWidth="1" bestFit="1"/>
    <col min="13" max="13" style="11" width="11.862142857142858" customWidth="1" bestFit="1"/>
    <col min="14" max="14" style="11" width="11.862142857142858" customWidth="1" bestFit="1"/>
  </cols>
  <sheetData>
    <row x14ac:dyDescent="0.25" r="1" customHeight="1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x14ac:dyDescent="0.25" r="2" customHeight="1" ht="16.5">
      <c r="A2" s="3" t="s">
        <v>1</v>
      </c>
      <c r="B2" s="3"/>
      <c r="C2" s="3"/>
      <c r="D2" s="3" t="s">
        <v>2</v>
      </c>
      <c r="E2" s="3"/>
      <c r="F2" s="3"/>
      <c r="G2" s="2"/>
      <c r="H2" s="2"/>
      <c r="I2" s="2"/>
      <c r="J2" s="2"/>
      <c r="K2" s="2"/>
      <c r="L2" s="2"/>
      <c r="M2" s="2"/>
      <c r="N2" s="2"/>
    </row>
    <row x14ac:dyDescent="0.25" r="3" customHeight="1" ht="16.5">
      <c r="A3" s="4" t="s">
        <v>3</v>
      </c>
      <c r="B3" s="3" t="s">
        <v>4</v>
      </c>
      <c r="C3" s="3"/>
      <c r="D3" s="4" t="s">
        <v>5</v>
      </c>
      <c r="E3" s="3" t="s">
        <v>6</v>
      </c>
      <c r="F3" s="3"/>
      <c r="G3" s="2"/>
      <c r="H3" s="2"/>
      <c r="I3" s="2"/>
      <c r="J3" s="2"/>
      <c r="K3" s="2"/>
      <c r="L3" s="2"/>
      <c r="M3" s="2"/>
      <c r="N3" s="2"/>
    </row>
    <row x14ac:dyDescent="0.25" r="4" customHeight="1" ht="16.5">
      <c r="A4" s="4" t="s">
        <v>7</v>
      </c>
      <c r="B4" s="3" t="s">
        <v>8</v>
      </c>
      <c r="C4" s="3"/>
      <c r="D4" s="4" t="s">
        <v>9</v>
      </c>
      <c r="E4" s="3" t="s">
        <v>10</v>
      </c>
      <c r="F4" s="3"/>
      <c r="G4" s="2"/>
      <c r="H4" s="2"/>
      <c r="I4" s="2"/>
      <c r="J4" s="2"/>
      <c r="K4" s="2"/>
      <c r="L4" s="2"/>
      <c r="M4" s="2"/>
      <c r="N4" s="2"/>
    </row>
    <row x14ac:dyDescent="0.25" r="5" customHeight="1" ht="16.5">
      <c r="A5" s="4" t="s">
        <v>11</v>
      </c>
      <c r="B5" s="3" t="s">
        <v>12</v>
      </c>
      <c r="C5" s="3"/>
      <c r="D5" s="4" t="s">
        <v>13</v>
      </c>
      <c r="E5" s="3" t="s">
        <v>14</v>
      </c>
      <c r="F5" s="3"/>
      <c r="G5" s="2"/>
      <c r="H5" s="2"/>
      <c r="I5" s="2"/>
      <c r="J5" s="2"/>
      <c r="K5" s="2"/>
      <c r="L5" s="2"/>
      <c r="M5" s="2"/>
      <c r="N5" s="2"/>
    </row>
    <row x14ac:dyDescent="0.25" r="6" customHeight="1" ht="16.5">
      <c r="A6" s="4" t="s">
        <v>15</v>
      </c>
      <c r="B6" s="3" t="s">
        <v>16</v>
      </c>
      <c r="C6" s="3"/>
      <c r="D6" s="4" t="s">
        <v>17</v>
      </c>
      <c r="E6" s="3" t="s">
        <v>18</v>
      </c>
      <c r="F6" s="3"/>
      <c r="G6" s="2"/>
      <c r="H6" s="2"/>
      <c r="I6" s="2"/>
      <c r="J6" s="2"/>
      <c r="K6" s="2"/>
      <c r="L6" s="2"/>
      <c r="M6" s="2"/>
      <c r="N6" s="2"/>
    </row>
    <row x14ac:dyDescent="0.25" r="7" customHeight="1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x14ac:dyDescent="0.25" r="8" customHeight="1" ht="16.5">
      <c r="A8" s="5" t="s">
        <v>19</v>
      </c>
      <c r="B8" s="2" t="s">
        <v>20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x14ac:dyDescent="0.25" r="9" customHeight="1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x14ac:dyDescent="0.25" r="10" customHeight="1" ht="16.5">
      <c r="A10" s="2"/>
      <c r="B10" s="6" t="s">
        <v>3</v>
      </c>
      <c r="C10" s="7" t="s">
        <v>21</v>
      </c>
      <c r="D10" s="2"/>
      <c r="E10" s="2"/>
      <c r="F10" s="7" t="s">
        <v>22</v>
      </c>
      <c r="G10" s="2"/>
      <c r="H10" s="2"/>
      <c r="I10" s="6" t="s">
        <v>5</v>
      </c>
      <c r="J10" s="7" t="s">
        <v>23</v>
      </c>
      <c r="K10" s="2"/>
      <c r="L10" s="2"/>
      <c r="M10" s="7" t="s">
        <v>22</v>
      </c>
      <c r="N10" s="2"/>
    </row>
    <row x14ac:dyDescent="0.25" r="11" customHeight="1" ht="16.5">
      <c r="A11" s="8" t="s">
        <v>24</v>
      </c>
      <c r="B11" s="2" t="s">
        <v>4</v>
      </c>
      <c r="C11" s="8" t="s">
        <v>25</v>
      </c>
      <c r="D11" s="2"/>
      <c r="E11" s="2"/>
      <c r="F11" s="9">
        <f>_xlfn.CONCAT(B11,C11)</f>
      </c>
      <c r="G11" s="2"/>
      <c r="H11" s="2"/>
      <c r="I11" s="2" t="s">
        <v>6</v>
      </c>
      <c r="J11" s="8" t="s">
        <v>26</v>
      </c>
      <c r="K11" s="2"/>
      <c r="L11" s="2"/>
      <c r="M11" s="9">
        <f>_xlfn.CONCAT(I11,J11)</f>
      </c>
      <c r="N11" s="8"/>
    </row>
    <row x14ac:dyDescent="0.25" r="12" customHeight="1" ht="16.5">
      <c r="A12" s="8" t="s">
        <v>27</v>
      </c>
      <c r="B12" s="2" t="s">
        <v>4</v>
      </c>
      <c r="C12" s="8" t="s">
        <v>28</v>
      </c>
      <c r="D12" s="2"/>
      <c r="E12" s="2"/>
      <c r="F12" s="9">
        <f>_xlfn.CONCAT(B12,C12)</f>
      </c>
      <c r="G12" s="2"/>
      <c r="H12" s="2"/>
      <c r="I12" s="2" t="s">
        <v>6</v>
      </c>
      <c r="J12" s="8" t="s">
        <v>29</v>
      </c>
      <c r="K12" s="2"/>
      <c r="L12" s="2"/>
      <c r="M12" s="9">
        <f>_xlfn.CONCAT(I12,J12)</f>
      </c>
      <c r="N12" s="2"/>
    </row>
    <row x14ac:dyDescent="0.25" r="13" customHeight="1" ht="16.5">
      <c r="A13" s="8" t="s">
        <v>30</v>
      </c>
      <c r="B13" s="2" t="s">
        <v>4</v>
      </c>
      <c r="C13" s="8" t="s">
        <v>31</v>
      </c>
      <c r="D13" s="2"/>
      <c r="E13" s="2"/>
      <c r="F13" s="9">
        <f>_xlfn.CONCAT(B13,C13)</f>
      </c>
      <c r="G13" s="2"/>
      <c r="H13" s="2"/>
      <c r="I13" s="2" t="s">
        <v>6</v>
      </c>
      <c r="J13" s="8" t="s">
        <v>32</v>
      </c>
      <c r="K13" s="2"/>
      <c r="L13" s="2"/>
      <c r="M13" s="9">
        <f>_xlfn.CONCAT(I13,J13)</f>
      </c>
      <c r="N13" s="2"/>
    </row>
    <row x14ac:dyDescent="0.25" r="14" customHeight="1" ht="16.5">
      <c r="A14" s="8" t="s">
        <v>33</v>
      </c>
      <c r="B14" s="2" t="s">
        <v>4</v>
      </c>
      <c r="C14" s="8" t="s">
        <v>34</v>
      </c>
      <c r="D14" s="2"/>
      <c r="E14" s="2"/>
      <c r="F14" s="9">
        <f>_xlfn.CONCAT(B14,C14)</f>
      </c>
      <c r="G14" s="2"/>
      <c r="H14" s="2"/>
      <c r="I14" s="2" t="s">
        <v>6</v>
      </c>
      <c r="J14" s="8" t="s">
        <v>35</v>
      </c>
      <c r="K14" s="2"/>
      <c r="L14" s="2"/>
      <c r="M14" s="9">
        <f>_xlfn.CONCAT(I14,J14)</f>
      </c>
      <c r="N14" s="2"/>
    </row>
    <row x14ac:dyDescent="0.25" r="15" customHeight="1" ht="16.5">
      <c r="A15" s="8" t="s">
        <v>36</v>
      </c>
      <c r="B15" s="2" t="s">
        <v>4</v>
      </c>
      <c r="C15" s="8" t="s">
        <v>37</v>
      </c>
      <c r="D15" s="2"/>
      <c r="E15" s="2"/>
      <c r="F15" s="9">
        <f>_xlfn.CONCAT(B15,C15)</f>
      </c>
      <c r="G15" s="2"/>
      <c r="H15" s="2"/>
      <c r="I15" s="2" t="s">
        <v>6</v>
      </c>
      <c r="J15" s="8" t="s">
        <v>38</v>
      </c>
      <c r="K15" s="2"/>
      <c r="L15" s="2"/>
      <c r="M15" s="9">
        <f>_xlfn.CONCAT(I15,J15)</f>
      </c>
      <c r="N15" s="2"/>
    </row>
    <row x14ac:dyDescent="0.25" r="16" customHeight="1" ht="16.5">
      <c r="A16" s="8" t="s">
        <v>39</v>
      </c>
      <c r="B16" s="2" t="s">
        <v>4</v>
      </c>
      <c r="C16" s="8" t="s">
        <v>40</v>
      </c>
      <c r="D16" s="2"/>
      <c r="E16" s="2"/>
      <c r="F16" s="9">
        <f>_xlfn.CONCAT(B16,C16)</f>
      </c>
      <c r="G16" s="2"/>
      <c r="H16" s="2"/>
      <c r="I16" s="2" t="s">
        <v>6</v>
      </c>
      <c r="J16" s="8" t="s">
        <v>41</v>
      </c>
      <c r="K16" s="2"/>
      <c r="L16" s="2"/>
      <c r="M16" s="9">
        <f>_xlfn.CONCAT(I16,J16)</f>
      </c>
      <c r="N16" s="2"/>
    </row>
    <row x14ac:dyDescent="0.25" r="17" customHeight="1" ht="16.5">
      <c r="A17" s="8" t="s">
        <v>42</v>
      </c>
      <c r="B17" s="2" t="s">
        <v>4</v>
      </c>
      <c r="C17" s="8" t="s">
        <v>43</v>
      </c>
      <c r="D17" s="2"/>
      <c r="E17" s="2"/>
      <c r="F17" s="9">
        <f>_xlfn.CONCAT(B17,C17)</f>
      </c>
      <c r="G17" s="2"/>
      <c r="H17" s="2"/>
      <c r="I17" s="2" t="s">
        <v>6</v>
      </c>
      <c r="J17" s="8" t="s">
        <v>44</v>
      </c>
      <c r="K17" s="2"/>
      <c r="L17" s="2"/>
      <c r="M17" s="9">
        <f>_xlfn.CONCAT(I17,J17)</f>
      </c>
      <c r="N17" s="2"/>
    </row>
    <row x14ac:dyDescent="0.25" r="18" customHeight="1" ht="16.5">
      <c r="A18" s="8" t="s">
        <v>45</v>
      </c>
      <c r="B18" s="2" t="s">
        <v>4</v>
      </c>
      <c r="C18" s="8" t="s">
        <v>46</v>
      </c>
      <c r="D18" s="2"/>
      <c r="E18" s="2"/>
      <c r="F18" s="9">
        <f>_xlfn.CONCAT(B18,C18)</f>
      </c>
      <c r="G18" s="2"/>
      <c r="H18" s="2"/>
      <c r="I18" s="2" t="s">
        <v>6</v>
      </c>
      <c r="J18" s="8" t="s">
        <v>47</v>
      </c>
      <c r="K18" s="2"/>
      <c r="L18" s="2"/>
      <c r="M18" s="9">
        <f>_xlfn.CONCAT(I18,J18)</f>
      </c>
      <c r="N18" s="2"/>
    </row>
    <row x14ac:dyDescent="0.25" r="19" customHeight="1" ht="16.5">
      <c r="A19" s="8" t="s">
        <v>48</v>
      </c>
      <c r="B19" s="2" t="s">
        <v>4</v>
      </c>
      <c r="C19" s="8" t="s">
        <v>49</v>
      </c>
      <c r="D19" s="2"/>
      <c r="E19" s="2"/>
      <c r="F19" s="9">
        <f>_xlfn.CONCAT(B19,C19)</f>
      </c>
      <c r="G19" s="2"/>
      <c r="H19" s="2"/>
      <c r="I19" s="2" t="s">
        <v>6</v>
      </c>
      <c r="J19" s="8" t="s">
        <v>50</v>
      </c>
      <c r="K19" s="2"/>
      <c r="L19" s="2"/>
      <c r="M19" s="9">
        <f>_xlfn.CONCAT(I19,J19)</f>
      </c>
      <c r="N19" s="2"/>
    </row>
    <row x14ac:dyDescent="0.25" r="20" customHeight="1" ht="16.5">
      <c r="A20" s="8" t="s">
        <v>51</v>
      </c>
      <c r="B20" s="2" t="s">
        <v>4</v>
      </c>
      <c r="C20" s="8" t="s">
        <v>52</v>
      </c>
      <c r="D20" s="2"/>
      <c r="E20" s="2"/>
      <c r="F20" s="9">
        <f>_xlfn.CONCAT(B20,C20)</f>
      </c>
      <c r="G20" s="2"/>
      <c r="H20" s="2"/>
      <c r="I20" s="2" t="s">
        <v>6</v>
      </c>
      <c r="J20" s="8" t="s">
        <v>53</v>
      </c>
      <c r="K20" s="2"/>
      <c r="L20" s="2"/>
      <c r="M20" s="9">
        <f>_xlfn.CONCAT(I20,J20)</f>
      </c>
      <c r="N20" s="2"/>
    </row>
    <row x14ac:dyDescent="0.25" r="21" customHeight="1" ht="16.5">
      <c r="A21" s="8" t="s">
        <v>54</v>
      </c>
      <c r="B21" s="2" t="s">
        <v>4</v>
      </c>
      <c r="C21" s="8" t="s">
        <v>55</v>
      </c>
      <c r="D21" s="2"/>
      <c r="E21" s="2"/>
      <c r="F21" s="9">
        <f>_xlfn.CONCAT(B21,C21)</f>
      </c>
      <c r="G21" s="2"/>
      <c r="H21" s="2"/>
      <c r="I21" s="2" t="s">
        <v>6</v>
      </c>
      <c r="J21" s="8" t="s">
        <v>56</v>
      </c>
      <c r="K21" s="2"/>
      <c r="L21" s="2"/>
      <c r="M21" s="9">
        <f>_xlfn.CONCAT(I21,J21)</f>
      </c>
      <c r="N21" s="2"/>
    </row>
    <row x14ac:dyDescent="0.25" r="22" customHeight="1" ht="16.5">
      <c r="A22" s="8" t="s">
        <v>57</v>
      </c>
      <c r="B22" s="2" t="s">
        <v>4</v>
      </c>
      <c r="C22" s="8" t="s">
        <v>58</v>
      </c>
      <c r="D22" s="2"/>
      <c r="E22" s="2"/>
      <c r="F22" s="9">
        <f>_xlfn.CONCAT(B22,C22)</f>
      </c>
      <c r="G22" s="2"/>
      <c r="H22" s="2"/>
      <c r="I22" s="2" t="s">
        <v>6</v>
      </c>
      <c r="J22" s="8" t="s">
        <v>59</v>
      </c>
      <c r="K22" s="2"/>
      <c r="L22" s="2"/>
      <c r="M22" s="9">
        <f>_xlfn.CONCAT(I22,J22)</f>
      </c>
      <c r="N22" s="2"/>
    </row>
    <row x14ac:dyDescent="0.25" r="23" customHeight="1" ht="16.5">
      <c r="A23" s="8" t="s">
        <v>60</v>
      </c>
      <c r="B23" s="2" t="s">
        <v>4</v>
      </c>
      <c r="C23" s="8" t="s">
        <v>61</v>
      </c>
      <c r="D23" s="2"/>
      <c r="E23" s="2"/>
      <c r="F23" s="9">
        <f>_xlfn.CONCAT(B23,C23)</f>
      </c>
      <c r="G23" s="2"/>
      <c r="H23" s="2"/>
      <c r="I23" s="2" t="s">
        <v>6</v>
      </c>
      <c r="J23" s="8" t="s">
        <v>62</v>
      </c>
      <c r="K23" s="2"/>
      <c r="L23" s="2"/>
      <c r="M23" s="9">
        <f>_xlfn.CONCAT(I23,J23)</f>
      </c>
      <c r="N23" s="2"/>
    </row>
    <row x14ac:dyDescent="0.25" r="24" customHeight="1" ht="16.5">
      <c r="A24" s="8" t="s">
        <v>63</v>
      </c>
      <c r="B24" s="2" t="s">
        <v>4</v>
      </c>
      <c r="C24" s="8" t="s">
        <v>64</v>
      </c>
      <c r="D24" s="2"/>
      <c r="E24" s="2"/>
      <c r="F24" s="9">
        <f>_xlfn.CONCAT(B24,C24)</f>
      </c>
      <c r="G24" s="2"/>
      <c r="H24" s="2"/>
      <c r="I24" s="2" t="s">
        <v>6</v>
      </c>
      <c r="J24" s="8" t="s">
        <v>65</v>
      </c>
      <c r="K24" s="2"/>
      <c r="L24" s="2"/>
      <c r="M24" s="9">
        <f>_xlfn.CONCAT(I24,J24)</f>
      </c>
      <c r="N24" s="2"/>
    </row>
    <row x14ac:dyDescent="0.25" r="25" customHeight="1" ht="16.5">
      <c r="A25" s="8" t="s">
        <v>66</v>
      </c>
      <c r="B25" s="2" t="s">
        <v>4</v>
      </c>
      <c r="C25" s="8" t="s">
        <v>67</v>
      </c>
      <c r="D25" s="2"/>
      <c r="E25" s="2"/>
      <c r="F25" s="9">
        <f>_xlfn.CONCAT(B25,C25)</f>
      </c>
      <c r="G25" s="2"/>
      <c r="H25" s="2"/>
      <c r="I25" s="2" t="s">
        <v>6</v>
      </c>
      <c r="J25" s="8" t="s">
        <v>68</v>
      </c>
      <c r="K25" s="2"/>
      <c r="L25" s="2"/>
      <c r="M25" s="9">
        <f>_xlfn.CONCAT(I25,J25)</f>
      </c>
      <c r="N25" s="2"/>
    </row>
    <row x14ac:dyDescent="0.25" r="26" customHeight="1" ht="16.5">
      <c r="A26" s="10" t="s">
        <v>69</v>
      </c>
      <c r="B26" s="2" t="s">
        <v>4</v>
      </c>
      <c r="C26" s="8" t="s">
        <v>70</v>
      </c>
      <c r="D26" s="2"/>
      <c r="E26" s="2"/>
      <c r="F26" s="9">
        <f>_xlfn.CONCAT(B26,C26)</f>
      </c>
      <c r="G26" s="2"/>
      <c r="H26" s="2"/>
      <c r="I26" s="2" t="s">
        <v>6</v>
      </c>
      <c r="J26" s="8" t="s">
        <v>71</v>
      </c>
      <c r="K26" s="2"/>
      <c r="L26" s="2"/>
      <c r="M26" s="9">
        <f>_xlfn.CONCAT(I26,J26)</f>
      </c>
      <c r="N26" s="2"/>
    </row>
    <row x14ac:dyDescent="0.25" r="27" customHeight="1" ht="16.5">
      <c r="A27" s="8" t="s">
        <v>72</v>
      </c>
      <c r="B27" s="2" t="s">
        <v>4</v>
      </c>
      <c r="C27" s="8" t="s">
        <v>73</v>
      </c>
      <c r="D27" s="2"/>
      <c r="E27" s="2"/>
      <c r="F27" s="9">
        <f>_xlfn.CONCAT(B27,C27)</f>
      </c>
      <c r="G27" s="2"/>
      <c r="H27" s="2"/>
      <c r="I27" s="2" t="s">
        <v>6</v>
      </c>
      <c r="J27" s="8" t="s">
        <v>74</v>
      </c>
      <c r="K27" s="2"/>
      <c r="L27" s="2"/>
      <c r="M27" s="9">
        <f>_xlfn.CONCAT(I27,J27)</f>
      </c>
      <c r="N27" s="2"/>
    </row>
    <row x14ac:dyDescent="0.25" r="28" customHeight="1" ht="16.5">
      <c r="A28" s="8" t="s">
        <v>75</v>
      </c>
      <c r="B28" s="2" t="s">
        <v>4</v>
      </c>
      <c r="C28" s="8" t="s">
        <v>76</v>
      </c>
      <c r="D28" s="2"/>
      <c r="E28" s="2"/>
      <c r="F28" s="9">
        <f>_xlfn.CONCAT(B28,C28)</f>
      </c>
      <c r="G28" s="2"/>
      <c r="H28" s="2"/>
      <c r="I28" s="2" t="s">
        <v>6</v>
      </c>
      <c r="J28" s="8" t="s">
        <v>77</v>
      </c>
      <c r="K28" s="2"/>
      <c r="L28" s="2"/>
      <c r="M28" s="9">
        <f>_xlfn.CONCAT(I28,J28)</f>
      </c>
      <c r="N28" s="2"/>
    </row>
    <row x14ac:dyDescent="0.25" r="29" customHeight="1" ht="16.5">
      <c r="A29" s="8" t="s">
        <v>78</v>
      </c>
      <c r="B29" s="2" t="s">
        <v>4</v>
      </c>
      <c r="C29" s="8" t="s">
        <v>79</v>
      </c>
      <c r="D29" s="2"/>
      <c r="E29" s="2"/>
      <c r="F29" s="9">
        <f>_xlfn.CONCAT(B29,C29)</f>
      </c>
      <c r="G29" s="2"/>
      <c r="H29" s="2"/>
      <c r="I29" s="2" t="s">
        <v>6</v>
      </c>
      <c r="J29" s="8" t="s">
        <v>80</v>
      </c>
      <c r="K29" s="2"/>
      <c r="L29" s="2"/>
      <c r="M29" s="9">
        <f>_xlfn.CONCAT(I29,J29)</f>
      </c>
      <c r="N29" s="2"/>
    </row>
    <row x14ac:dyDescent="0.25" r="30" customHeight="1" ht="16.5">
      <c r="A30" s="8" t="s">
        <v>81</v>
      </c>
      <c r="B30" s="2" t="s">
        <v>4</v>
      </c>
      <c r="C30" s="8" t="s">
        <v>82</v>
      </c>
      <c r="D30" s="2"/>
      <c r="E30" s="2"/>
      <c r="F30" s="9">
        <f>_xlfn.CONCAT(B30,C30)</f>
      </c>
      <c r="G30" s="2"/>
      <c r="H30" s="2"/>
      <c r="I30" s="2" t="s">
        <v>6</v>
      </c>
      <c r="J30" s="8" t="s">
        <v>83</v>
      </c>
      <c r="K30" s="2"/>
      <c r="L30" s="2"/>
      <c r="M30" s="9">
        <f>_xlfn.CONCAT(I30,J30)</f>
      </c>
      <c r="N30" s="2"/>
    </row>
    <row x14ac:dyDescent="0.25" r="31" customHeight="1" ht="16.5">
      <c r="A31" s="3" t="s">
        <v>84</v>
      </c>
      <c r="B31" s="2" t="s">
        <v>4</v>
      </c>
      <c r="C31" s="8" t="s">
        <v>85</v>
      </c>
      <c r="D31" s="2"/>
      <c r="E31" s="2"/>
      <c r="F31" s="9">
        <f>_xlfn.CONCAT(B31,C31)</f>
      </c>
      <c r="G31" s="2"/>
      <c r="H31" s="2"/>
      <c r="I31" s="2" t="s">
        <v>6</v>
      </c>
      <c r="J31" s="8" t="s">
        <v>86</v>
      </c>
      <c r="K31" s="2"/>
      <c r="L31" s="2"/>
      <c r="M31" s="9">
        <f>_xlfn.CONCAT(I31,J31)</f>
      </c>
      <c r="N31" s="2"/>
    </row>
    <row x14ac:dyDescent="0.25" r="32" customHeight="1" ht="16.5">
      <c r="A32" s="3" t="s">
        <v>87</v>
      </c>
      <c r="B32" s="2" t="s">
        <v>4</v>
      </c>
      <c r="C32" s="8" t="s">
        <v>88</v>
      </c>
      <c r="D32" s="2"/>
      <c r="E32" s="2"/>
      <c r="F32" s="9">
        <f>_xlfn.CONCAT(B32,C32)</f>
      </c>
      <c r="G32" s="2"/>
      <c r="H32" s="2"/>
      <c r="I32" s="2" t="s">
        <v>6</v>
      </c>
      <c r="J32" s="8" t="s">
        <v>89</v>
      </c>
      <c r="K32" s="2"/>
      <c r="L32" s="2"/>
      <c r="M32" s="9">
        <f>_xlfn.CONCAT(I32,J32)</f>
      </c>
      <c r="N32" s="2"/>
    </row>
    <row x14ac:dyDescent="0.25" r="33" customHeight="1" ht="16.5">
      <c r="A33" s="8" t="s">
        <v>90</v>
      </c>
      <c r="B33" s="2" t="s">
        <v>4</v>
      </c>
      <c r="C33" s="8" t="s">
        <v>91</v>
      </c>
      <c r="D33" s="2"/>
      <c r="E33" s="2"/>
      <c r="F33" s="9">
        <f>_xlfn.CONCAT(B33,C33)</f>
      </c>
      <c r="G33" s="2"/>
      <c r="H33" s="2"/>
      <c r="I33" s="2" t="s">
        <v>6</v>
      </c>
      <c r="J33" s="8" t="s">
        <v>92</v>
      </c>
      <c r="K33" s="2"/>
      <c r="L33" s="2"/>
      <c r="M33" s="9">
        <f>_xlfn.CONCAT(I33,J33)</f>
      </c>
      <c r="N33" s="2"/>
    </row>
    <row x14ac:dyDescent="0.25" r="34" customHeight="1" ht="16.5">
      <c r="A34" s="8" t="s">
        <v>93</v>
      </c>
      <c r="B34" s="2" t="s">
        <v>4</v>
      </c>
      <c r="C34" s="8" t="s">
        <v>94</v>
      </c>
      <c r="D34" s="2"/>
      <c r="E34" s="2"/>
      <c r="F34" s="9">
        <f>_xlfn.CONCAT(B34,C34)</f>
      </c>
      <c r="G34" s="2"/>
      <c r="H34" s="2"/>
      <c r="I34" s="2" t="s">
        <v>6</v>
      </c>
      <c r="J34" s="8" t="s">
        <v>95</v>
      </c>
      <c r="K34" s="2"/>
      <c r="L34" s="2"/>
      <c r="M34" s="9">
        <f>_xlfn.CONCAT(I34,J34)</f>
      </c>
      <c r="N34" s="2"/>
    </row>
    <row x14ac:dyDescent="0.25" r="35" customHeight="1" ht="16.5">
      <c r="A35" s="8" t="s">
        <v>96</v>
      </c>
      <c r="B35" s="2" t="s">
        <v>4</v>
      </c>
      <c r="C35" s="8" t="s">
        <v>97</v>
      </c>
      <c r="D35" s="2"/>
      <c r="E35" s="2"/>
      <c r="F35" s="9">
        <f>_xlfn.CONCAT(B35,C35)</f>
      </c>
      <c r="G35" s="2"/>
      <c r="H35" s="2"/>
      <c r="I35" s="2" t="s">
        <v>6</v>
      </c>
      <c r="J35" s="8" t="s">
        <v>98</v>
      </c>
      <c r="K35" s="2"/>
      <c r="L35" s="2"/>
      <c r="M35" s="9">
        <f>_xlfn.CONCAT(I35,J35)</f>
      </c>
      <c r="N35" s="2"/>
    </row>
    <row x14ac:dyDescent="0.25" r="36" customHeight="1" ht="16.5">
      <c r="A36" s="8" t="s">
        <v>99</v>
      </c>
      <c r="B36" s="2" t="s">
        <v>4</v>
      </c>
      <c r="C36" s="8" t="s">
        <v>100</v>
      </c>
      <c r="D36" s="2"/>
      <c r="E36" s="2"/>
      <c r="F36" s="9">
        <f>_xlfn.CONCAT(B36,C36)</f>
      </c>
      <c r="G36" s="2"/>
      <c r="H36" s="2"/>
      <c r="I36" s="2" t="s">
        <v>6</v>
      </c>
      <c r="J36" s="8" t="s">
        <v>101</v>
      </c>
      <c r="K36" s="2"/>
      <c r="L36" s="2"/>
      <c r="M36" s="9">
        <f>_xlfn.CONCAT(I36,J36)</f>
      </c>
      <c r="N36" s="2"/>
    </row>
    <row x14ac:dyDescent="0.25" r="37" customHeight="1" ht="16.5">
      <c r="A37" s="8" t="s">
        <v>102</v>
      </c>
      <c r="B37" s="2" t="s">
        <v>4</v>
      </c>
      <c r="C37" s="8" t="s">
        <v>103</v>
      </c>
      <c r="D37" s="2"/>
      <c r="E37" s="2"/>
      <c r="F37" s="9">
        <f>_xlfn.CONCAT(B37,C37)</f>
      </c>
      <c r="G37" s="2"/>
      <c r="H37" s="2"/>
      <c r="I37" s="2" t="s">
        <v>6</v>
      </c>
      <c r="J37" s="8" t="s">
        <v>104</v>
      </c>
      <c r="K37" s="2"/>
      <c r="L37" s="2"/>
      <c r="M37" s="9">
        <f>_xlfn.CONCAT(I37,J37)</f>
      </c>
      <c r="N37" s="2"/>
    </row>
    <row x14ac:dyDescent="0.25" r="38" customHeight="1" ht="16.5">
      <c r="A38" s="8" t="s">
        <v>105</v>
      </c>
      <c r="B38" s="2" t="s">
        <v>4</v>
      </c>
      <c r="C38" s="8" t="s">
        <v>106</v>
      </c>
      <c r="D38" s="2"/>
      <c r="E38" s="2"/>
      <c r="F38" s="9">
        <f>_xlfn.CONCAT(B38,C38)</f>
      </c>
      <c r="G38" s="2"/>
      <c r="H38" s="2"/>
      <c r="I38" s="2" t="s">
        <v>6</v>
      </c>
      <c r="J38" s="8" t="s">
        <v>107</v>
      </c>
      <c r="K38" s="2"/>
      <c r="L38" s="2"/>
      <c r="M38" s="9">
        <f>_xlfn.CONCAT(I38,J38)</f>
      </c>
      <c r="N38" s="2"/>
    </row>
    <row x14ac:dyDescent="0.25" r="39" customHeight="1" ht="16.5">
      <c r="A39" s="8" t="s">
        <v>108</v>
      </c>
      <c r="B39" s="2" t="s">
        <v>4</v>
      </c>
      <c r="C39" s="8" t="s">
        <v>109</v>
      </c>
      <c r="D39" s="2"/>
      <c r="E39" s="2"/>
      <c r="F39" s="9">
        <f>_xlfn.CONCAT(B39,C39)</f>
      </c>
      <c r="G39" s="2"/>
      <c r="H39" s="2"/>
      <c r="I39" s="2" t="s">
        <v>6</v>
      </c>
      <c r="J39" s="8" t="s">
        <v>110</v>
      </c>
      <c r="K39" s="2"/>
      <c r="L39" s="2"/>
      <c r="M39" s="9">
        <f>_xlfn.CONCAT(I39,J39)</f>
      </c>
      <c r="N39" s="2"/>
    </row>
    <row x14ac:dyDescent="0.25" r="40" customHeight="1" ht="16.5">
      <c r="A40" s="8" t="s">
        <v>111</v>
      </c>
      <c r="B40" s="2" t="s">
        <v>4</v>
      </c>
      <c r="C40" s="8" t="s">
        <v>112</v>
      </c>
      <c r="D40" s="2"/>
      <c r="E40" s="2"/>
      <c r="F40" s="9">
        <f>_xlfn.CONCAT(B40,C40)</f>
      </c>
      <c r="G40" s="2"/>
      <c r="H40" s="2"/>
      <c r="I40" s="2" t="s">
        <v>6</v>
      </c>
      <c r="J40" s="8" t="s">
        <v>113</v>
      </c>
      <c r="K40" s="2"/>
      <c r="L40" s="2"/>
      <c r="M40" s="9">
        <f>_xlfn.CONCAT(I40,J40)</f>
      </c>
      <c r="N40" s="2"/>
    </row>
    <row x14ac:dyDescent="0.25" r="41" customHeight="1" ht="16.5">
      <c r="A41" s="8" t="s">
        <v>114</v>
      </c>
      <c r="B41" s="2" t="s">
        <v>4</v>
      </c>
      <c r="C41" s="8" t="s">
        <v>115</v>
      </c>
      <c r="D41" s="2"/>
      <c r="E41" s="2"/>
      <c r="F41" s="9">
        <f>_xlfn.CONCAT(B41,C41)</f>
      </c>
      <c r="G41" s="2"/>
      <c r="H41" s="2"/>
      <c r="I41" s="2" t="s">
        <v>6</v>
      </c>
      <c r="J41" s="8" t="s">
        <v>116</v>
      </c>
      <c r="K41" s="2"/>
      <c r="L41" s="2"/>
      <c r="M41" s="9">
        <f>_xlfn.CONCAT(I41,J41)</f>
      </c>
      <c r="N41" s="2"/>
    </row>
    <row x14ac:dyDescent="0.25" r="42" customHeight="1" ht="16.5">
      <c r="A42" s="8" t="s">
        <v>117</v>
      </c>
      <c r="B42" s="2" t="s">
        <v>4</v>
      </c>
      <c r="C42" s="8" t="s">
        <v>118</v>
      </c>
      <c r="D42" s="2"/>
      <c r="E42" s="2"/>
      <c r="F42" s="9">
        <f>_xlfn.CONCAT(B42,C42)</f>
      </c>
      <c r="G42" s="2"/>
      <c r="H42" s="2"/>
      <c r="I42" s="2" t="s">
        <v>6</v>
      </c>
      <c r="J42" s="8" t="s">
        <v>119</v>
      </c>
      <c r="K42" s="2"/>
      <c r="L42" s="2"/>
      <c r="M42" s="9">
        <f>_xlfn.CONCAT(I42,J42)</f>
      </c>
      <c r="N42" s="2"/>
    </row>
    <row x14ac:dyDescent="0.25" r="43" customHeight="1" ht="16.5">
      <c r="A43" s="8" t="s">
        <v>120</v>
      </c>
      <c r="B43" s="2" t="s">
        <v>4</v>
      </c>
      <c r="C43" s="8" t="s">
        <v>121</v>
      </c>
      <c r="D43" s="2"/>
      <c r="E43" s="2"/>
      <c r="F43" s="9">
        <f>_xlfn.CONCAT(B43,C43)</f>
      </c>
      <c r="G43" s="2"/>
      <c r="H43" s="2"/>
      <c r="I43" s="2" t="s">
        <v>6</v>
      </c>
      <c r="J43" s="8" t="s">
        <v>122</v>
      </c>
      <c r="K43" s="2"/>
      <c r="L43" s="2"/>
      <c r="M43" s="9">
        <f>_xlfn.CONCAT(I43,J43)</f>
      </c>
      <c r="N43" s="2"/>
    </row>
    <row x14ac:dyDescent="0.25" r="44" customHeight="1" ht="16.5">
      <c r="A44" s="8" t="s">
        <v>123</v>
      </c>
      <c r="B44" s="2" t="s">
        <v>4</v>
      </c>
      <c r="C44" s="8" t="s">
        <v>124</v>
      </c>
      <c r="D44" s="2"/>
      <c r="E44" s="2"/>
      <c r="F44" s="9">
        <f>_xlfn.CONCAT(B44,C44)</f>
      </c>
      <c r="G44" s="2"/>
      <c r="H44" s="2"/>
      <c r="I44" s="2" t="s">
        <v>6</v>
      </c>
      <c r="J44" s="8" t="s">
        <v>125</v>
      </c>
      <c r="K44" s="2"/>
      <c r="L44" s="2"/>
      <c r="M44" s="9">
        <f>_xlfn.CONCAT(I44,J44)</f>
      </c>
      <c r="N44" s="2"/>
    </row>
    <row x14ac:dyDescent="0.25" r="45" customHeight="1" ht="16.5">
      <c r="A45" s="8" t="s">
        <v>126</v>
      </c>
      <c r="B45" s="2" t="s">
        <v>4</v>
      </c>
      <c r="C45" s="8" t="s">
        <v>127</v>
      </c>
      <c r="D45" s="2"/>
      <c r="E45" s="2"/>
      <c r="F45" s="9">
        <f>_xlfn.CONCAT(B45,C45)</f>
      </c>
      <c r="G45" s="2"/>
      <c r="H45" s="2"/>
      <c r="I45" s="2" t="s">
        <v>6</v>
      </c>
      <c r="J45" s="8" t="s">
        <v>128</v>
      </c>
      <c r="K45" s="2"/>
      <c r="L45" s="2"/>
      <c r="M45" s="9">
        <f>_xlfn.CONCAT(I45,J45)</f>
      </c>
      <c r="N45" s="2"/>
    </row>
    <row x14ac:dyDescent="0.25" r="46" customHeight="1" ht="16.5">
      <c r="A46" s="8" t="s">
        <v>129</v>
      </c>
      <c r="B46" s="2" t="s">
        <v>4</v>
      </c>
      <c r="C46" s="8" t="s">
        <v>130</v>
      </c>
      <c r="D46" s="2"/>
      <c r="E46" s="2"/>
      <c r="F46" s="9">
        <f>_xlfn.CONCAT(B46,C46)</f>
      </c>
      <c r="G46" s="2"/>
      <c r="H46" s="2"/>
      <c r="I46" s="2" t="s">
        <v>6</v>
      </c>
      <c r="J46" s="8" t="s">
        <v>131</v>
      </c>
      <c r="K46" s="2"/>
      <c r="L46" s="2"/>
      <c r="M46" s="9">
        <f>_xlfn.CONCAT(I46,J46)</f>
      </c>
      <c r="N46" s="2"/>
    </row>
    <row x14ac:dyDescent="0.25" r="47" customHeight="1" ht="16.5">
      <c r="A47" s="8" t="s">
        <v>132</v>
      </c>
      <c r="B47" s="2" t="s">
        <v>4</v>
      </c>
      <c r="C47" s="8" t="s">
        <v>133</v>
      </c>
      <c r="D47" s="2"/>
      <c r="E47" s="2"/>
      <c r="F47" s="9">
        <f>_xlfn.CONCAT(B47,C47)</f>
      </c>
      <c r="G47" s="2"/>
      <c r="H47" s="2"/>
      <c r="I47" s="2" t="s">
        <v>6</v>
      </c>
      <c r="J47" s="8" t="s">
        <v>134</v>
      </c>
      <c r="K47" s="2"/>
      <c r="L47" s="2"/>
      <c r="M47" s="9">
        <f>_xlfn.CONCAT(I47,J47)</f>
      </c>
      <c r="N47" s="2"/>
    </row>
    <row x14ac:dyDescent="0.25" r="48" customHeight="1" ht="16.5">
      <c r="A48" s="8" t="s">
        <v>135</v>
      </c>
      <c r="B48" s="2" t="s">
        <v>4</v>
      </c>
      <c r="C48" s="8" t="s">
        <v>49</v>
      </c>
      <c r="D48" s="2"/>
      <c r="E48" s="2"/>
      <c r="F48" s="9">
        <f>_xlfn.CONCAT(B48,C48)</f>
      </c>
      <c r="G48" s="2"/>
      <c r="H48" s="2"/>
      <c r="I48" s="2" t="s">
        <v>6</v>
      </c>
      <c r="J48" s="8" t="s">
        <v>53</v>
      </c>
      <c r="K48" s="2"/>
      <c r="L48" s="2"/>
      <c r="M48" s="9">
        <f>_xlfn.CONCAT(I48,J48)</f>
      </c>
      <c r="N48" s="2"/>
    </row>
    <row x14ac:dyDescent="0.25" r="49" customHeight="1" ht="16.5">
      <c r="A49" s="8" t="s">
        <v>132</v>
      </c>
      <c r="B49" s="2" t="s">
        <v>4</v>
      </c>
      <c r="C49" s="8" t="s">
        <v>133</v>
      </c>
      <c r="D49" s="2"/>
      <c r="E49" s="2"/>
      <c r="F49" s="9">
        <f>_xlfn.CONCAT(B49,C49)</f>
      </c>
      <c r="G49" s="2"/>
      <c r="H49" s="2"/>
      <c r="I49" s="2" t="s">
        <v>6</v>
      </c>
      <c r="J49" s="8" t="s">
        <v>134</v>
      </c>
      <c r="K49" s="2"/>
      <c r="L49" s="2"/>
      <c r="M49" s="9">
        <f>_xlfn.CONCAT(I49,J49)</f>
      </c>
      <c r="N49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primers</vt:lpstr>
      <vt:lpstr>primers with barcodes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2023-10-18T16:58:52.837Z</dcterms:created>
  <dcterms:modified xsi:type="dcterms:W3CDTF">2023-10-18T16:58:52.837Z</dcterms:modified>
</cp:coreProperties>
</file>