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/Users/npctw/Desktop/Naphatcha/04_TB/04_amplicon/AmpSeq/lineage specific/Selected/"/>
    </mc:Choice>
  </mc:AlternateContent>
  <xr:revisionPtr revIDLastSave="0" documentId="8_{36733449-F44A-1047-8CAF-06D883045F57}" xr6:coauthVersionLast="47" xr6:coauthVersionMax="47" xr10:uidLastSave="{00000000-0000-0000-0000-000000000000}"/>
  <bookViews>
    <workbookView xWindow="0" yWindow="740" windowWidth="30240" windowHeight="18900" xr2:uid="{1F4FF5C2-2683-6D4B-B573-884CD8C93888}"/>
  </bookViews>
  <sheets>
    <sheet name="lineage_snp" sheetId="1" r:id="rId1"/>
    <sheet name="lineage_covered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2" l="1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<sst xmlns="http://schemas.openxmlformats.org/spreadsheetml/2006/main" count="746" uniqueCount="210">
  <si>
    <t>Chromosome</t>
  </si>
  <si>
    <t>lineage4.2.2</t>
  </si>
  <si>
    <t>C</t>
  </si>
  <si>
    <t>Euro-American (Ural)</t>
  </si>
  <si>
    <t>T;LAM7-TUR</t>
  </si>
  <si>
    <t>None</t>
  </si>
  <si>
    <t>lineage1.2.2.1</t>
  </si>
  <si>
    <t>Indo-Oceanic</t>
  </si>
  <si>
    <t>NA</t>
  </si>
  <si>
    <t>RD239</t>
  </si>
  <si>
    <t>lineage4.1.3</t>
  </si>
  <si>
    <t>T</t>
  </si>
  <si>
    <t>Euro-American</t>
  </si>
  <si>
    <t>T;X;H</t>
  </si>
  <si>
    <t>lineage1.2.2</t>
  </si>
  <si>
    <t>A</t>
  </si>
  <si>
    <t>EAI1</t>
  </si>
  <si>
    <t>lineage1.2.1.1</t>
  </si>
  <si>
    <t>lineage1.1.3.3</t>
  </si>
  <si>
    <t>lineage6.3</t>
  </si>
  <si>
    <t>West-Africa 2</t>
  </si>
  <si>
    <t>AFRI_1</t>
  </si>
  <si>
    <t>RD702</t>
  </si>
  <si>
    <t>lineage4.4.1.1.1</t>
  </si>
  <si>
    <t>S;Orphans</t>
  </si>
  <si>
    <t>lineage4.6.2.2</t>
  </si>
  <si>
    <t>Euro-American (Cameroon)</t>
  </si>
  <si>
    <t>LAM10-CAM</t>
  </si>
  <si>
    <t>RD726</t>
  </si>
  <si>
    <t>lineage4.1.1.1</t>
  </si>
  <si>
    <t>Euro-American (X-type)</t>
  </si>
  <si>
    <t>X2</t>
  </si>
  <si>
    <t>RD183</t>
  </si>
  <si>
    <t>lineage3</t>
  </si>
  <si>
    <t>East-African-Indian</t>
  </si>
  <si>
    <t>CAS</t>
  </si>
  <si>
    <t>RD750</t>
  </si>
  <si>
    <t>lineage4.1.4</t>
  </si>
  <si>
    <t>lineage4.6.1.2</t>
  </si>
  <si>
    <t>T2</t>
  </si>
  <si>
    <t>RD724</t>
  </si>
  <si>
    <t>lineage2.2.2</t>
  </si>
  <si>
    <t>East-Asian (Beijing)</t>
  </si>
  <si>
    <t>Beijing-RD105/RD207</t>
  </si>
  <si>
    <t>RD105;RD207</t>
  </si>
  <si>
    <t>lineage4.1.1.3</t>
  </si>
  <si>
    <t>X1;X3</t>
  </si>
  <si>
    <t>RD193</t>
  </si>
  <si>
    <t>lineage4.6.5</t>
  </si>
  <si>
    <t>T;LAM</t>
  </si>
  <si>
    <t>lineage1.1</t>
  </si>
  <si>
    <t>EAI3;EAI4;EAI5;EAI6</t>
  </si>
  <si>
    <t>lineage4.5</t>
  </si>
  <si>
    <t>H;T</t>
  </si>
  <si>
    <t>RD122</t>
  </si>
  <si>
    <t>lineage4.6.3</t>
  </si>
  <si>
    <t>G</t>
  </si>
  <si>
    <t>lineage4.3.1.1</t>
  </si>
  <si>
    <t>Euro-American (LAM)</t>
  </si>
  <si>
    <t>LAM9</t>
  </si>
  <si>
    <t>lineage4.6</t>
  </si>
  <si>
    <t>lineage4.4.1.2</t>
  </si>
  <si>
    <t>T1</t>
  </si>
  <si>
    <t>lineage4.1.2.1</t>
  </si>
  <si>
    <t>Euro-American (Haarlem)</t>
  </si>
  <si>
    <t>T1;H1</t>
  </si>
  <si>
    <t>RD182</t>
  </si>
  <si>
    <t>lineage3.1.2.2</t>
  </si>
  <si>
    <t>lineage5.1</t>
  </si>
  <si>
    <t>West-Africa 1</t>
  </si>
  <si>
    <t>AFRI_2;AFRI_3</t>
  </si>
  <si>
    <t>RD711</t>
  </si>
  <si>
    <t>lineage2.2</t>
  </si>
  <si>
    <t>Beijing-RD207</t>
  </si>
  <si>
    <t>lineage2</t>
  </si>
  <si>
    <t>East-Asian</t>
  </si>
  <si>
    <t>Beijing</t>
  </si>
  <si>
    <t>RD105</t>
  </si>
  <si>
    <t>lineage1.1.2</t>
  </si>
  <si>
    <t>EAI3;EAI5</t>
  </si>
  <si>
    <t>lineage4.1.1.2</t>
  </si>
  <si>
    <t>X1</t>
  </si>
  <si>
    <t>lineage4.9</t>
  </si>
  <si>
    <t>Euro-American (H37Rv-like)</t>
  </si>
  <si>
    <t>lineage1.1.3.1</t>
  </si>
  <si>
    <t>lineage4.6.1</t>
  </si>
  <si>
    <t>Euro-American (Uganda)</t>
  </si>
  <si>
    <t>lineage4.4.1.1</t>
  </si>
  <si>
    <t>lineage4.3.2</t>
  </si>
  <si>
    <t>LAM3</t>
  </si>
  <si>
    <t>lineage1</t>
  </si>
  <si>
    <t>EAI</t>
  </si>
  <si>
    <t>lineage7</t>
  </si>
  <si>
    <t>Lineage 7</t>
  </si>
  <si>
    <t>lineage4.3.3</t>
  </si>
  <si>
    <t>LAM;T</t>
  </si>
  <si>
    <t>RD115</t>
  </si>
  <si>
    <t>lineage4.3.4.1</t>
  </si>
  <si>
    <t>LAM1;LAM2</t>
  </si>
  <si>
    <t>RD174</t>
  </si>
  <si>
    <t>lineage1.1.3</t>
  </si>
  <si>
    <t>EAI6</t>
  </si>
  <si>
    <t>lineage4.1.1</t>
  </si>
  <si>
    <t>X1;X2;X3</t>
  </si>
  <si>
    <t>lineage1.1.1</t>
  </si>
  <si>
    <t>EAI4;EAI5</t>
  </si>
  <si>
    <t>lineage4.2.1.1</t>
  </si>
  <si>
    <t>Euro-American (TUR)</t>
  </si>
  <si>
    <t>H3;H4</t>
  </si>
  <si>
    <t>lineage6.3.1</t>
  </si>
  <si>
    <t>lineage4.6.2.1</t>
  </si>
  <si>
    <t>T3</t>
  </si>
  <si>
    <t>lineage8</t>
  </si>
  <si>
    <t>Lineage 8</t>
  </si>
  <si>
    <t>lineage4.1</t>
  </si>
  <si>
    <t>lineage6.2.3</t>
  </si>
  <si>
    <t>lineage3.1</t>
  </si>
  <si>
    <t>Non-CAS1-Delhi</t>
  </si>
  <si>
    <t>lineage1.2.1</t>
  </si>
  <si>
    <t>EAI2</t>
  </si>
  <si>
    <t>lineage4.3.4.2</t>
  </si>
  <si>
    <t>LAM1;LAM4;LAM11</t>
  </si>
  <si>
    <t>lineage4.4</t>
  </si>
  <si>
    <t>S;T</t>
  </si>
  <si>
    <t>lineage4.2.2.1</t>
  </si>
  <si>
    <t>LAM7-TUR</t>
  </si>
  <si>
    <t>lineage4.8</t>
  </si>
  <si>
    <t>Euro-American (mainly T)</t>
  </si>
  <si>
    <t>T1;T2;T3;T5</t>
  </si>
  <si>
    <t>RD219</t>
  </si>
  <si>
    <t>lineage4.1.2.1.1</t>
  </si>
  <si>
    <t>lineage4.2.2.2</t>
  </si>
  <si>
    <t>lineage4.1.1.3.1</t>
  </si>
  <si>
    <t>lineage4.3.4</t>
  </si>
  <si>
    <t>LAM</t>
  </si>
  <si>
    <t>lineage4.8.2</t>
  </si>
  <si>
    <t>lineage4.3.1</t>
  </si>
  <si>
    <t>lineage5</t>
  </si>
  <si>
    <t>lineage5.1.5</t>
  </si>
  <si>
    <t>lineage1.2.1.2</t>
  </si>
  <si>
    <t>lineage4.2</t>
  </si>
  <si>
    <t>H;T;LAM</t>
  </si>
  <si>
    <t>lineage3.1.1</t>
  </si>
  <si>
    <t>CAS1-Kili</t>
  </si>
  <si>
    <t>lineage4.3.2.1</t>
  </si>
  <si>
    <t>RD761</t>
  </si>
  <si>
    <t>lineage4.8.1</t>
  </si>
  <si>
    <t>lineage4.6.1.1</t>
  </si>
  <si>
    <t>T2-Uganda</t>
  </si>
  <si>
    <t>lineage3.1.3</t>
  </si>
  <si>
    <t>lineage4.4.2</t>
  </si>
  <si>
    <t>T1;T2</t>
  </si>
  <si>
    <t>lineage3.1.2.1</t>
  </si>
  <si>
    <t>CAS2</t>
  </si>
  <si>
    <t>lineage1.1.3.2</t>
  </si>
  <si>
    <t>lineage1.1.1.1</t>
  </si>
  <si>
    <t>EAI4;ZERO</t>
  </si>
  <si>
    <t>lineage4.3.4.2.1</t>
  </si>
  <si>
    <t>LAM11</t>
  </si>
  <si>
    <t>lineage3.1.2</t>
  </si>
  <si>
    <t>CAS;CAS2</t>
  </si>
  <si>
    <t>lineage1.2.1.2.1</t>
  </si>
  <si>
    <t>lineage2.1</t>
  </si>
  <si>
    <t>East-Asian (non-Beijing)</t>
  </si>
  <si>
    <t>lineage4.8.3</t>
  </si>
  <si>
    <t>lineage4</t>
  </si>
  <si>
    <t>LAM;T;S;X;H</t>
  </si>
  <si>
    <t>lineage2.2.1</t>
  </si>
  <si>
    <t>Beijing-RD181</t>
  </si>
  <si>
    <t>RD105;RD207;RD181</t>
  </si>
  <si>
    <t>lineage2.2.1.2</t>
  </si>
  <si>
    <t>Beijing-RD142</t>
  </si>
  <si>
    <t>RD105;RD207;RD181;RD142</t>
  </si>
  <si>
    <t>lineage4.2.1</t>
  </si>
  <si>
    <t>lineage2.2.1.1</t>
  </si>
  <si>
    <t>Beijing-RD150</t>
  </si>
  <si>
    <t>RD105;RD207;RD181;RD150</t>
  </si>
  <si>
    <t>lineage4.7</t>
  </si>
  <si>
    <t>T1;T5</t>
  </si>
  <si>
    <t>lineage1.2.2.2</t>
  </si>
  <si>
    <t>lineage4.4.1</t>
  </si>
  <si>
    <t>Euro-American (S-type)</t>
  </si>
  <si>
    <t>lineage4.1.2</t>
  </si>
  <si>
    <t>T;H</t>
  </si>
  <si>
    <t>lineage4.3</t>
  </si>
  <si>
    <t>mainly-LAM</t>
  </si>
  <si>
    <t>lineage9</t>
  </si>
  <si>
    <t>Lineage 9</t>
  </si>
  <si>
    <t>lineage4.9.1</t>
  </si>
  <si>
    <t>lineage6</t>
  </si>
  <si>
    <t>lineage4.6.4</t>
  </si>
  <si>
    <t>lineage4.6.2</t>
  </si>
  <si>
    <t>Database</t>
  </si>
  <si>
    <t>Lineage_covered</t>
  </si>
  <si>
    <t>lineage5.1.1</t>
  </si>
  <si>
    <t>lineage5.1.2</t>
  </si>
  <si>
    <t>lineage5.1.3</t>
  </si>
  <si>
    <t>lineage5.1.4</t>
  </si>
  <si>
    <t>lineage5.2</t>
  </si>
  <si>
    <t>lineage5.3</t>
  </si>
  <si>
    <t>lineage6.1</t>
  </si>
  <si>
    <t>lineage6.1.1</t>
  </si>
  <si>
    <t>lineage6.1.2</t>
  </si>
  <si>
    <t>lineage6.1.3</t>
  </si>
  <si>
    <t>lineage6.2</t>
  </si>
  <si>
    <t>lineage6.2.1</t>
  </si>
  <si>
    <t>lineage6.2.2</t>
  </si>
  <si>
    <t>lineage6.3.2</t>
  </si>
  <si>
    <t>lineage6.3.3</t>
  </si>
  <si>
    <t>M.canetti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</si>
</sst>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shtm-my.sharepoint.com/Users/npctw/Desktop/Naphatcha/04_TB/04_amplicon/AmpSeq/lineage%20specific/Selected/matched_world.xlsx" TargetMode="External"/><Relationship Id="rId1" Type="http://schemas.openxmlformats.org/officeDocument/2006/relationships/externalLinkPath" Target="matched_wor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ched_world"/>
    </sheetNames>
    <sheetDataSet>
      <sheetData sheetId="0">
        <row r="1">
          <cell r="E1" t="str">
            <v>lineage4.2.2</v>
          </cell>
        </row>
        <row r="2">
          <cell r="E2" t="str">
            <v>lineage1.2.2.1</v>
          </cell>
        </row>
        <row r="3">
          <cell r="E3" t="str">
            <v>lineage4.1.3</v>
          </cell>
        </row>
        <row r="4">
          <cell r="E4" t="str">
            <v>lineage1.2.2</v>
          </cell>
        </row>
        <row r="5">
          <cell r="E5" t="str">
            <v>lineage1.2.1.1</v>
          </cell>
        </row>
        <row r="6">
          <cell r="E6" t="str">
            <v>lineage1.1.3.3</v>
          </cell>
        </row>
        <row r="7">
          <cell r="E7" t="str">
            <v>lineage6.3</v>
          </cell>
        </row>
        <row r="8">
          <cell r="E8" t="str">
            <v>lineage4.4.1.1.1</v>
          </cell>
        </row>
        <row r="9">
          <cell r="E9" t="str">
            <v>lineage4.6.2.2</v>
          </cell>
        </row>
        <row r="10">
          <cell r="E10" t="str">
            <v>lineage4.1.1.1</v>
          </cell>
        </row>
        <row r="11">
          <cell r="E11" t="str">
            <v>lineage3</v>
          </cell>
        </row>
        <row r="12">
          <cell r="E12" t="str">
            <v>lineage4.1.4</v>
          </cell>
        </row>
        <row r="13">
          <cell r="E13" t="str">
            <v>lineage4.6.1.2</v>
          </cell>
        </row>
        <row r="14">
          <cell r="E14" t="str">
            <v>lineage2.2.2</v>
          </cell>
        </row>
        <row r="15">
          <cell r="E15" t="str">
            <v>lineage4.1.1.3</v>
          </cell>
        </row>
        <row r="16">
          <cell r="E16" t="str">
            <v>lineage4.6.5</v>
          </cell>
        </row>
        <row r="17">
          <cell r="E17" t="str">
            <v>lineage1.1</v>
          </cell>
        </row>
        <row r="18">
          <cell r="E18" t="str">
            <v>lineage4.5</v>
          </cell>
        </row>
        <row r="19">
          <cell r="E19" t="str">
            <v>lineage4.6.3</v>
          </cell>
        </row>
        <row r="20">
          <cell r="E20" t="str">
            <v>lineage4.3.1.1</v>
          </cell>
        </row>
        <row r="21">
          <cell r="E21" t="str">
            <v>lineage4.6</v>
          </cell>
        </row>
        <row r="22">
          <cell r="E22" t="str">
            <v>lineage4.4.1.2</v>
          </cell>
        </row>
        <row r="23">
          <cell r="E23" t="str">
            <v>lineage4.1.2.1</v>
          </cell>
        </row>
        <row r="24">
          <cell r="E24" t="str">
            <v>lineage3</v>
          </cell>
        </row>
        <row r="25">
          <cell r="E25" t="str">
            <v>lineage3.1.2.2</v>
          </cell>
        </row>
        <row r="26">
          <cell r="E26" t="str">
            <v>lineage5.1</v>
          </cell>
        </row>
        <row r="27">
          <cell r="E27" t="str">
            <v>lineage2.2</v>
          </cell>
        </row>
        <row r="28">
          <cell r="E28" t="str">
            <v>lineage2</v>
          </cell>
        </row>
        <row r="29">
          <cell r="E29" t="str">
            <v>lineage1.1.2</v>
          </cell>
        </row>
        <row r="30">
          <cell r="E30" t="str">
            <v>lineage4.1.1.2</v>
          </cell>
        </row>
        <row r="31">
          <cell r="E31" t="str">
            <v>lineage4.9</v>
          </cell>
        </row>
        <row r="32">
          <cell r="E32" t="str">
            <v>lineage1.1.3.1</v>
          </cell>
        </row>
        <row r="33">
          <cell r="E33" t="str">
            <v>lineage4.6.1</v>
          </cell>
        </row>
        <row r="34">
          <cell r="E34" t="str">
            <v>lineage4.4.1.1</v>
          </cell>
        </row>
        <row r="35">
          <cell r="E35" t="str">
            <v>lineage1.1</v>
          </cell>
        </row>
        <row r="36">
          <cell r="E36" t="str">
            <v>lineage4.3.2</v>
          </cell>
        </row>
        <row r="37">
          <cell r="E37" t="str">
            <v>lineage1</v>
          </cell>
        </row>
        <row r="38">
          <cell r="E38" t="str">
            <v>lineage7</v>
          </cell>
        </row>
        <row r="39">
          <cell r="E39" t="str">
            <v>lineage2</v>
          </cell>
        </row>
        <row r="40">
          <cell r="E40" t="str">
            <v>lineage1</v>
          </cell>
        </row>
        <row r="41">
          <cell r="E41" t="str">
            <v>lineage4.3.3</v>
          </cell>
        </row>
        <row r="42">
          <cell r="E42" t="str">
            <v>lineage4.3.4.1</v>
          </cell>
        </row>
        <row r="43">
          <cell r="E43" t="str">
            <v>lineage1.1.3</v>
          </cell>
        </row>
        <row r="44">
          <cell r="E44" t="str">
            <v>lineage4.1.1</v>
          </cell>
        </row>
        <row r="45">
          <cell r="E45" t="str">
            <v>lineage1.1.1</v>
          </cell>
        </row>
        <row r="46">
          <cell r="E46" t="str">
            <v>lineage4.2.1.1</v>
          </cell>
        </row>
        <row r="47">
          <cell r="E47" t="str">
            <v>lineage6.3.1</v>
          </cell>
        </row>
        <row r="48">
          <cell r="E48" t="str">
            <v>lineage4.6.2.1</v>
          </cell>
        </row>
        <row r="49">
          <cell r="E49" t="str">
            <v>lineage8</v>
          </cell>
        </row>
        <row r="50">
          <cell r="E50" t="str">
            <v>lineage4.1</v>
          </cell>
        </row>
        <row r="51">
          <cell r="E51" t="str">
            <v>lineage6.2.3</v>
          </cell>
        </row>
        <row r="52">
          <cell r="E52" t="str">
            <v>lineage3.1</v>
          </cell>
        </row>
        <row r="53">
          <cell r="E53" t="str">
            <v>lineage1.2.1</v>
          </cell>
        </row>
        <row r="54">
          <cell r="E54" t="str">
            <v>lineage4.3.4.2</v>
          </cell>
        </row>
        <row r="55">
          <cell r="E55" t="str">
            <v>lineage4.4</v>
          </cell>
        </row>
        <row r="56">
          <cell r="E56" t="str">
            <v>lineage4.2.2.1</v>
          </cell>
        </row>
        <row r="57">
          <cell r="E57" t="str">
            <v>lineage4.8</v>
          </cell>
        </row>
        <row r="58">
          <cell r="E58" t="str">
            <v>lineage4.1.2.1.1</v>
          </cell>
        </row>
        <row r="59">
          <cell r="E59" t="str">
            <v>lineage4.3.1.1</v>
          </cell>
        </row>
        <row r="60">
          <cell r="E60" t="str">
            <v>lineage4.2.2.2</v>
          </cell>
        </row>
        <row r="61">
          <cell r="E61" t="str">
            <v>lineage4.1.1.3.1</v>
          </cell>
        </row>
        <row r="62">
          <cell r="E62" t="str">
            <v>lineage4.3.4</v>
          </cell>
        </row>
        <row r="63">
          <cell r="E63" t="str">
            <v>lineage4.4.1.2</v>
          </cell>
        </row>
        <row r="64">
          <cell r="E64" t="str">
            <v>lineage4.8.2</v>
          </cell>
        </row>
        <row r="65">
          <cell r="E65" t="str">
            <v>lineage4.3.1</v>
          </cell>
        </row>
        <row r="66">
          <cell r="E66" t="str">
            <v>lineage5</v>
          </cell>
        </row>
        <row r="67">
          <cell r="E67" t="str">
            <v>lineage5.1.5</v>
          </cell>
        </row>
        <row r="68">
          <cell r="E68" t="str">
            <v>lineage1.2.1.2</v>
          </cell>
        </row>
        <row r="69">
          <cell r="E69" t="str">
            <v>lineage4.2</v>
          </cell>
        </row>
        <row r="70">
          <cell r="E70" t="str">
            <v>lineage3.1.1</v>
          </cell>
        </row>
        <row r="71">
          <cell r="E71" t="str">
            <v>lineage4.3.2.1</v>
          </cell>
        </row>
        <row r="72">
          <cell r="E72" t="str">
            <v>lineage4.8.1</v>
          </cell>
        </row>
        <row r="73">
          <cell r="E73" t="str">
            <v>lineage4.6.1</v>
          </cell>
        </row>
        <row r="74">
          <cell r="E74" t="str">
            <v>lineage4.6.1.1</v>
          </cell>
        </row>
        <row r="75">
          <cell r="E75" t="str">
            <v>lineage3.1.3</v>
          </cell>
        </row>
        <row r="76">
          <cell r="E76" t="str">
            <v>lineage4.2.2.1</v>
          </cell>
        </row>
        <row r="77">
          <cell r="E77" t="str">
            <v>lineage4.4.2</v>
          </cell>
        </row>
        <row r="78">
          <cell r="E78" t="str">
            <v>lineage3.1.2.1</v>
          </cell>
        </row>
        <row r="79">
          <cell r="E79" t="str">
            <v>lineage4.6.2.2</v>
          </cell>
        </row>
        <row r="80">
          <cell r="E80" t="str">
            <v>lineage1.1.3.2</v>
          </cell>
        </row>
        <row r="81">
          <cell r="E81" t="str">
            <v>lineage4.3.2.1</v>
          </cell>
        </row>
        <row r="82">
          <cell r="E82" t="str">
            <v>lineage1.1.1.1</v>
          </cell>
        </row>
        <row r="83">
          <cell r="E83" t="str">
            <v>lineage4.3.4.2.1</v>
          </cell>
        </row>
        <row r="84">
          <cell r="E84" t="str">
            <v>lineage3.1.2</v>
          </cell>
        </row>
        <row r="85">
          <cell r="E85" t="str">
            <v>lineage1.2.1.2.1</v>
          </cell>
        </row>
        <row r="86">
          <cell r="E86" t="str">
            <v>lineage2.1</v>
          </cell>
        </row>
        <row r="87">
          <cell r="E87" t="str">
            <v>lineage4.6.2.1</v>
          </cell>
        </row>
        <row r="88">
          <cell r="E88" t="str">
            <v>lineage4.8.3</v>
          </cell>
        </row>
        <row r="89">
          <cell r="E89" t="str">
            <v>lineage4</v>
          </cell>
        </row>
        <row r="90">
          <cell r="E90" t="str">
            <v>lineage2.2.1</v>
          </cell>
        </row>
        <row r="91">
          <cell r="E91" t="str">
            <v>lineage2.2.1.2</v>
          </cell>
        </row>
        <row r="92">
          <cell r="E92" t="str">
            <v>lineage4.2.1</v>
          </cell>
        </row>
        <row r="93">
          <cell r="E93" t="str">
            <v>lineage2.2.1.1</v>
          </cell>
        </row>
        <row r="94">
          <cell r="E94" t="str">
            <v>lineage4.7</v>
          </cell>
        </row>
        <row r="95">
          <cell r="E95" t="str">
            <v>lineage1.2.2.2</v>
          </cell>
        </row>
        <row r="96">
          <cell r="E96" t="str">
            <v>lineage4.4.1</v>
          </cell>
        </row>
        <row r="97">
          <cell r="E97" t="str">
            <v>lineage2.2.2</v>
          </cell>
        </row>
        <row r="98">
          <cell r="E98" t="str">
            <v>lineage4.1.2</v>
          </cell>
        </row>
        <row r="99">
          <cell r="E99" t="str">
            <v>lineage4.3</v>
          </cell>
        </row>
        <row r="100">
          <cell r="E100" t="str">
            <v>lineage9</v>
          </cell>
        </row>
        <row r="101">
          <cell r="E101" t="str">
            <v>lineage4.9.1</v>
          </cell>
        </row>
        <row r="102">
          <cell r="E102" t="str">
            <v>lineage2.1</v>
          </cell>
        </row>
        <row r="103">
          <cell r="E103" t="str">
            <v>lineage6</v>
          </cell>
        </row>
        <row r="104">
          <cell r="E104" t="str">
            <v>lineage4.6.4</v>
          </cell>
        </row>
        <row r="105">
          <cell r="E105" t="str">
            <v>lineage4.6.1</v>
          </cell>
        </row>
        <row r="106">
          <cell r="E106" t="str">
            <v>lineage4.6.2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171C-57CC-5247-86BF-30B934C85706}">
  <dimension ref="A1:H106"/>
  <sheetViews>
    <sheetView tabSelected="1" workbookViewId="0">
      <selection activeCell="K11" sqref="K11"/>
    </sheetView>
  </sheetViews>
  <sheetFormatPr defaultColWidth="11" defaultRowHeight="15.95"/>
  <cols>
    <col min="1" max="1" width="4.125" bestFit="1" customWidth="1"/>
    <col min="2" max="2" width="12" bestFit="1" customWidth="1"/>
    <col min="3" max="3" width="8.125" bestFit="1" customWidth="1"/>
    <col min="4" max="4" width="14" bestFit="1" customWidth="1"/>
  </cols>
  <sheetData>
    <row r="1" spans="1:8">
      <c r="A1">
        <v>1</v>
      </c>
      <c r="B1" s="1" t="s">
        <v>0</v>
      </c>
      <c r="C1" s="1">
        <v>9944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2</v>
      </c>
      <c r="B2" s="1" t="s">
        <v>0</v>
      </c>
      <c r="C2" s="1">
        <v>10360</v>
      </c>
      <c r="D2" s="1" t="s">
        <v>6</v>
      </c>
      <c r="E2" s="1" t="s">
        <v>2</v>
      </c>
      <c r="F2" s="1" t="s">
        <v>7</v>
      </c>
      <c r="G2" s="1" t="s">
        <v>8</v>
      </c>
      <c r="H2" s="1" t="s">
        <v>9</v>
      </c>
    </row>
    <row r="3" spans="1:8">
      <c r="A3">
        <v>3</v>
      </c>
      <c r="B3" t="s">
        <v>0</v>
      </c>
      <c r="C3">
        <v>32581</v>
      </c>
      <c r="D3" t="s">
        <v>10</v>
      </c>
      <c r="E3" t="s">
        <v>11</v>
      </c>
      <c r="F3" t="s">
        <v>12</v>
      </c>
      <c r="G3" t="s">
        <v>13</v>
      </c>
      <c r="H3" t="s">
        <v>5</v>
      </c>
    </row>
    <row r="4" spans="1:8">
      <c r="A4">
        <v>4</v>
      </c>
      <c r="B4" t="s">
        <v>0</v>
      </c>
      <c r="C4">
        <v>32773</v>
      </c>
      <c r="D4" t="s">
        <v>14</v>
      </c>
      <c r="E4" t="s">
        <v>15</v>
      </c>
      <c r="F4" t="s">
        <v>7</v>
      </c>
      <c r="G4" t="s">
        <v>16</v>
      </c>
      <c r="H4" t="s">
        <v>9</v>
      </c>
    </row>
    <row r="5" spans="1:8">
      <c r="A5">
        <v>5</v>
      </c>
      <c r="B5" s="1" t="s">
        <v>0</v>
      </c>
      <c r="C5" s="1">
        <v>67813</v>
      </c>
      <c r="D5" s="1" t="s">
        <v>17</v>
      </c>
      <c r="E5" s="1" t="s">
        <v>15</v>
      </c>
      <c r="F5" s="1" t="s">
        <v>7</v>
      </c>
      <c r="G5" s="1" t="s">
        <v>8</v>
      </c>
      <c r="H5" s="1" t="s">
        <v>9</v>
      </c>
    </row>
    <row r="6" spans="1:8">
      <c r="A6">
        <v>6</v>
      </c>
      <c r="B6" s="1" t="s">
        <v>0</v>
      </c>
      <c r="C6" s="1">
        <v>67969</v>
      </c>
      <c r="D6" s="1" t="s">
        <v>18</v>
      </c>
      <c r="E6" s="1" t="s">
        <v>11</v>
      </c>
      <c r="F6" s="1" t="s">
        <v>7</v>
      </c>
      <c r="G6" s="1" t="s">
        <v>8</v>
      </c>
      <c r="H6" s="1" t="s">
        <v>9</v>
      </c>
    </row>
    <row r="7" spans="1:8">
      <c r="A7">
        <v>7</v>
      </c>
      <c r="B7" s="1" t="s">
        <v>0</v>
      </c>
      <c r="C7" s="1">
        <v>68227</v>
      </c>
      <c r="D7" s="1" t="s">
        <v>19</v>
      </c>
      <c r="E7" s="1" t="s">
        <v>11</v>
      </c>
      <c r="F7" s="1" t="s">
        <v>20</v>
      </c>
      <c r="G7" s="1" t="s">
        <v>21</v>
      </c>
      <c r="H7" s="1" t="s">
        <v>22</v>
      </c>
    </row>
    <row r="8" spans="1:8">
      <c r="A8">
        <v>8</v>
      </c>
      <c r="B8" s="1" t="s">
        <v>0</v>
      </c>
      <c r="C8" s="1">
        <v>68688</v>
      </c>
      <c r="D8" s="1" t="s">
        <v>23</v>
      </c>
      <c r="E8" s="1" t="s">
        <v>11</v>
      </c>
      <c r="F8" s="1" t="s">
        <v>12</v>
      </c>
      <c r="G8" s="1" t="s">
        <v>24</v>
      </c>
      <c r="H8" s="1" t="s">
        <v>5</v>
      </c>
    </row>
    <row r="9" spans="1:8">
      <c r="A9">
        <v>9</v>
      </c>
      <c r="B9" t="s">
        <v>0</v>
      </c>
      <c r="C9">
        <v>69342</v>
      </c>
      <c r="D9" t="s">
        <v>25</v>
      </c>
      <c r="E9" t="s">
        <v>15</v>
      </c>
      <c r="F9" t="s">
        <v>26</v>
      </c>
      <c r="G9" t="s">
        <v>27</v>
      </c>
      <c r="H9" t="s">
        <v>28</v>
      </c>
    </row>
    <row r="10" spans="1:8">
      <c r="A10">
        <v>10</v>
      </c>
      <c r="B10" t="s">
        <v>0</v>
      </c>
      <c r="C10">
        <v>69873</v>
      </c>
      <c r="D10" t="s">
        <v>29</v>
      </c>
      <c r="E10" t="s">
        <v>15</v>
      </c>
      <c r="F10" t="s">
        <v>30</v>
      </c>
      <c r="G10" t="s">
        <v>31</v>
      </c>
      <c r="H10" t="s">
        <v>32</v>
      </c>
    </row>
    <row r="11" spans="1:8">
      <c r="A11">
        <v>11</v>
      </c>
      <c r="B11" t="s">
        <v>0</v>
      </c>
      <c r="C11">
        <v>69984</v>
      </c>
      <c r="D11" t="s">
        <v>33</v>
      </c>
      <c r="E11" t="s">
        <v>15</v>
      </c>
      <c r="F11" t="s">
        <v>34</v>
      </c>
      <c r="G11" t="s">
        <v>35</v>
      </c>
      <c r="H11" t="s">
        <v>36</v>
      </c>
    </row>
    <row r="12" spans="1:8">
      <c r="A12">
        <v>12</v>
      </c>
      <c r="B12" s="1" t="s">
        <v>0</v>
      </c>
      <c r="C12" s="1">
        <v>129852</v>
      </c>
      <c r="D12" s="1" t="s">
        <v>37</v>
      </c>
      <c r="E12" s="1" t="s">
        <v>11</v>
      </c>
      <c r="F12" s="1" t="s">
        <v>12</v>
      </c>
      <c r="G12" s="1" t="s">
        <v>13</v>
      </c>
      <c r="H12" s="1" t="s">
        <v>5</v>
      </c>
    </row>
    <row r="13" spans="1:8">
      <c r="A13">
        <v>13</v>
      </c>
      <c r="B13" s="1" t="s">
        <v>0</v>
      </c>
      <c r="C13" s="1">
        <v>130449</v>
      </c>
      <c r="D13" s="1" t="s">
        <v>38</v>
      </c>
      <c r="E13" s="1" t="s">
        <v>15</v>
      </c>
      <c r="F13" s="1" t="s">
        <v>12</v>
      </c>
      <c r="G13" s="1" t="s">
        <v>39</v>
      </c>
      <c r="H13" s="1" t="s">
        <v>40</v>
      </c>
    </row>
    <row r="14" spans="1:8">
      <c r="A14">
        <v>14</v>
      </c>
      <c r="B14" t="s">
        <v>0</v>
      </c>
      <c r="C14">
        <v>154990</v>
      </c>
      <c r="D14" t="s">
        <v>41</v>
      </c>
      <c r="E14" t="s">
        <v>11</v>
      </c>
      <c r="F14" t="s">
        <v>42</v>
      </c>
      <c r="G14" t="s">
        <v>43</v>
      </c>
      <c r="H14" t="s">
        <v>44</v>
      </c>
    </row>
    <row r="15" spans="1:8">
      <c r="A15">
        <v>15</v>
      </c>
      <c r="B15" t="s">
        <v>0</v>
      </c>
      <c r="C15">
        <v>155293</v>
      </c>
      <c r="D15" t="s">
        <v>45</v>
      </c>
      <c r="E15" t="s">
        <v>15</v>
      </c>
      <c r="F15" t="s">
        <v>30</v>
      </c>
      <c r="G15" t="s">
        <v>46</v>
      </c>
      <c r="H15" t="s">
        <v>47</v>
      </c>
    </row>
    <row r="16" spans="1:8">
      <c r="A16">
        <v>16</v>
      </c>
      <c r="B16" t="s">
        <v>0</v>
      </c>
      <c r="C16">
        <v>155555</v>
      </c>
      <c r="D16" t="s">
        <v>48</v>
      </c>
      <c r="E16" t="s">
        <v>11</v>
      </c>
      <c r="F16" t="s">
        <v>12</v>
      </c>
      <c r="G16" t="s">
        <v>49</v>
      </c>
      <c r="H16" t="s">
        <v>5</v>
      </c>
    </row>
    <row r="17" spans="1:8">
      <c r="A17">
        <v>17</v>
      </c>
      <c r="B17" s="1" t="s">
        <v>0</v>
      </c>
      <c r="C17" s="1">
        <v>281208</v>
      </c>
      <c r="D17" s="1" t="s">
        <v>50</v>
      </c>
      <c r="E17" s="1" t="s">
        <v>11</v>
      </c>
      <c r="F17" s="1" t="s">
        <v>7</v>
      </c>
      <c r="G17" s="1" t="s">
        <v>51</v>
      </c>
      <c r="H17" s="1" t="s">
        <v>9</v>
      </c>
    </row>
    <row r="18" spans="1:8">
      <c r="A18">
        <v>18</v>
      </c>
      <c r="B18" s="1" t="s">
        <v>0</v>
      </c>
      <c r="C18" s="1">
        <v>281316</v>
      </c>
      <c r="D18" s="1" t="s">
        <v>52</v>
      </c>
      <c r="E18" s="1" t="s">
        <v>11</v>
      </c>
      <c r="F18" s="1" t="s">
        <v>12</v>
      </c>
      <c r="G18" s="1" t="s">
        <v>53</v>
      </c>
      <c r="H18" s="1" t="s">
        <v>54</v>
      </c>
    </row>
    <row r="19" spans="1:8">
      <c r="A19">
        <v>19</v>
      </c>
      <c r="B19" s="1" t="s">
        <v>0</v>
      </c>
      <c r="C19" s="1">
        <v>281664</v>
      </c>
      <c r="D19" s="1" t="s">
        <v>55</v>
      </c>
      <c r="E19" s="1" t="s">
        <v>56</v>
      </c>
      <c r="F19" s="1" t="s">
        <v>12</v>
      </c>
      <c r="G19" s="1" t="s">
        <v>49</v>
      </c>
      <c r="H19" s="1" t="s">
        <v>5</v>
      </c>
    </row>
    <row r="20" spans="1:8">
      <c r="A20">
        <v>20</v>
      </c>
      <c r="B20" t="s">
        <v>0</v>
      </c>
      <c r="C20">
        <v>324662</v>
      </c>
      <c r="D20" t="s">
        <v>57</v>
      </c>
      <c r="E20" t="s">
        <v>11</v>
      </c>
      <c r="F20" t="s">
        <v>58</v>
      </c>
      <c r="G20" t="s">
        <v>59</v>
      </c>
      <c r="H20" t="s">
        <v>5</v>
      </c>
    </row>
    <row r="21" spans="1:8">
      <c r="A21">
        <v>21</v>
      </c>
      <c r="B21" t="s">
        <v>0</v>
      </c>
      <c r="C21">
        <v>325038</v>
      </c>
      <c r="D21" t="s">
        <v>60</v>
      </c>
      <c r="E21" t="s">
        <v>15</v>
      </c>
      <c r="F21" t="s">
        <v>12</v>
      </c>
      <c r="G21" t="s">
        <v>49</v>
      </c>
      <c r="H21" t="s">
        <v>5</v>
      </c>
    </row>
    <row r="22" spans="1:8">
      <c r="A22">
        <v>22</v>
      </c>
      <c r="B22" s="1" t="s">
        <v>0</v>
      </c>
      <c r="C22" s="1">
        <v>342201</v>
      </c>
      <c r="D22" s="1" t="s">
        <v>61</v>
      </c>
      <c r="E22" s="1" t="s">
        <v>56</v>
      </c>
      <c r="F22" s="1" t="s">
        <v>12</v>
      </c>
      <c r="G22" s="1" t="s">
        <v>62</v>
      </c>
      <c r="H22" s="1" t="s">
        <v>5</v>
      </c>
    </row>
    <row r="23" spans="1:8">
      <c r="A23">
        <v>23</v>
      </c>
      <c r="B23" s="1" t="s">
        <v>0</v>
      </c>
      <c r="C23" s="1">
        <v>342340</v>
      </c>
      <c r="D23" s="1" t="s">
        <v>63</v>
      </c>
      <c r="E23" s="1" t="s">
        <v>11</v>
      </c>
      <c r="F23" s="1" t="s">
        <v>64</v>
      </c>
      <c r="G23" s="1" t="s">
        <v>65</v>
      </c>
      <c r="H23" s="1" t="s">
        <v>66</v>
      </c>
    </row>
    <row r="24" spans="1:8">
      <c r="A24">
        <v>24</v>
      </c>
      <c r="B24" s="1" t="s">
        <v>0</v>
      </c>
      <c r="C24" s="1">
        <v>342873</v>
      </c>
      <c r="D24" s="1" t="s">
        <v>33</v>
      </c>
      <c r="E24" s="1" t="s">
        <v>11</v>
      </c>
      <c r="F24" s="1" t="s">
        <v>34</v>
      </c>
      <c r="G24" s="1" t="s">
        <v>35</v>
      </c>
      <c r="H24" s="1" t="s">
        <v>36</v>
      </c>
    </row>
    <row r="25" spans="1:8">
      <c r="A25">
        <v>25</v>
      </c>
      <c r="B25" s="1" t="s">
        <v>0</v>
      </c>
      <c r="C25" s="1">
        <v>343092</v>
      </c>
      <c r="D25" s="1" t="s">
        <v>67</v>
      </c>
      <c r="E25" s="1" t="s">
        <v>11</v>
      </c>
      <c r="F25" s="1" t="s">
        <v>34</v>
      </c>
      <c r="G25" s="1" t="s">
        <v>35</v>
      </c>
      <c r="H25" s="1" t="s">
        <v>36</v>
      </c>
    </row>
    <row r="26" spans="1:8">
      <c r="A26">
        <v>26</v>
      </c>
      <c r="B26" t="s">
        <v>0</v>
      </c>
      <c r="C26">
        <v>464958</v>
      </c>
      <c r="D26" t="s">
        <v>68</v>
      </c>
      <c r="E26" t="s">
        <v>11</v>
      </c>
      <c r="F26" t="s">
        <v>69</v>
      </c>
      <c r="G26" t="s">
        <v>70</v>
      </c>
      <c r="H26" t="s">
        <v>71</v>
      </c>
    </row>
    <row r="27" spans="1:8">
      <c r="A27">
        <v>27</v>
      </c>
      <c r="B27" t="s">
        <v>0</v>
      </c>
      <c r="C27">
        <v>465300</v>
      </c>
      <c r="D27" t="s">
        <v>72</v>
      </c>
      <c r="E27" t="s">
        <v>11</v>
      </c>
      <c r="F27" t="s">
        <v>42</v>
      </c>
      <c r="G27" t="s">
        <v>73</v>
      </c>
      <c r="H27" t="s">
        <v>44</v>
      </c>
    </row>
    <row r="28" spans="1:8">
      <c r="A28">
        <v>28</v>
      </c>
      <c r="B28" s="2" t="s">
        <v>0</v>
      </c>
      <c r="C28" s="2">
        <v>497491</v>
      </c>
      <c r="D28" s="2" t="s">
        <v>74</v>
      </c>
      <c r="E28" s="2" t="s">
        <v>15</v>
      </c>
      <c r="F28" s="2" t="s">
        <v>75</v>
      </c>
      <c r="G28" s="2" t="s">
        <v>76</v>
      </c>
      <c r="H28" s="2" t="s">
        <v>77</v>
      </c>
    </row>
    <row r="29" spans="1:8">
      <c r="A29">
        <v>29</v>
      </c>
      <c r="B29" s="2" t="s">
        <v>0</v>
      </c>
      <c r="C29" s="2">
        <v>498010</v>
      </c>
      <c r="D29" s="2" t="s">
        <v>78</v>
      </c>
      <c r="E29" s="2" t="s">
        <v>2</v>
      </c>
      <c r="F29" s="2" t="s">
        <v>7</v>
      </c>
      <c r="G29" s="2" t="s">
        <v>79</v>
      </c>
      <c r="H29" s="2" t="s">
        <v>9</v>
      </c>
    </row>
    <row r="30" spans="1:8">
      <c r="A30">
        <v>31</v>
      </c>
      <c r="B30" s="1" t="s">
        <v>0</v>
      </c>
      <c r="C30" s="1">
        <v>541048</v>
      </c>
      <c r="D30" s="1" t="s">
        <v>80</v>
      </c>
      <c r="E30" s="1" t="s">
        <v>56</v>
      </c>
      <c r="F30" s="1" t="s">
        <v>30</v>
      </c>
      <c r="G30" s="1" t="s">
        <v>81</v>
      </c>
      <c r="H30" s="1" t="s">
        <v>5</v>
      </c>
    </row>
    <row r="31" spans="1:8">
      <c r="A31">
        <v>32</v>
      </c>
      <c r="B31" s="1" t="s">
        <v>0</v>
      </c>
      <c r="C31" s="1">
        <v>541201</v>
      </c>
      <c r="D31" s="1" t="s">
        <v>82</v>
      </c>
      <c r="E31" s="1" t="s">
        <v>15</v>
      </c>
      <c r="F31" s="1" t="s">
        <v>83</v>
      </c>
      <c r="G31" s="1" t="s">
        <v>62</v>
      </c>
      <c r="H31" s="1" t="s">
        <v>5</v>
      </c>
    </row>
    <row r="32" spans="1:8">
      <c r="A32">
        <v>33</v>
      </c>
      <c r="B32" t="s">
        <v>0</v>
      </c>
      <c r="C32">
        <v>685578</v>
      </c>
      <c r="D32" t="s">
        <v>84</v>
      </c>
      <c r="E32" t="s">
        <v>15</v>
      </c>
      <c r="F32" t="s">
        <v>7</v>
      </c>
      <c r="G32" t="s">
        <v>8</v>
      </c>
      <c r="H32" t="s">
        <v>9</v>
      </c>
    </row>
    <row r="33" spans="1:8">
      <c r="A33">
        <v>34</v>
      </c>
      <c r="B33" t="s">
        <v>0</v>
      </c>
      <c r="C33">
        <v>685869</v>
      </c>
      <c r="D33" t="s">
        <v>85</v>
      </c>
      <c r="E33" t="s">
        <v>15</v>
      </c>
      <c r="F33" t="s">
        <v>86</v>
      </c>
      <c r="G33" t="s">
        <v>39</v>
      </c>
      <c r="H33" t="s">
        <v>40</v>
      </c>
    </row>
    <row r="34" spans="1:8">
      <c r="A34">
        <v>35</v>
      </c>
      <c r="B34" s="1" t="s">
        <v>0</v>
      </c>
      <c r="C34" s="1">
        <v>705062</v>
      </c>
      <c r="D34" s="1" t="s">
        <v>87</v>
      </c>
      <c r="E34" s="1" t="s">
        <v>2</v>
      </c>
      <c r="F34" s="1" t="s">
        <v>12</v>
      </c>
      <c r="G34" s="1" t="s">
        <v>24</v>
      </c>
      <c r="H34" s="1" t="s">
        <v>5</v>
      </c>
    </row>
    <row r="35" spans="1:8">
      <c r="A35">
        <v>36</v>
      </c>
      <c r="B35" s="1" t="s">
        <v>0</v>
      </c>
      <c r="C35" s="1">
        <v>705570</v>
      </c>
      <c r="D35" s="1" t="s">
        <v>50</v>
      </c>
      <c r="E35" s="1" t="s">
        <v>11</v>
      </c>
      <c r="F35" s="1" t="s">
        <v>7</v>
      </c>
      <c r="G35" s="1" t="s">
        <v>51</v>
      </c>
      <c r="H35" s="1" t="s">
        <v>9</v>
      </c>
    </row>
    <row r="36" spans="1:8">
      <c r="A36">
        <v>37</v>
      </c>
      <c r="B36" s="1" t="s">
        <v>0</v>
      </c>
      <c r="C36" s="1">
        <v>705595</v>
      </c>
      <c r="D36" s="1" t="s">
        <v>88</v>
      </c>
      <c r="E36" s="1" t="s">
        <v>11</v>
      </c>
      <c r="F36" s="1" t="s">
        <v>58</v>
      </c>
      <c r="G36" s="1" t="s">
        <v>89</v>
      </c>
      <c r="H36" s="1" t="s">
        <v>5</v>
      </c>
    </row>
    <row r="37" spans="1:8">
      <c r="A37">
        <v>38</v>
      </c>
      <c r="B37" t="s">
        <v>0</v>
      </c>
      <c r="C37">
        <v>811492</v>
      </c>
      <c r="D37" t="s">
        <v>90</v>
      </c>
      <c r="E37" t="s">
        <v>56</v>
      </c>
      <c r="F37" t="s">
        <v>7</v>
      </c>
      <c r="G37" t="s">
        <v>91</v>
      </c>
      <c r="H37" t="s">
        <v>9</v>
      </c>
    </row>
    <row r="38" spans="1:8">
      <c r="A38">
        <v>39</v>
      </c>
      <c r="B38" t="s">
        <v>0</v>
      </c>
      <c r="C38">
        <v>811642</v>
      </c>
      <c r="D38" t="s">
        <v>92</v>
      </c>
      <c r="E38" t="s">
        <v>11</v>
      </c>
      <c r="F38" t="s">
        <v>93</v>
      </c>
      <c r="G38" t="s">
        <v>5</v>
      </c>
      <c r="H38" t="s">
        <v>5</v>
      </c>
    </row>
    <row r="39" spans="1:8">
      <c r="A39">
        <v>40</v>
      </c>
      <c r="B39" t="s">
        <v>0</v>
      </c>
      <c r="C39">
        <v>811753</v>
      </c>
      <c r="D39" t="s">
        <v>74</v>
      </c>
      <c r="E39" t="s">
        <v>11</v>
      </c>
      <c r="F39" t="s">
        <v>75</v>
      </c>
      <c r="G39" t="s">
        <v>76</v>
      </c>
      <c r="H39" t="s">
        <v>77</v>
      </c>
    </row>
    <row r="40" spans="1:8">
      <c r="A40">
        <v>41</v>
      </c>
      <c r="B40" s="1" t="s">
        <v>0</v>
      </c>
      <c r="C40" s="1">
        <v>812502</v>
      </c>
      <c r="D40" s="1" t="s">
        <v>90</v>
      </c>
      <c r="E40" s="1" t="s">
        <v>11</v>
      </c>
      <c r="F40" s="1" t="s">
        <v>7</v>
      </c>
      <c r="G40" s="1" t="s">
        <v>91</v>
      </c>
      <c r="H40" s="1" t="s">
        <v>9</v>
      </c>
    </row>
    <row r="41" spans="1:8">
      <c r="A41">
        <v>42</v>
      </c>
      <c r="B41" s="1" t="s">
        <v>0</v>
      </c>
      <c r="C41" s="1">
        <v>812808</v>
      </c>
      <c r="D41" s="1" t="s">
        <v>94</v>
      </c>
      <c r="E41" s="1" t="s">
        <v>15</v>
      </c>
      <c r="F41" s="1" t="s">
        <v>58</v>
      </c>
      <c r="G41" s="1" t="s">
        <v>95</v>
      </c>
      <c r="H41" s="1" t="s">
        <v>96</v>
      </c>
    </row>
    <row r="42" spans="1:8">
      <c r="A42">
        <v>43</v>
      </c>
      <c r="B42" t="s">
        <v>0</v>
      </c>
      <c r="C42">
        <v>831206</v>
      </c>
      <c r="D42" t="s">
        <v>97</v>
      </c>
      <c r="E42" t="s">
        <v>11</v>
      </c>
      <c r="F42" t="s">
        <v>58</v>
      </c>
      <c r="G42" t="s">
        <v>98</v>
      </c>
      <c r="H42" t="s">
        <v>99</v>
      </c>
    </row>
    <row r="43" spans="1:8">
      <c r="A43">
        <v>44</v>
      </c>
      <c r="B43" t="s">
        <v>0</v>
      </c>
      <c r="C43">
        <v>832072</v>
      </c>
      <c r="D43" t="s">
        <v>100</v>
      </c>
      <c r="E43" t="s">
        <v>2</v>
      </c>
      <c r="F43" t="s">
        <v>7</v>
      </c>
      <c r="G43" t="s">
        <v>101</v>
      </c>
      <c r="H43" t="s">
        <v>9</v>
      </c>
    </row>
    <row r="44" spans="1:8">
      <c r="A44">
        <v>45</v>
      </c>
      <c r="B44" s="1" t="s">
        <v>0</v>
      </c>
      <c r="C44" s="1">
        <v>869440</v>
      </c>
      <c r="D44" s="1" t="s">
        <v>102</v>
      </c>
      <c r="E44" s="1" t="s">
        <v>11</v>
      </c>
      <c r="F44" s="1" t="s">
        <v>30</v>
      </c>
      <c r="G44" s="1" t="s">
        <v>103</v>
      </c>
      <c r="H44" s="1" t="s">
        <v>5</v>
      </c>
    </row>
    <row r="45" spans="1:8">
      <c r="A45">
        <v>46</v>
      </c>
      <c r="B45" s="1" t="s">
        <v>0</v>
      </c>
      <c r="C45" s="1">
        <v>870112</v>
      </c>
      <c r="D45" s="1" t="s">
        <v>104</v>
      </c>
      <c r="E45" s="1" t="s">
        <v>11</v>
      </c>
      <c r="F45" s="1" t="s">
        <v>7</v>
      </c>
      <c r="G45" s="1" t="s">
        <v>105</v>
      </c>
      <c r="H45" s="1" t="s">
        <v>9</v>
      </c>
    </row>
    <row r="46" spans="1:8">
      <c r="A46">
        <v>47</v>
      </c>
      <c r="B46" s="1" t="s">
        <v>0</v>
      </c>
      <c r="C46" s="1">
        <v>870187</v>
      </c>
      <c r="D46" s="1" t="s">
        <v>106</v>
      </c>
      <c r="E46" s="1" t="s">
        <v>11</v>
      </c>
      <c r="F46" s="1" t="s">
        <v>107</v>
      </c>
      <c r="G46" s="1" t="s">
        <v>108</v>
      </c>
      <c r="H46" s="1" t="s">
        <v>5</v>
      </c>
    </row>
    <row r="47" spans="1:8">
      <c r="A47">
        <v>48</v>
      </c>
      <c r="B47" t="s">
        <v>0</v>
      </c>
      <c r="C47">
        <v>895563</v>
      </c>
      <c r="D47" t="s">
        <v>109</v>
      </c>
      <c r="E47" t="s">
        <v>15</v>
      </c>
      <c r="F47" t="s">
        <v>20</v>
      </c>
      <c r="G47" t="s">
        <v>21</v>
      </c>
      <c r="H47" t="s">
        <v>22</v>
      </c>
    </row>
    <row r="48" spans="1:8">
      <c r="A48">
        <v>49</v>
      </c>
      <c r="B48" t="s">
        <v>0</v>
      </c>
      <c r="C48">
        <v>896119</v>
      </c>
      <c r="D48" t="s">
        <v>110</v>
      </c>
      <c r="E48" t="s">
        <v>11</v>
      </c>
      <c r="F48" t="s">
        <v>12</v>
      </c>
      <c r="G48" t="s">
        <v>111</v>
      </c>
      <c r="H48" t="s">
        <v>28</v>
      </c>
    </row>
    <row r="49" spans="1:8">
      <c r="A49">
        <v>50</v>
      </c>
      <c r="B49" t="s">
        <v>0</v>
      </c>
      <c r="C49">
        <v>896152</v>
      </c>
      <c r="D49" t="s">
        <v>112</v>
      </c>
      <c r="E49" t="s">
        <v>11</v>
      </c>
      <c r="F49" t="s">
        <v>113</v>
      </c>
      <c r="G49" t="s">
        <v>5</v>
      </c>
      <c r="H49" t="s">
        <v>5</v>
      </c>
    </row>
    <row r="50" spans="1:8">
      <c r="A50">
        <v>51</v>
      </c>
      <c r="B50" s="1" t="s">
        <v>0</v>
      </c>
      <c r="C50" s="1">
        <v>902413</v>
      </c>
      <c r="D50" s="1" t="s">
        <v>114</v>
      </c>
      <c r="E50" s="1" t="s">
        <v>11</v>
      </c>
      <c r="F50" s="1" t="s">
        <v>12</v>
      </c>
      <c r="G50" s="1" t="s">
        <v>13</v>
      </c>
      <c r="H50" s="1" t="s">
        <v>5</v>
      </c>
    </row>
    <row r="51" spans="1:8">
      <c r="A51">
        <v>52</v>
      </c>
      <c r="B51" s="1" t="s">
        <v>0</v>
      </c>
      <c r="C51" s="1">
        <v>903226</v>
      </c>
      <c r="D51" s="1" t="s">
        <v>115</v>
      </c>
      <c r="E51" s="1" t="s">
        <v>11</v>
      </c>
      <c r="F51" s="1" t="s">
        <v>20</v>
      </c>
      <c r="G51" s="1" t="s">
        <v>21</v>
      </c>
      <c r="H51" s="1" t="s">
        <v>22</v>
      </c>
    </row>
    <row r="52" spans="1:8">
      <c r="A52">
        <v>53</v>
      </c>
      <c r="B52" t="s">
        <v>0</v>
      </c>
      <c r="C52">
        <v>958362</v>
      </c>
      <c r="D52" t="s">
        <v>116</v>
      </c>
      <c r="E52" t="s">
        <v>56</v>
      </c>
      <c r="F52" t="s">
        <v>34</v>
      </c>
      <c r="G52" t="s">
        <v>117</v>
      </c>
      <c r="H52" t="s">
        <v>36</v>
      </c>
    </row>
    <row r="53" spans="1:8">
      <c r="A53">
        <v>54</v>
      </c>
      <c r="B53" s="1" t="s">
        <v>0</v>
      </c>
      <c r="C53" s="1">
        <v>990383</v>
      </c>
      <c r="D53" s="1" t="s">
        <v>118</v>
      </c>
      <c r="E53" s="1" t="s">
        <v>15</v>
      </c>
      <c r="F53" s="1" t="s">
        <v>7</v>
      </c>
      <c r="G53" s="1" t="s">
        <v>119</v>
      </c>
      <c r="H53" s="1" t="s">
        <v>9</v>
      </c>
    </row>
    <row r="54" spans="1:8">
      <c r="A54">
        <v>55</v>
      </c>
      <c r="B54" s="1" t="s">
        <v>0</v>
      </c>
      <c r="C54" s="1">
        <v>990533</v>
      </c>
      <c r="D54" s="1" t="s">
        <v>120</v>
      </c>
      <c r="E54" s="1" t="s">
        <v>2</v>
      </c>
      <c r="F54" s="1" t="s">
        <v>58</v>
      </c>
      <c r="G54" s="1" t="s">
        <v>121</v>
      </c>
      <c r="H54" s="1" t="s">
        <v>99</v>
      </c>
    </row>
    <row r="55" spans="1:8">
      <c r="A55">
        <v>56</v>
      </c>
      <c r="B55" t="s">
        <v>0</v>
      </c>
      <c r="C55">
        <v>1052899</v>
      </c>
      <c r="D55" t="s">
        <v>122</v>
      </c>
      <c r="E55" t="s">
        <v>11</v>
      </c>
      <c r="F55" t="s">
        <v>12</v>
      </c>
      <c r="G55" t="s">
        <v>123</v>
      </c>
      <c r="H55" t="s">
        <v>5</v>
      </c>
    </row>
    <row r="56" spans="1:8">
      <c r="A56">
        <v>57</v>
      </c>
      <c r="B56" t="s">
        <v>0</v>
      </c>
      <c r="C56">
        <v>1053308</v>
      </c>
      <c r="D56" t="s">
        <v>124</v>
      </c>
      <c r="E56" t="s">
        <v>11</v>
      </c>
      <c r="F56" t="s">
        <v>12</v>
      </c>
      <c r="G56" t="s">
        <v>125</v>
      </c>
      <c r="H56" t="s">
        <v>5</v>
      </c>
    </row>
    <row r="57" spans="1:8">
      <c r="A57">
        <v>58</v>
      </c>
      <c r="B57" s="1" t="s">
        <v>0</v>
      </c>
      <c r="C57" s="1">
        <v>1082445</v>
      </c>
      <c r="D57" s="1" t="s">
        <v>126</v>
      </c>
      <c r="E57" s="1" t="s">
        <v>15</v>
      </c>
      <c r="F57" s="1" t="s">
        <v>127</v>
      </c>
      <c r="G57" s="1" t="s">
        <v>128</v>
      </c>
      <c r="H57" s="1" t="s">
        <v>129</v>
      </c>
    </row>
    <row r="58" spans="1:8">
      <c r="A58">
        <v>59</v>
      </c>
      <c r="B58" s="1" t="s">
        <v>0</v>
      </c>
      <c r="C58" s="1">
        <v>1082983</v>
      </c>
      <c r="D58" s="1" t="s">
        <v>130</v>
      </c>
      <c r="E58" s="1" t="s">
        <v>15</v>
      </c>
      <c r="F58" s="1" t="s">
        <v>64</v>
      </c>
      <c r="G58" s="1" t="s">
        <v>65</v>
      </c>
      <c r="H58" s="1" t="s">
        <v>66</v>
      </c>
    </row>
    <row r="59" spans="1:8">
      <c r="A59">
        <v>60</v>
      </c>
      <c r="B59" s="1" t="s">
        <v>0</v>
      </c>
      <c r="C59" s="1">
        <v>1083082</v>
      </c>
      <c r="D59" s="1" t="s">
        <v>57</v>
      </c>
      <c r="E59" s="1" t="s">
        <v>11</v>
      </c>
      <c r="F59" s="1" t="s">
        <v>58</v>
      </c>
      <c r="G59" s="1" t="s">
        <v>59</v>
      </c>
      <c r="H59" s="1" t="s">
        <v>5</v>
      </c>
    </row>
    <row r="60" spans="1:8">
      <c r="A60">
        <v>61</v>
      </c>
      <c r="B60" t="s">
        <v>0</v>
      </c>
      <c r="C60">
        <v>1233285</v>
      </c>
      <c r="D60" t="s">
        <v>131</v>
      </c>
      <c r="E60" t="s">
        <v>15</v>
      </c>
      <c r="F60" t="s">
        <v>3</v>
      </c>
      <c r="G60" t="s">
        <v>4</v>
      </c>
      <c r="H60" t="s">
        <v>5</v>
      </c>
    </row>
    <row r="61" spans="1:8">
      <c r="A61">
        <v>62</v>
      </c>
      <c r="B61" t="s">
        <v>0</v>
      </c>
      <c r="C61">
        <v>1233417</v>
      </c>
      <c r="D61" t="s">
        <v>132</v>
      </c>
      <c r="E61" t="s">
        <v>56</v>
      </c>
      <c r="F61" t="s">
        <v>30</v>
      </c>
      <c r="G61" t="s">
        <v>46</v>
      </c>
      <c r="H61" t="s">
        <v>47</v>
      </c>
    </row>
    <row r="62" spans="1:8">
      <c r="A62">
        <v>63</v>
      </c>
      <c r="B62" s="1" t="s">
        <v>0</v>
      </c>
      <c r="C62" s="1">
        <v>1297327</v>
      </c>
      <c r="D62" s="1" t="s">
        <v>133</v>
      </c>
      <c r="E62" s="1" t="s">
        <v>15</v>
      </c>
      <c r="F62" s="1" t="s">
        <v>58</v>
      </c>
      <c r="G62" s="1" t="s">
        <v>134</v>
      </c>
      <c r="H62" s="1" t="s">
        <v>99</v>
      </c>
    </row>
    <row r="63" spans="1:8">
      <c r="A63">
        <v>64</v>
      </c>
      <c r="B63" s="1" t="s">
        <v>0</v>
      </c>
      <c r="C63" s="1">
        <v>1297981</v>
      </c>
      <c r="D63" s="1" t="s">
        <v>61</v>
      </c>
      <c r="E63" s="1" t="s">
        <v>2</v>
      </c>
      <c r="F63" s="1" t="s">
        <v>12</v>
      </c>
      <c r="G63" s="1" t="s">
        <v>62</v>
      </c>
      <c r="H63" s="1" t="s">
        <v>5</v>
      </c>
    </row>
    <row r="64" spans="1:8">
      <c r="A64">
        <v>65</v>
      </c>
      <c r="B64" t="s">
        <v>0</v>
      </c>
      <c r="C64">
        <v>1444655</v>
      </c>
      <c r="D64" t="s">
        <v>135</v>
      </c>
      <c r="E64" t="s">
        <v>11</v>
      </c>
      <c r="F64" t="s">
        <v>127</v>
      </c>
      <c r="G64" t="s">
        <v>128</v>
      </c>
      <c r="H64" t="s">
        <v>129</v>
      </c>
    </row>
    <row r="65" spans="1:8">
      <c r="A65">
        <v>66</v>
      </c>
      <c r="B65" s="1" t="s">
        <v>0</v>
      </c>
      <c r="C65" s="1">
        <v>1541214</v>
      </c>
      <c r="D65" s="1" t="s">
        <v>136</v>
      </c>
      <c r="E65" s="1" t="s">
        <v>2</v>
      </c>
      <c r="F65" s="1" t="s">
        <v>58</v>
      </c>
      <c r="G65" s="1" t="s">
        <v>59</v>
      </c>
      <c r="H65" s="1" t="s">
        <v>5</v>
      </c>
    </row>
    <row r="66" spans="1:8">
      <c r="A66">
        <v>67</v>
      </c>
      <c r="B66" t="s">
        <v>0</v>
      </c>
      <c r="C66">
        <v>1555432</v>
      </c>
      <c r="D66" t="s">
        <v>137</v>
      </c>
      <c r="E66" t="s">
        <v>11</v>
      </c>
      <c r="F66" t="s">
        <v>69</v>
      </c>
      <c r="G66" t="s">
        <v>70</v>
      </c>
      <c r="H66" t="s">
        <v>71</v>
      </c>
    </row>
    <row r="67" spans="1:8">
      <c r="A67">
        <v>68</v>
      </c>
      <c r="B67" t="s">
        <v>0</v>
      </c>
      <c r="C67">
        <v>1556018</v>
      </c>
      <c r="D67" t="s">
        <v>138</v>
      </c>
      <c r="E67" t="s">
        <v>11</v>
      </c>
      <c r="F67" t="s">
        <v>69</v>
      </c>
      <c r="G67" t="s">
        <v>70</v>
      </c>
      <c r="H67" t="s">
        <v>71</v>
      </c>
    </row>
    <row r="68" spans="1:8">
      <c r="A68">
        <v>69</v>
      </c>
      <c r="B68" s="1" t="s">
        <v>0</v>
      </c>
      <c r="C68" s="1">
        <v>1567985</v>
      </c>
      <c r="D68" s="1" t="s">
        <v>139</v>
      </c>
      <c r="E68" s="1" t="s">
        <v>56</v>
      </c>
      <c r="F68" s="1" t="s">
        <v>7</v>
      </c>
      <c r="G68" s="1" t="s">
        <v>8</v>
      </c>
      <c r="H68" s="1" t="s">
        <v>9</v>
      </c>
    </row>
    <row r="69" spans="1:8">
      <c r="A69">
        <v>70</v>
      </c>
      <c r="B69" s="1" t="s">
        <v>0</v>
      </c>
      <c r="C69" s="1">
        <v>1568018</v>
      </c>
      <c r="D69" s="1" t="s">
        <v>140</v>
      </c>
      <c r="E69" s="1" t="s">
        <v>11</v>
      </c>
      <c r="F69" s="1" t="s">
        <v>12</v>
      </c>
      <c r="G69" s="1" t="s">
        <v>141</v>
      </c>
      <c r="H69" s="1" t="s">
        <v>5</v>
      </c>
    </row>
    <row r="70" spans="1:8">
      <c r="A70">
        <v>71</v>
      </c>
      <c r="B70" t="s">
        <v>0</v>
      </c>
      <c r="C70">
        <v>1591545</v>
      </c>
      <c r="D70" t="s">
        <v>142</v>
      </c>
      <c r="E70" t="s">
        <v>11</v>
      </c>
      <c r="F70" t="s">
        <v>34</v>
      </c>
      <c r="G70" t="s">
        <v>143</v>
      </c>
      <c r="H70" t="s">
        <v>36</v>
      </c>
    </row>
    <row r="71" spans="1:8">
      <c r="A71">
        <v>72</v>
      </c>
      <c r="B71" t="s">
        <v>0</v>
      </c>
      <c r="C71">
        <v>1592015</v>
      </c>
      <c r="D71" t="s">
        <v>144</v>
      </c>
      <c r="E71" t="s">
        <v>11</v>
      </c>
      <c r="F71" t="s">
        <v>58</v>
      </c>
      <c r="G71" t="s">
        <v>89</v>
      </c>
      <c r="H71" t="s">
        <v>145</v>
      </c>
    </row>
    <row r="72" spans="1:8">
      <c r="A72">
        <v>73</v>
      </c>
      <c r="B72" s="1" t="s">
        <v>0</v>
      </c>
      <c r="C72" s="1">
        <v>1594848</v>
      </c>
      <c r="D72" s="1" t="s">
        <v>146</v>
      </c>
      <c r="E72" s="1" t="s">
        <v>15</v>
      </c>
      <c r="F72" s="1" t="s">
        <v>127</v>
      </c>
      <c r="G72" s="1" t="s">
        <v>128</v>
      </c>
      <c r="H72" s="1" t="s">
        <v>129</v>
      </c>
    </row>
    <row r="73" spans="1:8">
      <c r="A73">
        <v>74</v>
      </c>
      <c r="B73" t="s">
        <v>0</v>
      </c>
      <c r="C73">
        <v>1597405</v>
      </c>
      <c r="D73" t="s">
        <v>85</v>
      </c>
      <c r="E73" t="s">
        <v>15</v>
      </c>
      <c r="F73" t="s">
        <v>86</v>
      </c>
      <c r="G73" t="s">
        <v>39</v>
      </c>
      <c r="H73" t="s">
        <v>40</v>
      </c>
    </row>
    <row r="74" spans="1:8">
      <c r="A74">
        <v>75</v>
      </c>
      <c r="B74" t="s">
        <v>0</v>
      </c>
      <c r="C74">
        <v>1597696</v>
      </c>
      <c r="D74" t="s">
        <v>147</v>
      </c>
      <c r="E74" t="s">
        <v>15</v>
      </c>
      <c r="F74" t="s">
        <v>12</v>
      </c>
      <c r="G74" t="s">
        <v>148</v>
      </c>
      <c r="H74" t="s">
        <v>40</v>
      </c>
    </row>
    <row r="75" spans="1:8">
      <c r="A75">
        <v>76</v>
      </c>
      <c r="B75" s="1" t="s">
        <v>0</v>
      </c>
      <c r="C75" s="1">
        <v>1919627</v>
      </c>
      <c r="D75" s="1" t="s">
        <v>149</v>
      </c>
      <c r="E75" s="1" t="s">
        <v>15</v>
      </c>
      <c r="F75" s="1" t="s">
        <v>34</v>
      </c>
      <c r="G75" s="1" t="s">
        <v>35</v>
      </c>
      <c r="H75" s="1" t="s">
        <v>36</v>
      </c>
    </row>
    <row r="76" spans="1:8">
      <c r="A76">
        <v>77</v>
      </c>
      <c r="B76" s="1" t="s">
        <v>0</v>
      </c>
      <c r="C76" s="1">
        <v>1919736</v>
      </c>
      <c r="D76" s="1" t="s">
        <v>124</v>
      </c>
      <c r="E76" s="1" t="s">
        <v>56</v>
      </c>
      <c r="F76" s="1" t="s">
        <v>12</v>
      </c>
      <c r="G76" s="1" t="s">
        <v>125</v>
      </c>
      <c r="H76" s="1" t="s">
        <v>5</v>
      </c>
    </row>
    <row r="77" spans="1:8">
      <c r="A77">
        <v>78</v>
      </c>
      <c r="B77" t="s">
        <v>0</v>
      </c>
      <c r="C77">
        <v>2245075</v>
      </c>
      <c r="D77" t="s">
        <v>150</v>
      </c>
      <c r="E77" t="s">
        <v>11</v>
      </c>
      <c r="F77" t="s">
        <v>12</v>
      </c>
      <c r="G77" t="s">
        <v>151</v>
      </c>
      <c r="H77" t="s">
        <v>5</v>
      </c>
    </row>
    <row r="78" spans="1:8">
      <c r="A78">
        <v>79</v>
      </c>
      <c r="B78" t="s">
        <v>0</v>
      </c>
      <c r="C78">
        <v>2245499</v>
      </c>
      <c r="D78" t="s">
        <v>152</v>
      </c>
      <c r="E78" t="s">
        <v>11</v>
      </c>
      <c r="F78" t="s">
        <v>34</v>
      </c>
      <c r="G78" t="s">
        <v>153</v>
      </c>
      <c r="H78" t="s">
        <v>36</v>
      </c>
    </row>
    <row r="79" spans="1:8">
      <c r="A79">
        <v>80</v>
      </c>
      <c r="B79" s="1" t="s">
        <v>0</v>
      </c>
      <c r="C79" s="1">
        <v>2369118</v>
      </c>
      <c r="D79" s="1" t="s">
        <v>25</v>
      </c>
      <c r="E79" s="1" t="s">
        <v>15</v>
      </c>
      <c r="F79" s="1" t="s">
        <v>26</v>
      </c>
      <c r="G79" s="1" t="s">
        <v>27</v>
      </c>
      <c r="H79" s="1" t="s">
        <v>28</v>
      </c>
    </row>
    <row r="80" spans="1:8">
      <c r="A80">
        <v>81</v>
      </c>
      <c r="B80" s="1" t="s">
        <v>0</v>
      </c>
      <c r="C80" s="1">
        <v>2369187</v>
      </c>
      <c r="D80" s="1" t="s">
        <v>154</v>
      </c>
      <c r="E80" s="1" t="s">
        <v>11</v>
      </c>
      <c r="F80" s="1" t="s">
        <v>7</v>
      </c>
      <c r="G80" s="1" t="s">
        <v>8</v>
      </c>
      <c r="H80" s="1" t="s">
        <v>9</v>
      </c>
    </row>
    <row r="81" spans="1:8">
      <c r="A81">
        <v>82</v>
      </c>
      <c r="B81" t="s">
        <v>0</v>
      </c>
      <c r="C81">
        <v>2470627</v>
      </c>
      <c r="D81" t="s">
        <v>144</v>
      </c>
      <c r="E81" t="s">
        <v>15</v>
      </c>
      <c r="F81" t="s">
        <v>58</v>
      </c>
      <c r="G81" t="s">
        <v>89</v>
      </c>
      <c r="H81" t="s">
        <v>145</v>
      </c>
    </row>
    <row r="82" spans="1:8">
      <c r="A82">
        <v>83</v>
      </c>
      <c r="B82" t="s">
        <v>0</v>
      </c>
      <c r="C82">
        <v>2470934</v>
      </c>
      <c r="D82" t="s">
        <v>155</v>
      </c>
      <c r="E82" t="s">
        <v>15</v>
      </c>
      <c r="F82" t="s">
        <v>7</v>
      </c>
      <c r="G82" t="s">
        <v>156</v>
      </c>
      <c r="H82" t="s">
        <v>9</v>
      </c>
    </row>
    <row r="83" spans="1:8">
      <c r="A83">
        <v>84</v>
      </c>
      <c r="B83" s="1" t="s">
        <v>0</v>
      </c>
      <c r="C83" s="1">
        <v>2729453</v>
      </c>
      <c r="D83" s="1" t="s">
        <v>157</v>
      </c>
      <c r="E83" s="1" t="s">
        <v>15</v>
      </c>
      <c r="F83" s="1" t="s">
        <v>58</v>
      </c>
      <c r="G83" s="1" t="s">
        <v>158</v>
      </c>
      <c r="H83" s="1" t="s">
        <v>99</v>
      </c>
    </row>
    <row r="84" spans="1:8">
      <c r="A84">
        <v>85</v>
      </c>
      <c r="B84" s="1" t="s">
        <v>0</v>
      </c>
      <c r="C84" s="1">
        <v>2729454</v>
      </c>
      <c r="D84" s="1" t="s">
        <v>159</v>
      </c>
      <c r="E84" s="1" t="s">
        <v>11</v>
      </c>
      <c r="F84" s="1" t="s">
        <v>34</v>
      </c>
      <c r="G84" s="1" t="s">
        <v>160</v>
      </c>
      <c r="H84" s="1" t="s">
        <v>36</v>
      </c>
    </row>
    <row r="85" spans="1:8">
      <c r="A85">
        <v>86</v>
      </c>
      <c r="B85" t="s">
        <v>0</v>
      </c>
      <c r="C85">
        <v>2737201</v>
      </c>
      <c r="D85" t="s">
        <v>161</v>
      </c>
      <c r="E85" t="s">
        <v>2</v>
      </c>
      <c r="F85" t="s">
        <v>7</v>
      </c>
      <c r="G85" t="s">
        <v>8</v>
      </c>
      <c r="H85" t="s">
        <v>9</v>
      </c>
    </row>
    <row r="86" spans="1:8">
      <c r="A86">
        <v>87</v>
      </c>
      <c r="B86" t="s">
        <v>0</v>
      </c>
      <c r="C86">
        <v>2737453</v>
      </c>
      <c r="D86" t="s">
        <v>162</v>
      </c>
      <c r="E86" t="s">
        <v>2</v>
      </c>
      <c r="F86" t="s">
        <v>163</v>
      </c>
      <c r="G86" t="s">
        <v>5</v>
      </c>
      <c r="H86" t="s">
        <v>5</v>
      </c>
    </row>
    <row r="87" spans="1:8">
      <c r="A87">
        <v>88</v>
      </c>
      <c r="B87" s="1" t="s">
        <v>0</v>
      </c>
      <c r="C87" s="1">
        <v>2781384</v>
      </c>
      <c r="D87" s="1" t="s">
        <v>110</v>
      </c>
      <c r="E87" s="1" t="s">
        <v>56</v>
      </c>
      <c r="F87" s="1" t="s">
        <v>12</v>
      </c>
      <c r="G87" s="1" t="s">
        <v>111</v>
      </c>
      <c r="H87" s="1" t="s">
        <v>28</v>
      </c>
    </row>
    <row r="88" spans="1:8">
      <c r="A88">
        <v>89</v>
      </c>
      <c r="B88" s="1" t="s">
        <v>0</v>
      </c>
      <c r="C88" s="1">
        <v>2782140</v>
      </c>
      <c r="D88" s="1" t="s">
        <v>164</v>
      </c>
      <c r="E88" s="1" t="s">
        <v>15</v>
      </c>
      <c r="F88" s="1" t="s">
        <v>127</v>
      </c>
      <c r="G88" s="1" t="s">
        <v>128</v>
      </c>
      <c r="H88" s="1" t="s">
        <v>129</v>
      </c>
    </row>
    <row r="89" spans="1:8">
      <c r="A89">
        <v>90</v>
      </c>
      <c r="B89" t="s">
        <v>0</v>
      </c>
      <c r="C89">
        <v>2825466</v>
      </c>
      <c r="D89" t="s">
        <v>165</v>
      </c>
      <c r="E89" t="s">
        <v>56</v>
      </c>
      <c r="F89" t="s">
        <v>12</v>
      </c>
      <c r="G89" t="s">
        <v>166</v>
      </c>
      <c r="H89" t="s">
        <v>5</v>
      </c>
    </row>
    <row r="90" spans="1:8">
      <c r="A90">
        <v>91</v>
      </c>
      <c r="B90" t="s">
        <v>0</v>
      </c>
      <c r="C90">
        <v>2825581</v>
      </c>
      <c r="D90" t="s">
        <v>167</v>
      </c>
      <c r="E90" t="s">
        <v>56</v>
      </c>
      <c r="F90" t="s">
        <v>42</v>
      </c>
      <c r="G90" t="s">
        <v>168</v>
      </c>
      <c r="H90" t="s">
        <v>169</v>
      </c>
    </row>
    <row r="91" spans="1:8">
      <c r="A91">
        <v>92</v>
      </c>
      <c r="B91" t="s">
        <v>0</v>
      </c>
      <c r="C91">
        <v>2826039</v>
      </c>
      <c r="D91" t="s">
        <v>170</v>
      </c>
      <c r="E91" t="s">
        <v>2</v>
      </c>
      <c r="F91" t="s">
        <v>42</v>
      </c>
      <c r="G91" t="s">
        <v>171</v>
      </c>
      <c r="H91" t="s">
        <v>172</v>
      </c>
    </row>
    <row r="92" spans="1:8">
      <c r="A92">
        <v>93</v>
      </c>
      <c r="B92" s="1" t="s">
        <v>0</v>
      </c>
      <c r="C92" s="1">
        <v>2882343</v>
      </c>
      <c r="D92" s="1" t="s">
        <v>173</v>
      </c>
      <c r="E92" s="1" t="s">
        <v>15</v>
      </c>
      <c r="F92" s="1" t="s">
        <v>107</v>
      </c>
      <c r="G92" s="1" t="s">
        <v>108</v>
      </c>
      <c r="H92" s="1" t="s">
        <v>5</v>
      </c>
    </row>
    <row r="93" spans="1:8">
      <c r="A93">
        <v>94</v>
      </c>
      <c r="B93" t="s">
        <v>0</v>
      </c>
      <c r="C93">
        <v>2891379</v>
      </c>
      <c r="D93" t="s">
        <v>174</v>
      </c>
      <c r="E93" t="s">
        <v>2</v>
      </c>
      <c r="F93" t="s">
        <v>42</v>
      </c>
      <c r="G93" t="s">
        <v>175</v>
      </c>
      <c r="H93" t="s">
        <v>176</v>
      </c>
    </row>
    <row r="94" spans="1:8">
      <c r="A94">
        <v>95</v>
      </c>
      <c r="B94" t="s">
        <v>0</v>
      </c>
      <c r="C94">
        <v>2892168</v>
      </c>
      <c r="D94" t="s">
        <v>177</v>
      </c>
      <c r="E94" t="s">
        <v>15</v>
      </c>
      <c r="F94" t="s">
        <v>127</v>
      </c>
      <c r="G94" t="s">
        <v>178</v>
      </c>
      <c r="H94" t="s">
        <v>5</v>
      </c>
    </row>
    <row r="95" spans="1:8">
      <c r="A95">
        <v>96</v>
      </c>
      <c r="B95" s="1" t="s">
        <v>0</v>
      </c>
      <c r="C95" s="1">
        <v>3147316</v>
      </c>
      <c r="D95" s="1" t="s">
        <v>179</v>
      </c>
      <c r="E95" s="1" t="s">
        <v>15</v>
      </c>
      <c r="F95" s="1" t="s">
        <v>7</v>
      </c>
      <c r="G95" s="1" t="s">
        <v>8</v>
      </c>
      <c r="H95" s="1" t="s">
        <v>9</v>
      </c>
    </row>
    <row r="96" spans="1:8">
      <c r="A96">
        <v>97</v>
      </c>
      <c r="B96" s="1" t="s">
        <v>0</v>
      </c>
      <c r="C96" s="1">
        <v>3147376</v>
      </c>
      <c r="D96" s="1" t="s">
        <v>180</v>
      </c>
      <c r="E96" s="1" t="s">
        <v>15</v>
      </c>
      <c r="F96" s="1" t="s">
        <v>181</v>
      </c>
      <c r="G96" s="1" t="s">
        <v>123</v>
      </c>
      <c r="H96" s="1" t="s">
        <v>5</v>
      </c>
    </row>
    <row r="97" spans="1:8">
      <c r="A97">
        <v>98</v>
      </c>
      <c r="B97" s="1" t="s">
        <v>0</v>
      </c>
      <c r="C97" s="1">
        <v>3147511</v>
      </c>
      <c r="D97" s="1" t="s">
        <v>41</v>
      </c>
      <c r="E97" s="1" t="s">
        <v>56</v>
      </c>
      <c r="F97" s="1" t="s">
        <v>42</v>
      </c>
      <c r="G97" s="1" t="s">
        <v>43</v>
      </c>
      <c r="H97" s="1" t="s">
        <v>44</v>
      </c>
    </row>
    <row r="98" spans="1:8">
      <c r="A98">
        <v>99</v>
      </c>
      <c r="B98" s="1" t="s">
        <v>0</v>
      </c>
      <c r="C98" s="1">
        <v>3147742</v>
      </c>
      <c r="D98" s="1" t="s">
        <v>182</v>
      </c>
      <c r="E98" s="1" t="s">
        <v>56</v>
      </c>
      <c r="F98" s="1" t="s">
        <v>12</v>
      </c>
      <c r="G98" s="1" t="s">
        <v>183</v>
      </c>
      <c r="H98" s="1" t="s">
        <v>5</v>
      </c>
    </row>
    <row r="99" spans="1:8">
      <c r="A99">
        <v>100</v>
      </c>
      <c r="B99" t="s">
        <v>0</v>
      </c>
      <c r="C99">
        <v>3191027</v>
      </c>
      <c r="D99" t="s">
        <v>184</v>
      </c>
      <c r="E99" t="s">
        <v>15</v>
      </c>
      <c r="F99" t="s">
        <v>58</v>
      </c>
      <c r="G99" t="s">
        <v>185</v>
      </c>
      <c r="H99" t="s">
        <v>5</v>
      </c>
    </row>
    <row r="100" spans="1:8">
      <c r="A100">
        <v>101</v>
      </c>
      <c r="B100" s="1" t="s">
        <v>0</v>
      </c>
      <c r="C100" s="1">
        <v>3370805</v>
      </c>
      <c r="D100" s="1" t="s">
        <v>186</v>
      </c>
      <c r="E100" s="1" t="s">
        <v>2</v>
      </c>
      <c r="F100" s="1" t="s">
        <v>187</v>
      </c>
      <c r="G100" s="1" t="s">
        <v>5</v>
      </c>
      <c r="H100" s="1" t="s">
        <v>5</v>
      </c>
    </row>
    <row r="101" spans="1:8">
      <c r="A101">
        <v>102</v>
      </c>
      <c r="B101" t="s">
        <v>0</v>
      </c>
      <c r="C101">
        <v>4165205</v>
      </c>
      <c r="D101" t="s">
        <v>188</v>
      </c>
      <c r="E101" t="s">
        <v>11</v>
      </c>
      <c r="F101" t="s">
        <v>83</v>
      </c>
      <c r="G101" t="s">
        <v>62</v>
      </c>
      <c r="H101" t="s">
        <v>5</v>
      </c>
    </row>
    <row r="102" spans="1:8">
      <c r="A102">
        <v>103</v>
      </c>
      <c r="B102" t="s">
        <v>0</v>
      </c>
      <c r="C102">
        <v>4165481</v>
      </c>
      <c r="D102" t="s">
        <v>162</v>
      </c>
      <c r="E102" t="s">
        <v>2</v>
      </c>
      <c r="F102" t="s">
        <v>163</v>
      </c>
      <c r="G102" t="s">
        <v>5</v>
      </c>
      <c r="H102" t="s">
        <v>5</v>
      </c>
    </row>
    <row r="103" spans="1:8">
      <c r="A103">
        <v>104</v>
      </c>
      <c r="B103" s="1" t="s">
        <v>0</v>
      </c>
      <c r="C103" s="1">
        <v>4236891</v>
      </c>
      <c r="D103" s="1" t="s">
        <v>189</v>
      </c>
      <c r="E103" s="1" t="s">
        <v>15</v>
      </c>
      <c r="F103" s="1" t="s">
        <v>20</v>
      </c>
      <c r="G103" s="1" t="s">
        <v>21</v>
      </c>
      <c r="H103" s="1" t="s">
        <v>22</v>
      </c>
    </row>
    <row r="104" spans="1:8">
      <c r="A104">
        <v>105</v>
      </c>
      <c r="B104" s="1" t="s">
        <v>0</v>
      </c>
      <c r="C104" s="1">
        <v>4236903</v>
      </c>
      <c r="D104" s="1" t="s">
        <v>190</v>
      </c>
      <c r="E104" s="1" t="s">
        <v>15</v>
      </c>
      <c r="F104" s="1" t="s">
        <v>12</v>
      </c>
      <c r="G104" s="1" t="s">
        <v>49</v>
      </c>
      <c r="H104" s="1" t="s">
        <v>5</v>
      </c>
    </row>
    <row r="105" spans="1:8">
      <c r="A105">
        <v>106</v>
      </c>
      <c r="B105" t="s">
        <v>0</v>
      </c>
      <c r="C105">
        <v>4260268</v>
      </c>
      <c r="D105" t="s">
        <v>85</v>
      </c>
      <c r="E105" t="s">
        <v>2</v>
      </c>
      <c r="F105" t="s">
        <v>86</v>
      </c>
      <c r="G105" t="s">
        <v>39</v>
      </c>
      <c r="H105" t="s">
        <v>40</v>
      </c>
    </row>
    <row r="106" spans="1:8">
      <c r="A106">
        <v>107</v>
      </c>
      <c r="B106" t="s">
        <v>0</v>
      </c>
      <c r="C106">
        <v>4260742</v>
      </c>
      <c r="D106" t="s">
        <v>191</v>
      </c>
      <c r="E106" t="s">
        <v>15</v>
      </c>
      <c r="F106" t="s">
        <v>12</v>
      </c>
      <c r="G106" t="s">
        <v>49</v>
      </c>
      <c r="H106" t="s">
        <v>28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86BE-835E-D143-8866-37AE54E9D385}">
  <dimension ref="A1:B109"/>
  <sheetViews>
    <sheetView workbookViewId="0">
      <selection activeCell="D12" sqref="D12"/>
    </sheetView>
  </sheetViews>
  <sheetFormatPr defaultColWidth="11" defaultRowHeight="15.95"/>
  <cols>
    <col min="1" max="1" width="14" bestFit="1" customWidth="1"/>
    <col min="2" max="2" width="14.625" bestFit="1" customWidth="1"/>
  </cols>
  <sheetData>
    <row r="1" spans="1:2">
      <c r="A1" t="s">
        <v>192</v>
      </c>
      <c r="B1" t="s">
        <v>193</v>
      </c>
    </row>
    <row r="2" spans="1:2">
      <c r="A2" t="s">
        <v>90</v>
      </c>
      <c r="B2" t="str">
        <f>_xlfn.XLOOKUP($A2,[1]matched_world!$E:$E,[1]matched_world!$E:$E,"NM",0,1)</f>
        <v>lineage1</v>
      </c>
    </row>
    <row r="3" spans="1:2">
      <c r="A3" t="s">
        <v>50</v>
      </c>
      <c r="B3" t="str">
        <f>_xlfn.XLOOKUP($A3,[1]matched_world!$E:$E,[1]matched_world!$E:$E,"NM",0,1)</f>
        <v>lineage1.1</v>
      </c>
    </row>
    <row r="4" spans="1:2">
      <c r="A4" t="s">
        <v>104</v>
      </c>
      <c r="B4" t="str">
        <f>_xlfn.XLOOKUP($A4,[1]matched_world!$E:$E,[1]matched_world!$E:$E,"NM",0,1)</f>
        <v>lineage1.1.1</v>
      </c>
    </row>
    <row r="5" spans="1:2">
      <c r="A5" t="s">
        <v>155</v>
      </c>
      <c r="B5" t="str">
        <f>_xlfn.XLOOKUP($A5,[1]matched_world!$E:$E,[1]matched_world!$E:$E,"NM",0,1)</f>
        <v>lineage1.1.1.1</v>
      </c>
    </row>
    <row r="6" spans="1:2">
      <c r="A6" t="s">
        <v>78</v>
      </c>
      <c r="B6" t="str">
        <f>_xlfn.XLOOKUP($A6,[1]matched_world!$E:$E,[1]matched_world!$E:$E,"NM",0,1)</f>
        <v>lineage1.1.2</v>
      </c>
    </row>
    <row r="7" spans="1:2">
      <c r="A7" t="s">
        <v>100</v>
      </c>
      <c r="B7" t="str">
        <f>_xlfn.XLOOKUP($A7,[1]matched_world!$E:$E,[1]matched_world!$E:$E,"NM",0,1)</f>
        <v>lineage1.1.3</v>
      </c>
    </row>
    <row r="8" spans="1:2">
      <c r="A8" t="s">
        <v>84</v>
      </c>
      <c r="B8" t="str">
        <f>_xlfn.XLOOKUP($A8,[1]matched_world!$E:$E,[1]matched_world!$E:$E,"NM",0,1)</f>
        <v>lineage1.1.3.1</v>
      </c>
    </row>
    <row r="9" spans="1:2">
      <c r="A9" t="s">
        <v>154</v>
      </c>
      <c r="B9" t="str">
        <f>_xlfn.XLOOKUP($A9,[1]matched_world!$E:$E,[1]matched_world!$E:$E,"NM",0,1)</f>
        <v>lineage1.1.3.2</v>
      </c>
    </row>
    <row r="10" spans="1:2">
      <c r="A10" t="s">
        <v>18</v>
      </c>
      <c r="B10" t="str">
        <f>_xlfn.XLOOKUP($A10,[1]matched_world!$E:$E,[1]matched_world!$E:$E,"NM",0,1)</f>
        <v>lineage1.1.3.3</v>
      </c>
    </row>
    <row r="11" spans="1:2">
      <c r="A11" t="s">
        <v>118</v>
      </c>
      <c r="B11" t="str">
        <f>_xlfn.XLOOKUP($A11,[1]matched_world!$E:$E,[1]matched_world!$E:$E,"NM",0,1)</f>
        <v>lineage1.2.1</v>
      </c>
    </row>
    <row r="12" spans="1:2">
      <c r="A12" t="s">
        <v>17</v>
      </c>
      <c r="B12" t="str">
        <f>_xlfn.XLOOKUP($A12,[1]matched_world!$E:$E,[1]matched_world!$E:$E,"NM",0,1)</f>
        <v>lineage1.2.1.1</v>
      </c>
    </row>
    <row r="13" spans="1:2">
      <c r="A13" t="s">
        <v>139</v>
      </c>
      <c r="B13" t="str">
        <f>_xlfn.XLOOKUP($A13,[1]matched_world!$E:$E,[1]matched_world!$E:$E,"NM",0,1)</f>
        <v>lineage1.2.1.2</v>
      </c>
    </row>
    <row r="14" spans="1:2">
      <c r="A14" t="s">
        <v>161</v>
      </c>
      <c r="B14" t="str">
        <f>_xlfn.XLOOKUP($A14,[1]matched_world!$E:$E,[1]matched_world!$E:$E,"NM",0,1)</f>
        <v>lineage1.2.1.2.1</v>
      </c>
    </row>
    <row r="15" spans="1:2">
      <c r="A15" t="s">
        <v>14</v>
      </c>
      <c r="B15" t="str">
        <f>_xlfn.XLOOKUP($A15,[1]matched_world!$E:$E,[1]matched_world!$E:$E,"NM",0,1)</f>
        <v>lineage1.2.2</v>
      </c>
    </row>
    <row r="16" spans="1:2">
      <c r="A16" t="s">
        <v>6</v>
      </c>
      <c r="B16" t="str">
        <f>_xlfn.XLOOKUP($A16,[1]matched_world!$E:$E,[1]matched_world!$E:$E,"NM",0,1)</f>
        <v>lineage1.2.2.1</v>
      </c>
    </row>
    <row r="17" spans="1:2">
      <c r="A17" t="s">
        <v>179</v>
      </c>
      <c r="B17" t="str">
        <f>_xlfn.XLOOKUP($A17,[1]matched_world!$E:$E,[1]matched_world!$E:$E,"NM",0,1)</f>
        <v>lineage1.2.2.2</v>
      </c>
    </row>
    <row r="18" spans="1:2">
      <c r="A18" t="s">
        <v>74</v>
      </c>
      <c r="B18" t="str">
        <f>_xlfn.XLOOKUP($A18,[1]matched_world!$E:$E,[1]matched_world!$E:$E,"NM",0,1)</f>
        <v>lineage2</v>
      </c>
    </row>
    <row r="19" spans="1:2">
      <c r="A19" t="s">
        <v>162</v>
      </c>
      <c r="B19" t="str">
        <f>_xlfn.XLOOKUP($A19,[1]matched_world!$E:$E,[1]matched_world!$E:$E,"NM",0,1)</f>
        <v>lineage2.1</v>
      </c>
    </row>
    <row r="20" spans="1:2">
      <c r="A20" t="s">
        <v>72</v>
      </c>
      <c r="B20" t="str">
        <f>_xlfn.XLOOKUP($A20,[1]matched_world!$E:$E,[1]matched_world!$E:$E,"NM",0,1)</f>
        <v>lineage2.2</v>
      </c>
    </row>
    <row r="21" spans="1:2">
      <c r="A21" t="s">
        <v>167</v>
      </c>
      <c r="B21" t="str">
        <f>_xlfn.XLOOKUP($A21,[1]matched_world!$E:$E,[1]matched_world!$E:$E,"NM",0,1)</f>
        <v>lineage2.2.1</v>
      </c>
    </row>
    <row r="22" spans="1:2">
      <c r="A22" t="s">
        <v>174</v>
      </c>
      <c r="B22" t="str">
        <f>_xlfn.XLOOKUP($A22,[1]matched_world!$E:$E,[1]matched_world!$E:$E,"NM",0,1)</f>
        <v>lineage2.2.1.1</v>
      </c>
    </row>
    <row r="23" spans="1:2">
      <c r="A23" t="s">
        <v>170</v>
      </c>
      <c r="B23" t="str">
        <f>_xlfn.XLOOKUP($A23,[1]matched_world!$E:$E,[1]matched_world!$E:$E,"NM",0,1)</f>
        <v>lineage2.2.1.2</v>
      </c>
    </row>
    <row r="24" spans="1:2">
      <c r="A24" t="s">
        <v>41</v>
      </c>
      <c r="B24" t="str">
        <f>_xlfn.XLOOKUP($A24,[1]matched_world!$E:$E,[1]matched_world!$E:$E,"NM",0,1)</f>
        <v>lineage2.2.2</v>
      </c>
    </row>
    <row r="25" spans="1:2">
      <c r="A25" t="s">
        <v>33</v>
      </c>
      <c r="B25" t="str">
        <f>_xlfn.XLOOKUP($A25,[1]matched_world!$E:$E,[1]matched_world!$E:$E,"NM",0,1)</f>
        <v>lineage3</v>
      </c>
    </row>
    <row r="26" spans="1:2">
      <c r="A26" t="s">
        <v>116</v>
      </c>
      <c r="B26" t="str">
        <f>_xlfn.XLOOKUP($A26,[1]matched_world!$E:$E,[1]matched_world!$E:$E,"NM",0,1)</f>
        <v>lineage3.1</v>
      </c>
    </row>
    <row r="27" spans="1:2">
      <c r="A27" t="s">
        <v>142</v>
      </c>
      <c r="B27" t="str">
        <f>_xlfn.XLOOKUP($A27,[1]matched_world!$E:$E,[1]matched_world!$E:$E,"NM",0,1)</f>
        <v>lineage3.1.1</v>
      </c>
    </row>
    <row r="28" spans="1:2">
      <c r="A28" t="s">
        <v>159</v>
      </c>
      <c r="B28" t="str">
        <f>_xlfn.XLOOKUP($A28,[1]matched_world!$E:$E,[1]matched_world!$E:$E,"NM",0,1)</f>
        <v>lineage3.1.2</v>
      </c>
    </row>
    <row r="29" spans="1:2">
      <c r="A29" t="s">
        <v>152</v>
      </c>
      <c r="B29" t="str">
        <f>_xlfn.XLOOKUP($A29,[1]matched_world!$E:$E,[1]matched_world!$E:$E,"NM",0,1)</f>
        <v>lineage3.1.2.1</v>
      </c>
    </row>
    <row r="30" spans="1:2">
      <c r="A30" t="s">
        <v>67</v>
      </c>
      <c r="B30" t="str">
        <f>_xlfn.XLOOKUP($A30,[1]matched_world!$E:$E,[1]matched_world!$E:$E,"NM",0,1)</f>
        <v>lineage3.1.2.2</v>
      </c>
    </row>
    <row r="31" spans="1:2">
      <c r="A31" t="s">
        <v>149</v>
      </c>
      <c r="B31" t="str">
        <f>_xlfn.XLOOKUP($A31,[1]matched_world!$E:$E,[1]matched_world!$E:$E,"NM",0,1)</f>
        <v>lineage3.1.3</v>
      </c>
    </row>
    <row r="32" spans="1:2">
      <c r="A32" t="s">
        <v>165</v>
      </c>
      <c r="B32" t="str">
        <f>_xlfn.XLOOKUP($A32,[1]matched_world!$E:$E,[1]matched_world!$E:$E,"NM",0,1)</f>
        <v>lineage4</v>
      </c>
    </row>
    <row r="33" spans="1:2">
      <c r="A33" t="s">
        <v>114</v>
      </c>
      <c r="B33" t="str">
        <f>_xlfn.XLOOKUP($A33,[1]matched_world!$E:$E,[1]matched_world!$E:$E,"NM",0,1)</f>
        <v>lineage4.1</v>
      </c>
    </row>
    <row r="34" spans="1:2">
      <c r="A34" t="s">
        <v>102</v>
      </c>
      <c r="B34" t="str">
        <f>_xlfn.XLOOKUP($A34,[1]matched_world!$E:$E,[1]matched_world!$E:$E,"NM",0,1)</f>
        <v>lineage4.1.1</v>
      </c>
    </row>
    <row r="35" spans="1:2">
      <c r="A35" t="s">
        <v>29</v>
      </c>
      <c r="B35" t="str">
        <f>_xlfn.XLOOKUP($A35,[1]matched_world!$E:$E,[1]matched_world!$E:$E,"NM",0,1)</f>
        <v>lineage4.1.1.1</v>
      </c>
    </row>
    <row r="36" spans="1:2">
      <c r="A36" t="s">
        <v>80</v>
      </c>
      <c r="B36" t="str">
        <f>_xlfn.XLOOKUP($A36,[1]matched_world!$E:$E,[1]matched_world!$E:$E,"NM",0,1)</f>
        <v>lineage4.1.1.2</v>
      </c>
    </row>
    <row r="37" spans="1:2">
      <c r="A37" t="s">
        <v>45</v>
      </c>
      <c r="B37" t="str">
        <f>_xlfn.XLOOKUP($A37,[1]matched_world!$E:$E,[1]matched_world!$E:$E,"NM",0,1)</f>
        <v>lineage4.1.1.3</v>
      </c>
    </row>
    <row r="38" spans="1:2">
      <c r="A38" t="s">
        <v>132</v>
      </c>
      <c r="B38" t="str">
        <f>_xlfn.XLOOKUP($A38,[1]matched_world!$E:$E,[1]matched_world!$E:$E,"NM",0,1)</f>
        <v>lineage4.1.1.3.1</v>
      </c>
    </row>
    <row r="39" spans="1:2">
      <c r="A39" t="s">
        <v>182</v>
      </c>
      <c r="B39" t="str">
        <f>_xlfn.XLOOKUP($A39,[1]matched_world!$E:$E,[1]matched_world!$E:$E,"NM",0,1)</f>
        <v>lineage4.1.2</v>
      </c>
    </row>
    <row r="40" spans="1:2">
      <c r="A40" t="s">
        <v>63</v>
      </c>
      <c r="B40" t="str">
        <f>_xlfn.XLOOKUP($A40,[1]matched_world!$E:$E,[1]matched_world!$E:$E,"NM",0,1)</f>
        <v>lineage4.1.2.1</v>
      </c>
    </row>
    <row r="41" spans="1:2">
      <c r="A41" t="s">
        <v>130</v>
      </c>
      <c r="B41" t="str">
        <f>_xlfn.XLOOKUP($A41,[1]matched_world!$E:$E,[1]matched_world!$E:$E,"NM",0,1)</f>
        <v>lineage4.1.2.1.1</v>
      </c>
    </row>
    <row r="42" spans="1:2">
      <c r="A42" t="s">
        <v>10</v>
      </c>
      <c r="B42" t="str">
        <f>_xlfn.XLOOKUP($A42,[1]matched_world!$E:$E,[1]matched_world!$E:$E,"NM",0,1)</f>
        <v>lineage4.1.3</v>
      </c>
    </row>
    <row r="43" spans="1:2">
      <c r="A43" t="s">
        <v>37</v>
      </c>
      <c r="B43" t="str">
        <f>_xlfn.XLOOKUP($A43,[1]matched_world!$E:$E,[1]matched_world!$E:$E,"NM",0,1)</f>
        <v>lineage4.1.4</v>
      </c>
    </row>
    <row r="44" spans="1:2">
      <c r="A44" t="s">
        <v>140</v>
      </c>
      <c r="B44" t="str">
        <f>_xlfn.XLOOKUP($A44,[1]matched_world!$E:$E,[1]matched_world!$E:$E,"NM",0,1)</f>
        <v>lineage4.2</v>
      </c>
    </row>
    <row r="45" spans="1:2">
      <c r="A45" t="s">
        <v>173</v>
      </c>
      <c r="B45" t="str">
        <f>_xlfn.XLOOKUP($A45,[1]matched_world!$E:$E,[1]matched_world!$E:$E,"NM",0,1)</f>
        <v>lineage4.2.1</v>
      </c>
    </row>
    <row r="46" spans="1:2">
      <c r="A46" t="s">
        <v>106</v>
      </c>
      <c r="B46" t="str">
        <f>_xlfn.XLOOKUP($A46,[1]matched_world!$E:$E,[1]matched_world!$E:$E,"NM",0,1)</f>
        <v>lineage4.2.1.1</v>
      </c>
    </row>
    <row r="47" spans="1:2">
      <c r="A47" t="s">
        <v>1</v>
      </c>
      <c r="B47" t="str">
        <f>_xlfn.XLOOKUP($A47,[1]matched_world!$E:$E,[1]matched_world!$E:$E,"NM",0,1)</f>
        <v>lineage4.2.2</v>
      </c>
    </row>
    <row r="48" spans="1:2">
      <c r="A48" t="s">
        <v>124</v>
      </c>
      <c r="B48" t="str">
        <f>_xlfn.XLOOKUP($A48,[1]matched_world!$E:$E,[1]matched_world!$E:$E,"NM",0,1)</f>
        <v>lineage4.2.2.1</v>
      </c>
    </row>
    <row r="49" spans="1:2">
      <c r="A49" t="s">
        <v>131</v>
      </c>
      <c r="B49" t="str">
        <f>_xlfn.XLOOKUP($A49,[1]matched_world!$E:$E,[1]matched_world!$E:$E,"NM",0,1)</f>
        <v>lineage4.2.2.2</v>
      </c>
    </row>
    <row r="50" spans="1:2">
      <c r="A50" t="s">
        <v>184</v>
      </c>
      <c r="B50" t="str">
        <f>_xlfn.XLOOKUP($A50,[1]matched_world!$E:$E,[1]matched_world!$E:$E,"NM",0,1)</f>
        <v>lineage4.3</v>
      </c>
    </row>
    <row r="51" spans="1:2">
      <c r="A51" t="s">
        <v>136</v>
      </c>
      <c r="B51" t="str">
        <f>_xlfn.XLOOKUP($A51,[1]matched_world!$E:$E,[1]matched_world!$E:$E,"NM",0,1)</f>
        <v>lineage4.3.1</v>
      </c>
    </row>
    <row r="52" spans="1:2">
      <c r="A52" t="s">
        <v>57</v>
      </c>
      <c r="B52" t="str">
        <f>_xlfn.XLOOKUP($A52,[1]matched_world!$E:$E,[1]matched_world!$E:$E,"NM",0,1)</f>
        <v>lineage4.3.1.1</v>
      </c>
    </row>
    <row r="53" spans="1:2">
      <c r="A53" t="s">
        <v>88</v>
      </c>
      <c r="B53" t="str">
        <f>_xlfn.XLOOKUP($A53,[1]matched_world!$E:$E,[1]matched_world!$E:$E,"NM",0,1)</f>
        <v>lineage4.3.2</v>
      </c>
    </row>
    <row r="54" spans="1:2">
      <c r="A54" t="s">
        <v>144</v>
      </c>
      <c r="B54" t="str">
        <f>_xlfn.XLOOKUP($A54,[1]matched_world!$E:$E,[1]matched_world!$E:$E,"NM",0,1)</f>
        <v>lineage4.3.2.1</v>
      </c>
    </row>
    <row r="55" spans="1:2">
      <c r="A55" t="s">
        <v>94</v>
      </c>
      <c r="B55" t="str">
        <f>_xlfn.XLOOKUP($A55,[1]matched_world!$E:$E,[1]matched_world!$E:$E,"NM",0,1)</f>
        <v>lineage4.3.3</v>
      </c>
    </row>
    <row r="56" spans="1:2">
      <c r="A56" t="s">
        <v>133</v>
      </c>
      <c r="B56" t="str">
        <f>_xlfn.XLOOKUP($A56,[1]matched_world!$E:$E,[1]matched_world!$E:$E,"NM",0,1)</f>
        <v>lineage4.3.4</v>
      </c>
    </row>
    <row r="57" spans="1:2">
      <c r="A57" t="s">
        <v>97</v>
      </c>
      <c r="B57" t="str">
        <f>_xlfn.XLOOKUP($A57,[1]matched_world!$E:$E,[1]matched_world!$E:$E,"NM",0,1)</f>
        <v>lineage4.3.4.1</v>
      </c>
    </row>
    <row r="58" spans="1:2">
      <c r="A58" t="s">
        <v>120</v>
      </c>
      <c r="B58" t="str">
        <f>_xlfn.XLOOKUP($A58,[1]matched_world!$E:$E,[1]matched_world!$E:$E,"NM",0,1)</f>
        <v>lineage4.3.4.2</v>
      </c>
    </row>
    <row r="59" spans="1:2">
      <c r="A59" t="s">
        <v>157</v>
      </c>
      <c r="B59" t="str">
        <f>_xlfn.XLOOKUP($A59,[1]matched_world!$E:$E,[1]matched_world!$E:$E,"NM",0,1)</f>
        <v>lineage4.3.4.2.1</v>
      </c>
    </row>
    <row r="60" spans="1:2">
      <c r="A60" t="s">
        <v>122</v>
      </c>
      <c r="B60" t="str">
        <f>_xlfn.XLOOKUP($A60,[1]matched_world!$E:$E,[1]matched_world!$E:$E,"NM",0,1)</f>
        <v>lineage4.4</v>
      </c>
    </row>
    <row r="61" spans="1:2">
      <c r="A61" t="s">
        <v>180</v>
      </c>
      <c r="B61" t="str">
        <f>_xlfn.XLOOKUP($A61,[1]matched_world!$E:$E,[1]matched_world!$E:$E,"NM",0,1)</f>
        <v>lineage4.4.1</v>
      </c>
    </row>
    <row r="62" spans="1:2">
      <c r="A62" t="s">
        <v>87</v>
      </c>
      <c r="B62" t="str">
        <f>_xlfn.XLOOKUP($A62,[1]matched_world!$E:$E,[1]matched_world!$E:$E,"NM",0,1)</f>
        <v>lineage4.4.1.1</v>
      </c>
    </row>
    <row r="63" spans="1:2">
      <c r="A63" t="s">
        <v>23</v>
      </c>
      <c r="B63" t="str">
        <f>_xlfn.XLOOKUP($A63,[1]matched_world!$E:$E,[1]matched_world!$E:$E,"NM",0,1)</f>
        <v>lineage4.4.1.1.1</v>
      </c>
    </row>
    <row r="64" spans="1:2">
      <c r="A64" t="s">
        <v>61</v>
      </c>
      <c r="B64" t="str">
        <f>_xlfn.XLOOKUP($A64,[1]matched_world!$E:$E,[1]matched_world!$E:$E,"NM",0,1)</f>
        <v>lineage4.4.1.2</v>
      </c>
    </row>
    <row r="65" spans="1:2">
      <c r="A65" t="s">
        <v>150</v>
      </c>
      <c r="B65" t="str">
        <f>_xlfn.XLOOKUP($A65,[1]matched_world!$E:$E,[1]matched_world!$E:$E,"NM",0,1)</f>
        <v>lineage4.4.2</v>
      </c>
    </row>
    <row r="66" spans="1:2">
      <c r="A66" t="s">
        <v>52</v>
      </c>
      <c r="B66" t="str">
        <f>_xlfn.XLOOKUP($A66,[1]matched_world!$E:$E,[1]matched_world!$E:$E,"NM",0,1)</f>
        <v>lineage4.5</v>
      </c>
    </row>
    <row r="67" spans="1:2">
      <c r="A67" t="s">
        <v>60</v>
      </c>
      <c r="B67" t="str">
        <f>_xlfn.XLOOKUP($A67,[1]matched_world!$E:$E,[1]matched_world!$E:$E,"NM",0,1)</f>
        <v>lineage4.6</v>
      </c>
    </row>
    <row r="68" spans="1:2">
      <c r="A68" t="s">
        <v>85</v>
      </c>
      <c r="B68" t="str">
        <f>_xlfn.XLOOKUP($A68,[1]matched_world!$E:$E,[1]matched_world!$E:$E,"NM",0,1)</f>
        <v>lineage4.6.1</v>
      </c>
    </row>
    <row r="69" spans="1:2">
      <c r="A69" t="s">
        <v>147</v>
      </c>
      <c r="B69" t="str">
        <f>_xlfn.XLOOKUP($A69,[1]matched_world!$E:$E,[1]matched_world!$E:$E,"NM",0,1)</f>
        <v>lineage4.6.1.1</v>
      </c>
    </row>
    <row r="70" spans="1:2">
      <c r="A70" t="s">
        <v>38</v>
      </c>
      <c r="B70" t="str">
        <f>_xlfn.XLOOKUP($A70,[1]matched_world!$E:$E,[1]matched_world!$E:$E,"NM",0,1)</f>
        <v>lineage4.6.1.2</v>
      </c>
    </row>
    <row r="71" spans="1:2">
      <c r="A71" t="s">
        <v>191</v>
      </c>
      <c r="B71" t="str">
        <f>_xlfn.XLOOKUP($A71,[1]matched_world!$E:$E,[1]matched_world!$E:$E,"NM",0,1)</f>
        <v>lineage4.6.2</v>
      </c>
    </row>
    <row r="72" spans="1:2">
      <c r="A72" t="s">
        <v>110</v>
      </c>
      <c r="B72" t="str">
        <f>_xlfn.XLOOKUP($A72,[1]matched_world!$E:$E,[1]matched_world!$E:$E,"NM",0,1)</f>
        <v>lineage4.6.2.1</v>
      </c>
    </row>
    <row r="73" spans="1:2">
      <c r="A73" t="s">
        <v>25</v>
      </c>
      <c r="B73" t="str">
        <f>_xlfn.XLOOKUP($A73,[1]matched_world!$E:$E,[1]matched_world!$E:$E,"NM",0,1)</f>
        <v>lineage4.6.2.2</v>
      </c>
    </row>
    <row r="74" spans="1:2">
      <c r="A74" t="s">
        <v>55</v>
      </c>
      <c r="B74" t="str">
        <f>_xlfn.XLOOKUP($A74,[1]matched_world!$E:$E,[1]matched_world!$E:$E,"NM",0,1)</f>
        <v>lineage4.6.3</v>
      </c>
    </row>
    <row r="75" spans="1:2">
      <c r="A75" t="s">
        <v>190</v>
      </c>
      <c r="B75" t="str">
        <f>_xlfn.XLOOKUP($A75,[1]matched_world!$E:$E,[1]matched_world!$E:$E,"NM",0,1)</f>
        <v>lineage4.6.4</v>
      </c>
    </row>
    <row r="76" spans="1:2">
      <c r="A76" t="s">
        <v>48</v>
      </c>
      <c r="B76" t="str">
        <f>_xlfn.XLOOKUP($A76,[1]matched_world!$E:$E,[1]matched_world!$E:$E,"NM",0,1)</f>
        <v>lineage4.6.5</v>
      </c>
    </row>
    <row r="77" spans="1:2">
      <c r="A77" t="s">
        <v>177</v>
      </c>
      <c r="B77" t="str">
        <f>_xlfn.XLOOKUP($A77,[1]matched_world!$E:$E,[1]matched_world!$E:$E,"NM",0,1)</f>
        <v>lineage4.7</v>
      </c>
    </row>
    <row r="78" spans="1:2">
      <c r="A78" t="s">
        <v>126</v>
      </c>
      <c r="B78" t="str">
        <f>_xlfn.XLOOKUP($A78,[1]matched_world!$E:$E,[1]matched_world!$E:$E,"NM",0,1)</f>
        <v>lineage4.8</v>
      </c>
    </row>
    <row r="79" spans="1:2">
      <c r="A79" t="s">
        <v>146</v>
      </c>
      <c r="B79" t="str">
        <f>_xlfn.XLOOKUP($A79,[1]matched_world!$E:$E,[1]matched_world!$E:$E,"NM",0,1)</f>
        <v>lineage4.8.1</v>
      </c>
    </row>
    <row r="80" spans="1:2">
      <c r="A80" t="s">
        <v>135</v>
      </c>
      <c r="B80" t="str">
        <f>_xlfn.XLOOKUP($A80,[1]matched_world!$E:$E,[1]matched_world!$E:$E,"NM",0,1)</f>
        <v>lineage4.8.2</v>
      </c>
    </row>
    <row r="81" spans="1:2">
      <c r="A81" t="s">
        <v>164</v>
      </c>
      <c r="B81" t="str">
        <f>_xlfn.XLOOKUP($A81,[1]matched_world!$E:$E,[1]matched_world!$E:$E,"NM",0,1)</f>
        <v>lineage4.8.3</v>
      </c>
    </row>
    <row r="82" spans="1:2">
      <c r="A82" t="s">
        <v>82</v>
      </c>
      <c r="B82" t="str">
        <f>_xlfn.XLOOKUP($A82,[1]matched_world!$E:$E,[1]matched_world!$E:$E,"NM",0,1)</f>
        <v>lineage4.9</v>
      </c>
    </row>
    <row r="83" spans="1:2">
      <c r="A83" t="s">
        <v>188</v>
      </c>
      <c r="B83" t="str">
        <f>_xlfn.XLOOKUP($A83,[1]matched_world!$E:$E,[1]matched_world!$E:$E,"NM",0,1)</f>
        <v>lineage4.9.1</v>
      </c>
    </row>
    <row r="84" spans="1:2">
      <c r="A84" t="s">
        <v>137</v>
      </c>
      <c r="B84" t="str">
        <f>_xlfn.XLOOKUP($A84,[1]matched_world!$E:$E,[1]matched_world!$E:$E,"NM",0,1)</f>
        <v>lineage5</v>
      </c>
    </row>
    <row r="85" spans="1:2">
      <c r="A85" t="s">
        <v>68</v>
      </c>
      <c r="B85" t="str">
        <f>_xlfn.XLOOKUP($A85,[1]matched_world!$E:$E,[1]matched_world!$E:$E,"NM",0,1)</f>
        <v>lineage5.1</v>
      </c>
    </row>
    <row r="86" spans="1:2">
      <c r="A86" t="s">
        <v>194</v>
      </c>
      <c r="B86" t="str">
        <f>_xlfn.XLOOKUP($A86,[1]matched_world!$E:$E,[1]matched_world!$E:$E,"NM",0,1)</f>
        <v>NM</v>
      </c>
    </row>
    <row r="87" spans="1:2">
      <c r="A87" t="s">
        <v>195</v>
      </c>
      <c r="B87" t="str">
        <f>_xlfn.XLOOKUP($A87,[1]matched_world!$E:$E,[1]matched_world!$E:$E,"NM",0,1)</f>
        <v>NM</v>
      </c>
    </row>
    <row r="88" spans="1:2">
      <c r="A88" t="s">
        <v>196</v>
      </c>
      <c r="B88" t="str">
        <f>_xlfn.XLOOKUP($A88,[1]matched_world!$E:$E,[1]matched_world!$E:$E,"NM",0,1)</f>
        <v>NM</v>
      </c>
    </row>
    <row r="89" spans="1:2">
      <c r="A89" t="s">
        <v>197</v>
      </c>
      <c r="B89" t="str">
        <f>_xlfn.XLOOKUP($A89,[1]matched_world!$E:$E,[1]matched_world!$E:$E,"NM",0,1)</f>
        <v>NM</v>
      </c>
    </row>
    <row r="90" spans="1:2">
      <c r="A90" t="s">
        <v>138</v>
      </c>
      <c r="B90" t="str">
        <f>_xlfn.XLOOKUP($A90,[1]matched_world!$E:$E,[1]matched_world!$E:$E,"NM",0,1)</f>
        <v>lineage5.1.5</v>
      </c>
    </row>
    <row r="91" spans="1:2">
      <c r="A91" t="s">
        <v>198</v>
      </c>
      <c r="B91" t="str">
        <f>_xlfn.XLOOKUP($A91,[1]matched_world!$E:$E,[1]matched_world!$E:$E,"NM",0,1)</f>
        <v>NM</v>
      </c>
    </row>
    <row r="92" spans="1:2">
      <c r="A92" t="s">
        <v>199</v>
      </c>
      <c r="B92" t="str">
        <f>_xlfn.XLOOKUP($A92,[1]matched_world!$E:$E,[1]matched_world!$E:$E,"NM",0,1)</f>
        <v>NM</v>
      </c>
    </row>
    <row r="93" spans="1:2">
      <c r="A93" t="s">
        <v>189</v>
      </c>
      <c r="B93" t="str">
        <f>_xlfn.XLOOKUP($A93,[1]matched_world!$E:$E,[1]matched_world!$E:$E,"NM",0,1)</f>
        <v>lineage6</v>
      </c>
    </row>
    <row r="94" spans="1:2">
      <c r="A94" t="s">
        <v>200</v>
      </c>
      <c r="B94" t="str">
        <f>_xlfn.XLOOKUP($A94,[1]matched_world!$E:$E,[1]matched_world!$E:$E,"NM",0,1)</f>
        <v>NM</v>
      </c>
    </row>
    <row r="95" spans="1:2">
      <c r="A95" t="s">
        <v>201</v>
      </c>
      <c r="B95" t="str">
        <f>_xlfn.XLOOKUP($A95,[1]matched_world!$E:$E,[1]matched_world!$E:$E,"NM",0,1)</f>
        <v>NM</v>
      </c>
    </row>
    <row r="96" spans="1:2">
      <c r="A96" t="s">
        <v>202</v>
      </c>
      <c r="B96" t="str">
        <f>_xlfn.XLOOKUP($A96,[1]matched_world!$E:$E,[1]matched_world!$E:$E,"NM",0,1)</f>
        <v>NM</v>
      </c>
    </row>
    <row r="97" spans="1:2">
      <c r="A97" t="s">
        <v>203</v>
      </c>
      <c r="B97" t="str">
        <f>_xlfn.XLOOKUP($A97,[1]matched_world!$E:$E,[1]matched_world!$E:$E,"NM",0,1)</f>
        <v>NM</v>
      </c>
    </row>
    <row r="98" spans="1:2">
      <c r="A98" t="s">
        <v>204</v>
      </c>
      <c r="B98" t="str">
        <f>_xlfn.XLOOKUP($A98,[1]matched_world!$E:$E,[1]matched_world!$E:$E,"NM",0,1)</f>
        <v>NM</v>
      </c>
    </row>
    <row r="99" spans="1:2">
      <c r="A99" t="s">
        <v>205</v>
      </c>
      <c r="B99" t="str">
        <f>_xlfn.XLOOKUP($A99,[1]matched_world!$E:$E,[1]matched_world!$E:$E,"NM",0,1)</f>
        <v>NM</v>
      </c>
    </row>
    <row r="100" spans="1:2">
      <c r="A100" t="s">
        <v>206</v>
      </c>
      <c r="B100" t="str">
        <f>_xlfn.XLOOKUP($A100,[1]matched_world!$E:$E,[1]matched_world!$E:$E,"NM",0,1)</f>
        <v>NM</v>
      </c>
    </row>
    <row r="101" spans="1:2">
      <c r="A101" t="s">
        <v>115</v>
      </c>
      <c r="B101" t="str">
        <f>_xlfn.XLOOKUP($A101,[1]matched_world!$E:$E,[1]matched_world!$E:$E,"NM",0,1)</f>
        <v>lineage6.2.3</v>
      </c>
    </row>
    <row r="102" spans="1:2">
      <c r="A102" t="s">
        <v>19</v>
      </c>
      <c r="B102" t="str">
        <f>_xlfn.XLOOKUP($A102,[1]matched_world!$E:$E,[1]matched_world!$E:$E,"NM",0,1)</f>
        <v>lineage6.3</v>
      </c>
    </row>
    <row r="103" spans="1:2">
      <c r="A103" t="s">
        <v>109</v>
      </c>
      <c r="B103" t="str">
        <f>_xlfn.XLOOKUP($A103,[1]matched_world!$E:$E,[1]matched_world!$E:$E,"NM",0,1)</f>
        <v>lineage6.3.1</v>
      </c>
    </row>
    <row r="104" spans="1:2">
      <c r="A104" t="s">
        <v>207</v>
      </c>
      <c r="B104" t="str">
        <f>_xlfn.XLOOKUP($A104,[1]matched_world!$E:$E,[1]matched_world!$E:$E,"NM",0,1)</f>
        <v>NM</v>
      </c>
    </row>
    <row r="105" spans="1:2">
      <c r="A105" t="s">
        <v>208</v>
      </c>
      <c r="B105" t="str">
        <f>_xlfn.XLOOKUP($A105,[1]matched_world!$E:$E,[1]matched_world!$E:$E,"NM",0,1)</f>
        <v>NM</v>
      </c>
    </row>
    <row r="106" spans="1:2">
      <c r="A106" t="s">
        <v>92</v>
      </c>
      <c r="B106" t="str">
        <f>_xlfn.XLOOKUP($A106,[1]matched_world!$E:$E,[1]matched_world!$E:$E,"NM",0,1)</f>
        <v>lineage7</v>
      </c>
    </row>
    <row r="107" spans="1:2">
      <c r="A107" t="s">
        <v>112</v>
      </c>
      <c r="B107" t="str">
        <f>_xlfn.XLOOKUP($A107,[1]matched_world!$E:$E,[1]matched_world!$E:$E,"NM",0,1)</f>
        <v>lineage8</v>
      </c>
    </row>
    <row r="108" spans="1:2">
      <c r="A108" t="s">
        <v>186</v>
      </c>
      <c r="B108" t="str">
        <f>_xlfn.XLOOKUP($A108,[1]matched_world!$E:$E,[1]matched_world!$E:$E,"NM",0,1)</f>
        <v>lineage9</v>
      </c>
    </row>
    <row r="109" spans="1:2">
      <c r="A109" t="s">
        <v>209</v>
      </c>
      <c r="B109" t="str">
        <f>_xlfn.XLOOKUP($A109,[1]matched_world!$E:$E,[1]matched_world!$E:$E,"NM",0,1)</f>
        <v>NM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เพ็ญพิชชา ถาวงศ์</dc:creator>
  <cp:keywords/>
  <dc:description/>
  <cp:lastModifiedBy>Linfeng Wang</cp:lastModifiedBy>
  <cp:revision/>
  <dcterms:created xsi:type="dcterms:W3CDTF">2025-01-16T15:06:13Z</dcterms:created>
  <dcterms:modified xsi:type="dcterms:W3CDTF">2025-01-16T16:18:04Z</dcterms:modified>
  <cp:category/>
  <cp:contentStatus/>
</cp:coreProperties>
</file>