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65" windowWidth="24720" windowHeight="18105" activeTab="4"/>
  </bookViews>
  <sheets>
    <sheet name="基础信息" sheetId="5" r:id="rId1"/>
    <sheet name="刷卡流水信息" sheetId="3" r:id="rId2"/>
    <sheet name="系统管理" sheetId="6" r:id="rId3"/>
    <sheet name="学生活动管理" sheetId="2" r:id="rId4"/>
    <sheet name="学分管理" sheetId="1" r:id="rId5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5" l="1"/>
</calcChain>
</file>

<file path=xl/sharedStrings.xml><?xml version="1.0" encoding="utf-8"?>
<sst xmlns="http://schemas.openxmlformats.org/spreadsheetml/2006/main" count="469" uniqueCount="190">
  <si>
    <t>表名</t>
  </si>
  <si>
    <t>表备注</t>
  </si>
  <si>
    <t>序号</t>
  </si>
  <si>
    <t>字段</t>
  </si>
  <si>
    <t>字段备注</t>
  </si>
  <si>
    <t>数据类型</t>
  </si>
  <si>
    <t>精度</t>
  </si>
  <si>
    <t>是否外主键</t>
  </si>
  <si>
    <t>是否必填</t>
  </si>
  <si>
    <t>✔</t>
  </si>
  <si>
    <t>✖</t>
  </si>
  <si>
    <t>VARCHAR2</t>
    <phoneticPr fontId="1" type="noConversion"/>
  </si>
  <si>
    <t>NUMBER</t>
    <phoneticPr fontId="1" type="noConversion"/>
  </si>
  <si>
    <t>✖</t>
    <phoneticPr fontId="1" type="noConversion"/>
  </si>
  <si>
    <t>VARCHAR2</t>
    <phoneticPr fontId="1" type="noConversion"/>
  </si>
  <si>
    <t>NUMBER</t>
    <phoneticPr fontId="1" type="noConversion"/>
  </si>
  <si>
    <t>备注</t>
    <phoneticPr fontId="1" type="noConversion"/>
  </si>
  <si>
    <t>系统管理</t>
    <phoneticPr fontId="1" type="noConversion"/>
  </si>
  <si>
    <t>SYS_USER</t>
    <phoneticPr fontId="1" type="noConversion"/>
  </si>
  <si>
    <t>USER_NAME</t>
    <phoneticPr fontId="1" type="noConversion"/>
  </si>
  <si>
    <t>USER_PSW</t>
    <phoneticPr fontId="1" type="noConversion"/>
  </si>
  <si>
    <t>用户名</t>
    <phoneticPr fontId="1" type="noConversion"/>
  </si>
  <si>
    <t>用户密码</t>
    <phoneticPr fontId="1" type="noConversion"/>
  </si>
  <si>
    <t>创建时间</t>
    <phoneticPr fontId="1" type="noConversion"/>
  </si>
  <si>
    <t>修改时间</t>
    <phoneticPr fontId="1" type="noConversion"/>
  </si>
  <si>
    <t>USER_CREATETIME</t>
    <phoneticPr fontId="1" type="noConversion"/>
  </si>
  <si>
    <t>USER_UPDATETIME</t>
    <phoneticPr fontId="1" type="noConversion"/>
  </si>
  <si>
    <t>USER_NOTE</t>
    <phoneticPr fontId="1" type="noConversion"/>
  </si>
  <si>
    <t>DATA</t>
    <phoneticPr fontId="1" type="noConversion"/>
  </si>
  <si>
    <t>VARCHAR2</t>
    <phoneticPr fontId="1" type="noConversion"/>
  </si>
  <si>
    <t>表主键,自动递增</t>
    <phoneticPr fontId="1" type="noConversion"/>
  </si>
  <si>
    <t>表主键ID,自动递增</t>
    <phoneticPr fontId="1" type="noConversion"/>
  </si>
  <si>
    <t>用户表</t>
    <phoneticPr fontId="1" type="noConversion"/>
  </si>
  <si>
    <t>USER_TYPE</t>
    <phoneticPr fontId="1" type="noConversion"/>
  </si>
  <si>
    <t>USER_ISORNOT</t>
    <phoneticPr fontId="1" type="noConversion"/>
  </si>
  <si>
    <t>用户类别：1-超级管理员用户，2-学生用户，3-学院用户，4-管理用户</t>
    <phoneticPr fontId="1" type="noConversion"/>
  </si>
  <si>
    <t>NUMBER</t>
    <phoneticPr fontId="1" type="noConversion"/>
  </si>
  <si>
    <t>是否启用：0-未启用，1-启用</t>
    <phoneticPr fontId="1" type="noConversion"/>
  </si>
  <si>
    <t>NUMBER</t>
    <phoneticPr fontId="1" type="noConversion"/>
  </si>
  <si>
    <t>学院信息表</t>
    <phoneticPr fontId="1" type="noConversion"/>
  </si>
  <si>
    <t>DEPT_ID</t>
    <phoneticPr fontId="1" type="noConversion"/>
  </si>
  <si>
    <t>表主键,自动递增</t>
    <phoneticPr fontId="1" type="noConversion"/>
  </si>
  <si>
    <t>DEPT_NAME</t>
    <phoneticPr fontId="1" type="noConversion"/>
  </si>
  <si>
    <t>学院名称</t>
    <phoneticPr fontId="1" type="noConversion"/>
  </si>
  <si>
    <t>DEPT_NO</t>
    <phoneticPr fontId="1" type="noConversion"/>
  </si>
  <si>
    <t>学院编号</t>
    <phoneticPr fontId="1" type="noConversion"/>
  </si>
  <si>
    <t>DEPT_ADDRESS</t>
    <phoneticPr fontId="1" type="noConversion"/>
  </si>
  <si>
    <t>学院地址</t>
    <phoneticPr fontId="1" type="noConversion"/>
  </si>
  <si>
    <t>DEPT_MANAGE</t>
    <phoneticPr fontId="1" type="noConversion"/>
  </si>
  <si>
    <t>负责人</t>
    <phoneticPr fontId="1" type="noConversion"/>
  </si>
  <si>
    <t>DEPT_PHONE</t>
    <phoneticPr fontId="1" type="noConversion"/>
  </si>
  <si>
    <t>联系方式</t>
    <phoneticPr fontId="1" type="noConversion"/>
  </si>
  <si>
    <t>基础信息</t>
    <phoneticPr fontId="1" type="noConversion"/>
  </si>
  <si>
    <t>学生信息表</t>
    <phoneticPr fontId="1" type="noConversion"/>
  </si>
  <si>
    <t>活动信息表</t>
    <phoneticPr fontId="1" type="noConversion"/>
  </si>
  <si>
    <t>STU_NAME</t>
    <phoneticPr fontId="1" type="noConversion"/>
  </si>
  <si>
    <t>STU_MAJOR</t>
    <phoneticPr fontId="1" type="noConversion"/>
  </si>
  <si>
    <t>STU_PHONE</t>
    <phoneticPr fontId="1" type="noConversion"/>
  </si>
  <si>
    <t>学生姓名</t>
    <phoneticPr fontId="1" type="noConversion"/>
  </si>
  <si>
    <t>外键，学院信息表主键</t>
    <phoneticPr fontId="1" type="noConversion"/>
  </si>
  <si>
    <t>专业</t>
    <phoneticPr fontId="1" type="noConversion"/>
  </si>
  <si>
    <t>VARCHAR2</t>
    <phoneticPr fontId="1" type="noConversion"/>
  </si>
  <si>
    <t>ACT_NAME</t>
    <phoneticPr fontId="1" type="noConversion"/>
  </si>
  <si>
    <t>ACT_NO</t>
    <phoneticPr fontId="1" type="noConversion"/>
  </si>
  <si>
    <t>ACT_ENROL_START_TIME</t>
    <phoneticPr fontId="1" type="noConversion"/>
  </si>
  <si>
    <t>ACT_ENROL_END_TIME</t>
    <phoneticPr fontId="1" type="noConversion"/>
  </si>
  <si>
    <t>ACT_START_TIME</t>
    <phoneticPr fontId="1" type="noConversion"/>
  </si>
  <si>
    <t>ACT_END_TIME</t>
    <phoneticPr fontId="1" type="noConversion"/>
  </si>
  <si>
    <t>活动名称</t>
    <phoneticPr fontId="1" type="noConversion"/>
  </si>
  <si>
    <t>活动编号</t>
    <phoneticPr fontId="1" type="noConversion"/>
  </si>
  <si>
    <t>活动报名开始时间</t>
    <phoneticPr fontId="1" type="noConversion"/>
  </si>
  <si>
    <t>活动报名结束时间</t>
    <phoneticPr fontId="1" type="noConversion"/>
  </si>
  <si>
    <t>活动开始时间</t>
    <phoneticPr fontId="1" type="noConversion"/>
  </si>
  <si>
    <t>活动结束时间</t>
    <phoneticPr fontId="1" type="noConversion"/>
  </si>
  <si>
    <t>ACT_CONTENT</t>
    <phoneticPr fontId="1" type="noConversion"/>
  </si>
  <si>
    <t>活动内容</t>
    <phoneticPr fontId="1" type="noConversion"/>
  </si>
  <si>
    <t>ACT_PLACE</t>
    <phoneticPr fontId="1" type="noConversion"/>
  </si>
  <si>
    <t>活动场地</t>
    <phoneticPr fontId="1" type="noConversion"/>
  </si>
  <si>
    <t>SCORE_ID</t>
    <phoneticPr fontId="1" type="noConversion"/>
  </si>
  <si>
    <t>SCORE_APPLY_START_TIME</t>
    <phoneticPr fontId="1" type="noConversion"/>
  </si>
  <si>
    <t>SCORE_APPLY_END_TIME</t>
    <phoneticPr fontId="1" type="noConversion"/>
  </si>
  <si>
    <t>SCORE_APPLY_SET_VALUE1</t>
    <phoneticPr fontId="1" type="noConversion"/>
  </si>
  <si>
    <t>SCORE_APPLY_SET_VALUE2</t>
  </si>
  <si>
    <t>SCORE_APPLY_SET_VALUE3</t>
  </si>
  <si>
    <t>SCORE_AFFIRM_START_TIME</t>
    <phoneticPr fontId="1" type="noConversion"/>
  </si>
  <si>
    <t>SCORE_AFFIRM_END_TIME</t>
    <phoneticPr fontId="1" type="noConversion"/>
  </si>
  <si>
    <t>学分申请认定开始时间</t>
    <phoneticPr fontId="1" type="noConversion"/>
  </si>
  <si>
    <t>学分获得条件设置值1</t>
    <phoneticPr fontId="1" type="noConversion"/>
  </si>
  <si>
    <t>学分获得条件设置值2</t>
  </si>
  <si>
    <t>学分获得条件设置值3</t>
  </si>
  <si>
    <t>NUMBER</t>
    <phoneticPr fontId="1" type="noConversion"/>
  </si>
  <si>
    <t>学分认定开始时间</t>
    <phoneticPr fontId="1" type="noConversion"/>
  </si>
  <si>
    <t>学分认定结束时间</t>
    <phoneticPr fontId="1" type="noConversion"/>
  </si>
  <si>
    <t>学分申请认定结束时间</t>
    <phoneticPr fontId="1" type="noConversion"/>
  </si>
  <si>
    <t>学分管理</t>
    <phoneticPr fontId="1" type="noConversion"/>
  </si>
  <si>
    <t>学分设置表</t>
    <phoneticPr fontId="1" type="noConversion"/>
  </si>
  <si>
    <t>学生活动管理</t>
    <phoneticPr fontId="1" type="noConversion"/>
  </si>
  <si>
    <t>活动报名表</t>
    <phoneticPr fontId="1" type="noConversion"/>
  </si>
  <si>
    <t>刷卡流水信息</t>
    <phoneticPr fontId="1" type="noConversion"/>
  </si>
  <si>
    <t>刷卡流水信息表</t>
    <rPh sb="0" eb="7">
      <t>yong'hu</t>
    </rPh>
    <phoneticPr fontId="1" type="noConversion"/>
  </si>
  <si>
    <t>STU_ID</t>
    <phoneticPr fontId="1" type="noConversion"/>
  </si>
  <si>
    <t>外键，学生信息表</t>
    <phoneticPr fontId="1" type="noConversion"/>
  </si>
  <si>
    <t>STU_TYPE</t>
    <phoneticPr fontId="1" type="noConversion"/>
  </si>
  <si>
    <t>NUMBER</t>
    <phoneticPr fontId="1" type="noConversion"/>
  </si>
  <si>
    <t>学生类别：1-本科生，2-研究生，3-博士生</t>
    <phoneticPr fontId="1" type="noConversion"/>
  </si>
  <si>
    <t>表主键,学号</t>
    <phoneticPr fontId="1" type="noConversion"/>
  </si>
  <si>
    <t>学号</t>
    <phoneticPr fontId="1" type="noConversion"/>
  </si>
  <si>
    <t>STU_NAME</t>
    <phoneticPr fontId="1" type="noConversion"/>
  </si>
  <si>
    <t>学生姓名</t>
    <phoneticPr fontId="1" type="noConversion"/>
  </si>
  <si>
    <t>DEPT_NAME</t>
    <phoneticPr fontId="1" type="noConversion"/>
  </si>
  <si>
    <t>学院名称</t>
    <phoneticPr fontId="1" type="noConversion"/>
  </si>
  <si>
    <t>STU_TYPE</t>
    <phoneticPr fontId="1" type="noConversion"/>
  </si>
  <si>
    <t>ACT_NAME</t>
    <phoneticPr fontId="1" type="noConversion"/>
  </si>
  <si>
    <t>活动名称</t>
    <phoneticPr fontId="1" type="noConversion"/>
  </si>
  <si>
    <t>ACT_TIME</t>
    <phoneticPr fontId="1" type="noConversion"/>
  </si>
  <si>
    <t>活动时间</t>
    <phoneticPr fontId="1" type="noConversion"/>
  </si>
  <si>
    <t>ACT_PLACE</t>
    <phoneticPr fontId="1" type="noConversion"/>
  </si>
  <si>
    <t>活动地点</t>
    <phoneticPr fontId="1" type="noConversion"/>
  </si>
  <si>
    <t>SIGN_TIME</t>
    <phoneticPr fontId="1" type="noConversion"/>
  </si>
  <si>
    <t>签到时间</t>
    <phoneticPr fontId="1" type="noConversion"/>
  </si>
  <si>
    <t>ISVALID</t>
    <phoneticPr fontId="1" type="noConversion"/>
  </si>
  <si>
    <t>INVALID_REASON</t>
    <phoneticPr fontId="1" type="noConversion"/>
  </si>
  <si>
    <t>若无效，无效原因</t>
    <phoneticPr fontId="1" type="noConversion"/>
  </si>
  <si>
    <t>VARCHAR2</t>
    <phoneticPr fontId="1" type="noConversion"/>
  </si>
  <si>
    <t>NUMBER</t>
    <phoneticPr fontId="1" type="noConversion"/>
  </si>
  <si>
    <t>学生类别：1-本科生，2-硕士生，3-博士生</t>
    <phoneticPr fontId="1" type="noConversion"/>
  </si>
  <si>
    <t>DATETIME</t>
    <phoneticPr fontId="1" type="noConversion"/>
  </si>
  <si>
    <t>是否有效：0-无效，1-有效</t>
    <phoneticPr fontId="1" type="noConversion"/>
  </si>
  <si>
    <t>VARCHAR2</t>
    <phoneticPr fontId="1" type="noConversion"/>
  </si>
  <si>
    <t>STORAGE_TIME</t>
    <phoneticPr fontId="1" type="noConversion"/>
  </si>
  <si>
    <t>入库时间</t>
    <phoneticPr fontId="1" type="noConversion"/>
  </si>
  <si>
    <t>备注：刷卡流水信息表从WebService读取数据，刷卡统计系统（树维）采用推送方式通过WebService向我们提供数据。</t>
    <phoneticPr fontId="1" type="noConversion"/>
  </si>
  <si>
    <t>活动场次统计表</t>
    <phoneticPr fontId="1" type="noConversion"/>
  </si>
  <si>
    <t>ACT_ID</t>
    <phoneticPr fontId="1" type="noConversion"/>
  </si>
  <si>
    <t>外键，活动信息表</t>
    <phoneticPr fontId="1" type="noConversion"/>
  </si>
  <si>
    <t>STU_ID</t>
    <phoneticPr fontId="1" type="noConversion"/>
  </si>
  <si>
    <t>ISENROL</t>
    <phoneticPr fontId="1" type="noConversion"/>
  </si>
  <si>
    <t>ENROL_TIME</t>
    <phoneticPr fontId="1" type="noConversion"/>
  </si>
  <si>
    <t>报名时间</t>
    <phoneticPr fontId="1" type="noConversion"/>
  </si>
  <si>
    <t>是否报名：0-未报名，1-已报名</t>
    <phoneticPr fontId="1" type="noConversion"/>
  </si>
  <si>
    <t>DATETIME</t>
    <phoneticPr fontId="1" type="noConversion"/>
  </si>
  <si>
    <t>学分周期开始时间</t>
    <phoneticPr fontId="1" type="noConversion"/>
  </si>
  <si>
    <t>SCORE_CYCLE_START_TIME</t>
    <phoneticPr fontId="1" type="noConversion"/>
  </si>
  <si>
    <t>SCORE_CYCLE_END_TIME</t>
    <phoneticPr fontId="1" type="noConversion"/>
  </si>
  <si>
    <t>学分周期结束时间</t>
    <phoneticPr fontId="1" type="noConversion"/>
  </si>
  <si>
    <t>TOTAL</t>
    <phoneticPr fontId="1" type="noConversion"/>
  </si>
  <si>
    <t>参加活动次数</t>
    <phoneticPr fontId="1" type="noConversion"/>
  </si>
  <si>
    <t>ISAFFIRM</t>
    <phoneticPr fontId="1" type="noConversion"/>
  </si>
  <si>
    <t>AFFIRM_TIME</t>
    <phoneticPr fontId="1" type="noConversion"/>
  </si>
  <si>
    <t>申请认定时间</t>
    <phoneticPr fontId="1" type="noConversion"/>
  </si>
  <si>
    <t>REVIEW_STATUS</t>
    <phoneticPr fontId="1" type="noConversion"/>
  </si>
  <si>
    <t>审核状态：0-未审核，1-审核通过，2-审核未通过</t>
    <phoneticPr fontId="1" type="noConversion"/>
  </si>
  <si>
    <t>REVIEW_REASON</t>
    <phoneticPr fontId="1" type="noConversion"/>
  </si>
  <si>
    <t>审核未通过原因</t>
    <phoneticPr fontId="1" type="noConversion"/>
  </si>
  <si>
    <t>REVIEW_TIME</t>
    <phoneticPr fontId="1" type="noConversion"/>
  </si>
  <si>
    <t>审核时间</t>
    <phoneticPr fontId="1" type="noConversion"/>
  </si>
  <si>
    <t>SCORE_VALUE</t>
    <phoneticPr fontId="1" type="noConversion"/>
  </si>
  <si>
    <t>获得学分</t>
    <phoneticPr fontId="1" type="noConversion"/>
  </si>
  <si>
    <t>DATE</t>
    <phoneticPr fontId="1" type="noConversion"/>
  </si>
  <si>
    <t>DATE</t>
    <phoneticPr fontId="1" type="noConversion"/>
  </si>
  <si>
    <t>NUMBER</t>
    <phoneticPr fontId="1" type="noConversion"/>
  </si>
  <si>
    <t>是否申请认定：0-未申请，1-已申请</t>
    <phoneticPr fontId="1" type="noConversion"/>
  </si>
  <si>
    <t>NUMBER</t>
    <phoneticPr fontId="1" type="noConversion"/>
  </si>
  <si>
    <t>DATE</t>
    <phoneticPr fontId="1" type="noConversion"/>
  </si>
  <si>
    <t>SCORE_CYCLE_START_TIME</t>
    <phoneticPr fontId="1" type="noConversion"/>
  </si>
  <si>
    <t>SCORE_CYCLE_END_TIME</t>
    <phoneticPr fontId="1" type="noConversion"/>
  </si>
  <si>
    <t>学分周期开始时间（默认，每年5月初）</t>
    <phoneticPr fontId="1" type="noConversion"/>
  </si>
  <si>
    <t>学分周期结束时间（默认，每年4月底）</t>
    <phoneticPr fontId="1" type="noConversion"/>
  </si>
  <si>
    <t>AFFIRM_SCORE</t>
    <phoneticPr fontId="1" type="noConversion"/>
  </si>
  <si>
    <t>申请认定学分</t>
    <phoneticPr fontId="1" type="noConversion"/>
  </si>
  <si>
    <t>学分认定申请时间表</t>
    <phoneticPr fontId="1" type="noConversion"/>
  </si>
  <si>
    <t>学分申请时间ID,外键，学分认定申请时间表</t>
    <phoneticPr fontId="1" type="noConversion"/>
  </si>
  <si>
    <t>SCORE_APPLY_ID</t>
    <phoneticPr fontId="1" type="noConversion"/>
  </si>
  <si>
    <t>DATETIME</t>
    <phoneticPr fontId="1" type="noConversion"/>
  </si>
  <si>
    <t>DATETIME</t>
    <phoneticPr fontId="1" type="noConversion"/>
  </si>
  <si>
    <t>DATE</t>
    <phoneticPr fontId="1" type="noConversion"/>
  </si>
  <si>
    <t>NUMBER</t>
    <phoneticPr fontId="1" type="noConversion"/>
  </si>
  <si>
    <t>id_</t>
    <phoneticPr fontId="1" type="noConversion"/>
  </si>
  <si>
    <t>P_BASIC_DEPT</t>
    <phoneticPr fontId="1" type="noConversion"/>
  </si>
  <si>
    <t>id_</t>
    <phoneticPr fontId="1" type="noConversion"/>
  </si>
  <si>
    <t>P_BASIC_STU</t>
    <phoneticPr fontId="1" type="noConversion"/>
  </si>
  <si>
    <t>P_BASIC_ACT</t>
    <phoneticPr fontId="1" type="noConversion"/>
  </si>
  <si>
    <t>VARCHAR2</t>
    <phoneticPr fontId="1" type="noConversion"/>
  </si>
  <si>
    <t>VARCHAR2</t>
    <phoneticPr fontId="1" type="noConversion"/>
  </si>
  <si>
    <t>P_CARD_FLOW</t>
    <phoneticPr fontId="1" type="noConversion"/>
  </si>
  <si>
    <t>P_ACT_ENROL</t>
    <phoneticPr fontId="1" type="noConversion"/>
  </si>
  <si>
    <t>P_ACT_ROUND</t>
    <phoneticPr fontId="1" type="noConversion"/>
  </si>
  <si>
    <t>id_</t>
    <phoneticPr fontId="1" type="noConversion"/>
  </si>
  <si>
    <t>P_SCORE_SET</t>
    <phoneticPr fontId="1" type="noConversion"/>
  </si>
  <si>
    <t>P_SCORE_APPLY_SET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</si>
</sst>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indexed="8"/>
      <name val="宋体"/>
      <family val="2"/>
      <charset val="134"/>
    </font>
    <font>
      <b/>
      <sz val="16"/>
      <color indexed="9"/>
      <name val="微软雅黑"/>
      <family val="2"/>
      <charset val="134"/>
    </font>
    <font>
      <b/>
      <sz val="12"/>
      <color indexed="9"/>
      <name val="微软雅黑"/>
      <family val="2"/>
      <charset val="134"/>
    </font>
    <font>
      <b/>
      <sz val="12"/>
      <color indexed="8"/>
      <name val="宋体"/>
      <family val="2"/>
      <charset val="134"/>
    </font>
    <font>
      <sz val="12"/>
      <color indexed="10"/>
      <name val="Zapf Dingbats"/>
      <family val="1"/>
    </font>
    <font>
      <sz val="12"/>
      <color indexed="8"/>
      <name val="Zapf Dingbats"/>
      <family val="2"/>
      <charset val="134"/>
    </font>
    <font>
      <sz val="12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FF0000"/>
      <name val="等线"/>
      <family val="2"/>
      <scheme val="minor"/>
    </font>
    <font>
      <sz val="12"/>
      <color rgb="FFFF0000"/>
      <name val="宋体"/>
      <family val="3"/>
      <charset val="134"/>
    </font>
    <font>
      <b/>
      <sz val="12"/>
      <color rgb="FFFF0000"/>
      <name val="宋体"/>
      <family val="2"/>
      <charset val="134"/>
    </font>
    <font>
      <b/>
      <sz val="12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39">
    <xf numFmtId="0" fontId="0" fillId="0" borderId="0" xfId="0"/>
    <xf numFmtId="0" fontId="4" fillId="2" borderId="2" xfId="1" applyFont="1" applyFill="1" applyBorder="1" applyAlignment="1">
      <alignment horizontal="center" vertical="center"/>
    </xf>
    <xf numFmtId="0" fontId="6" fillId="0" borderId="2" xfId="1" applyNumberFormat="1" applyFont="1" applyBorder="1" applyAlignment="1">
      <alignment horizontal="center" vertical="center"/>
    </xf>
    <xf numFmtId="0" fontId="7" fillId="0" borderId="2" xfId="1" applyNumberFormat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2" xfId="1" applyFont="1" applyBorder="1" applyAlignment="1">
      <alignment vertical="center"/>
    </xf>
    <xf numFmtId="0" fontId="9" fillId="0" borderId="2" xfId="1" applyFont="1" applyBorder="1" applyAlignment="1">
      <alignment vertical="center" wrapText="1"/>
    </xf>
    <xf numFmtId="0" fontId="8" fillId="0" borderId="2" xfId="1" applyFont="1" applyBorder="1" applyAlignment="1">
      <alignment vertical="center" wrapText="1"/>
    </xf>
    <xf numFmtId="0" fontId="8" fillId="0" borderId="2" xfId="1" applyNumberFormat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2" xfId="1" applyFont="1" applyBorder="1" applyAlignment="1">
      <alignment horizontal="left" vertical="center" wrapText="1"/>
    </xf>
    <xf numFmtId="0" fontId="8" fillId="0" borderId="2" xfId="1" applyFont="1" applyFill="1" applyBorder="1" applyAlignment="1">
      <alignment vertical="center"/>
    </xf>
    <xf numFmtId="0" fontId="8" fillId="0" borderId="2" xfId="1" applyFont="1" applyFill="1" applyBorder="1" applyAlignment="1">
      <alignment vertical="center" wrapText="1"/>
    </xf>
    <xf numFmtId="0" fontId="8" fillId="0" borderId="2" xfId="1" applyFont="1" applyBorder="1" applyAlignment="1">
      <alignment horizontal="center" vertical="center"/>
    </xf>
    <xf numFmtId="0" fontId="11" fillId="0" borderId="2" xfId="1" applyFont="1" applyBorder="1" applyAlignment="1">
      <alignment vertical="center"/>
    </xf>
    <xf numFmtId="0" fontId="11" fillId="0" borderId="2" xfId="1" applyFont="1" applyBorder="1" applyAlignment="1">
      <alignment horizontal="left" vertical="center"/>
    </xf>
    <xf numFmtId="0" fontId="11" fillId="0" borderId="2" xfId="1" applyFont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/>
    </xf>
    <xf numFmtId="0" fontId="12" fillId="3" borderId="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12" fillId="3" borderId="3" xfId="1" applyFont="1" applyFill="1" applyBorder="1" applyAlignment="1">
      <alignment horizontal="center" vertical="center"/>
    </xf>
    <xf numFmtId="0" fontId="13" fillId="3" borderId="4" xfId="1" applyFont="1" applyFill="1" applyBorder="1" applyAlignment="1">
      <alignment horizontal="center" vertical="center"/>
    </xf>
    <xf numFmtId="0" fontId="13" fillId="3" borderId="5" xfId="1" applyFont="1" applyFill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3" fillId="4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</cellXfs>
  <cellStyles count="2">
    <cellStyle name="常规" xfId="0" builtinId="0"/>
    <cellStyle name="普通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8"/>
  <sheetViews>
    <sheetView topLeftCell="A2" workbookViewId="0">
      <selection activeCell="H23" sqref="H23"/>
    </sheetView>
  </sheetViews>
  <sheetFormatPr defaultColWidth="8.875" defaultRowHeight="14.25"/>
  <cols>
    <col min="2" max="2" width="27.125" customWidth="1"/>
    <col min="3" max="3" width="23.625" customWidth="1"/>
    <col min="4" max="4" width="9" customWidth="1"/>
    <col min="5" max="5" width="23.875" customWidth="1"/>
    <col min="6" max="6" width="25.625" customWidth="1"/>
    <col min="7" max="7" width="10.625" customWidth="1"/>
    <col min="9" max="9" width="14.375" customWidth="1"/>
    <col min="10" max="10" width="11.625" customWidth="1"/>
  </cols>
  <sheetData>
    <row r="3" spans="2:10" ht="22.5">
      <c r="B3" s="21" t="s">
        <v>52</v>
      </c>
      <c r="C3" s="21"/>
      <c r="D3" s="21"/>
      <c r="E3" s="21"/>
      <c r="F3" s="21"/>
      <c r="G3" s="21"/>
      <c r="H3" s="21"/>
      <c r="I3" s="21"/>
      <c r="J3" s="21"/>
    </row>
    <row r="4" spans="2:10" ht="18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</row>
    <row r="5" spans="2:10" ht="15.75">
      <c r="B5" s="22" t="s">
        <v>178</v>
      </c>
      <c r="C5" s="24" t="s">
        <v>39</v>
      </c>
      <c r="D5" s="5">
        <v>1</v>
      </c>
      <c r="E5" s="18" t="s">
        <v>177</v>
      </c>
      <c r="F5" s="6" t="s">
        <v>41</v>
      </c>
      <c r="G5" s="20" t="s">
        <v>183</v>
      </c>
      <c r="H5" s="20">
        <v>64</v>
      </c>
      <c r="I5" s="2" t="s">
        <v>9</v>
      </c>
      <c r="J5" s="3" t="s">
        <v>9</v>
      </c>
    </row>
    <row r="6" spans="2:10">
      <c r="B6" s="23"/>
      <c r="C6" s="24"/>
      <c r="D6" s="5">
        <v>2</v>
      </c>
      <c r="E6" s="6" t="s">
        <v>42</v>
      </c>
      <c r="F6" s="7" t="s">
        <v>43</v>
      </c>
      <c r="G6" s="5" t="s">
        <v>182</v>
      </c>
      <c r="H6" s="5">
        <v>50</v>
      </c>
      <c r="I6" s="5" t="s">
        <v>10</v>
      </c>
      <c r="J6" s="9" t="s">
        <v>9</v>
      </c>
    </row>
    <row r="7" spans="2:10">
      <c r="B7" s="23"/>
      <c r="C7" s="24"/>
      <c r="D7" s="12">
        <v>3</v>
      </c>
      <c r="E7" s="6" t="s">
        <v>44</v>
      </c>
      <c r="F7" s="8" t="s">
        <v>45</v>
      </c>
      <c r="G7" s="5" t="s">
        <v>14</v>
      </c>
      <c r="H7" s="5">
        <v>20</v>
      </c>
      <c r="I7" s="5" t="s">
        <v>10</v>
      </c>
      <c r="J7" s="9" t="s">
        <v>9</v>
      </c>
    </row>
    <row r="8" spans="2:10">
      <c r="B8" s="23"/>
      <c r="C8" s="24"/>
      <c r="D8" s="12">
        <v>4</v>
      </c>
      <c r="E8" s="6" t="s">
        <v>46</v>
      </c>
      <c r="F8" s="8" t="s">
        <v>47</v>
      </c>
      <c r="G8" s="5" t="s">
        <v>11</v>
      </c>
      <c r="H8" s="5">
        <v>100</v>
      </c>
      <c r="I8" s="5" t="s">
        <v>10</v>
      </c>
      <c r="J8" s="9" t="s">
        <v>9</v>
      </c>
    </row>
    <row r="9" spans="2:10" ht="14.25" customHeight="1">
      <c r="B9" s="23"/>
      <c r="C9" s="24"/>
      <c r="D9" s="12">
        <v>5</v>
      </c>
      <c r="E9" s="6" t="s">
        <v>48</v>
      </c>
      <c r="F9" s="8" t="s">
        <v>49</v>
      </c>
      <c r="G9" s="5" t="s">
        <v>14</v>
      </c>
      <c r="H9" s="5">
        <v>50</v>
      </c>
      <c r="I9" s="5" t="s">
        <v>10</v>
      </c>
      <c r="J9" s="9" t="s">
        <v>9</v>
      </c>
    </row>
    <row r="10" spans="2:10">
      <c r="B10" s="23"/>
      <c r="C10" s="24"/>
      <c r="D10" s="12">
        <v>6</v>
      </c>
      <c r="E10" s="6" t="s">
        <v>50</v>
      </c>
      <c r="F10" s="8" t="s">
        <v>51</v>
      </c>
      <c r="G10" s="5" t="s">
        <v>14</v>
      </c>
      <c r="H10" s="5">
        <v>20</v>
      </c>
      <c r="I10" s="5" t="s">
        <v>10</v>
      </c>
      <c r="J10" s="9" t="s">
        <v>9</v>
      </c>
    </row>
    <row r="11" spans="2:10" ht="18"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6</v>
      </c>
      <c r="I11" s="1" t="s">
        <v>7</v>
      </c>
      <c r="J11" s="1" t="s">
        <v>8</v>
      </c>
    </row>
    <row r="12" spans="2:10" ht="15.75">
      <c r="B12" s="22" t="s">
        <v>180</v>
      </c>
      <c r="C12" s="24" t="s">
        <v>53</v>
      </c>
      <c r="D12" s="11">
        <v>1</v>
      </c>
      <c r="E12" s="19" t="s">
        <v>179</v>
      </c>
      <c r="F12" s="6" t="s">
        <v>105</v>
      </c>
      <c r="G12" s="20" t="s">
        <v>183</v>
      </c>
      <c r="H12" s="20">
        <v>64</v>
      </c>
      <c r="I12" s="2" t="s">
        <v>9</v>
      </c>
      <c r="J12" s="3" t="s">
        <v>9</v>
      </c>
    </row>
    <row r="13" spans="2:10">
      <c r="B13" s="23"/>
      <c r="C13" s="24"/>
      <c r="D13" s="12">
        <v>2</v>
      </c>
      <c r="E13" s="6" t="s">
        <v>55</v>
      </c>
      <c r="F13" s="7" t="s">
        <v>58</v>
      </c>
      <c r="G13" s="11" t="s">
        <v>11</v>
      </c>
      <c r="H13" s="11">
        <v>50</v>
      </c>
      <c r="I13" s="11" t="s">
        <v>10</v>
      </c>
      <c r="J13" s="9" t="s">
        <v>9</v>
      </c>
    </row>
    <row r="14" spans="2:10" ht="15.75">
      <c r="B14" s="23"/>
      <c r="C14" s="24"/>
      <c r="D14" s="12">
        <v>3</v>
      </c>
      <c r="E14" s="6" t="s">
        <v>40</v>
      </c>
      <c r="F14" s="8" t="s">
        <v>59</v>
      </c>
      <c r="G14" s="20" t="s">
        <v>183</v>
      </c>
      <c r="H14" s="20">
        <v>64</v>
      </c>
      <c r="I14" s="2" t="s">
        <v>9</v>
      </c>
      <c r="J14" s="9" t="s">
        <v>9</v>
      </c>
    </row>
    <row r="15" spans="2:10" ht="28.5">
      <c r="B15" s="23"/>
      <c r="C15" s="24"/>
      <c r="D15" s="12">
        <v>4</v>
      </c>
      <c r="E15" s="6" t="s">
        <v>102</v>
      </c>
      <c r="F15" s="8" t="s">
        <v>104</v>
      </c>
      <c r="G15" s="12" t="s">
        <v>103</v>
      </c>
      <c r="H15" s="12">
        <v>1</v>
      </c>
      <c r="I15" s="12" t="s">
        <v>10</v>
      </c>
      <c r="J15" s="9" t="s">
        <v>9</v>
      </c>
    </row>
    <row r="16" spans="2:10">
      <c r="B16" s="23"/>
      <c r="C16" s="24"/>
      <c r="D16" s="12">
        <v>5</v>
      </c>
      <c r="E16" s="6" t="s">
        <v>56</v>
      </c>
      <c r="F16" s="8" t="s">
        <v>60</v>
      </c>
      <c r="G16" s="11" t="s">
        <v>61</v>
      </c>
      <c r="H16" s="11">
        <v>50</v>
      </c>
      <c r="I16" s="11" t="s">
        <v>10</v>
      </c>
      <c r="J16" s="9" t="s">
        <v>9</v>
      </c>
    </row>
    <row r="17" spans="2:10">
      <c r="B17" s="23"/>
      <c r="C17" s="24"/>
      <c r="D17" s="12">
        <v>6</v>
      </c>
      <c r="E17" s="6" t="s">
        <v>57</v>
      </c>
      <c r="F17" s="8" t="s">
        <v>51</v>
      </c>
      <c r="G17" s="11" t="s">
        <v>61</v>
      </c>
      <c r="H17" s="11">
        <v>20</v>
      </c>
      <c r="I17" s="11" t="s">
        <v>10</v>
      </c>
      <c r="J17" s="9" t="s">
        <v>9</v>
      </c>
    </row>
    <row r="18" spans="2:10" ht="18"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5</v>
      </c>
      <c r="H18" s="1" t="str">
        <f>LOWER(A2)</f>
        <v/>
      </c>
      <c r="I18" s="1" t="s">
        <v>7</v>
      </c>
      <c r="J18" s="1" t="s">
        <v>8</v>
      </c>
    </row>
    <row r="19" spans="2:10" ht="15.75">
      <c r="B19" s="25" t="s">
        <v>181</v>
      </c>
      <c r="C19" s="28" t="s">
        <v>54</v>
      </c>
      <c r="D19" s="11">
        <v>1</v>
      </c>
      <c r="E19" s="18" t="s">
        <v>177</v>
      </c>
      <c r="F19" s="6" t="s">
        <v>41</v>
      </c>
      <c r="G19" s="20" t="s">
        <v>183</v>
      </c>
      <c r="H19" s="20">
        <v>64</v>
      </c>
      <c r="I19" s="2" t="s">
        <v>9</v>
      </c>
      <c r="J19" s="3" t="s">
        <v>9</v>
      </c>
    </row>
    <row r="20" spans="2:10">
      <c r="B20" s="26"/>
      <c r="C20" s="29"/>
      <c r="D20" s="11">
        <v>2</v>
      </c>
      <c r="E20" s="6" t="s">
        <v>62</v>
      </c>
      <c r="F20" s="7" t="s">
        <v>68</v>
      </c>
      <c r="G20" s="11" t="s">
        <v>11</v>
      </c>
      <c r="H20" s="11">
        <v>50</v>
      </c>
      <c r="I20" s="11" t="s">
        <v>10</v>
      </c>
      <c r="J20" s="9" t="s">
        <v>9</v>
      </c>
    </row>
    <row r="21" spans="2:10" ht="15.75">
      <c r="B21" s="26"/>
      <c r="C21" s="29"/>
      <c r="D21" s="12">
        <v>3</v>
      </c>
      <c r="E21" s="6" t="s">
        <v>40</v>
      </c>
      <c r="F21" s="8" t="s">
        <v>59</v>
      </c>
      <c r="G21" s="20" t="s">
        <v>183</v>
      </c>
      <c r="H21" s="20">
        <v>64</v>
      </c>
      <c r="I21" s="2" t="s">
        <v>9</v>
      </c>
      <c r="J21" s="9" t="s">
        <v>9</v>
      </c>
    </row>
    <row r="22" spans="2:10">
      <c r="B22" s="26"/>
      <c r="C22" s="29"/>
      <c r="D22" s="12">
        <v>4</v>
      </c>
      <c r="E22" s="6" t="s">
        <v>63</v>
      </c>
      <c r="F22" s="8" t="s">
        <v>69</v>
      </c>
      <c r="G22" s="11" t="s">
        <v>11</v>
      </c>
      <c r="H22" s="11">
        <v>20</v>
      </c>
      <c r="I22" s="11" t="s">
        <v>10</v>
      </c>
      <c r="J22" s="9" t="s">
        <v>9</v>
      </c>
    </row>
    <row r="23" spans="2:10">
      <c r="B23" s="26"/>
      <c r="C23" s="29"/>
      <c r="D23" s="12">
        <v>5</v>
      </c>
      <c r="E23" s="6" t="s">
        <v>64</v>
      </c>
      <c r="F23" s="6" t="s">
        <v>70</v>
      </c>
      <c r="G23" s="11" t="s">
        <v>173</v>
      </c>
      <c r="H23" s="11"/>
      <c r="I23" s="11" t="s">
        <v>10</v>
      </c>
      <c r="J23" s="9" t="s">
        <v>9</v>
      </c>
    </row>
    <row r="24" spans="2:10">
      <c r="B24" s="26"/>
      <c r="C24" s="29"/>
      <c r="D24" s="12">
        <v>6</v>
      </c>
      <c r="E24" s="6" t="s">
        <v>65</v>
      </c>
      <c r="F24" s="6" t="s">
        <v>71</v>
      </c>
      <c r="G24" s="17" t="s">
        <v>173</v>
      </c>
      <c r="H24" s="11"/>
      <c r="I24" s="11" t="s">
        <v>10</v>
      </c>
      <c r="J24" s="9" t="s">
        <v>9</v>
      </c>
    </row>
    <row r="25" spans="2:10">
      <c r="B25" s="26"/>
      <c r="C25" s="29"/>
      <c r="D25" s="12">
        <v>7</v>
      </c>
      <c r="E25" s="6" t="s">
        <v>66</v>
      </c>
      <c r="F25" s="6" t="s">
        <v>72</v>
      </c>
      <c r="G25" s="17" t="s">
        <v>173</v>
      </c>
      <c r="H25" s="11"/>
      <c r="I25" s="11" t="s">
        <v>10</v>
      </c>
      <c r="J25" s="9" t="s">
        <v>9</v>
      </c>
    </row>
    <row r="26" spans="2:10">
      <c r="B26" s="26"/>
      <c r="C26" s="29"/>
      <c r="D26" s="12">
        <v>8</v>
      </c>
      <c r="E26" s="6" t="s">
        <v>67</v>
      </c>
      <c r="F26" s="6" t="s">
        <v>73</v>
      </c>
      <c r="G26" s="17" t="s">
        <v>173</v>
      </c>
      <c r="H26" s="11"/>
      <c r="I26" s="11" t="s">
        <v>10</v>
      </c>
      <c r="J26" s="9" t="s">
        <v>9</v>
      </c>
    </row>
    <row r="27" spans="2:10">
      <c r="B27" s="26"/>
      <c r="C27" s="29"/>
      <c r="D27" s="12">
        <v>9</v>
      </c>
      <c r="E27" s="6" t="s">
        <v>74</v>
      </c>
      <c r="F27" s="6" t="s">
        <v>75</v>
      </c>
      <c r="G27" s="11" t="s">
        <v>14</v>
      </c>
      <c r="H27" s="11">
        <v>5000</v>
      </c>
      <c r="I27" s="11" t="s">
        <v>10</v>
      </c>
      <c r="J27" s="9" t="s">
        <v>9</v>
      </c>
    </row>
    <row r="28" spans="2:10">
      <c r="B28" s="27"/>
      <c r="C28" s="30"/>
      <c r="D28" s="12">
        <v>10</v>
      </c>
      <c r="E28" s="6" t="s">
        <v>76</v>
      </c>
      <c r="F28" s="6" t="s">
        <v>77</v>
      </c>
      <c r="G28" s="11" t="s">
        <v>14</v>
      </c>
      <c r="H28" s="11">
        <v>200</v>
      </c>
      <c r="I28" s="11" t="s">
        <v>10</v>
      </c>
      <c r="J28" s="9" t="s">
        <v>9</v>
      </c>
    </row>
  </sheetData>
  <mergeCells count="7">
    <mergeCell ref="B3:J3"/>
    <mergeCell ref="B12:B17"/>
    <mergeCell ref="C12:C17"/>
    <mergeCell ref="B19:B28"/>
    <mergeCell ref="C19:C28"/>
    <mergeCell ref="B5:B10"/>
    <mergeCell ref="C5:C1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5"/>
  <sheetViews>
    <sheetView topLeftCell="B1" workbookViewId="0">
      <selection activeCell="L11" sqref="L11"/>
    </sheetView>
  </sheetViews>
  <sheetFormatPr defaultColWidth="8.875" defaultRowHeight="14.25"/>
  <cols>
    <col min="2" max="2" width="26" customWidth="1"/>
    <col min="3" max="3" width="25.625" customWidth="1"/>
    <col min="5" max="5" width="20.125" customWidth="1"/>
    <col min="6" max="6" width="31.125" customWidth="1"/>
    <col min="9" max="9" width="12.125" customWidth="1"/>
    <col min="10" max="10" width="11" customWidth="1"/>
  </cols>
  <sheetData>
    <row r="3" spans="2:10" ht="22.5">
      <c r="B3" s="32" t="s">
        <v>98</v>
      </c>
      <c r="C3" s="32"/>
      <c r="D3" s="32"/>
      <c r="E3" s="32"/>
      <c r="F3" s="32"/>
      <c r="G3" s="32"/>
      <c r="H3" s="32"/>
      <c r="I3" s="32"/>
      <c r="J3" s="32"/>
    </row>
    <row r="4" spans="2:10" ht="18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</row>
    <row r="5" spans="2:10" ht="15.75">
      <c r="B5" s="25" t="s">
        <v>184</v>
      </c>
      <c r="C5" s="36" t="s">
        <v>99</v>
      </c>
      <c r="D5" s="12">
        <v>1</v>
      </c>
      <c r="E5" s="18" t="s">
        <v>177</v>
      </c>
      <c r="F5" s="14" t="s">
        <v>30</v>
      </c>
      <c r="G5" s="20" t="s">
        <v>183</v>
      </c>
      <c r="H5" s="20">
        <v>64</v>
      </c>
      <c r="I5" s="2" t="s">
        <v>9</v>
      </c>
      <c r="J5" s="3" t="s">
        <v>9</v>
      </c>
    </row>
    <row r="6" spans="2:10" ht="15.75">
      <c r="B6" s="26"/>
      <c r="C6" s="37"/>
      <c r="D6" s="12">
        <v>2</v>
      </c>
      <c r="E6" s="6" t="s">
        <v>100</v>
      </c>
      <c r="F6" s="14" t="s">
        <v>106</v>
      </c>
      <c r="G6" s="12" t="s">
        <v>12</v>
      </c>
      <c r="H6" s="12">
        <v>12</v>
      </c>
      <c r="I6" s="4" t="s">
        <v>10</v>
      </c>
      <c r="J6" s="3" t="s">
        <v>9</v>
      </c>
    </row>
    <row r="7" spans="2:10" ht="15.75">
      <c r="B7" s="26"/>
      <c r="C7" s="37"/>
      <c r="D7" s="12">
        <v>3</v>
      </c>
      <c r="E7" s="6" t="s">
        <v>107</v>
      </c>
      <c r="F7" s="8" t="s">
        <v>108</v>
      </c>
      <c r="G7" s="12" t="s">
        <v>123</v>
      </c>
      <c r="H7" s="12">
        <v>50</v>
      </c>
      <c r="I7" s="4" t="s">
        <v>10</v>
      </c>
      <c r="J7" s="3" t="s">
        <v>9</v>
      </c>
    </row>
    <row r="8" spans="2:10" ht="15.75">
      <c r="B8" s="26"/>
      <c r="C8" s="37"/>
      <c r="D8" s="12">
        <v>4</v>
      </c>
      <c r="E8" s="6" t="s">
        <v>109</v>
      </c>
      <c r="F8" s="14" t="s">
        <v>110</v>
      </c>
      <c r="G8" s="12" t="s">
        <v>11</v>
      </c>
      <c r="H8" s="12">
        <v>50</v>
      </c>
      <c r="I8" s="4" t="s">
        <v>10</v>
      </c>
      <c r="J8" s="3" t="s">
        <v>9</v>
      </c>
    </row>
    <row r="9" spans="2:10" ht="28.5">
      <c r="B9" s="26"/>
      <c r="C9" s="37"/>
      <c r="D9" s="12">
        <v>5</v>
      </c>
      <c r="E9" s="6" t="s">
        <v>111</v>
      </c>
      <c r="F9" s="14" t="s">
        <v>125</v>
      </c>
      <c r="G9" s="12" t="s">
        <v>124</v>
      </c>
      <c r="H9" s="12">
        <v>1</v>
      </c>
      <c r="I9" s="4" t="s">
        <v>10</v>
      </c>
      <c r="J9" s="3" t="s">
        <v>9</v>
      </c>
    </row>
    <row r="10" spans="2:10" ht="15.75">
      <c r="B10" s="26"/>
      <c r="C10" s="37"/>
      <c r="D10" s="12">
        <v>6</v>
      </c>
      <c r="E10" s="6" t="s">
        <v>112</v>
      </c>
      <c r="F10" s="14" t="s">
        <v>113</v>
      </c>
      <c r="G10" s="12" t="s">
        <v>11</v>
      </c>
      <c r="H10" s="12">
        <v>200</v>
      </c>
      <c r="I10" s="4" t="s">
        <v>10</v>
      </c>
      <c r="J10" s="3" t="s">
        <v>9</v>
      </c>
    </row>
    <row r="11" spans="2:10" ht="15.75">
      <c r="B11" s="26"/>
      <c r="C11" s="37"/>
      <c r="D11" s="12">
        <v>7</v>
      </c>
      <c r="E11" s="6" t="s">
        <v>114</v>
      </c>
      <c r="F11" s="14" t="s">
        <v>115</v>
      </c>
      <c r="G11" s="12" t="s">
        <v>126</v>
      </c>
      <c r="H11" s="12"/>
      <c r="I11" s="4" t="s">
        <v>10</v>
      </c>
      <c r="J11" s="3" t="s">
        <v>9</v>
      </c>
    </row>
    <row r="12" spans="2:10" ht="15.75">
      <c r="B12" s="26"/>
      <c r="C12" s="37"/>
      <c r="D12" s="12">
        <v>8</v>
      </c>
      <c r="E12" s="6" t="s">
        <v>116</v>
      </c>
      <c r="F12" s="14" t="s">
        <v>117</v>
      </c>
      <c r="G12" s="12" t="s">
        <v>11</v>
      </c>
      <c r="H12" s="12">
        <v>200</v>
      </c>
      <c r="I12" s="4" t="s">
        <v>10</v>
      </c>
      <c r="J12" s="3" t="s">
        <v>9</v>
      </c>
    </row>
    <row r="13" spans="2:10" ht="15.75">
      <c r="B13" s="26"/>
      <c r="C13" s="37"/>
      <c r="D13" s="12">
        <v>9</v>
      </c>
      <c r="E13" s="6" t="s">
        <v>118</v>
      </c>
      <c r="F13" s="14" t="s">
        <v>119</v>
      </c>
      <c r="G13" s="12" t="s">
        <v>126</v>
      </c>
      <c r="H13" s="12"/>
      <c r="I13" s="4" t="s">
        <v>10</v>
      </c>
      <c r="J13" s="3" t="s">
        <v>9</v>
      </c>
    </row>
    <row r="14" spans="2:10" ht="15.75">
      <c r="B14" s="26"/>
      <c r="C14" s="37"/>
      <c r="D14" s="12">
        <v>10</v>
      </c>
      <c r="E14" s="6" t="s">
        <v>120</v>
      </c>
      <c r="F14" s="14" t="s">
        <v>127</v>
      </c>
      <c r="G14" s="12" t="s">
        <v>15</v>
      </c>
      <c r="H14" s="12">
        <v>1</v>
      </c>
      <c r="I14" s="4" t="s">
        <v>10</v>
      </c>
      <c r="J14" s="3" t="s">
        <v>9</v>
      </c>
    </row>
    <row r="15" spans="2:10" ht="15.75">
      <c r="B15" s="26"/>
      <c r="C15" s="37"/>
      <c r="D15" s="12">
        <v>11</v>
      </c>
      <c r="E15" s="6" t="s">
        <v>121</v>
      </c>
      <c r="F15" s="14" t="s">
        <v>122</v>
      </c>
      <c r="G15" s="12" t="s">
        <v>128</v>
      </c>
      <c r="H15" s="12">
        <v>500</v>
      </c>
      <c r="I15" s="4" t="s">
        <v>10</v>
      </c>
      <c r="J15" s="3" t="s">
        <v>9</v>
      </c>
    </row>
    <row r="16" spans="2:10" ht="15.75">
      <c r="B16" s="27"/>
      <c r="C16" s="38"/>
      <c r="D16" s="12">
        <v>12</v>
      </c>
      <c r="E16" s="6" t="s">
        <v>129</v>
      </c>
      <c r="F16" s="6" t="s">
        <v>130</v>
      </c>
      <c r="G16" s="6" t="s">
        <v>126</v>
      </c>
      <c r="H16" s="6"/>
      <c r="I16" s="4" t="s">
        <v>10</v>
      </c>
      <c r="J16" s="3" t="s">
        <v>9</v>
      </c>
    </row>
    <row r="19" spans="2:10">
      <c r="B19" s="31" t="s">
        <v>131</v>
      </c>
      <c r="C19" s="31"/>
      <c r="D19" s="31"/>
      <c r="E19" s="31"/>
      <c r="F19" s="31"/>
      <c r="G19" s="31"/>
      <c r="H19" s="31"/>
      <c r="I19" s="31"/>
      <c r="J19" s="31"/>
    </row>
    <row r="20" spans="2:10">
      <c r="B20" s="31"/>
      <c r="C20" s="31"/>
      <c r="D20" s="31"/>
      <c r="E20" s="31"/>
      <c r="F20" s="31"/>
      <c r="G20" s="31"/>
      <c r="H20" s="31"/>
      <c r="I20" s="31"/>
      <c r="J20" s="31"/>
    </row>
    <row r="21" spans="2:10">
      <c r="B21" s="31"/>
      <c r="C21" s="31"/>
      <c r="D21" s="31"/>
      <c r="E21" s="31"/>
      <c r="F21" s="31"/>
      <c r="G21" s="31"/>
      <c r="H21" s="31"/>
      <c r="I21" s="31"/>
      <c r="J21" s="31"/>
    </row>
    <row r="22" spans="2:10">
      <c r="B22" s="31"/>
      <c r="C22" s="31"/>
      <c r="D22" s="31"/>
      <c r="E22" s="31"/>
      <c r="F22" s="31"/>
      <c r="G22" s="31"/>
      <c r="H22" s="31"/>
      <c r="I22" s="31"/>
      <c r="J22" s="31"/>
    </row>
    <row r="23" spans="2:10">
      <c r="B23" s="31"/>
      <c r="C23" s="31"/>
      <c r="D23" s="31"/>
      <c r="E23" s="31"/>
      <c r="F23" s="31"/>
      <c r="G23" s="31"/>
      <c r="H23" s="31"/>
      <c r="I23" s="31"/>
      <c r="J23" s="31"/>
    </row>
    <row r="24" spans="2:10">
      <c r="B24" s="31"/>
      <c r="C24" s="31"/>
      <c r="D24" s="31"/>
      <c r="E24" s="31"/>
      <c r="F24" s="31"/>
      <c r="G24" s="31"/>
      <c r="H24" s="31"/>
      <c r="I24" s="31"/>
      <c r="J24" s="31"/>
    </row>
    <row r="25" spans="2:10">
      <c r="B25" s="31"/>
      <c r="C25" s="31"/>
      <c r="D25" s="31"/>
      <c r="E25" s="31"/>
      <c r="F25" s="31"/>
      <c r="G25" s="31"/>
      <c r="H25" s="31"/>
      <c r="I25" s="31"/>
      <c r="J25" s="31"/>
    </row>
  </sheetData>
  <mergeCells count="4">
    <mergeCell ref="B19:J25"/>
    <mergeCell ref="B3:J3"/>
    <mergeCell ref="B5:B16"/>
    <mergeCell ref="C5:C1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2"/>
  <sheetViews>
    <sheetView workbookViewId="0">
      <selection activeCell="I15" sqref="I15"/>
    </sheetView>
  </sheetViews>
  <sheetFormatPr defaultRowHeight="14.25"/>
  <cols>
    <col min="2" max="2" width="20.25" customWidth="1"/>
    <col min="3" max="3" width="20.125" customWidth="1"/>
    <col min="4" max="4" width="8.75" customWidth="1"/>
    <col min="5" max="5" width="15.625" customWidth="1"/>
    <col min="6" max="6" width="18.375" customWidth="1"/>
    <col min="7" max="7" width="12.375" customWidth="1"/>
    <col min="9" max="9" width="14.625" customWidth="1"/>
    <col min="10" max="10" width="12" customWidth="1"/>
  </cols>
  <sheetData>
    <row r="3" spans="2:10" ht="22.5">
      <c r="B3" s="21" t="s">
        <v>17</v>
      </c>
      <c r="C3" s="21"/>
      <c r="D3" s="21"/>
      <c r="E3" s="21"/>
      <c r="F3" s="21"/>
      <c r="G3" s="21"/>
      <c r="H3" s="21"/>
      <c r="I3" s="21"/>
      <c r="J3" s="21"/>
    </row>
    <row r="4" spans="2:10" ht="18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</row>
    <row r="5" spans="2:10" ht="15.75">
      <c r="B5" s="33" t="s">
        <v>18</v>
      </c>
      <c r="C5" s="24" t="s">
        <v>32</v>
      </c>
      <c r="D5" s="10">
        <v>1</v>
      </c>
      <c r="E5" s="6" t="s">
        <v>177</v>
      </c>
      <c r="F5" s="6" t="s">
        <v>30</v>
      </c>
      <c r="G5" s="20" t="s">
        <v>183</v>
      </c>
      <c r="H5" s="20">
        <v>64</v>
      </c>
      <c r="I5" s="2" t="s">
        <v>9</v>
      </c>
      <c r="J5" s="3" t="s">
        <v>9</v>
      </c>
    </row>
    <row r="6" spans="2:10" ht="15.75">
      <c r="B6" s="34"/>
      <c r="C6" s="24"/>
      <c r="D6" s="10">
        <v>2</v>
      </c>
      <c r="E6" s="6" t="s">
        <v>19</v>
      </c>
      <c r="F6" s="6" t="s">
        <v>21</v>
      </c>
      <c r="G6" s="10" t="s">
        <v>14</v>
      </c>
      <c r="H6" s="10">
        <v>50</v>
      </c>
      <c r="I6" s="3" t="s">
        <v>10</v>
      </c>
      <c r="J6" s="3" t="s">
        <v>9</v>
      </c>
    </row>
    <row r="7" spans="2:10" ht="15.75">
      <c r="B7" s="34"/>
      <c r="C7" s="24"/>
      <c r="D7" s="10">
        <v>3</v>
      </c>
      <c r="E7" s="6" t="s">
        <v>20</v>
      </c>
      <c r="F7" s="7" t="s">
        <v>22</v>
      </c>
      <c r="G7" s="10" t="s">
        <v>11</v>
      </c>
      <c r="H7" s="10">
        <v>100</v>
      </c>
      <c r="I7" s="4" t="s">
        <v>13</v>
      </c>
      <c r="J7" s="3" t="s">
        <v>9</v>
      </c>
    </row>
    <row r="8" spans="2:10" ht="54">
      <c r="B8" s="34"/>
      <c r="C8" s="24"/>
      <c r="D8" s="11">
        <v>4</v>
      </c>
      <c r="E8" s="6" t="s">
        <v>33</v>
      </c>
      <c r="F8" s="7" t="s">
        <v>35</v>
      </c>
      <c r="G8" s="11" t="s">
        <v>36</v>
      </c>
      <c r="H8" s="11">
        <v>1</v>
      </c>
      <c r="I8" s="4" t="s">
        <v>13</v>
      </c>
      <c r="J8" s="3" t="s">
        <v>9</v>
      </c>
    </row>
    <row r="9" spans="2:10" ht="27">
      <c r="B9" s="34"/>
      <c r="C9" s="24"/>
      <c r="D9" s="11">
        <v>5</v>
      </c>
      <c r="E9" s="6" t="s">
        <v>34</v>
      </c>
      <c r="F9" s="7" t="s">
        <v>37</v>
      </c>
      <c r="G9" s="11" t="s">
        <v>38</v>
      </c>
      <c r="H9" s="11">
        <v>1</v>
      </c>
      <c r="I9" s="4" t="s">
        <v>13</v>
      </c>
      <c r="J9" s="3" t="s">
        <v>9</v>
      </c>
    </row>
    <row r="10" spans="2:10" ht="15.75">
      <c r="B10" s="34"/>
      <c r="C10" s="24"/>
      <c r="D10" s="11">
        <v>6</v>
      </c>
      <c r="E10" s="6" t="s">
        <v>25</v>
      </c>
      <c r="F10" s="8" t="s">
        <v>23</v>
      </c>
      <c r="G10" s="10" t="s">
        <v>28</v>
      </c>
      <c r="H10" s="10">
        <v>7</v>
      </c>
      <c r="I10" s="4" t="s">
        <v>10</v>
      </c>
      <c r="J10" s="3" t="s">
        <v>9</v>
      </c>
    </row>
    <row r="11" spans="2:10" ht="15.75">
      <c r="B11" s="34"/>
      <c r="C11" s="24"/>
      <c r="D11" s="11">
        <v>7</v>
      </c>
      <c r="E11" s="6" t="s">
        <v>26</v>
      </c>
      <c r="F11" s="8" t="s">
        <v>24</v>
      </c>
      <c r="G11" s="10" t="s">
        <v>28</v>
      </c>
      <c r="H11" s="10">
        <v>7</v>
      </c>
      <c r="I11" s="4" t="s">
        <v>10</v>
      </c>
      <c r="J11" s="3" t="s">
        <v>9</v>
      </c>
    </row>
    <row r="12" spans="2:10" ht="15.75">
      <c r="B12" s="35"/>
      <c r="C12" s="24"/>
      <c r="D12" s="11">
        <v>8</v>
      </c>
      <c r="E12" s="6" t="s">
        <v>27</v>
      </c>
      <c r="F12" s="8" t="s">
        <v>16</v>
      </c>
      <c r="G12" s="10" t="s">
        <v>29</v>
      </c>
      <c r="H12" s="10">
        <v>200</v>
      </c>
      <c r="I12" s="4" t="s">
        <v>10</v>
      </c>
      <c r="J12" s="4" t="s">
        <v>10</v>
      </c>
    </row>
  </sheetData>
  <mergeCells count="3">
    <mergeCell ref="B3:J3"/>
    <mergeCell ref="B5:B12"/>
    <mergeCell ref="C5:C1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4"/>
  <sheetViews>
    <sheetView topLeftCell="A2" workbookViewId="0">
      <selection activeCell="E16" sqref="E16"/>
    </sheetView>
  </sheetViews>
  <sheetFormatPr defaultColWidth="8.875" defaultRowHeight="14.25"/>
  <cols>
    <col min="2" max="2" width="24.875" customWidth="1"/>
    <col min="3" max="3" width="23.625" customWidth="1"/>
    <col min="5" max="5" width="25.75" customWidth="1"/>
    <col min="6" max="6" width="22.5" customWidth="1"/>
    <col min="7" max="8" width="11.125" customWidth="1"/>
    <col min="9" max="9" width="13.375" customWidth="1"/>
    <col min="10" max="10" width="10.625" customWidth="1"/>
  </cols>
  <sheetData>
    <row r="3" spans="2:10" ht="22.5">
      <c r="B3" s="32" t="s">
        <v>96</v>
      </c>
      <c r="C3" s="32"/>
      <c r="D3" s="32"/>
      <c r="E3" s="32"/>
      <c r="F3" s="32"/>
      <c r="G3" s="32"/>
      <c r="H3" s="32"/>
      <c r="I3" s="32"/>
      <c r="J3" s="32"/>
    </row>
    <row r="4" spans="2:10" ht="18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</row>
    <row r="5" spans="2:10" ht="15.75">
      <c r="B5" s="22" t="s">
        <v>185</v>
      </c>
      <c r="C5" s="24" t="s">
        <v>97</v>
      </c>
      <c r="D5" s="12">
        <v>1</v>
      </c>
      <c r="E5" s="6" t="s">
        <v>177</v>
      </c>
      <c r="F5" s="6" t="s">
        <v>30</v>
      </c>
      <c r="G5" s="20" t="s">
        <v>183</v>
      </c>
      <c r="H5" s="20">
        <v>64</v>
      </c>
      <c r="I5" s="2" t="s">
        <v>9</v>
      </c>
      <c r="J5" s="3" t="s">
        <v>9</v>
      </c>
    </row>
    <row r="6" spans="2:10" ht="15.75">
      <c r="B6" s="23"/>
      <c r="C6" s="24"/>
      <c r="D6" s="12">
        <v>2</v>
      </c>
      <c r="E6" s="6" t="s">
        <v>133</v>
      </c>
      <c r="F6" s="6" t="s">
        <v>134</v>
      </c>
      <c r="G6" s="20" t="s">
        <v>183</v>
      </c>
      <c r="H6" s="20">
        <v>64</v>
      </c>
      <c r="I6" s="3" t="s">
        <v>9</v>
      </c>
      <c r="J6" s="3" t="s">
        <v>9</v>
      </c>
    </row>
    <row r="7" spans="2:10" ht="15.75">
      <c r="B7" s="23"/>
      <c r="C7" s="24"/>
      <c r="D7" s="12">
        <v>3</v>
      </c>
      <c r="E7" s="6" t="s">
        <v>135</v>
      </c>
      <c r="F7" s="7" t="s">
        <v>101</v>
      </c>
      <c r="G7" s="20" t="s">
        <v>183</v>
      </c>
      <c r="H7" s="20">
        <v>64</v>
      </c>
      <c r="I7" s="3" t="s">
        <v>9</v>
      </c>
      <c r="J7" s="3" t="s">
        <v>9</v>
      </c>
    </row>
    <row r="8" spans="2:10" ht="15.75">
      <c r="B8" s="23"/>
      <c r="C8" s="24"/>
      <c r="D8" s="13">
        <v>4</v>
      </c>
      <c r="E8" s="6" t="s">
        <v>40</v>
      </c>
      <c r="F8" s="8" t="s">
        <v>59</v>
      </c>
      <c r="G8" s="20" t="s">
        <v>183</v>
      </c>
      <c r="H8" s="20">
        <v>64</v>
      </c>
      <c r="I8" s="2" t="s">
        <v>9</v>
      </c>
      <c r="J8" s="9" t="s">
        <v>9</v>
      </c>
    </row>
    <row r="9" spans="2:10" ht="28.5">
      <c r="B9" s="23"/>
      <c r="C9" s="24"/>
      <c r="D9" s="13">
        <v>5</v>
      </c>
      <c r="E9" s="6" t="s">
        <v>136</v>
      </c>
      <c r="F9" s="8" t="s">
        <v>139</v>
      </c>
      <c r="G9" s="12" t="s">
        <v>15</v>
      </c>
      <c r="H9" s="12">
        <v>1</v>
      </c>
      <c r="I9" s="4" t="s">
        <v>10</v>
      </c>
      <c r="J9" s="3" t="s">
        <v>9</v>
      </c>
    </row>
    <row r="10" spans="2:10" ht="15.75">
      <c r="B10" s="23"/>
      <c r="C10" s="24"/>
      <c r="D10" s="13">
        <v>6</v>
      </c>
      <c r="E10" s="6" t="s">
        <v>137</v>
      </c>
      <c r="F10" s="8" t="s">
        <v>138</v>
      </c>
      <c r="G10" s="12" t="s">
        <v>140</v>
      </c>
      <c r="H10" s="12"/>
      <c r="I10" s="4" t="s">
        <v>10</v>
      </c>
      <c r="J10" s="3" t="s">
        <v>9</v>
      </c>
    </row>
    <row r="11" spans="2:10" ht="18"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6</v>
      </c>
      <c r="I11" s="1" t="s">
        <v>7</v>
      </c>
      <c r="J11" s="1" t="s">
        <v>8</v>
      </c>
    </row>
    <row r="12" spans="2:10" ht="15.75">
      <c r="B12" s="22" t="s">
        <v>186</v>
      </c>
      <c r="C12" s="24" t="s">
        <v>132</v>
      </c>
      <c r="D12" s="12">
        <v>1</v>
      </c>
      <c r="E12" s="6" t="s">
        <v>187</v>
      </c>
      <c r="F12" s="6" t="s">
        <v>30</v>
      </c>
      <c r="G12" s="20" t="s">
        <v>183</v>
      </c>
      <c r="H12" s="20">
        <v>64</v>
      </c>
      <c r="I12" s="2" t="s">
        <v>9</v>
      </c>
      <c r="J12" s="3" t="s">
        <v>9</v>
      </c>
    </row>
    <row r="13" spans="2:10" ht="15.75">
      <c r="B13" s="23"/>
      <c r="C13" s="24"/>
      <c r="D13" s="12">
        <v>2</v>
      </c>
      <c r="E13" s="6" t="s">
        <v>135</v>
      </c>
      <c r="F13" s="6" t="s">
        <v>101</v>
      </c>
      <c r="G13" s="20" t="s">
        <v>183</v>
      </c>
      <c r="H13" s="20">
        <v>64</v>
      </c>
      <c r="I13" s="3" t="s">
        <v>9</v>
      </c>
      <c r="J13" s="3" t="s">
        <v>9</v>
      </c>
    </row>
    <row r="14" spans="2:10" ht="15.75">
      <c r="B14" s="23"/>
      <c r="C14" s="24"/>
      <c r="D14" s="12">
        <v>3</v>
      </c>
      <c r="E14" s="6" t="s">
        <v>40</v>
      </c>
      <c r="F14" s="8" t="s">
        <v>59</v>
      </c>
      <c r="G14" s="20" t="s">
        <v>183</v>
      </c>
      <c r="H14" s="20">
        <v>64</v>
      </c>
      <c r="I14" s="2" t="s">
        <v>9</v>
      </c>
      <c r="J14" s="9" t="s">
        <v>9</v>
      </c>
    </row>
    <row r="15" spans="2:10" ht="15.75">
      <c r="B15" s="23"/>
      <c r="C15" s="24"/>
      <c r="D15" s="12">
        <v>4</v>
      </c>
      <c r="E15" s="6" t="s">
        <v>142</v>
      </c>
      <c r="F15" s="7" t="s">
        <v>141</v>
      </c>
      <c r="G15" s="12" t="s">
        <v>158</v>
      </c>
      <c r="H15" s="12">
        <v>7</v>
      </c>
      <c r="I15" s="4" t="s">
        <v>10</v>
      </c>
      <c r="J15" s="3" t="s">
        <v>9</v>
      </c>
    </row>
    <row r="16" spans="2:10" ht="15.75">
      <c r="B16" s="23"/>
      <c r="C16" s="24"/>
      <c r="D16" s="12">
        <v>5</v>
      </c>
      <c r="E16" s="6" t="s">
        <v>143</v>
      </c>
      <c r="F16" s="8" t="s">
        <v>144</v>
      </c>
      <c r="G16" s="12" t="s">
        <v>159</v>
      </c>
      <c r="H16" s="12">
        <v>7</v>
      </c>
      <c r="I16" s="4" t="s">
        <v>10</v>
      </c>
      <c r="J16" s="3" t="s">
        <v>9</v>
      </c>
    </row>
    <row r="17" spans="2:10" ht="15.75">
      <c r="B17" s="23"/>
      <c r="C17" s="24"/>
      <c r="D17" s="12">
        <v>6</v>
      </c>
      <c r="E17" s="6" t="s">
        <v>145</v>
      </c>
      <c r="F17" s="8" t="s">
        <v>146</v>
      </c>
      <c r="G17" s="12" t="s">
        <v>160</v>
      </c>
      <c r="H17" s="12">
        <v>2</v>
      </c>
      <c r="I17" s="4" t="s">
        <v>10</v>
      </c>
      <c r="J17" s="3" t="s">
        <v>9</v>
      </c>
    </row>
    <row r="18" spans="2:10" ht="28.5">
      <c r="B18" s="23"/>
      <c r="C18" s="24"/>
      <c r="D18" s="12">
        <v>7</v>
      </c>
      <c r="E18" s="6" t="s">
        <v>147</v>
      </c>
      <c r="F18" s="8" t="s">
        <v>161</v>
      </c>
      <c r="G18" s="12" t="s">
        <v>162</v>
      </c>
      <c r="H18" s="12">
        <v>1</v>
      </c>
      <c r="I18" s="4" t="s">
        <v>10</v>
      </c>
      <c r="J18" s="3" t="s">
        <v>9</v>
      </c>
    </row>
    <row r="19" spans="2:10" ht="15.75">
      <c r="B19" s="23"/>
      <c r="C19" s="24"/>
      <c r="D19" s="12"/>
      <c r="E19" s="6" t="s">
        <v>168</v>
      </c>
      <c r="F19" s="8" t="s">
        <v>169</v>
      </c>
      <c r="G19" s="12" t="s">
        <v>162</v>
      </c>
      <c r="H19" s="12">
        <v>2</v>
      </c>
      <c r="I19" s="4" t="s">
        <v>10</v>
      </c>
      <c r="J19" s="3" t="s">
        <v>9</v>
      </c>
    </row>
    <row r="20" spans="2:10" ht="15.75">
      <c r="B20" s="23"/>
      <c r="C20" s="24"/>
      <c r="D20" s="12">
        <v>8</v>
      </c>
      <c r="E20" s="6" t="s">
        <v>148</v>
      </c>
      <c r="F20" s="8" t="s">
        <v>149</v>
      </c>
      <c r="G20" s="12" t="s">
        <v>163</v>
      </c>
      <c r="H20" s="12">
        <v>7</v>
      </c>
      <c r="I20" s="4" t="s">
        <v>10</v>
      </c>
      <c r="J20" s="3" t="s">
        <v>9</v>
      </c>
    </row>
    <row r="21" spans="2:10" ht="42.75">
      <c r="B21" s="23"/>
      <c r="C21" s="24"/>
      <c r="D21" s="12">
        <v>9</v>
      </c>
      <c r="E21" s="15" t="s">
        <v>150</v>
      </c>
      <c r="F21" s="16" t="s">
        <v>151</v>
      </c>
      <c r="G21" s="12" t="s">
        <v>15</v>
      </c>
      <c r="H21" s="12">
        <v>1</v>
      </c>
      <c r="I21" s="4" t="s">
        <v>10</v>
      </c>
      <c r="J21" s="3" t="s">
        <v>9</v>
      </c>
    </row>
    <row r="22" spans="2:10" ht="15.75">
      <c r="B22" s="23"/>
      <c r="C22" s="24"/>
      <c r="D22" s="12">
        <v>10</v>
      </c>
      <c r="E22" s="15" t="s">
        <v>152</v>
      </c>
      <c r="F22" s="16" t="s">
        <v>153</v>
      </c>
      <c r="G22" s="12" t="s">
        <v>11</v>
      </c>
      <c r="H22" s="12">
        <v>500</v>
      </c>
      <c r="I22" s="4" t="s">
        <v>10</v>
      </c>
      <c r="J22" s="3" t="s">
        <v>9</v>
      </c>
    </row>
    <row r="23" spans="2:10" ht="15.75">
      <c r="B23" s="23"/>
      <c r="C23" s="24"/>
      <c r="D23" s="12">
        <v>11</v>
      </c>
      <c r="E23" s="15" t="s">
        <v>154</v>
      </c>
      <c r="F23" s="16" t="s">
        <v>155</v>
      </c>
      <c r="G23" s="12" t="s">
        <v>126</v>
      </c>
      <c r="H23" s="12"/>
      <c r="I23" s="4" t="s">
        <v>10</v>
      </c>
      <c r="J23" s="3" t="s">
        <v>9</v>
      </c>
    </row>
    <row r="24" spans="2:10" ht="15.75">
      <c r="B24" s="23"/>
      <c r="C24" s="24"/>
      <c r="D24" s="12">
        <v>12</v>
      </c>
      <c r="E24" s="15" t="s">
        <v>156</v>
      </c>
      <c r="F24" s="16" t="s">
        <v>157</v>
      </c>
      <c r="G24" s="12" t="s">
        <v>15</v>
      </c>
      <c r="H24" s="12">
        <v>2</v>
      </c>
      <c r="I24" s="4" t="s">
        <v>10</v>
      </c>
      <c r="J24" s="3" t="s">
        <v>9</v>
      </c>
    </row>
  </sheetData>
  <mergeCells count="5">
    <mergeCell ref="B3:J3"/>
    <mergeCell ref="B5:B10"/>
    <mergeCell ref="C5:C10"/>
    <mergeCell ref="B12:B24"/>
    <mergeCell ref="C12:C2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7"/>
  <sheetViews>
    <sheetView tabSelected="1" workbookViewId="0">
      <selection activeCell="I21" sqref="I21"/>
    </sheetView>
  </sheetViews>
  <sheetFormatPr defaultColWidth="8.875" defaultRowHeight="14.25"/>
  <cols>
    <col min="2" max="2" width="23.125" customWidth="1"/>
    <col min="3" max="3" width="25" customWidth="1"/>
    <col min="5" max="5" width="26.5" customWidth="1"/>
    <col min="6" max="6" width="34.875" customWidth="1"/>
    <col min="9" max="9" width="15.875" customWidth="1"/>
    <col min="10" max="10" width="23.125" customWidth="1"/>
  </cols>
  <sheetData>
    <row r="3" spans="2:10" ht="22.5">
      <c r="B3" s="32" t="s">
        <v>94</v>
      </c>
      <c r="C3" s="32"/>
      <c r="D3" s="32"/>
      <c r="E3" s="32"/>
      <c r="F3" s="32"/>
      <c r="G3" s="32"/>
      <c r="H3" s="32"/>
      <c r="I3" s="32"/>
      <c r="J3" s="32"/>
    </row>
    <row r="4" spans="2:10" ht="18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  <c r="I4" s="1" t="s">
        <v>7</v>
      </c>
      <c r="J4" s="1" t="s">
        <v>8</v>
      </c>
    </row>
    <row r="5" spans="2:10" ht="15.75">
      <c r="B5" s="25" t="s">
        <v>188</v>
      </c>
      <c r="C5" s="24" t="s">
        <v>95</v>
      </c>
      <c r="D5" s="12">
        <v>1</v>
      </c>
      <c r="E5" s="6" t="s">
        <v>78</v>
      </c>
      <c r="F5" s="6" t="s">
        <v>31</v>
      </c>
      <c r="G5" s="20" t="s">
        <v>183</v>
      </c>
      <c r="H5" s="20">
        <v>64</v>
      </c>
      <c r="I5" s="2" t="s">
        <v>9</v>
      </c>
      <c r="J5" s="3" t="s">
        <v>9</v>
      </c>
    </row>
    <row r="6" spans="2:10" ht="28.5">
      <c r="B6" s="26"/>
      <c r="C6" s="24"/>
      <c r="D6" s="12">
        <v>2</v>
      </c>
      <c r="E6" s="6" t="s">
        <v>172</v>
      </c>
      <c r="F6" s="8" t="s">
        <v>171</v>
      </c>
      <c r="G6" s="20" t="s">
        <v>183</v>
      </c>
      <c r="H6" s="20">
        <v>64</v>
      </c>
      <c r="I6" s="4" t="s">
        <v>10</v>
      </c>
      <c r="J6" s="3" t="s">
        <v>9</v>
      </c>
    </row>
    <row r="7" spans="2:10" ht="15.75">
      <c r="B7" s="26"/>
      <c r="C7" s="24"/>
      <c r="D7" s="12">
        <v>4</v>
      </c>
      <c r="E7" s="6" t="s">
        <v>81</v>
      </c>
      <c r="F7" s="7" t="s">
        <v>87</v>
      </c>
      <c r="G7" s="12" t="s">
        <v>90</v>
      </c>
      <c r="H7" s="12">
        <v>2</v>
      </c>
      <c r="I7" s="4" t="s">
        <v>10</v>
      </c>
      <c r="J7" s="3" t="s">
        <v>9</v>
      </c>
    </row>
    <row r="8" spans="2:10" ht="15.75">
      <c r="B8" s="26"/>
      <c r="C8" s="24"/>
      <c r="D8" s="12">
        <v>5</v>
      </c>
      <c r="E8" s="6" t="s">
        <v>82</v>
      </c>
      <c r="F8" s="7" t="s">
        <v>88</v>
      </c>
      <c r="G8" s="12" t="s">
        <v>12</v>
      </c>
      <c r="H8" s="12">
        <v>2</v>
      </c>
      <c r="I8" s="4" t="s">
        <v>10</v>
      </c>
      <c r="J8" s="3" t="s">
        <v>9</v>
      </c>
    </row>
    <row r="9" spans="2:10" ht="15.75">
      <c r="B9" s="26"/>
      <c r="C9" s="24"/>
      <c r="D9" s="12">
        <v>6</v>
      </c>
      <c r="E9" s="6" t="s">
        <v>83</v>
      </c>
      <c r="F9" s="7" t="s">
        <v>89</v>
      </c>
      <c r="G9" s="12" t="s">
        <v>12</v>
      </c>
      <c r="H9" s="12">
        <v>2</v>
      </c>
      <c r="I9" s="4" t="s">
        <v>10</v>
      </c>
      <c r="J9" s="3" t="s">
        <v>9</v>
      </c>
    </row>
    <row r="10" spans="2:10" ht="15.75">
      <c r="B10" s="26"/>
      <c r="C10" s="24"/>
      <c r="D10" s="12">
        <v>7</v>
      </c>
      <c r="E10" s="6" t="s">
        <v>84</v>
      </c>
      <c r="F10" s="6" t="s">
        <v>91</v>
      </c>
      <c r="G10" s="12" t="s">
        <v>175</v>
      </c>
      <c r="H10" s="12">
        <v>7</v>
      </c>
      <c r="I10" s="4" t="s">
        <v>10</v>
      </c>
      <c r="J10" s="3" t="s">
        <v>9</v>
      </c>
    </row>
    <row r="11" spans="2:10" ht="15.75">
      <c r="B11" s="26"/>
      <c r="C11" s="24"/>
      <c r="D11" s="12">
        <v>8</v>
      </c>
      <c r="E11" s="6" t="s">
        <v>85</v>
      </c>
      <c r="F11" s="6" t="s">
        <v>92</v>
      </c>
      <c r="G11" s="12" t="s">
        <v>175</v>
      </c>
      <c r="H11" s="12">
        <v>7</v>
      </c>
      <c r="I11" s="4" t="s">
        <v>10</v>
      </c>
      <c r="J11" s="3" t="s">
        <v>9</v>
      </c>
    </row>
    <row r="12" spans="2:10" ht="15.75">
      <c r="B12" s="26"/>
      <c r="C12" s="24"/>
      <c r="D12" s="12">
        <v>9</v>
      </c>
      <c r="E12" s="6" t="s">
        <v>164</v>
      </c>
      <c r="F12" s="6" t="s">
        <v>166</v>
      </c>
      <c r="G12" s="12" t="s">
        <v>176</v>
      </c>
      <c r="H12" s="12">
        <v>2</v>
      </c>
      <c r="I12" s="4" t="s">
        <v>10</v>
      </c>
      <c r="J12" s="3" t="s">
        <v>9</v>
      </c>
    </row>
    <row r="13" spans="2:10" ht="15.75">
      <c r="B13" s="27"/>
      <c r="C13" s="24"/>
      <c r="D13" s="12">
        <v>10</v>
      </c>
      <c r="E13" s="6" t="s">
        <v>165</v>
      </c>
      <c r="F13" s="6" t="s">
        <v>167</v>
      </c>
      <c r="G13" s="12" t="s">
        <v>176</v>
      </c>
      <c r="H13" s="12">
        <v>2</v>
      </c>
      <c r="I13" s="4" t="s">
        <v>10</v>
      </c>
      <c r="J13" s="3" t="s">
        <v>9</v>
      </c>
    </row>
    <row r="14" spans="2:10" ht="18"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G14" s="1" t="s">
        <v>5</v>
      </c>
      <c r="H14" s="1" t="s">
        <v>6</v>
      </c>
      <c r="I14" s="1" t="s">
        <v>7</v>
      </c>
      <c r="J14" s="1" t="s">
        <v>8</v>
      </c>
    </row>
    <row r="15" spans="2:10" ht="15.75">
      <c r="B15" s="25" t="s">
        <v>189</v>
      </c>
      <c r="C15" s="24" t="s">
        <v>170</v>
      </c>
      <c r="D15" s="13">
        <v>1</v>
      </c>
      <c r="E15" s="6" t="s">
        <v>172</v>
      </c>
      <c r="F15" s="6" t="s">
        <v>31</v>
      </c>
      <c r="G15" s="20" t="s">
        <v>183</v>
      </c>
      <c r="H15" s="20">
        <v>64</v>
      </c>
      <c r="I15" s="2" t="s">
        <v>9</v>
      </c>
      <c r="J15" s="3" t="s">
        <v>9</v>
      </c>
    </row>
    <row r="16" spans="2:10" ht="15.75">
      <c r="B16" s="26"/>
      <c r="C16" s="24"/>
      <c r="D16" s="13">
        <v>2</v>
      </c>
      <c r="E16" s="6" t="s">
        <v>79</v>
      </c>
      <c r="F16" s="6" t="s">
        <v>86</v>
      </c>
      <c r="G16" s="13" t="s">
        <v>174</v>
      </c>
      <c r="H16" s="13"/>
      <c r="I16" s="4" t="s">
        <v>10</v>
      </c>
      <c r="J16" s="3" t="s">
        <v>9</v>
      </c>
    </row>
    <row r="17" spans="2:10" ht="15.75">
      <c r="B17" s="27"/>
      <c r="C17" s="24"/>
      <c r="D17" s="13">
        <v>3</v>
      </c>
      <c r="E17" s="6" t="s">
        <v>80</v>
      </c>
      <c r="F17" s="6" t="s">
        <v>93</v>
      </c>
      <c r="G17" s="17" t="s">
        <v>174</v>
      </c>
      <c r="H17" s="13"/>
      <c r="I17" s="4" t="s">
        <v>10</v>
      </c>
      <c r="J17" s="3" t="s">
        <v>9</v>
      </c>
    </row>
  </sheetData>
  <mergeCells count="5">
    <mergeCell ref="B3:J3"/>
    <mergeCell ref="C5:C13"/>
    <mergeCell ref="B5:B13"/>
    <mergeCell ref="B15:B17"/>
    <mergeCell ref="C15:C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基础信息</vt:lpstr>
      <vt:lpstr>刷卡流水信息</vt:lpstr>
      <vt:lpstr>系统管理</vt:lpstr>
      <vt:lpstr>学生活动管理</vt:lpstr>
      <vt:lpstr>学分管理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2017-02-08T01:22:31Z</dcterms:modified>
</cp:coreProperties>
</file>