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9月份用电量" sheetId="3" r:id="rId1"/>
    <sheet name="10月份用电量" sheetId="1" r:id="rId2"/>
    <sheet name="11月份用电量" sheetId="2" r:id="rId3"/>
  </sheets>
  <calcPr calcId="144525"/>
</workbook>
</file>

<file path=xl/sharedStrings.xml><?xml version="1.0" encoding="utf-8"?>
<sst xmlns="http://schemas.openxmlformats.org/spreadsheetml/2006/main" count="1452" uniqueCount="371">
  <si>
    <t>wifitype</t>
  </si>
  <si>
    <t>mac</t>
  </si>
  <si>
    <t>onOffStatus</t>
  </si>
  <si>
    <t>time</t>
  </si>
  <si>
    <t>runPower</t>
  </si>
  <si>
    <t>timeValue</t>
  </si>
  <si>
    <t>加热时长</t>
  </si>
  <si>
    <t>停留时间</t>
  </si>
  <si>
    <t>2054a0000426cb24061800418004784100000000000000000000000000000040</t>
  </si>
  <si>
    <t>18A7F1877CF6</t>
  </si>
  <si>
    <t>on</t>
  </si>
  <si>
    <t>2021-09-01 02:35:20</t>
  </si>
  <si>
    <t>45-50</t>
  </si>
  <si>
    <t>2021-09-01 09:49:21</t>
  </si>
  <si>
    <t>2021-09-01 14:55:43</t>
  </si>
  <si>
    <t>2021-09-01 22:12:24</t>
  </si>
  <si>
    <t>2021-09-02 06:59:21</t>
  </si>
  <si>
    <t>2021-09-02 13:50:21</t>
  </si>
  <si>
    <t>2021-09-02 21:23:21</t>
  </si>
  <si>
    <t>2021-09-03 00:19:21</t>
  </si>
  <si>
    <t>2021-09-03 05:52:21</t>
  </si>
  <si>
    <t>2021-09-03 15:49:21</t>
  </si>
  <si>
    <t>2021-09-03 20:34:18</t>
  </si>
  <si>
    <t>2021-09-03 23:16:21</t>
  </si>
  <si>
    <t>2021-09-04 13:10:23</t>
  </si>
  <si>
    <t>2021-09-04 20:07:22</t>
  </si>
  <si>
    <t>2021-09-04 21:41:22</t>
  </si>
  <si>
    <t>2021-09-05 07:49:23</t>
  </si>
  <si>
    <t>2021-09-05 10:36:23</t>
  </si>
  <si>
    <t>2021-09-05 19:57:22</t>
  </si>
  <si>
    <t>2021-09-06 08:40:24</t>
  </si>
  <si>
    <t>2021-09-06 19:23:23</t>
  </si>
  <si>
    <t>2021-09-07 01:06:10</t>
  </si>
  <si>
    <t>2021-09-07 10:11:23</t>
  </si>
  <si>
    <t>2021-09-07 21:03:24</t>
  </si>
  <si>
    <t>2021-09-08 12:56:24</t>
  </si>
  <si>
    <t>2021-09-09 07:03:25</t>
  </si>
  <si>
    <t>2021-09-10 00:39:24</t>
  </si>
  <si>
    <t>2021-09-10 17:44:25</t>
  </si>
  <si>
    <t>2021-09-11 09:47:25</t>
  </si>
  <si>
    <t>2021-09-12 01:26:26</t>
  </si>
  <si>
    <t>2021-09-12 09:45:26</t>
  </si>
  <si>
    <t>2021-09-12 11:53:26</t>
  </si>
  <si>
    <t>2021-09-12 23:33:26</t>
  </si>
  <si>
    <t>2021-09-13 14:36:26</t>
  </si>
  <si>
    <t>2021-09-14 02:37:26</t>
  </si>
  <si>
    <t>2021-09-14 10:27:26</t>
  </si>
  <si>
    <t>2021-09-15 00:04:27</t>
  </si>
  <si>
    <t>2021-09-15 23:45:28</t>
  </si>
  <si>
    <t>2021-09-16 09:21:28</t>
  </si>
  <si>
    <t>2021-09-16 16:03:29</t>
  </si>
  <si>
    <t>2021-09-17 01:02:29</t>
  </si>
  <si>
    <t>2021-09-17 10:47:28</t>
  </si>
  <si>
    <t>2021-09-17 21:44:17</t>
  </si>
  <si>
    <t>2021-09-18 05:20:29</t>
  </si>
  <si>
    <t>2021-09-18 10:15:29</t>
  </si>
  <si>
    <t>2021-09-18 23:26:29</t>
  </si>
  <si>
    <t>2021-09-19 08:08:23</t>
  </si>
  <si>
    <t>2021-09-19 13:42:29</t>
  </si>
  <si>
    <t>2021-09-19 23:55:30</t>
  </si>
  <si>
    <t>2021-09-20 01:47:38</t>
  </si>
  <si>
    <t>2021-09-20 04:35:30</t>
  </si>
  <si>
    <t>2021-09-20 11:47:30</t>
  </si>
  <si>
    <t>2021-09-20 23:22:30</t>
  </si>
  <si>
    <t>2021-09-21 08:59:30</t>
  </si>
  <si>
    <t>2021-09-21 13:16:31</t>
  </si>
  <si>
    <t>2021-09-21 20:54:30</t>
  </si>
  <si>
    <t>2021-09-22 00:30:37</t>
  </si>
  <si>
    <t>2021-09-22 08:44:30</t>
  </si>
  <si>
    <t>2021-09-22 19:44:31</t>
  </si>
  <si>
    <t>2021-09-23 02:23:31</t>
  </si>
  <si>
    <t>2021-09-23 11:02:31</t>
  </si>
  <si>
    <t>2021-09-23 20:33:31</t>
  </si>
  <si>
    <t>2021-09-24 02:03:32</t>
  </si>
  <si>
    <t>2021-09-24 10:15:32</t>
  </si>
  <si>
    <t>2021-09-24 16:16:32</t>
  </si>
  <si>
    <t>2021-09-24 22:29:32</t>
  </si>
  <si>
    <t>2021-09-25 03:39:32</t>
  </si>
  <si>
    <t>2021-09-25 10:39:33</t>
  </si>
  <si>
    <t>2021-09-25 21:11:33</t>
  </si>
  <si>
    <t>2021-09-26 05:14:33</t>
  </si>
  <si>
    <t>2021-09-26 09:49:33</t>
  </si>
  <si>
    <t>2021-09-26 19:31:57</t>
  </si>
  <si>
    <t>2021-09-26 21:34:33</t>
  </si>
  <si>
    <t>2021-09-27 04:31:33</t>
  </si>
  <si>
    <t>2021-09-27 09:51:34</t>
  </si>
  <si>
    <t>2021-09-27 18:19:33</t>
  </si>
  <si>
    <t>2021-09-27 20:04:32</t>
  </si>
  <si>
    <t>2021-09-27 22:47:33</t>
  </si>
  <si>
    <t>2021-09-28 03:43:34</t>
  </si>
  <si>
    <t>2021-09-28 10:50:33</t>
  </si>
  <si>
    <t>2021-09-28 21:32:34</t>
  </si>
  <si>
    <t>2021-09-29 04:09:33</t>
  </si>
  <si>
    <t>2021-09-29 07:40:33</t>
  </si>
  <si>
    <t>2021-09-29 09:44:34</t>
  </si>
  <si>
    <t>2021-09-29 16:44:35</t>
  </si>
  <si>
    <t>2021-09-30 00:18:34</t>
  </si>
  <si>
    <t>2021-09-30 07:19:35</t>
  </si>
  <si>
    <t>2021-09-30 11:35:35</t>
  </si>
  <si>
    <t>2021-09-30 20:36:35</t>
  </si>
  <si>
    <t>分钟</t>
  </si>
  <si>
    <t>2021-10-01 07:35:35</t>
  </si>
  <si>
    <t>2021-10-01 16:18:35</t>
  </si>
  <si>
    <t>2021-10-02 05:16:35</t>
  </si>
  <si>
    <t>2021-10-02 18:03:37</t>
  </si>
  <si>
    <t>2021-10-03 00:52:35</t>
  </si>
  <si>
    <t>2021-10-03 09:11:35</t>
  </si>
  <si>
    <t>在用水</t>
  </si>
  <si>
    <t>2021-10-03 13:18:36</t>
  </si>
  <si>
    <t>2021-10-03 21:26:36</t>
  </si>
  <si>
    <t>2021-10-04 01:16:36</t>
  </si>
  <si>
    <t>2021-10-04 08:27:37</t>
  </si>
  <si>
    <t>2021-10-04 10:29:36</t>
  </si>
  <si>
    <t>2021-10-04 12:16:36</t>
  </si>
  <si>
    <t>2021-10-04 14:31:37</t>
  </si>
  <si>
    <t>2021-10-04 19:33:36</t>
  </si>
  <si>
    <t>2021-10-04 22:39:07</t>
  </si>
  <si>
    <t>2021-10-05 05:01:37</t>
  </si>
  <si>
    <t>2021-10-05 08:51:38</t>
  </si>
  <si>
    <t>2021-10-05 13:27:37</t>
  </si>
  <si>
    <t>2021-10-05 15:58:37</t>
  </si>
  <si>
    <t>2021-10-05 19:46:37</t>
  </si>
  <si>
    <t>2021-10-05 22:17:50</t>
  </si>
  <si>
    <t>2021-10-06 05:15:37</t>
  </si>
  <si>
    <t>2021-10-06 10:12:38</t>
  </si>
  <si>
    <t>2021-10-06 14:35:37</t>
  </si>
  <si>
    <t>2021-10-06 21:13:37</t>
  </si>
  <si>
    <t>2021-10-07 01:58:37</t>
  </si>
  <si>
    <t>2021-10-07 09:58:38</t>
  </si>
  <si>
    <t>2021-10-07 16:57:38</t>
  </si>
  <si>
    <t>2021-10-07 20:44:38</t>
  </si>
  <si>
    <t>2021-10-08 05:44:38</t>
  </si>
  <si>
    <t>2021-10-08 09:45:39</t>
  </si>
  <si>
    <t>2021-10-08 12:00:39</t>
  </si>
  <si>
    <t>2021-10-08 17:31:39</t>
  </si>
  <si>
    <t>2021-10-08 20:06:57</t>
  </si>
  <si>
    <t>2021-10-08 22:24:39</t>
  </si>
  <si>
    <t>2021-10-09 02:05:38</t>
  </si>
  <si>
    <t>2021-10-09 10:00:38</t>
  </si>
  <si>
    <t>2021-10-09 17:21:35</t>
  </si>
  <si>
    <t>2021-10-09 21:03:39</t>
  </si>
  <si>
    <t>2021-10-09 23:55:40</t>
  </si>
  <si>
    <t>2021-10-10 08:43:39</t>
  </si>
  <si>
    <t>2021-10-10 10:03:40</t>
  </si>
  <si>
    <t>2021-10-10 13:53:39</t>
  </si>
  <si>
    <t>2021-10-10 15:06:40</t>
  </si>
  <si>
    <t>2021-10-10 19:04:39</t>
  </si>
  <si>
    <t>2021-10-10 22:49:40</t>
  </si>
  <si>
    <t>2021-10-11 07:32:40</t>
  </si>
  <si>
    <t>2021-10-11 09:57:41</t>
  </si>
  <si>
    <t>2021-10-11 10:44:40</t>
  </si>
  <si>
    <t>2021-10-11 15:19:40</t>
  </si>
  <si>
    <t>2021-10-11 17:52:41</t>
  </si>
  <si>
    <t>2021-10-11 23:40:40</t>
  </si>
  <si>
    <t>2021-10-12 04:51:40</t>
  </si>
  <si>
    <t>2021-10-12 09:19:41</t>
  </si>
  <si>
    <t>2021-10-12 10:36:40</t>
  </si>
  <si>
    <t>2021-10-12 14:12:41</t>
  </si>
  <si>
    <t>2021-10-12 16:15:40</t>
  </si>
  <si>
    <t>2021-10-12 21:38:41</t>
  </si>
  <si>
    <t>2021-10-13 01:01:40</t>
  </si>
  <si>
    <t>2021-10-13 10:18:54</t>
  </si>
  <si>
    <t>2021-10-13 12:27:41</t>
  </si>
  <si>
    <t>2021-10-13 17:33:40</t>
  </si>
  <si>
    <t>2021-10-13 19:38:41</t>
  </si>
  <si>
    <t>2021-10-13 21:35:41</t>
  </si>
  <si>
    <t>2021-10-14 02:43:41</t>
  </si>
  <si>
    <t>2021-10-14 08:01:42</t>
  </si>
  <si>
    <t>2021-10-14 09:47:41</t>
  </si>
  <si>
    <t>2021-10-14 12:46:42</t>
  </si>
  <si>
    <t>2021-10-14 14:15:42</t>
  </si>
  <si>
    <t>2021-10-14 18:39:41</t>
  </si>
  <si>
    <t>2021-10-14 20:02:42</t>
  </si>
  <si>
    <t>2021-10-14 22:57:41</t>
  </si>
  <si>
    <t>2021-10-15 07:04:35</t>
  </si>
  <si>
    <t>2021-10-15 10:10:54</t>
  </si>
  <si>
    <t>2021-10-15 13:52:42</t>
  </si>
  <si>
    <t>2021-10-15 20:00:42</t>
  </si>
  <si>
    <t>2021-10-15 21:17:42</t>
  </si>
  <si>
    <t>2021-10-15 22:15:42</t>
  </si>
  <si>
    <t>2021-10-16 02:18:42</t>
  </si>
  <si>
    <t>2021-10-16 11:16:42</t>
  </si>
  <si>
    <t>2021-10-16 12:51:43</t>
  </si>
  <si>
    <t>2021-10-16 15:02:42</t>
  </si>
  <si>
    <t>2021-10-16 19:15:42</t>
  </si>
  <si>
    <t>2021-10-16 20:51:42</t>
  </si>
  <si>
    <t>2021-10-16 22:44:29</t>
  </si>
  <si>
    <t>2021-10-17 06:39:43</t>
  </si>
  <si>
    <t>2021-10-17 10:59:06</t>
  </si>
  <si>
    <t>2021-10-17 15:15:42</t>
  </si>
  <si>
    <t>2021-10-17 16:18:42</t>
  </si>
  <si>
    <t>2021-10-17 21:14:42</t>
  </si>
  <si>
    <t>2021-10-17 22:27:42</t>
  </si>
  <si>
    <t>2021-10-18 03:44:43</t>
  </si>
  <si>
    <t>2021-10-18 09:59:43</t>
  </si>
  <si>
    <t>2021-10-18 12:14:43</t>
  </si>
  <si>
    <t>2021-10-18 15:10:43</t>
  </si>
  <si>
    <t>2021-10-18 19:40:44</t>
  </si>
  <si>
    <t>2021-10-18 21:47:43</t>
  </si>
  <si>
    <t>2021-10-19 01:50:44</t>
  </si>
  <si>
    <t>2021-10-19 10:38:43</t>
  </si>
  <si>
    <t>2021-10-19 13:43:43</t>
  </si>
  <si>
    <t>2021-10-19 19:21:43</t>
  </si>
  <si>
    <t>2021-10-19 20:20:44</t>
  </si>
  <si>
    <t>2021-10-19 23:56:43</t>
  </si>
  <si>
    <t>2021-10-20 12:02:44</t>
  </si>
  <si>
    <t>2021-10-20 12:08:44</t>
  </si>
  <si>
    <t>2021-10-20 14:32:44</t>
  </si>
  <si>
    <t>2021-10-20 18:19:49</t>
  </si>
  <si>
    <t>2021-10-20 21:33:43</t>
  </si>
  <si>
    <t>2021-10-20 22:28:44</t>
  </si>
  <si>
    <t>2021-10-21 03:12:44</t>
  </si>
  <si>
    <t>2021-10-21 10:10:45</t>
  </si>
  <si>
    <t>2021-10-21 15:07:44</t>
  </si>
  <si>
    <t>2021-10-21 20:23:36</t>
  </si>
  <si>
    <t>2021-10-21 23:19:45</t>
  </si>
  <si>
    <t>2021-10-22 08:46:45</t>
  </si>
  <si>
    <t>2021-10-22 10:10:42</t>
  </si>
  <si>
    <t>2021-10-22 16:28:45</t>
  </si>
  <si>
    <t>2021-10-22 21:17:45</t>
  </si>
  <si>
    <t>2021-10-23 03:50:44</t>
  </si>
  <si>
    <t>2021-10-23 10:32:45</t>
  </si>
  <si>
    <t>2021-10-23 18:51:45</t>
  </si>
  <si>
    <t>2021-10-23 21:37:45</t>
  </si>
  <si>
    <t>2021-10-23 23:29:45</t>
  </si>
  <si>
    <t>2021-10-24 08:32:45</t>
  </si>
  <si>
    <t>2021-10-24 09:24:47</t>
  </si>
  <si>
    <t>2021-10-24 13:28:46</t>
  </si>
  <si>
    <t>2021-10-24 15:13:45</t>
  </si>
  <si>
    <t>2021-10-24 19:07:45</t>
  </si>
  <si>
    <t>2021-10-25 00:49:45</t>
  </si>
  <si>
    <t>2021-10-25 10:04:45</t>
  </si>
  <si>
    <t>2021-10-25 19:50:46</t>
  </si>
  <si>
    <t>2021-10-26 04:15:47</t>
  </si>
  <si>
    <t>2021-10-26 09:52:46</t>
  </si>
  <si>
    <t>2021-10-26 15:41:46</t>
  </si>
  <si>
    <t>2021-10-26 19:23:47</t>
  </si>
  <si>
    <t>2021-10-26 23:45:53</t>
  </si>
  <si>
    <t>2021-10-27 09:49:47</t>
  </si>
  <si>
    <t>2021-10-27 14:26:09</t>
  </si>
  <si>
    <t>2021-10-27 19:34:47</t>
  </si>
  <si>
    <t>2021-10-28 05:03:47</t>
  </si>
  <si>
    <t>2021-10-28 10:17:47</t>
  </si>
  <si>
    <t>2021-10-28 11:30:47</t>
  </si>
  <si>
    <t>2021-10-28 14:10:46</t>
  </si>
  <si>
    <t>2021-10-28 20:17:48</t>
  </si>
  <si>
    <t>2021-10-29 04:21:47</t>
  </si>
  <si>
    <t>2021-10-29 12:12:48</t>
  </si>
  <si>
    <t>2021-10-29 13:27:48</t>
  </si>
  <si>
    <t>2021-10-29 17:40:47</t>
  </si>
  <si>
    <t>2021-10-29 20:52:48</t>
  </si>
  <si>
    <t>2021-10-29 22:59:47</t>
  </si>
  <si>
    <t>2021-10-30 04:52:48</t>
  </si>
  <si>
    <t>2021-10-30 10:15:48</t>
  </si>
  <si>
    <t>2021-10-30 11:33:47</t>
  </si>
  <si>
    <t>2021-10-30 16:05:47</t>
  </si>
  <si>
    <t>2021-10-30 21:35:31</t>
  </si>
  <si>
    <t>2021-10-31 10:10:48</t>
  </si>
  <si>
    <t>2021-10-31 13:15:47</t>
  </si>
  <si>
    <t>2021-10-31 17:39:49</t>
  </si>
  <si>
    <t>2021-10-31 20:00:48</t>
  </si>
  <si>
    <t>2021-10-31 22:16:48</t>
  </si>
  <si>
    <t>用电量</t>
  </si>
  <si>
    <t>10月份</t>
  </si>
  <si>
    <t>每隔4.15加热一次</t>
  </si>
  <si>
    <t>9月份</t>
  </si>
  <si>
    <t>每隔7.86小时加热一次</t>
  </si>
  <si>
    <t>2021-11-01 07:47:48</t>
  </si>
  <si>
    <t>2021-11-01 10:11:49</t>
  </si>
  <si>
    <t>2021-11-01 14:59:49</t>
  </si>
  <si>
    <t>2021-11-01 18:39:49</t>
  </si>
  <si>
    <t>2021-11-01 23:05:50</t>
  </si>
  <si>
    <t>2021-11-02 08:21:49</t>
  </si>
  <si>
    <t>2021-11-02 09:57:33</t>
  </si>
  <si>
    <t>2021-11-02 13:20:49</t>
  </si>
  <si>
    <t>2021-11-02 16:00:41</t>
  </si>
  <si>
    <t>2021-11-02 19:33:50</t>
  </si>
  <si>
    <t>2021-11-02 21:17:49</t>
  </si>
  <si>
    <t>2021-11-03 04:11:50</t>
  </si>
  <si>
    <t>2021-11-03 08:47:49</t>
  </si>
  <si>
    <t>2021-11-03 12:15:50</t>
  </si>
  <si>
    <t>2021-11-03 20:24:49</t>
  </si>
  <si>
    <t>2021-11-03 22:11:50</t>
  </si>
  <si>
    <t>2021-11-04 01:19:50</t>
  </si>
  <si>
    <t>2021-11-04 09:07:49</t>
  </si>
  <si>
    <t>2021-11-04 11:56:50</t>
  </si>
  <si>
    <t>2021-11-04 15:54:50</t>
  </si>
  <si>
    <t>2021-11-04 20:15:50</t>
  </si>
  <si>
    <t>2021-11-05 00:21:47</t>
  </si>
  <si>
    <t>2021-11-05 11:36:50</t>
  </si>
  <si>
    <t>2021-11-05 21:48:51</t>
  </si>
  <si>
    <t>2021-11-06 10:35:51</t>
  </si>
  <si>
    <t>2021-11-06 17:40:51</t>
  </si>
  <si>
    <t>2021-11-06 23:40:51</t>
  </si>
  <si>
    <t>2021-11-07 12:29:51</t>
  </si>
  <si>
    <t>2021-11-07 15:34:03</t>
  </si>
  <si>
    <t>2021-11-07 20:14:51</t>
  </si>
  <si>
    <t>2021-11-08 09:52:52</t>
  </si>
  <si>
    <t>2021-11-08 14:10:51</t>
  </si>
  <si>
    <t>2021-11-08 21:24:52</t>
  </si>
  <si>
    <t>2021-11-09 10:08:52</t>
  </si>
  <si>
    <t>2021-11-09 19:42:52</t>
  </si>
  <si>
    <t>2021-11-10 00:09:52</t>
  </si>
  <si>
    <t>2021-11-10 20:45:56</t>
  </si>
  <si>
    <t>2021-11-11 10:14:53</t>
  </si>
  <si>
    <t>45-55</t>
  </si>
  <si>
    <t>有用水</t>
  </si>
  <si>
    <t>2021-11-11 13:03:52</t>
  </si>
  <si>
    <t>2021-11-12 00:43:53</t>
  </si>
  <si>
    <t>2021-11-12 10:17:04</t>
  </si>
  <si>
    <t>2021-11-12 16:25:53</t>
  </si>
  <si>
    <t>2021-11-12 22:35:52</t>
  </si>
  <si>
    <t>50-70</t>
  </si>
  <si>
    <t>2021-11-13 13:07:53</t>
  </si>
  <si>
    <t>2021-11-13 18:09:54</t>
  </si>
  <si>
    <t>2021-11-13 21:21:54</t>
  </si>
  <si>
    <t>2021-11-14 10:59:53</t>
  </si>
  <si>
    <t>2021-11-14 12:49:53</t>
  </si>
  <si>
    <t>2021-11-14 19:57:53</t>
  </si>
  <si>
    <t>2021-11-15 01:13:54</t>
  </si>
  <si>
    <t>2021-11-15 10:26:53</t>
  </si>
  <si>
    <t>2021-11-15 17:46:54</t>
  </si>
  <si>
    <t>2021-11-15 21:46:54</t>
  </si>
  <si>
    <t>2021-11-16 10:20:54</t>
  </si>
  <si>
    <t>2021-11-16 17:36:54</t>
  </si>
  <si>
    <t>2021-11-16 19:56:59</t>
  </si>
  <si>
    <t>2021-11-16 20:38:55</t>
  </si>
  <si>
    <t>50-75</t>
  </si>
  <si>
    <t>2021-11-16 21:39:55</t>
  </si>
  <si>
    <t>65-75</t>
  </si>
  <si>
    <t>2021-11-17 00:03:55</t>
  </si>
  <si>
    <t>2021-11-17 09:01:55</t>
  </si>
  <si>
    <t>2021-11-17 15:41:55</t>
  </si>
  <si>
    <t>50-60</t>
  </si>
  <si>
    <t>2021-11-17 21:26:55</t>
  </si>
  <si>
    <t>2021-11-18 10:25:55</t>
  </si>
  <si>
    <t>2021-11-18 20:54:55</t>
  </si>
  <si>
    <t>2021-11-18 23:03:55</t>
  </si>
  <si>
    <t>2021-11-19 10:32:55</t>
  </si>
  <si>
    <t>2021-11-19 18:36:55</t>
  </si>
  <si>
    <t>2021-11-20 09:43:56</t>
  </si>
  <si>
    <t>2021-11-20 16:35:56</t>
  </si>
  <si>
    <t>2021-11-20 22:21:56</t>
  </si>
  <si>
    <t>2021-11-21 11:04:56</t>
  </si>
  <si>
    <t>2021-11-21 20:10:56</t>
  </si>
  <si>
    <t>2021-11-21 23:09:56</t>
  </si>
  <si>
    <t>2021-11-22 10:33:56</t>
  </si>
  <si>
    <t>2021-11-22 20:45:57</t>
  </si>
  <si>
    <t>2021-11-23 01:09:57</t>
  </si>
  <si>
    <t>2021-11-23 10:24:57</t>
  </si>
  <si>
    <t>2021-11-23 20:57:57</t>
  </si>
  <si>
    <t>2021-11-24 10:31:58</t>
  </si>
  <si>
    <t>2021-11-24 17:35:57</t>
  </si>
  <si>
    <t>2021-11-24 21:56:57</t>
  </si>
  <si>
    <t>2021-11-25 09:53:58</t>
  </si>
  <si>
    <t>2021-11-25 18:20:58</t>
  </si>
  <si>
    <t>2021-11-25 22:06:58</t>
  </si>
  <si>
    <t>2021-11-26 10:40:57</t>
  </si>
  <si>
    <t>2021-11-26 21:06:58</t>
  </si>
  <si>
    <t>2021-11-26 23:52:58</t>
  </si>
  <si>
    <t>2021-11-27 10:18:59</t>
  </si>
  <si>
    <t>2021-11-28 02:28:03</t>
  </si>
  <si>
    <t>2021-11-28 12:56:58</t>
  </si>
  <si>
    <t>2021-11-28 16:12:59</t>
  </si>
  <si>
    <t>2021-11-28 23:26:59</t>
  </si>
  <si>
    <t>2021-11-29 10:57:58</t>
  </si>
  <si>
    <t>2021-11-29 14:46:59</t>
  </si>
  <si>
    <t>2021-11-29 23:43:59</t>
  </si>
  <si>
    <t>2021-11-30 10:44:59</t>
  </si>
  <si>
    <t>2021-11-30 19:01:59</t>
  </si>
  <si>
    <t>功率是1000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</si>
</sst>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3" fillId="22" borderId="5" applyNumberFormat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top"/>
    </xf>
    <xf numFmtId="0" fontId="0" fillId="2" borderId="0" xfId="0" applyFont="1" applyFill="1" applyAlignment="1"/>
    <xf numFmtId="0" fontId="0" fillId="2" borderId="0" xfId="0" applyFill="1"/>
    <xf numFmtId="0" fontId="0" fillId="3" borderId="0" xfId="0" applyFill="1"/>
    <xf numFmtId="0" fontId="1" fillId="0" borderId="0" xfId="0" applyFont="1" applyFill="1" applyAlignment="1"/>
    <xf numFmtId="0" fontId="1" fillId="0" borderId="1" xfId="0" applyFont="1" applyBorder="1" applyAlignment="1">
      <alignment horizontal="center" vertical="top"/>
    </xf>
    <xf numFmtId="22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0"/>
  <sheetViews>
    <sheetView workbookViewId="0">
      <selection activeCell="L20" sqref="L20"/>
    </sheetView>
  </sheetViews>
  <sheetFormatPr defaultColWidth="9" defaultRowHeight="13.5"/>
  <cols>
    <col min="3" max="3" width="13.75" customWidth="1"/>
    <col min="5" max="5" width="21.5" customWidth="1"/>
    <col min="7" max="8" width="12.625" customWidth="1"/>
    <col min="9" max="9" width="12.625"/>
  </cols>
  <sheetData>
    <row r="1" spans="2:9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</row>
    <row r="2" spans="1:10">
      <c r="A2" s="7">
        <v>0</v>
      </c>
      <c r="B2" t="s">
        <v>8</v>
      </c>
      <c r="C2" t="s">
        <v>9</v>
      </c>
      <c r="D2" t="s">
        <v>10</v>
      </c>
      <c r="E2" t="s">
        <v>11</v>
      </c>
      <c r="F2">
        <v>3000</v>
      </c>
      <c r="G2">
        <v>835</v>
      </c>
      <c r="H2">
        <f t="shared" ref="H2:H65" si="0">G2/60</f>
        <v>13.9166666666667</v>
      </c>
      <c r="I2">
        <f t="shared" ref="I2:I65" si="1">((E3-E2)*24*60*60-G3)/3600</f>
        <v>6.79333333340215</v>
      </c>
      <c r="J2" t="s">
        <v>12</v>
      </c>
    </row>
    <row r="3" spans="1:10">
      <c r="A3" s="7">
        <v>1</v>
      </c>
      <c r="B3" t="s">
        <v>8</v>
      </c>
      <c r="C3" t="s">
        <v>9</v>
      </c>
      <c r="D3" t="s">
        <v>10</v>
      </c>
      <c r="E3" t="s">
        <v>13</v>
      </c>
      <c r="F3">
        <v>3000</v>
      </c>
      <c r="G3">
        <v>1585</v>
      </c>
      <c r="H3">
        <f t="shared" si="0"/>
        <v>26.4166666666667</v>
      </c>
      <c r="I3">
        <f t="shared" si="1"/>
        <v>4.8086111111776</v>
      </c>
      <c r="J3" t="s">
        <v>12</v>
      </c>
    </row>
    <row r="4" spans="1:10">
      <c r="A4" s="7">
        <v>2</v>
      </c>
      <c r="B4" t="s">
        <v>8</v>
      </c>
      <c r="C4" t="s">
        <v>9</v>
      </c>
      <c r="D4" t="s">
        <v>10</v>
      </c>
      <c r="E4" t="s">
        <v>14</v>
      </c>
      <c r="F4">
        <v>3000</v>
      </c>
      <c r="G4">
        <v>1071</v>
      </c>
      <c r="H4">
        <f t="shared" si="0"/>
        <v>17.85</v>
      </c>
      <c r="I4">
        <f t="shared" si="1"/>
        <v>6.90388888886975</v>
      </c>
      <c r="J4" t="s">
        <v>12</v>
      </c>
    </row>
    <row r="5" spans="1:10">
      <c r="A5" s="7">
        <v>3</v>
      </c>
      <c r="B5" t="s">
        <v>8</v>
      </c>
      <c r="C5" t="s">
        <v>9</v>
      </c>
      <c r="D5" t="s">
        <v>10</v>
      </c>
      <c r="E5" t="s">
        <v>15</v>
      </c>
      <c r="F5">
        <v>3000</v>
      </c>
      <c r="G5">
        <v>1347</v>
      </c>
      <c r="H5" s="9">
        <f t="shared" si="0"/>
        <v>22.45</v>
      </c>
      <c r="I5">
        <f t="shared" si="1"/>
        <v>8.34277777774984</v>
      </c>
      <c r="J5" t="s">
        <v>12</v>
      </c>
    </row>
    <row r="6" spans="1:10">
      <c r="A6" s="7">
        <v>4</v>
      </c>
      <c r="B6" t="s">
        <v>8</v>
      </c>
      <c r="C6" t="s">
        <v>9</v>
      </c>
      <c r="D6" t="s">
        <v>10</v>
      </c>
      <c r="E6" t="s">
        <v>16</v>
      </c>
      <c r="F6">
        <v>3000</v>
      </c>
      <c r="G6">
        <v>1583</v>
      </c>
      <c r="H6">
        <f t="shared" si="0"/>
        <v>26.3833333333333</v>
      </c>
      <c r="I6">
        <f t="shared" si="1"/>
        <v>6.55499999997672</v>
      </c>
      <c r="J6" t="s">
        <v>12</v>
      </c>
    </row>
    <row r="7" spans="1:9">
      <c r="A7" s="7">
        <v>5</v>
      </c>
      <c r="B7" t="s">
        <v>8</v>
      </c>
      <c r="C7" t="s">
        <v>9</v>
      </c>
      <c r="D7" t="s">
        <v>10</v>
      </c>
      <c r="E7" t="s">
        <v>17</v>
      </c>
      <c r="F7">
        <v>3000</v>
      </c>
      <c r="G7">
        <v>1062</v>
      </c>
      <c r="H7">
        <f t="shared" si="0"/>
        <v>17.7</v>
      </c>
      <c r="I7">
        <f t="shared" si="1"/>
        <v>6.00361111109947</v>
      </c>
    </row>
    <row r="8" spans="1:10">
      <c r="A8" s="7">
        <v>6</v>
      </c>
      <c r="B8" t="s">
        <v>8</v>
      </c>
      <c r="C8" t="s">
        <v>9</v>
      </c>
      <c r="D8" t="s">
        <v>10</v>
      </c>
      <c r="E8" t="s">
        <v>18</v>
      </c>
      <c r="F8">
        <v>3000</v>
      </c>
      <c r="G8">
        <v>5567</v>
      </c>
      <c r="H8" s="12">
        <f t="shared" si="0"/>
        <v>92.7833333333333</v>
      </c>
      <c r="I8">
        <f t="shared" si="1"/>
        <v>2.65222222217954</v>
      </c>
      <c r="J8" t="s">
        <v>12</v>
      </c>
    </row>
    <row r="9" spans="1:9">
      <c r="A9" s="7">
        <v>7</v>
      </c>
      <c r="B9" t="s">
        <v>8</v>
      </c>
      <c r="C9" t="s">
        <v>9</v>
      </c>
      <c r="D9" t="s">
        <v>10</v>
      </c>
      <c r="E9" t="s">
        <v>19</v>
      </c>
      <c r="F9">
        <v>3000</v>
      </c>
      <c r="G9">
        <v>1012</v>
      </c>
      <c r="H9">
        <f t="shared" si="0"/>
        <v>16.8666666666667</v>
      </c>
      <c r="I9">
        <f t="shared" si="1"/>
        <v>5.27416666677144</v>
      </c>
    </row>
    <row r="10" spans="1:9">
      <c r="A10" s="7">
        <v>8</v>
      </c>
      <c r="B10" t="s">
        <v>8</v>
      </c>
      <c r="C10" t="s">
        <v>9</v>
      </c>
      <c r="D10" t="s">
        <v>10</v>
      </c>
      <c r="E10" t="s">
        <v>20</v>
      </c>
      <c r="F10">
        <v>3000</v>
      </c>
      <c r="G10">
        <v>993</v>
      </c>
      <c r="H10">
        <f t="shared" si="0"/>
        <v>16.55</v>
      </c>
      <c r="I10">
        <f t="shared" si="1"/>
        <v>9.69638888884232</v>
      </c>
    </row>
    <row r="11" spans="1:9">
      <c r="A11" s="7">
        <v>9</v>
      </c>
      <c r="B11" t="s">
        <v>8</v>
      </c>
      <c r="C11" t="s">
        <v>9</v>
      </c>
      <c r="D11" t="s">
        <v>10</v>
      </c>
      <c r="E11" t="s">
        <v>21</v>
      </c>
      <c r="F11">
        <v>3000</v>
      </c>
      <c r="G11">
        <v>913</v>
      </c>
      <c r="H11">
        <f t="shared" si="0"/>
        <v>15.2166666666667</v>
      </c>
      <c r="I11">
        <f t="shared" si="1"/>
        <v>4.43222222214384</v>
      </c>
    </row>
    <row r="12" spans="1:9">
      <c r="A12" s="7">
        <v>10</v>
      </c>
      <c r="B12" t="s">
        <v>8</v>
      </c>
      <c r="C12" t="s">
        <v>9</v>
      </c>
      <c r="D12" t="s">
        <v>10</v>
      </c>
      <c r="E12" t="s">
        <v>22</v>
      </c>
      <c r="F12">
        <v>3000</v>
      </c>
      <c r="G12">
        <v>1141</v>
      </c>
      <c r="H12">
        <f t="shared" si="0"/>
        <v>19.0166666666667</v>
      </c>
      <c r="I12">
        <f t="shared" si="1"/>
        <v>2.29916666675669</v>
      </c>
    </row>
    <row r="13" spans="1:9">
      <c r="A13" s="7">
        <v>11</v>
      </c>
      <c r="B13" t="s">
        <v>8</v>
      </c>
      <c r="C13" t="s">
        <v>9</v>
      </c>
      <c r="D13" t="s">
        <v>10</v>
      </c>
      <c r="E13" t="s">
        <v>23</v>
      </c>
      <c r="F13">
        <v>3000</v>
      </c>
      <c r="G13">
        <v>1446</v>
      </c>
      <c r="H13">
        <f t="shared" si="0"/>
        <v>24.1</v>
      </c>
      <c r="I13">
        <f t="shared" si="1"/>
        <v>13.5827777778145</v>
      </c>
    </row>
    <row r="14" spans="1:9">
      <c r="A14" s="7">
        <v>12</v>
      </c>
      <c r="B14" t="s">
        <v>8</v>
      </c>
      <c r="C14" t="s">
        <v>9</v>
      </c>
      <c r="D14" t="s">
        <v>10</v>
      </c>
      <c r="E14" t="s">
        <v>24</v>
      </c>
      <c r="F14">
        <v>3000</v>
      </c>
      <c r="G14">
        <v>1144</v>
      </c>
      <c r="H14">
        <f t="shared" si="0"/>
        <v>19.0666666666667</v>
      </c>
      <c r="I14">
        <f t="shared" si="1"/>
        <v>6.68388888877739</v>
      </c>
    </row>
    <row r="15" spans="1:9">
      <c r="A15" s="7">
        <v>13</v>
      </c>
      <c r="B15" t="s">
        <v>8</v>
      </c>
      <c r="C15" t="s">
        <v>9</v>
      </c>
      <c r="D15" t="s">
        <v>10</v>
      </c>
      <c r="E15" t="s">
        <v>25</v>
      </c>
      <c r="F15">
        <v>3000</v>
      </c>
      <c r="G15">
        <v>957</v>
      </c>
      <c r="H15">
        <f t="shared" si="0"/>
        <v>15.95</v>
      </c>
      <c r="I15">
        <f t="shared" si="1"/>
        <v>0.49194444448713</v>
      </c>
    </row>
    <row r="16" spans="1:9">
      <c r="A16" s="7">
        <v>14</v>
      </c>
      <c r="B16" t="s">
        <v>8</v>
      </c>
      <c r="C16" t="s">
        <v>9</v>
      </c>
      <c r="D16" t="s">
        <v>10</v>
      </c>
      <c r="E16" t="s">
        <v>26</v>
      </c>
      <c r="F16">
        <v>3000</v>
      </c>
      <c r="G16">
        <v>3869</v>
      </c>
      <c r="H16" s="12">
        <f t="shared" si="0"/>
        <v>64.4833333333333</v>
      </c>
      <c r="I16">
        <f t="shared" si="1"/>
        <v>9.86611111120321</v>
      </c>
    </row>
    <row r="17" spans="1:9">
      <c r="A17" s="7">
        <v>15</v>
      </c>
      <c r="B17" t="s">
        <v>8</v>
      </c>
      <c r="C17" t="s">
        <v>9</v>
      </c>
      <c r="D17" t="s">
        <v>10</v>
      </c>
      <c r="E17" t="s">
        <v>27</v>
      </c>
      <c r="F17">
        <v>3000</v>
      </c>
      <c r="G17">
        <v>963</v>
      </c>
      <c r="H17">
        <f t="shared" si="0"/>
        <v>16.05</v>
      </c>
      <c r="I17">
        <f t="shared" si="1"/>
        <v>2.47416666665891</v>
      </c>
    </row>
    <row r="18" spans="1:9">
      <c r="A18" s="7">
        <v>16</v>
      </c>
      <c r="B18" t="s">
        <v>8</v>
      </c>
      <c r="C18" t="s">
        <v>9</v>
      </c>
      <c r="D18" t="s">
        <v>10</v>
      </c>
      <c r="E18" t="s">
        <v>28</v>
      </c>
      <c r="F18">
        <v>3000</v>
      </c>
      <c r="G18">
        <v>1113</v>
      </c>
      <c r="H18">
        <f t="shared" si="0"/>
        <v>18.55</v>
      </c>
      <c r="I18">
        <f t="shared" si="1"/>
        <v>9.10249999985358</v>
      </c>
    </row>
    <row r="19" spans="1:9">
      <c r="A19" s="7">
        <v>17</v>
      </c>
      <c r="B19" t="s">
        <v>8</v>
      </c>
      <c r="C19" t="s">
        <v>9</v>
      </c>
      <c r="D19" t="s">
        <v>10</v>
      </c>
      <c r="E19" t="s">
        <v>29</v>
      </c>
      <c r="F19">
        <v>3000</v>
      </c>
      <c r="G19">
        <v>890</v>
      </c>
      <c r="H19">
        <f t="shared" si="0"/>
        <v>14.8333333333333</v>
      </c>
      <c r="I19">
        <f t="shared" si="1"/>
        <v>12.432777777799</v>
      </c>
    </row>
    <row r="20" spans="1:9">
      <c r="A20" s="7">
        <v>18</v>
      </c>
      <c r="B20" t="s">
        <v>8</v>
      </c>
      <c r="C20" t="s">
        <v>9</v>
      </c>
      <c r="D20" t="s">
        <v>10</v>
      </c>
      <c r="E20" t="s">
        <v>30</v>
      </c>
      <c r="F20">
        <v>3000</v>
      </c>
      <c r="G20">
        <v>1024</v>
      </c>
      <c r="H20">
        <f t="shared" si="0"/>
        <v>17.0666666666667</v>
      </c>
      <c r="I20">
        <f t="shared" si="1"/>
        <v>10.3063888890063</v>
      </c>
    </row>
    <row r="21" spans="1:9">
      <c r="A21" s="7">
        <v>19</v>
      </c>
      <c r="B21" t="s">
        <v>8</v>
      </c>
      <c r="C21" t="s">
        <v>9</v>
      </c>
      <c r="D21" t="s">
        <v>10</v>
      </c>
      <c r="E21" t="s">
        <v>31</v>
      </c>
      <c r="F21">
        <v>3000</v>
      </c>
      <c r="G21">
        <v>1476</v>
      </c>
      <c r="H21">
        <f t="shared" si="0"/>
        <v>24.6</v>
      </c>
      <c r="I21">
        <f t="shared" si="1"/>
        <v>5.41833333331186</v>
      </c>
    </row>
    <row r="22" spans="1:9">
      <c r="A22" s="7">
        <v>20</v>
      </c>
      <c r="B22" t="s">
        <v>8</v>
      </c>
      <c r="C22" t="s">
        <v>9</v>
      </c>
      <c r="D22" t="s">
        <v>10</v>
      </c>
      <c r="E22" t="s">
        <v>32</v>
      </c>
      <c r="F22">
        <v>3000</v>
      </c>
      <c r="G22">
        <v>1061</v>
      </c>
      <c r="H22">
        <f t="shared" si="0"/>
        <v>17.6833333333333</v>
      </c>
      <c r="I22">
        <f t="shared" si="1"/>
        <v>8.8213888887823</v>
      </c>
    </row>
    <row r="23" spans="1:9">
      <c r="A23" s="7">
        <v>21</v>
      </c>
      <c r="B23" t="s">
        <v>8</v>
      </c>
      <c r="C23" t="s">
        <v>9</v>
      </c>
      <c r="D23" t="s">
        <v>10</v>
      </c>
      <c r="E23" t="s">
        <v>33</v>
      </c>
      <c r="F23">
        <v>3000</v>
      </c>
      <c r="G23">
        <v>956</v>
      </c>
      <c r="H23">
        <f t="shared" si="0"/>
        <v>15.9333333333333</v>
      </c>
      <c r="I23">
        <f t="shared" si="1"/>
        <v>10.5827777778155</v>
      </c>
    </row>
    <row r="24" spans="1:9">
      <c r="A24" s="7">
        <v>22</v>
      </c>
      <c r="B24" t="s">
        <v>8</v>
      </c>
      <c r="C24" t="s">
        <v>9</v>
      </c>
      <c r="D24" t="s">
        <v>10</v>
      </c>
      <c r="E24" t="s">
        <v>34</v>
      </c>
      <c r="F24">
        <v>3000</v>
      </c>
      <c r="G24">
        <v>1023</v>
      </c>
      <c r="H24">
        <f t="shared" si="0"/>
        <v>17.05</v>
      </c>
      <c r="I24">
        <f t="shared" si="1"/>
        <v>15.619166666752</v>
      </c>
    </row>
    <row r="25" spans="1:9">
      <c r="A25" s="7">
        <v>23</v>
      </c>
      <c r="B25" t="s">
        <v>8</v>
      </c>
      <c r="C25" t="s">
        <v>9</v>
      </c>
      <c r="D25" t="s">
        <v>10</v>
      </c>
      <c r="E25" t="s">
        <v>35</v>
      </c>
      <c r="F25">
        <v>3000</v>
      </c>
      <c r="G25">
        <v>951</v>
      </c>
      <c r="H25">
        <f t="shared" si="0"/>
        <v>15.85</v>
      </c>
      <c r="I25">
        <f t="shared" si="1"/>
        <v>17.8605555554769</v>
      </c>
    </row>
    <row r="26" spans="1:9">
      <c r="A26" s="7">
        <v>24</v>
      </c>
      <c r="B26" t="s">
        <v>8</v>
      </c>
      <c r="C26" t="s">
        <v>9</v>
      </c>
      <c r="D26" t="s">
        <v>10</v>
      </c>
      <c r="E26" t="s">
        <v>36</v>
      </c>
      <c r="F26">
        <v>3000</v>
      </c>
      <c r="G26">
        <v>923</v>
      </c>
      <c r="H26">
        <f t="shared" si="0"/>
        <v>15.3833333333333</v>
      </c>
      <c r="I26">
        <f t="shared" si="1"/>
        <v>17.3438888889171</v>
      </c>
    </row>
    <row r="27" spans="1:9">
      <c r="A27" s="7">
        <v>25</v>
      </c>
      <c r="B27" t="s">
        <v>8</v>
      </c>
      <c r="C27" t="s">
        <v>9</v>
      </c>
      <c r="D27" t="s">
        <v>10</v>
      </c>
      <c r="E27" t="s">
        <v>37</v>
      </c>
      <c r="F27">
        <v>3000</v>
      </c>
      <c r="G27">
        <v>921</v>
      </c>
      <c r="H27">
        <f t="shared" si="0"/>
        <v>15.35</v>
      </c>
      <c r="I27">
        <f t="shared" si="1"/>
        <v>16.8591666667122</v>
      </c>
    </row>
    <row r="28" spans="1:9">
      <c r="A28" s="7">
        <v>26</v>
      </c>
      <c r="B28" t="s">
        <v>8</v>
      </c>
      <c r="C28" t="s">
        <v>9</v>
      </c>
      <c r="D28" t="s">
        <v>10</v>
      </c>
      <c r="E28" t="s">
        <v>38</v>
      </c>
      <c r="F28">
        <v>3000</v>
      </c>
      <c r="G28">
        <v>808</v>
      </c>
      <c r="H28">
        <f t="shared" si="0"/>
        <v>13.4666666666667</v>
      </c>
      <c r="I28">
        <f t="shared" si="1"/>
        <v>15.8077777777079</v>
      </c>
    </row>
    <row r="29" spans="1:9">
      <c r="A29" s="7">
        <v>27</v>
      </c>
      <c r="B29" t="s">
        <v>8</v>
      </c>
      <c r="C29" t="s">
        <v>9</v>
      </c>
      <c r="D29" t="s">
        <v>10</v>
      </c>
      <c r="E29" t="s">
        <v>39</v>
      </c>
      <c r="F29">
        <v>3000</v>
      </c>
      <c r="G29">
        <v>872</v>
      </c>
      <c r="H29">
        <f t="shared" si="0"/>
        <v>14.5333333333333</v>
      </c>
      <c r="I29">
        <f t="shared" si="1"/>
        <v>15.415277777866</v>
      </c>
    </row>
    <row r="30" spans="1:9">
      <c r="A30" s="7">
        <v>28</v>
      </c>
      <c r="B30" t="s">
        <v>8</v>
      </c>
      <c r="C30" t="s">
        <v>9</v>
      </c>
      <c r="D30" t="s">
        <v>10</v>
      </c>
      <c r="E30" t="s">
        <v>40</v>
      </c>
      <c r="F30">
        <v>3000</v>
      </c>
      <c r="G30">
        <v>846</v>
      </c>
      <c r="H30">
        <f t="shared" si="0"/>
        <v>14.1</v>
      </c>
      <c r="I30">
        <f t="shared" si="1"/>
        <v>7.84916666653473</v>
      </c>
    </row>
    <row r="31" spans="1:9">
      <c r="A31" s="7">
        <v>29</v>
      </c>
      <c r="B31" t="s">
        <v>8</v>
      </c>
      <c r="C31" t="s">
        <v>9</v>
      </c>
      <c r="D31" t="s">
        <v>10</v>
      </c>
      <c r="E31" t="s">
        <v>41</v>
      </c>
      <c r="F31">
        <v>3000</v>
      </c>
      <c r="G31">
        <v>1683</v>
      </c>
      <c r="H31">
        <f t="shared" si="0"/>
        <v>28.05</v>
      </c>
      <c r="I31">
        <f t="shared" si="1"/>
        <v>1.17305555569913</v>
      </c>
    </row>
    <row r="32" spans="1:9">
      <c r="A32" s="7">
        <v>30</v>
      </c>
      <c r="B32" t="s">
        <v>8</v>
      </c>
      <c r="C32" t="s">
        <v>9</v>
      </c>
      <c r="D32" t="s">
        <v>10</v>
      </c>
      <c r="E32" t="s">
        <v>42</v>
      </c>
      <c r="F32">
        <v>3000</v>
      </c>
      <c r="G32">
        <v>3457</v>
      </c>
      <c r="H32" s="12">
        <f t="shared" si="0"/>
        <v>57.6166666666667</v>
      </c>
      <c r="I32">
        <f t="shared" si="1"/>
        <v>11.4219444444056</v>
      </c>
    </row>
    <row r="33" spans="1:9">
      <c r="A33" s="7">
        <v>31</v>
      </c>
      <c r="B33" t="s">
        <v>8</v>
      </c>
      <c r="C33" t="s">
        <v>9</v>
      </c>
      <c r="D33" t="s">
        <v>10</v>
      </c>
      <c r="E33" t="s">
        <v>43</v>
      </c>
      <c r="F33">
        <v>3000</v>
      </c>
      <c r="G33">
        <v>881</v>
      </c>
      <c r="H33">
        <f t="shared" si="0"/>
        <v>14.6833333333333</v>
      </c>
      <c r="I33">
        <f t="shared" si="1"/>
        <v>14.6369444444328</v>
      </c>
    </row>
    <row r="34" spans="1:9">
      <c r="A34" s="7">
        <v>32</v>
      </c>
      <c r="B34" t="s">
        <v>8</v>
      </c>
      <c r="C34" t="s">
        <v>9</v>
      </c>
      <c r="D34" t="s">
        <v>10</v>
      </c>
      <c r="E34" t="s">
        <v>44</v>
      </c>
      <c r="F34">
        <v>3000</v>
      </c>
      <c r="G34">
        <v>1487</v>
      </c>
      <c r="H34">
        <f t="shared" si="0"/>
        <v>24.7833333333333</v>
      </c>
      <c r="I34">
        <f t="shared" si="1"/>
        <v>11.7872222221019</v>
      </c>
    </row>
    <row r="35" spans="1:9">
      <c r="A35" s="7">
        <v>33</v>
      </c>
      <c r="B35" t="s">
        <v>8</v>
      </c>
      <c r="C35" t="s">
        <v>9</v>
      </c>
      <c r="D35" t="s">
        <v>10</v>
      </c>
      <c r="E35" t="s">
        <v>45</v>
      </c>
      <c r="F35">
        <v>3000</v>
      </c>
      <c r="G35">
        <v>826</v>
      </c>
      <c r="H35">
        <f t="shared" si="0"/>
        <v>13.7666666666667</v>
      </c>
      <c r="I35">
        <f t="shared" si="1"/>
        <v>7.52583333337214</v>
      </c>
    </row>
    <row r="36" spans="1:9">
      <c r="A36" s="7">
        <v>34</v>
      </c>
      <c r="B36" t="s">
        <v>8</v>
      </c>
      <c r="C36" t="s">
        <v>9</v>
      </c>
      <c r="D36" t="s">
        <v>10</v>
      </c>
      <c r="E36" t="s">
        <v>46</v>
      </c>
      <c r="F36">
        <v>3000</v>
      </c>
      <c r="G36">
        <v>1107</v>
      </c>
      <c r="H36">
        <f t="shared" si="0"/>
        <v>18.45</v>
      </c>
      <c r="I36">
        <f t="shared" si="1"/>
        <v>13.1047222223182</v>
      </c>
    </row>
    <row r="37" spans="1:9">
      <c r="A37" s="7">
        <v>35</v>
      </c>
      <c r="B37" t="s">
        <v>8</v>
      </c>
      <c r="C37" t="s">
        <v>9</v>
      </c>
      <c r="D37" t="s">
        <v>10</v>
      </c>
      <c r="E37" t="s">
        <v>47</v>
      </c>
      <c r="F37">
        <v>3000</v>
      </c>
      <c r="G37">
        <v>1844</v>
      </c>
      <c r="H37" s="12">
        <f t="shared" si="0"/>
        <v>30.7333333333333</v>
      </c>
      <c r="I37">
        <f t="shared" si="1"/>
        <v>23.5513888887947</v>
      </c>
    </row>
    <row r="38" spans="1:9">
      <c r="A38" s="7">
        <v>36</v>
      </c>
      <c r="B38" t="s">
        <v>8</v>
      </c>
      <c r="C38" t="s">
        <v>9</v>
      </c>
      <c r="D38" t="s">
        <v>10</v>
      </c>
      <c r="E38" t="s">
        <v>48</v>
      </c>
      <c r="F38">
        <v>3000</v>
      </c>
      <c r="G38">
        <v>476</v>
      </c>
      <c r="H38">
        <f t="shared" si="0"/>
        <v>7.93333333333333</v>
      </c>
      <c r="I38">
        <f t="shared" si="1"/>
        <v>9.35916666670159</v>
      </c>
    </row>
    <row r="39" spans="1:9">
      <c r="A39" s="7">
        <v>37</v>
      </c>
      <c r="B39" t="s">
        <v>8</v>
      </c>
      <c r="C39" t="s">
        <v>9</v>
      </c>
      <c r="D39" t="s">
        <v>10</v>
      </c>
      <c r="E39" t="s">
        <v>49</v>
      </c>
      <c r="F39">
        <v>3000</v>
      </c>
      <c r="G39">
        <v>867</v>
      </c>
      <c r="H39">
        <f t="shared" si="0"/>
        <v>14.45</v>
      </c>
      <c r="I39">
        <f t="shared" si="1"/>
        <v>6.58638888896546</v>
      </c>
    </row>
    <row r="40" spans="1:9">
      <c r="A40" s="7">
        <v>38</v>
      </c>
      <c r="B40" t="s">
        <v>8</v>
      </c>
      <c r="C40" t="s">
        <v>9</v>
      </c>
      <c r="D40" t="s">
        <v>10</v>
      </c>
      <c r="E40" t="s">
        <v>50</v>
      </c>
      <c r="F40">
        <v>3000</v>
      </c>
      <c r="G40">
        <v>410</v>
      </c>
      <c r="H40">
        <f t="shared" si="0"/>
        <v>6.83333333333333</v>
      </c>
      <c r="I40">
        <f t="shared" si="1"/>
        <v>8.86444444439012</v>
      </c>
    </row>
    <row r="41" spans="1:9">
      <c r="A41" s="7">
        <v>39</v>
      </c>
      <c r="B41" t="s">
        <v>8</v>
      </c>
      <c r="C41" t="s">
        <v>9</v>
      </c>
      <c r="D41" t="s">
        <v>10</v>
      </c>
      <c r="E41" t="s">
        <v>51</v>
      </c>
      <c r="F41">
        <v>3000</v>
      </c>
      <c r="G41">
        <v>428</v>
      </c>
      <c r="H41">
        <f t="shared" si="0"/>
        <v>7.13333333333333</v>
      </c>
      <c r="I41">
        <f t="shared" si="1"/>
        <v>9.61249999993507</v>
      </c>
    </row>
    <row r="42" spans="1:9">
      <c r="A42" s="7">
        <v>40</v>
      </c>
      <c r="B42" t="s">
        <v>8</v>
      </c>
      <c r="C42" t="s">
        <v>9</v>
      </c>
      <c r="D42" t="s">
        <v>10</v>
      </c>
      <c r="E42" t="s">
        <v>52</v>
      </c>
      <c r="F42">
        <v>3000</v>
      </c>
      <c r="G42">
        <v>494</v>
      </c>
      <c r="H42">
        <f t="shared" si="0"/>
        <v>8.23333333333333</v>
      </c>
      <c r="I42">
        <f t="shared" si="1"/>
        <v>10.8055555556096</v>
      </c>
    </row>
    <row r="43" spans="1:9">
      <c r="A43" s="7">
        <v>41</v>
      </c>
      <c r="B43" t="s">
        <v>8</v>
      </c>
      <c r="C43" t="s">
        <v>9</v>
      </c>
      <c r="D43" t="s">
        <v>10</v>
      </c>
      <c r="E43" t="s">
        <v>53</v>
      </c>
      <c r="F43">
        <v>3000</v>
      </c>
      <c r="G43">
        <v>509</v>
      </c>
      <c r="H43">
        <f t="shared" si="0"/>
        <v>8.48333333333333</v>
      </c>
      <c r="I43">
        <f t="shared" si="1"/>
        <v>7.5041666667241</v>
      </c>
    </row>
    <row r="44" spans="1:9">
      <c r="A44" s="7">
        <v>42</v>
      </c>
      <c r="B44" t="s">
        <v>8</v>
      </c>
      <c r="C44" t="s">
        <v>9</v>
      </c>
      <c r="D44" t="s">
        <v>10</v>
      </c>
      <c r="E44" t="s">
        <v>54</v>
      </c>
      <c r="F44">
        <v>3000</v>
      </c>
      <c r="G44">
        <v>357</v>
      </c>
      <c r="H44">
        <f t="shared" si="0"/>
        <v>5.95</v>
      </c>
      <c r="I44">
        <f t="shared" si="1"/>
        <v>4.75083333329453</v>
      </c>
    </row>
    <row r="45" spans="1:9">
      <c r="A45" s="7">
        <v>43</v>
      </c>
      <c r="B45" t="s">
        <v>8</v>
      </c>
      <c r="C45" t="s">
        <v>9</v>
      </c>
      <c r="D45" t="s">
        <v>10</v>
      </c>
      <c r="E45" t="s">
        <v>55</v>
      </c>
      <c r="F45">
        <v>3000</v>
      </c>
      <c r="G45">
        <v>597</v>
      </c>
      <c r="H45">
        <f t="shared" si="0"/>
        <v>9.95</v>
      </c>
      <c r="I45">
        <f t="shared" si="1"/>
        <v>13.0636111111266</v>
      </c>
    </row>
    <row r="46" spans="1:9">
      <c r="A46" s="7">
        <v>44</v>
      </c>
      <c r="B46" t="s">
        <v>8</v>
      </c>
      <c r="C46" t="s">
        <v>9</v>
      </c>
      <c r="D46" t="s">
        <v>10</v>
      </c>
      <c r="E46" t="s">
        <v>56</v>
      </c>
      <c r="F46">
        <v>3000</v>
      </c>
      <c r="G46">
        <v>431</v>
      </c>
      <c r="H46">
        <f t="shared" si="0"/>
        <v>7.18333333333333</v>
      </c>
      <c r="I46">
        <f t="shared" si="1"/>
        <v>8.57472222225171</v>
      </c>
    </row>
    <row r="47" spans="1:9">
      <c r="A47" s="7">
        <v>45</v>
      </c>
      <c r="B47" t="s">
        <v>8</v>
      </c>
      <c r="C47" t="s">
        <v>9</v>
      </c>
      <c r="D47" t="s">
        <v>10</v>
      </c>
      <c r="E47" t="s">
        <v>57</v>
      </c>
      <c r="F47">
        <v>3000</v>
      </c>
      <c r="G47">
        <v>445</v>
      </c>
      <c r="H47">
        <f t="shared" si="0"/>
        <v>7.41666666666667</v>
      </c>
      <c r="I47">
        <f t="shared" si="1"/>
        <v>5.45861111096132</v>
      </c>
    </row>
    <row r="48" spans="1:9">
      <c r="A48" s="7">
        <v>46</v>
      </c>
      <c r="B48" t="s">
        <v>8</v>
      </c>
      <c r="C48" t="s">
        <v>9</v>
      </c>
      <c r="D48" t="s">
        <v>10</v>
      </c>
      <c r="E48" t="s">
        <v>58</v>
      </c>
      <c r="F48">
        <v>3000</v>
      </c>
      <c r="G48">
        <v>395</v>
      </c>
      <c r="H48">
        <f t="shared" si="0"/>
        <v>6.58333333333333</v>
      </c>
      <c r="I48">
        <f t="shared" si="1"/>
        <v>9.79055555557004</v>
      </c>
    </row>
    <row r="49" spans="1:9">
      <c r="A49" s="7">
        <v>47</v>
      </c>
      <c r="B49" t="s">
        <v>8</v>
      </c>
      <c r="C49" t="s">
        <v>9</v>
      </c>
      <c r="D49" t="s">
        <v>10</v>
      </c>
      <c r="E49" t="s">
        <v>59</v>
      </c>
      <c r="F49">
        <v>3000</v>
      </c>
      <c r="G49">
        <v>1535</v>
      </c>
      <c r="H49">
        <f t="shared" si="0"/>
        <v>25.5833333333333</v>
      </c>
      <c r="I49">
        <f t="shared" si="1"/>
        <v>1.58444444458751</v>
      </c>
    </row>
    <row r="50" spans="1:9">
      <c r="A50" s="7">
        <v>48</v>
      </c>
      <c r="B50" t="s">
        <v>8</v>
      </c>
      <c r="C50" t="s">
        <v>9</v>
      </c>
      <c r="D50" t="s">
        <v>10</v>
      </c>
      <c r="E50" t="s">
        <v>60</v>
      </c>
      <c r="F50">
        <v>3000</v>
      </c>
      <c r="G50">
        <v>1024</v>
      </c>
      <c r="H50">
        <f t="shared" si="0"/>
        <v>17.0666666666667</v>
      </c>
      <c r="I50">
        <f t="shared" si="1"/>
        <v>2.54333333320967</v>
      </c>
    </row>
    <row r="51" spans="1:9">
      <c r="A51" s="7">
        <v>49</v>
      </c>
      <c r="B51" t="s">
        <v>8</v>
      </c>
      <c r="C51" t="s">
        <v>9</v>
      </c>
      <c r="D51" t="s">
        <v>10</v>
      </c>
      <c r="E51" t="s">
        <v>61</v>
      </c>
      <c r="F51">
        <v>3000</v>
      </c>
      <c r="G51">
        <v>916</v>
      </c>
      <c r="H51">
        <f t="shared" si="0"/>
        <v>15.2666666666667</v>
      </c>
      <c r="I51">
        <f t="shared" si="1"/>
        <v>6.84388888895874</v>
      </c>
    </row>
    <row r="52" spans="1:9">
      <c r="A52" s="7">
        <v>50</v>
      </c>
      <c r="B52" t="s">
        <v>8</v>
      </c>
      <c r="C52" t="s">
        <v>9</v>
      </c>
      <c r="D52" t="s">
        <v>10</v>
      </c>
      <c r="E52" t="s">
        <v>62</v>
      </c>
      <c r="F52">
        <v>3000</v>
      </c>
      <c r="G52">
        <v>1282</v>
      </c>
      <c r="H52">
        <f t="shared" si="0"/>
        <v>21.3666666666667</v>
      </c>
      <c r="I52">
        <f t="shared" si="1"/>
        <v>11.3438888889277</v>
      </c>
    </row>
    <row r="53" spans="1:9">
      <c r="A53" s="7">
        <v>51</v>
      </c>
      <c r="B53" t="s">
        <v>8</v>
      </c>
      <c r="C53" t="s">
        <v>9</v>
      </c>
      <c r="D53" t="s">
        <v>10</v>
      </c>
      <c r="E53" t="s">
        <v>63</v>
      </c>
      <c r="F53">
        <v>3000</v>
      </c>
      <c r="G53">
        <v>862</v>
      </c>
      <c r="H53">
        <f t="shared" si="0"/>
        <v>14.3666666666667</v>
      </c>
      <c r="I53">
        <f t="shared" si="1"/>
        <v>9.32083333324796</v>
      </c>
    </row>
    <row r="54" spans="1:9">
      <c r="A54" s="7">
        <v>52</v>
      </c>
      <c r="B54" t="s">
        <v>8</v>
      </c>
      <c r="C54" t="s">
        <v>9</v>
      </c>
      <c r="D54" t="s">
        <v>10</v>
      </c>
      <c r="E54" t="s">
        <v>64</v>
      </c>
      <c r="F54">
        <v>3000</v>
      </c>
      <c r="G54">
        <v>1065</v>
      </c>
      <c r="H54">
        <f t="shared" si="0"/>
        <v>17.75</v>
      </c>
      <c r="I54">
        <f t="shared" si="1"/>
        <v>3.96722222227939</v>
      </c>
    </row>
    <row r="55" spans="1:9">
      <c r="A55" s="7">
        <v>53</v>
      </c>
      <c r="B55" t="s">
        <v>8</v>
      </c>
      <c r="C55" t="s">
        <v>9</v>
      </c>
      <c r="D55" t="s">
        <v>10</v>
      </c>
      <c r="E55" t="s">
        <v>65</v>
      </c>
      <c r="F55">
        <v>3000</v>
      </c>
      <c r="G55">
        <v>1139</v>
      </c>
      <c r="H55">
        <f t="shared" si="0"/>
        <v>18.9833333333333</v>
      </c>
      <c r="I55">
        <f t="shared" si="1"/>
        <v>7.38361111113155</v>
      </c>
    </row>
    <row r="56" spans="1:9">
      <c r="A56" s="7">
        <v>54</v>
      </c>
      <c r="B56" t="s">
        <v>8</v>
      </c>
      <c r="C56" t="s">
        <v>9</v>
      </c>
      <c r="D56" t="s">
        <v>10</v>
      </c>
      <c r="E56" t="s">
        <v>66</v>
      </c>
      <c r="F56">
        <v>3000</v>
      </c>
      <c r="G56">
        <v>898</v>
      </c>
      <c r="H56">
        <f t="shared" si="0"/>
        <v>14.9666666666667</v>
      </c>
      <c r="I56">
        <f t="shared" si="1"/>
        <v>3.08249999996559</v>
      </c>
    </row>
    <row r="57" spans="1:9">
      <c r="A57" s="7">
        <v>55</v>
      </c>
      <c r="B57" t="s">
        <v>8</v>
      </c>
      <c r="C57" t="s">
        <v>9</v>
      </c>
      <c r="D57" t="s">
        <v>10</v>
      </c>
      <c r="E57" t="s">
        <v>67</v>
      </c>
      <c r="F57">
        <v>3000</v>
      </c>
      <c r="G57">
        <v>1870</v>
      </c>
      <c r="H57">
        <f t="shared" si="0"/>
        <v>31.1666666666667</v>
      </c>
      <c r="I57">
        <f t="shared" si="1"/>
        <v>7.68305555557056</v>
      </c>
    </row>
    <row r="58" spans="1:9">
      <c r="A58" s="7">
        <v>56</v>
      </c>
      <c r="B58" t="s">
        <v>8</v>
      </c>
      <c r="C58" t="s">
        <v>9</v>
      </c>
      <c r="D58" t="s">
        <v>10</v>
      </c>
      <c r="E58" t="s">
        <v>68</v>
      </c>
      <c r="F58">
        <v>3000</v>
      </c>
      <c r="G58">
        <v>1974</v>
      </c>
      <c r="H58">
        <f t="shared" si="0"/>
        <v>32.9</v>
      </c>
      <c r="I58">
        <f t="shared" si="1"/>
        <v>10.7505555555041</v>
      </c>
    </row>
    <row r="59" spans="1:9">
      <c r="A59" s="7">
        <v>57</v>
      </c>
      <c r="B59" t="s">
        <v>8</v>
      </c>
      <c r="C59" t="s">
        <v>9</v>
      </c>
      <c r="D59" t="s">
        <v>10</v>
      </c>
      <c r="E59" t="s">
        <v>69</v>
      </c>
      <c r="F59">
        <v>3000</v>
      </c>
      <c r="G59">
        <v>899</v>
      </c>
      <c r="H59">
        <f t="shared" si="0"/>
        <v>14.9833333333333</v>
      </c>
      <c r="I59">
        <f t="shared" si="1"/>
        <v>6.33416666668995</v>
      </c>
    </row>
    <row r="60" spans="1:9">
      <c r="A60" s="7">
        <v>58</v>
      </c>
      <c r="B60" t="s">
        <v>8</v>
      </c>
      <c r="C60" t="s">
        <v>9</v>
      </c>
      <c r="D60" t="s">
        <v>10</v>
      </c>
      <c r="E60" t="s">
        <v>70</v>
      </c>
      <c r="F60">
        <v>3000</v>
      </c>
      <c r="G60">
        <v>1137</v>
      </c>
      <c r="H60">
        <f t="shared" si="0"/>
        <v>18.95</v>
      </c>
      <c r="I60">
        <f t="shared" si="1"/>
        <v>7.96944444452594</v>
      </c>
    </row>
    <row r="61" spans="1:9">
      <c r="A61" s="7">
        <v>59</v>
      </c>
      <c r="B61" t="s">
        <v>8</v>
      </c>
      <c r="C61" t="s">
        <v>9</v>
      </c>
      <c r="D61" t="s">
        <v>10</v>
      </c>
      <c r="E61" t="s">
        <v>71</v>
      </c>
      <c r="F61">
        <v>3000</v>
      </c>
      <c r="G61">
        <v>2450</v>
      </c>
      <c r="H61" s="12">
        <f t="shared" si="0"/>
        <v>40.8333333333333</v>
      </c>
      <c r="I61">
        <f t="shared" si="1"/>
        <v>9.16583333327124</v>
      </c>
    </row>
    <row r="62" spans="1:9">
      <c r="A62" s="7">
        <v>60</v>
      </c>
      <c r="B62" t="s">
        <v>8</v>
      </c>
      <c r="C62" t="s">
        <v>9</v>
      </c>
      <c r="D62" t="s">
        <v>10</v>
      </c>
      <c r="E62" t="s">
        <v>72</v>
      </c>
      <c r="F62">
        <v>3000</v>
      </c>
      <c r="G62">
        <v>1263</v>
      </c>
      <c r="H62">
        <f t="shared" si="0"/>
        <v>21.05</v>
      </c>
      <c r="I62">
        <f t="shared" si="1"/>
        <v>5.23083333334006</v>
      </c>
    </row>
    <row r="63" spans="1:9">
      <c r="A63" s="7">
        <v>61</v>
      </c>
      <c r="B63" t="s">
        <v>8</v>
      </c>
      <c r="C63" t="s">
        <v>9</v>
      </c>
      <c r="D63" t="s">
        <v>10</v>
      </c>
      <c r="E63" t="s">
        <v>73</v>
      </c>
      <c r="F63">
        <v>3000</v>
      </c>
      <c r="G63">
        <v>970</v>
      </c>
      <c r="H63">
        <f t="shared" si="0"/>
        <v>16.1666666666667</v>
      </c>
      <c r="I63">
        <f t="shared" si="1"/>
        <v>7.37111111112275</v>
      </c>
    </row>
    <row r="64" spans="1:9">
      <c r="A64" s="7">
        <v>62</v>
      </c>
      <c r="B64" t="s">
        <v>8</v>
      </c>
      <c r="C64" t="s">
        <v>9</v>
      </c>
      <c r="D64" t="s">
        <v>10</v>
      </c>
      <c r="E64" t="s">
        <v>74</v>
      </c>
      <c r="F64">
        <v>3000</v>
      </c>
      <c r="G64">
        <v>2984</v>
      </c>
      <c r="H64" s="12">
        <f t="shared" si="0"/>
        <v>49.7333333333333</v>
      </c>
      <c r="I64">
        <f t="shared" si="1"/>
        <v>5.76638888876859</v>
      </c>
    </row>
    <row r="65" spans="1:9">
      <c r="A65" s="7">
        <v>63</v>
      </c>
      <c r="B65" t="s">
        <v>8</v>
      </c>
      <c r="C65" t="s">
        <v>9</v>
      </c>
      <c r="D65" t="s">
        <v>10</v>
      </c>
      <c r="E65" t="s">
        <v>75</v>
      </c>
      <c r="F65">
        <v>3000</v>
      </c>
      <c r="G65">
        <v>901</v>
      </c>
      <c r="H65">
        <f t="shared" si="0"/>
        <v>15.0166666666667</v>
      </c>
      <c r="I65">
        <f t="shared" si="1"/>
        <v>5.94750000000776</v>
      </c>
    </row>
    <row r="66" spans="1:9">
      <c r="A66" s="7">
        <v>64</v>
      </c>
      <c r="B66" t="s">
        <v>8</v>
      </c>
      <c r="C66" t="s">
        <v>9</v>
      </c>
      <c r="D66" t="s">
        <v>10</v>
      </c>
      <c r="E66" t="s">
        <v>76</v>
      </c>
      <c r="F66">
        <v>3000</v>
      </c>
      <c r="G66">
        <v>969</v>
      </c>
      <c r="H66">
        <f t="shared" ref="H66:H89" si="2">G66/60</f>
        <v>16.15</v>
      </c>
      <c r="I66">
        <f t="shared" ref="I66:I88" si="3">((E67-E66)*24*60*60-G67)/3600</f>
        <v>4.92305555563317</v>
      </c>
    </row>
    <row r="67" spans="1:9">
      <c r="A67" s="7">
        <v>65</v>
      </c>
      <c r="B67" t="s">
        <v>8</v>
      </c>
      <c r="C67" t="s">
        <v>9</v>
      </c>
      <c r="D67" t="s">
        <v>10</v>
      </c>
      <c r="E67" t="s">
        <v>77</v>
      </c>
      <c r="F67">
        <v>3000</v>
      </c>
      <c r="G67">
        <v>877</v>
      </c>
      <c r="H67">
        <f t="shared" si="2"/>
        <v>14.6166666666667</v>
      </c>
      <c r="I67">
        <f t="shared" si="3"/>
        <v>6.64333333334006</v>
      </c>
    </row>
    <row r="68" spans="1:9">
      <c r="A68" s="7">
        <v>66</v>
      </c>
      <c r="B68" t="s">
        <v>8</v>
      </c>
      <c r="C68" t="s">
        <v>9</v>
      </c>
      <c r="D68" t="s">
        <v>10</v>
      </c>
      <c r="E68" t="s">
        <v>78</v>
      </c>
      <c r="F68">
        <v>3000</v>
      </c>
      <c r="G68">
        <v>1285</v>
      </c>
      <c r="H68">
        <f t="shared" si="2"/>
        <v>21.4166666666667</v>
      </c>
      <c r="I68">
        <f t="shared" si="3"/>
        <v>10.2733333332674</v>
      </c>
    </row>
    <row r="69" spans="1:9">
      <c r="A69" s="7">
        <v>67</v>
      </c>
      <c r="B69" t="s">
        <v>8</v>
      </c>
      <c r="C69" t="s">
        <v>9</v>
      </c>
      <c r="D69" t="s">
        <v>10</v>
      </c>
      <c r="E69" t="s">
        <v>79</v>
      </c>
      <c r="F69">
        <v>3000</v>
      </c>
      <c r="G69">
        <v>936</v>
      </c>
      <c r="H69">
        <f t="shared" si="2"/>
        <v>15.6</v>
      </c>
      <c r="I69">
        <f t="shared" si="3"/>
        <v>7.82055555560212</v>
      </c>
    </row>
    <row r="70" spans="1:9">
      <c r="A70" s="7">
        <v>68</v>
      </c>
      <c r="B70" t="s">
        <v>8</v>
      </c>
      <c r="C70" t="s">
        <v>9</v>
      </c>
      <c r="D70" t="s">
        <v>10</v>
      </c>
      <c r="E70" t="s">
        <v>80</v>
      </c>
      <c r="F70">
        <v>3000</v>
      </c>
      <c r="G70">
        <v>826</v>
      </c>
      <c r="H70">
        <f t="shared" si="2"/>
        <v>13.7666666666667</v>
      </c>
      <c r="I70">
        <f t="shared" si="3"/>
        <v>3.9036111110335</v>
      </c>
    </row>
    <row r="71" spans="1:9">
      <c r="A71" s="7">
        <v>69</v>
      </c>
      <c r="B71" t="s">
        <v>8</v>
      </c>
      <c r="C71" t="s">
        <v>9</v>
      </c>
      <c r="D71" t="s">
        <v>10</v>
      </c>
      <c r="E71" t="s">
        <v>81</v>
      </c>
      <c r="F71">
        <v>3000</v>
      </c>
      <c r="G71">
        <v>2447</v>
      </c>
      <c r="H71" s="12">
        <f t="shared" si="2"/>
        <v>40.7833333333333</v>
      </c>
      <c r="I71">
        <f t="shared" si="3"/>
        <v>9.45444444444289</v>
      </c>
    </row>
    <row r="72" spans="1:9">
      <c r="A72" s="7">
        <v>70</v>
      </c>
      <c r="B72" t="s">
        <v>8</v>
      </c>
      <c r="C72" t="s">
        <v>9</v>
      </c>
      <c r="D72" t="s">
        <v>10</v>
      </c>
      <c r="E72" t="s">
        <v>82</v>
      </c>
      <c r="F72">
        <v>3000</v>
      </c>
      <c r="G72">
        <v>908</v>
      </c>
      <c r="H72">
        <f t="shared" si="2"/>
        <v>15.1333333333333</v>
      </c>
      <c r="I72">
        <f t="shared" si="3"/>
        <v>1.74083333339309</v>
      </c>
    </row>
    <row r="73" spans="1:9">
      <c r="A73" s="7">
        <v>71</v>
      </c>
      <c r="B73" t="s">
        <v>8</v>
      </c>
      <c r="C73" t="s">
        <v>9</v>
      </c>
      <c r="D73" t="s">
        <v>10</v>
      </c>
      <c r="E73" t="s">
        <v>83</v>
      </c>
      <c r="F73">
        <v>3000</v>
      </c>
      <c r="G73">
        <v>1089</v>
      </c>
      <c r="H73">
        <f t="shared" si="2"/>
        <v>18.15</v>
      </c>
      <c r="I73">
        <f t="shared" si="3"/>
        <v>6.68055555550899</v>
      </c>
    </row>
    <row r="74" spans="1:9">
      <c r="A74" s="7">
        <v>72</v>
      </c>
      <c r="B74" t="s">
        <v>8</v>
      </c>
      <c r="C74" t="s">
        <v>9</v>
      </c>
      <c r="D74" t="s">
        <v>10</v>
      </c>
      <c r="E74" t="s">
        <v>84</v>
      </c>
      <c r="F74">
        <v>3000</v>
      </c>
      <c r="G74">
        <v>970</v>
      </c>
      <c r="H74">
        <f t="shared" si="2"/>
        <v>16.1666666666667</v>
      </c>
      <c r="I74">
        <f t="shared" si="3"/>
        <v>4.75638888887621</v>
      </c>
    </row>
    <row r="75" spans="1:9">
      <c r="A75" s="7">
        <v>73</v>
      </c>
      <c r="B75" t="s">
        <v>8</v>
      </c>
      <c r="C75" t="s">
        <v>9</v>
      </c>
      <c r="D75" t="s">
        <v>10</v>
      </c>
      <c r="E75" t="s">
        <v>85</v>
      </c>
      <c r="F75">
        <v>3000</v>
      </c>
      <c r="G75">
        <v>2078</v>
      </c>
      <c r="H75" s="12">
        <f t="shared" si="2"/>
        <v>34.6333333333333</v>
      </c>
      <c r="I75">
        <f t="shared" si="3"/>
        <v>8.21333333345078</v>
      </c>
    </row>
    <row r="76" spans="1:9">
      <c r="A76" s="7">
        <v>74</v>
      </c>
      <c r="B76" t="s">
        <v>8</v>
      </c>
      <c r="C76" t="s">
        <v>9</v>
      </c>
      <c r="D76" t="s">
        <v>10</v>
      </c>
      <c r="E76" t="s">
        <v>86</v>
      </c>
      <c r="F76">
        <v>3000</v>
      </c>
      <c r="G76">
        <v>911</v>
      </c>
      <c r="H76">
        <f t="shared" si="2"/>
        <v>15.1833333333333</v>
      </c>
      <c r="I76">
        <f t="shared" si="3"/>
        <v>1.31666666671815</v>
      </c>
    </row>
    <row r="77" spans="1:9">
      <c r="A77" s="7">
        <v>75</v>
      </c>
      <c r="B77" t="s">
        <v>8</v>
      </c>
      <c r="C77" t="s">
        <v>9</v>
      </c>
      <c r="D77" t="s">
        <v>10</v>
      </c>
      <c r="E77" t="s">
        <v>87</v>
      </c>
      <c r="F77">
        <v>3000</v>
      </c>
      <c r="G77">
        <v>1559</v>
      </c>
      <c r="H77" s="12">
        <f t="shared" si="2"/>
        <v>25.9833333333333</v>
      </c>
      <c r="I77">
        <f t="shared" si="3"/>
        <v>2.45111111095098</v>
      </c>
    </row>
    <row r="78" spans="1:9">
      <c r="A78" s="7">
        <v>76</v>
      </c>
      <c r="B78" t="s">
        <v>8</v>
      </c>
      <c r="C78" t="s">
        <v>9</v>
      </c>
      <c r="D78" t="s">
        <v>10</v>
      </c>
      <c r="E78" t="s">
        <v>88</v>
      </c>
      <c r="F78">
        <v>3000</v>
      </c>
      <c r="G78">
        <v>957</v>
      </c>
      <c r="H78">
        <f t="shared" si="2"/>
        <v>15.95</v>
      </c>
      <c r="I78">
        <f t="shared" si="3"/>
        <v>4.68972222230268</v>
      </c>
    </row>
    <row r="79" spans="1:9">
      <c r="A79" s="7">
        <v>77</v>
      </c>
      <c r="B79" t="s">
        <v>8</v>
      </c>
      <c r="C79" t="s">
        <v>9</v>
      </c>
      <c r="D79" t="s">
        <v>10</v>
      </c>
      <c r="E79" t="s">
        <v>89</v>
      </c>
      <c r="F79">
        <v>3000</v>
      </c>
      <c r="G79">
        <v>878</v>
      </c>
      <c r="H79">
        <f t="shared" si="2"/>
        <v>14.6333333333333</v>
      </c>
      <c r="I79">
        <f t="shared" si="3"/>
        <v>6.77472222230475</v>
      </c>
    </row>
    <row r="80" spans="1:9">
      <c r="A80" s="7">
        <v>78</v>
      </c>
      <c r="B80" t="s">
        <v>8</v>
      </c>
      <c r="C80" t="s">
        <v>9</v>
      </c>
      <c r="D80" t="s">
        <v>10</v>
      </c>
      <c r="E80" t="s">
        <v>90</v>
      </c>
      <c r="F80">
        <v>3000</v>
      </c>
      <c r="G80">
        <v>1230</v>
      </c>
      <c r="H80">
        <f t="shared" si="2"/>
        <v>20.5</v>
      </c>
      <c r="I80">
        <f t="shared" si="3"/>
        <v>10.3066666665104</v>
      </c>
    </row>
    <row r="81" spans="1:9">
      <c r="A81" s="7">
        <v>79</v>
      </c>
      <c r="B81" t="s">
        <v>8</v>
      </c>
      <c r="C81" t="s">
        <v>9</v>
      </c>
      <c r="D81" t="s">
        <v>10</v>
      </c>
      <c r="E81" t="s">
        <v>91</v>
      </c>
      <c r="F81">
        <v>3000</v>
      </c>
      <c r="G81">
        <v>1417</v>
      </c>
      <c r="H81">
        <f t="shared" si="2"/>
        <v>23.6166666666667</v>
      </c>
      <c r="I81">
        <f t="shared" si="3"/>
        <v>6.38333333335765</v>
      </c>
    </row>
    <row r="82" spans="1:9">
      <c r="A82" s="7">
        <v>80</v>
      </c>
      <c r="B82" t="s">
        <v>8</v>
      </c>
      <c r="C82" t="s">
        <v>9</v>
      </c>
      <c r="D82" t="s">
        <v>10</v>
      </c>
      <c r="E82" t="s">
        <v>92</v>
      </c>
      <c r="F82">
        <v>3000</v>
      </c>
      <c r="G82">
        <v>839</v>
      </c>
      <c r="H82">
        <f t="shared" si="2"/>
        <v>13.9833333333333</v>
      </c>
      <c r="I82">
        <f t="shared" si="3"/>
        <v>2.68083333344587</v>
      </c>
    </row>
    <row r="83" spans="1:9">
      <c r="A83" s="7">
        <v>81</v>
      </c>
      <c r="B83" t="s">
        <v>8</v>
      </c>
      <c r="C83" t="s">
        <v>9</v>
      </c>
      <c r="D83" t="s">
        <v>10</v>
      </c>
      <c r="E83" t="s">
        <v>93</v>
      </c>
      <c r="F83">
        <v>3000</v>
      </c>
      <c r="G83">
        <v>3009</v>
      </c>
      <c r="H83" s="12">
        <f t="shared" si="2"/>
        <v>50.15</v>
      </c>
      <c r="I83">
        <f t="shared" si="3"/>
        <v>1.62444444443565</v>
      </c>
    </row>
    <row r="84" spans="1:9">
      <c r="A84" s="7">
        <v>82</v>
      </c>
      <c r="B84" t="s">
        <v>8</v>
      </c>
      <c r="C84" t="s">
        <v>9</v>
      </c>
      <c r="D84" t="s">
        <v>10</v>
      </c>
      <c r="E84" t="s">
        <v>94</v>
      </c>
      <c r="F84">
        <v>3000</v>
      </c>
      <c r="G84">
        <v>1593</v>
      </c>
      <c r="H84">
        <f t="shared" si="2"/>
        <v>26.55</v>
      </c>
      <c r="I84">
        <f t="shared" si="3"/>
        <v>6.76055555556228</v>
      </c>
    </row>
    <row r="85" spans="1:9">
      <c r="A85" s="7">
        <v>83</v>
      </c>
      <c r="B85" t="s">
        <v>8</v>
      </c>
      <c r="C85" t="s">
        <v>9</v>
      </c>
      <c r="D85" t="s">
        <v>10</v>
      </c>
      <c r="E85" t="s">
        <v>95</v>
      </c>
      <c r="F85">
        <v>3000</v>
      </c>
      <c r="G85">
        <v>863</v>
      </c>
      <c r="H85">
        <f t="shared" si="2"/>
        <v>14.3833333333333</v>
      </c>
      <c r="I85">
        <f t="shared" si="3"/>
        <v>7.27666666664442</v>
      </c>
    </row>
    <row r="86" spans="1:9">
      <c r="A86" s="7">
        <v>84</v>
      </c>
      <c r="B86" t="s">
        <v>8</v>
      </c>
      <c r="C86" t="s">
        <v>9</v>
      </c>
      <c r="D86" t="s">
        <v>10</v>
      </c>
      <c r="E86" t="s">
        <v>96</v>
      </c>
      <c r="F86">
        <v>3000</v>
      </c>
      <c r="G86">
        <v>1043</v>
      </c>
      <c r="H86">
        <f t="shared" si="2"/>
        <v>17.3833333333333</v>
      </c>
      <c r="I86">
        <f t="shared" si="3"/>
        <v>6.6366666665531</v>
      </c>
    </row>
    <row r="87" spans="1:9">
      <c r="A87" s="7">
        <v>85</v>
      </c>
      <c r="B87" t="s">
        <v>8</v>
      </c>
      <c r="C87" t="s">
        <v>9</v>
      </c>
      <c r="D87" t="s">
        <v>10</v>
      </c>
      <c r="E87" t="s">
        <v>97</v>
      </c>
      <c r="F87">
        <v>3000</v>
      </c>
      <c r="G87">
        <v>1369</v>
      </c>
      <c r="H87">
        <f t="shared" si="2"/>
        <v>22.8166666666667</v>
      </c>
      <c r="I87">
        <f t="shared" si="3"/>
        <v>3.97944444455698</v>
      </c>
    </row>
    <row r="88" spans="1:9">
      <c r="A88" s="7">
        <v>86</v>
      </c>
      <c r="B88" t="s">
        <v>8</v>
      </c>
      <c r="C88" t="s">
        <v>9</v>
      </c>
      <c r="D88" t="s">
        <v>10</v>
      </c>
      <c r="E88" t="s">
        <v>98</v>
      </c>
      <c r="F88">
        <v>3000</v>
      </c>
      <c r="G88">
        <v>1034</v>
      </c>
      <c r="H88">
        <f t="shared" si="2"/>
        <v>17.2333333333333</v>
      </c>
      <c r="I88">
        <f t="shared" si="3"/>
        <v>8.75472222210193</v>
      </c>
    </row>
    <row r="89" spans="1:9">
      <c r="A89" s="7">
        <v>87</v>
      </c>
      <c r="B89" t="s">
        <v>8</v>
      </c>
      <c r="C89" t="s">
        <v>9</v>
      </c>
      <c r="D89" t="s">
        <v>10</v>
      </c>
      <c r="E89" t="s">
        <v>99</v>
      </c>
      <c r="F89">
        <v>3000</v>
      </c>
      <c r="G89">
        <v>943</v>
      </c>
      <c r="H89">
        <f t="shared" si="2"/>
        <v>15.7166666666667</v>
      </c>
      <c r="I89">
        <f>AVERAGE(I2:I88)</f>
        <v>7.86419220945061</v>
      </c>
    </row>
    <row r="90" spans="7:8">
      <c r="G90">
        <f>SUM(G2:G89)/60/60*1</f>
        <v>30.0680555555556</v>
      </c>
      <c r="H90" s="12">
        <f>AVERAGE(H2:H89)</f>
        <v>20.500946969697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9"/>
  <sheetViews>
    <sheetView workbookViewId="0">
      <selection activeCell="H8" sqref="H8"/>
    </sheetView>
  </sheetViews>
  <sheetFormatPr defaultColWidth="9" defaultRowHeight="13.5"/>
  <cols>
    <col min="2" max="2" width="16.375" customWidth="1"/>
    <col min="3" max="3" width="13.75" customWidth="1"/>
    <col min="4" max="4" width="14.125" customWidth="1"/>
    <col min="5" max="5" width="21.5" customWidth="1"/>
    <col min="6" max="6" width="10.375" customWidth="1"/>
    <col min="7" max="8" width="12.625"/>
    <col min="9" max="9" width="20" customWidth="1"/>
  </cols>
  <sheetData>
    <row r="1" spans="2:9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100</v>
      </c>
      <c r="I1" s="7" t="s">
        <v>7</v>
      </c>
    </row>
    <row r="2" spans="1:8">
      <c r="A2" s="7">
        <v>0</v>
      </c>
      <c r="B2" t="s">
        <v>8</v>
      </c>
      <c r="C2" t="s">
        <v>9</v>
      </c>
      <c r="D2" t="s">
        <v>10</v>
      </c>
      <c r="E2" s="8">
        <v>44470.1802662037</v>
      </c>
      <c r="F2">
        <v>3000</v>
      </c>
      <c r="G2">
        <v>949</v>
      </c>
      <c r="H2">
        <f>G2/60</f>
        <v>15.8166666666667</v>
      </c>
    </row>
    <row r="3" spans="1:10">
      <c r="A3" s="7">
        <v>1</v>
      </c>
      <c r="B3" t="s">
        <v>8</v>
      </c>
      <c r="C3" t="s">
        <v>9</v>
      </c>
      <c r="D3" t="s">
        <v>10</v>
      </c>
      <c r="E3" t="s">
        <v>101</v>
      </c>
      <c r="F3">
        <v>3000</v>
      </c>
      <c r="G3">
        <v>1281</v>
      </c>
      <c r="H3">
        <f t="shared" ref="H3:H34" si="0">G3/60</f>
        <v>21.35</v>
      </c>
      <c r="I3">
        <f>((E3-E2)*24*60*60-G3)/3600</f>
        <v>2.91083333332945</v>
      </c>
      <c r="J3" t="s">
        <v>12</v>
      </c>
    </row>
    <row r="4" spans="1:10">
      <c r="A4" s="7">
        <v>2</v>
      </c>
      <c r="B4" t="s">
        <v>8</v>
      </c>
      <c r="C4" t="s">
        <v>9</v>
      </c>
      <c r="D4" t="s">
        <v>10</v>
      </c>
      <c r="E4" t="s">
        <v>102</v>
      </c>
      <c r="F4">
        <v>3000</v>
      </c>
      <c r="G4">
        <v>862</v>
      </c>
      <c r="H4" s="9">
        <f t="shared" si="0"/>
        <v>14.3666666666667</v>
      </c>
      <c r="I4" s="9">
        <f>((E4-E3)*24*60*60-G4)/3600</f>
        <v>8.4772222223464</v>
      </c>
      <c r="J4" t="s">
        <v>12</v>
      </c>
    </row>
    <row r="5" spans="1:10">
      <c r="A5" s="7">
        <v>3</v>
      </c>
      <c r="B5" t="s">
        <v>8</v>
      </c>
      <c r="C5" t="s">
        <v>9</v>
      </c>
      <c r="D5" t="s">
        <v>10</v>
      </c>
      <c r="E5" t="s">
        <v>103</v>
      </c>
      <c r="F5">
        <v>3000</v>
      </c>
      <c r="G5">
        <v>845</v>
      </c>
      <c r="H5" s="9">
        <f t="shared" si="0"/>
        <v>14.0833333333333</v>
      </c>
      <c r="I5" s="12">
        <f>((E5-E4)*24*60*60-G5)/3600</f>
        <v>12.7319444444522</v>
      </c>
      <c r="J5" t="s">
        <v>12</v>
      </c>
    </row>
    <row r="6" spans="1:10">
      <c r="A6" s="7">
        <v>4</v>
      </c>
      <c r="B6" t="s">
        <v>8</v>
      </c>
      <c r="C6" t="s">
        <v>9</v>
      </c>
      <c r="D6" t="s">
        <v>10</v>
      </c>
      <c r="E6" t="s">
        <v>104</v>
      </c>
      <c r="F6">
        <v>3000</v>
      </c>
      <c r="G6">
        <v>885</v>
      </c>
      <c r="H6" s="9">
        <f t="shared" si="0"/>
        <v>14.75</v>
      </c>
      <c r="I6" s="12">
        <f t="shared" ref="I4:I18" si="1">((E6-E5)*24*60*60-G6)/3600</f>
        <v>12.5380555554448</v>
      </c>
      <c r="J6" t="s">
        <v>12</v>
      </c>
    </row>
    <row r="7" spans="1:10">
      <c r="A7" s="7">
        <v>5</v>
      </c>
      <c r="B7" t="s">
        <v>8</v>
      </c>
      <c r="C7" t="s">
        <v>9</v>
      </c>
      <c r="D7" t="s">
        <v>10</v>
      </c>
      <c r="E7" t="s">
        <v>105</v>
      </c>
      <c r="F7">
        <v>3000</v>
      </c>
      <c r="G7">
        <v>997</v>
      </c>
      <c r="H7">
        <f>G7/60</f>
        <v>16.6166666666667</v>
      </c>
      <c r="I7">
        <f t="shared" si="1"/>
        <v>6.53916666675411</v>
      </c>
      <c r="J7" t="s">
        <v>12</v>
      </c>
    </row>
    <row r="8" spans="1:11">
      <c r="A8" s="7">
        <v>6</v>
      </c>
      <c r="B8" t="s">
        <v>8</v>
      </c>
      <c r="C8" t="s">
        <v>9</v>
      </c>
      <c r="D8" t="s">
        <v>10</v>
      </c>
      <c r="E8" t="s">
        <v>106</v>
      </c>
      <c r="F8">
        <v>3000</v>
      </c>
      <c r="G8">
        <v>2269</v>
      </c>
      <c r="H8" s="10">
        <f t="shared" si="0"/>
        <v>37.8166666666667</v>
      </c>
      <c r="I8" s="12">
        <f t="shared" si="1"/>
        <v>7.68638888893157</v>
      </c>
      <c r="J8" t="s">
        <v>12</v>
      </c>
      <c r="K8" t="s">
        <v>107</v>
      </c>
    </row>
    <row r="9" spans="1:10">
      <c r="A9" s="7">
        <v>7</v>
      </c>
      <c r="B9" t="s">
        <v>8</v>
      </c>
      <c r="C9" t="s">
        <v>9</v>
      </c>
      <c r="D9" t="s">
        <v>10</v>
      </c>
      <c r="E9" t="s">
        <v>108</v>
      </c>
      <c r="F9">
        <v>3000</v>
      </c>
      <c r="G9">
        <v>951</v>
      </c>
      <c r="H9">
        <f t="shared" si="0"/>
        <v>15.85</v>
      </c>
      <c r="I9">
        <f t="shared" si="1"/>
        <v>3.85277777764092</v>
      </c>
      <c r="J9" t="s">
        <v>12</v>
      </c>
    </row>
    <row r="10" spans="1:11">
      <c r="A10" s="7">
        <v>8</v>
      </c>
      <c r="B10" t="s">
        <v>8</v>
      </c>
      <c r="C10" t="s">
        <v>9</v>
      </c>
      <c r="D10" t="s">
        <v>10</v>
      </c>
      <c r="E10" t="s">
        <v>109</v>
      </c>
      <c r="F10">
        <v>3000</v>
      </c>
      <c r="G10">
        <v>1782</v>
      </c>
      <c r="H10" s="11">
        <f t="shared" si="0"/>
        <v>29.7</v>
      </c>
      <c r="I10" s="12">
        <f t="shared" si="1"/>
        <v>7.63833333347691</v>
      </c>
      <c r="J10" t="s">
        <v>12</v>
      </c>
      <c r="K10" t="s">
        <v>107</v>
      </c>
    </row>
    <row r="11" spans="1:10">
      <c r="A11" s="7">
        <v>9</v>
      </c>
      <c r="B11" t="s">
        <v>8</v>
      </c>
      <c r="C11" t="s">
        <v>9</v>
      </c>
      <c r="D11" t="s">
        <v>10</v>
      </c>
      <c r="E11" t="s">
        <v>110</v>
      </c>
      <c r="F11">
        <v>3000</v>
      </c>
      <c r="G11">
        <v>904</v>
      </c>
      <c r="H11">
        <f t="shared" si="0"/>
        <v>15.0666666666667</v>
      </c>
      <c r="I11">
        <f t="shared" si="1"/>
        <v>3.58222222214461</v>
      </c>
      <c r="J11" t="s">
        <v>12</v>
      </c>
    </row>
    <row r="12" spans="1:10">
      <c r="A12" s="7">
        <v>10</v>
      </c>
      <c r="B12" t="s">
        <v>8</v>
      </c>
      <c r="C12" t="s">
        <v>9</v>
      </c>
      <c r="D12" t="s">
        <v>10</v>
      </c>
      <c r="E12" t="s">
        <v>111</v>
      </c>
      <c r="F12">
        <v>3000</v>
      </c>
      <c r="G12">
        <v>1211</v>
      </c>
      <c r="H12">
        <f t="shared" si="0"/>
        <v>20.1833333333333</v>
      </c>
      <c r="I12">
        <f t="shared" si="1"/>
        <v>6.84722222230268</v>
      </c>
      <c r="J12" t="s">
        <v>12</v>
      </c>
    </row>
    <row r="13" spans="1:10">
      <c r="A13" s="7">
        <v>11</v>
      </c>
      <c r="B13" t="s">
        <v>8</v>
      </c>
      <c r="C13" t="s">
        <v>9</v>
      </c>
      <c r="D13" t="s">
        <v>10</v>
      </c>
      <c r="E13" t="s">
        <v>112</v>
      </c>
      <c r="F13">
        <v>3000</v>
      </c>
      <c r="G13">
        <v>1304</v>
      </c>
      <c r="H13">
        <f t="shared" si="0"/>
        <v>21.7333333333333</v>
      </c>
      <c r="I13">
        <f t="shared" si="1"/>
        <v>1.67083333326064</v>
      </c>
      <c r="J13" t="s">
        <v>12</v>
      </c>
    </row>
    <row r="14" spans="1:10">
      <c r="A14" s="7">
        <v>12</v>
      </c>
      <c r="B14" t="s">
        <v>8</v>
      </c>
      <c r="C14" t="s">
        <v>9</v>
      </c>
      <c r="D14" t="s">
        <v>10</v>
      </c>
      <c r="E14" t="s">
        <v>113</v>
      </c>
      <c r="F14">
        <v>3000</v>
      </c>
      <c r="G14">
        <v>1761</v>
      </c>
      <c r="H14">
        <f t="shared" si="0"/>
        <v>29.35</v>
      </c>
      <c r="I14">
        <f t="shared" si="1"/>
        <v>1.29416666671711</v>
      </c>
      <c r="J14" t="s">
        <v>12</v>
      </c>
    </row>
    <row r="15" spans="1:10">
      <c r="A15" s="7">
        <v>13</v>
      </c>
      <c r="B15" t="s">
        <v>8</v>
      </c>
      <c r="C15" t="s">
        <v>9</v>
      </c>
      <c r="D15" t="s">
        <v>10</v>
      </c>
      <c r="E15" t="s">
        <v>114</v>
      </c>
      <c r="F15">
        <v>3000</v>
      </c>
      <c r="G15">
        <v>1250</v>
      </c>
      <c r="H15">
        <f t="shared" si="0"/>
        <v>20.8333333333333</v>
      </c>
      <c r="I15">
        <f t="shared" si="1"/>
        <v>1.90305555544587</v>
      </c>
      <c r="J15" t="s">
        <v>12</v>
      </c>
    </row>
    <row r="16" spans="1:10">
      <c r="A16" s="7">
        <v>14</v>
      </c>
      <c r="B16" t="s">
        <v>8</v>
      </c>
      <c r="C16" t="s">
        <v>9</v>
      </c>
      <c r="D16" t="s">
        <v>10</v>
      </c>
      <c r="E16" t="s">
        <v>115</v>
      </c>
      <c r="F16">
        <v>3000</v>
      </c>
      <c r="G16">
        <v>1156</v>
      </c>
      <c r="H16">
        <f t="shared" si="0"/>
        <v>19.2666666666667</v>
      </c>
      <c r="I16">
        <f t="shared" si="1"/>
        <v>4.71194444454637</v>
      </c>
      <c r="J16" t="s">
        <v>12</v>
      </c>
    </row>
    <row r="17" spans="1:9">
      <c r="A17" s="7">
        <v>15</v>
      </c>
      <c r="B17" t="s">
        <v>8</v>
      </c>
      <c r="C17" t="s">
        <v>9</v>
      </c>
      <c r="D17" t="s">
        <v>10</v>
      </c>
      <c r="E17" t="s">
        <v>116</v>
      </c>
      <c r="F17">
        <v>3000</v>
      </c>
      <c r="G17">
        <v>2589</v>
      </c>
      <c r="H17">
        <f t="shared" si="0"/>
        <v>43.15</v>
      </c>
      <c r="I17">
        <f t="shared" si="1"/>
        <v>2.37277777779226</v>
      </c>
    </row>
    <row r="18" spans="1:9">
      <c r="A18" s="7">
        <v>16</v>
      </c>
      <c r="B18" t="s">
        <v>8</v>
      </c>
      <c r="C18" t="s">
        <v>9</v>
      </c>
      <c r="D18" t="s">
        <v>10</v>
      </c>
      <c r="E18" t="s">
        <v>117</v>
      </c>
      <c r="F18">
        <v>3000</v>
      </c>
      <c r="G18">
        <v>818</v>
      </c>
      <c r="H18">
        <f t="shared" si="0"/>
        <v>13.6333333333333</v>
      </c>
      <c r="I18">
        <f t="shared" si="1"/>
        <v>6.14777777777778</v>
      </c>
    </row>
    <row r="19" spans="1:11">
      <c r="A19" s="7">
        <v>17</v>
      </c>
      <c r="B19" t="s">
        <v>8</v>
      </c>
      <c r="C19" t="s">
        <v>9</v>
      </c>
      <c r="D19" t="s">
        <v>10</v>
      </c>
      <c r="E19" t="s">
        <v>118</v>
      </c>
      <c r="F19">
        <v>3000</v>
      </c>
      <c r="G19">
        <v>4210</v>
      </c>
      <c r="H19" s="12">
        <f t="shared" si="0"/>
        <v>70.1666666666667</v>
      </c>
      <c r="I19">
        <f t="shared" ref="I19:I34" si="2">((E19-E18)*24*60*60-G19)/3600</f>
        <v>2.66416666665399</v>
      </c>
      <c r="J19" t="s">
        <v>12</v>
      </c>
      <c r="K19" t="s">
        <v>107</v>
      </c>
    </row>
    <row r="20" spans="1:9">
      <c r="A20" s="7">
        <v>18</v>
      </c>
      <c r="B20" t="s">
        <v>8</v>
      </c>
      <c r="C20" t="s">
        <v>9</v>
      </c>
      <c r="D20" t="s">
        <v>10</v>
      </c>
      <c r="E20" t="s">
        <v>119</v>
      </c>
      <c r="F20">
        <v>3000</v>
      </c>
      <c r="G20">
        <v>1796</v>
      </c>
      <c r="H20">
        <f t="shared" si="0"/>
        <v>29.9333333333333</v>
      </c>
      <c r="I20">
        <f t="shared" si="2"/>
        <v>4.10083333324512</v>
      </c>
    </row>
    <row r="21" spans="1:9">
      <c r="A21" s="7">
        <v>19</v>
      </c>
      <c r="B21" t="s">
        <v>8</v>
      </c>
      <c r="C21" t="s">
        <v>9</v>
      </c>
      <c r="D21" t="s">
        <v>10</v>
      </c>
      <c r="E21" t="s">
        <v>120</v>
      </c>
      <c r="F21">
        <v>3000</v>
      </c>
      <c r="G21">
        <v>2068</v>
      </c>
      <c r="H21">
        <f t="shared" si="0"/>
        <v>34.4666666666667</v>
      </c>
      <c r="I21">
        <f t="shared" si="2"/>
        <v>1.94222222221834</v>
      </c>
    </row>
    <row r="22" spans="1:9">
      <c r="A22" s="7">
        <v>20</v>
      </c>
      <c r="B22" t="s">
        <v>8</v>
      </c>
      <c r="C22" t="s">
        <v>9</v>
      </c>
      <c r="D22" t="s">
        <v>10</v>
      </c>
      <c r="E22" t="s">
        <v>121</v>
      </c>
      <c r="F22">
        <v>3000</v>
      </c>
      <c r="G22">
        <v>1508</v>
      </c>
      <c r="H22">
        <f t="shared" si="0"/>
        <v>25.1333333333333</v>
      </c>
      <c r="I22">
        <f t="shared" si="2"/>
        <v>3.38111111109947</v>
      </c>
    </row>
    <row r="23" spans="1:9">
      <c r="A23" s="7">
        <v>21</v>
      </c>
      <c r="B23" t="s">
        <v>8</v>
      </c>
      <c r="C23" t="s">
        <v>9</v>
      </c>
      <c r="D23" t="s">
        <v>10</v>
      </c>
      <c r="E23" t="s">
        <v>122</v>
      </c>
      <c r="F23">
        <v>3000</v>
      </c>
      <c r="G23">
        <v>2326</v>
      </c>
      <c r="H23" s="12">
        <f t="shared" si="0"/>
        <v>38.7666666666667</v>
      </c>
      <c r="I23">
        <f t="shared" si="2"/>
        <v>1.87416666663381</v>
      </c>
    </row>
    <row r="24" spans="1:9">
      <c r="A24" s="7">
        <v>22</v>
      </c>
      <c r="B24" t="s">
        <v>8</v>
      </c>
      <c r="C24" t="s">
        <v>9</v>
      </c>
      <c r="D24" t="s">
        <v>10</v>
      </c>
      <c r="E24" t="s">
        <v>123</v>
      </c>
      <c r="F24">
        <v>3000</v>
      </c>
      <c r="G24">
        <v>857</v>
      </c>
      <c r="H24">
        <f t="shared" si="0"/>
        <v>14.2833333333333</v>
      </c>
      <c r="I24">
        <f t="shared" si="2"/>
        <v>6.72500000003674</v>
      </c>
    </row>
    <row r="25" spans="1:9">
      <c r="A25" s="7">
        <v>23</v>
      </c>
      <c r="B25" t="s">
        <v>8</v>
      </c>
      <c r="C25" t="s">
        <v>9</v>
      </c>
      <c r="D25" t="s">
        <v>10</v>
      </c>
      <c r="E25" t="s">
        <v>124</v>
      </c>
      <c r="F25">
        <v>3000</v>
      </c>
      <c r="G25">
        <v>5205</v>
      </c>
      <c r="H25" s="12">
        <f t="shared" si="0"/>
        <v>86.75</v>
      </c>
      <c r="I25">
        <f t="shared" si="2"/>
        <v>3.5044444444046</v>
      </c>
    </row>
    <row r="26" spans="1:9">
      <c r="A26" s="7">
        <v>24</v>
      </c>
      <c r="B26" t="s">
        <v>8</v>
      </c>
      <c r="C26" t="s">
        <v>9</v>
      </c>
      <c r="D26" t="s">
        <v>10</v>
      </c>
      <c r="E26" t="s">
        <v>125</v>
      </c>
      <c r="F26">
        <v>3000</v>
      </c>
      <c r="G26">
        <v>882</v>
      </c>
      <c r="H26">
        <f t="shared" si="0"/>
        <v>14.7</v>
      </c>
      <c r="I26">
        <f t="shared" si="2"/>
        <v>4.1380555556342</v>
      </c>
    </row>
    <row r="27" spans="1:9">
      <c r="A27" s="7">
        <v>25</v>
      </c>
      <c r="B27" t="s">
        <v>8</v>
      </c>
      <c r="C27" t="s">
        <v>9</v>
      </c>
      <c r="D27" t="s">
        <v>10</v>
      </c>
      <c r="E27" t="s">
        <v>126</v>
      </c>
      <c r="F27">
        <v>3000</v>
      </c>
      <c r="G27">
        <v>928</v>
      </c>
      <c r="H27">
        <f t="shared" si="0"/>
        <v>15.4666666666667</v>
      </c>
      <c r="I27">
        <f t="shared" si="2"/>
        <v>6.37555555552451</v>
      </c>
    </row>
    <row r="28" spans="1:9">
      <c r="A28" s="7">
        <v>26</v>
      </c>
      <c r="B28" t="s">
        <v>8</v>
      </c>
      <c r="C28" t="s">
        <v>9</v>
      </c>
      <c r="D28" t="s">
        <v>10</v>
      </c>
      <c r="E28" t="s">
        <v>127</v>
      </c>
      <c r="F28">
        <v>3000</v>
      </c>
      <c r="G28">
        <v>958</v>
      </c>
      <c r="H28">
        <f t="shared" si="0"/>
        <v>15.9666666666667</v>
      </c>
      <c r="I28">
        <f t="shared" si="2"/>
        <v>4.4838888890053</v>
      </c>
    </row>
    <row r="29" spans="1:9">
      <c r="A29" s="7">
        <v>27</v>
      </c>
      <c r="B29" t="s">
        <v>8</v>
      </c>
      <c r="C29" t="s">
        <v>9</v>
      </c>
      <c r="D29" t="s">
        <v>10</v>
      </c>
      <c r="E29" t="s">
        <v>128</v>
      </c>
      <c r="F29">
        <v>3000</v>
      </c>
      <c r="G29">
        <v>2065</v>
      </c>
      <c r="H29" s="12">
        <f t="shared" si="0"/>
        <v>34.4166666666667</v>
      </c>
      <c r="I29">
        <f t="shared" si="2"/>
        <v>7.42666666661519</v>
      </c>
    </row>
    <row r="30" spans="1:9">
      <c r="A30" s="7">
        <v>28</v>
      </c>
      <c r="B30" t="s">
        <v>8</v>
      </c>
      <c r="C30" t="s">
        <v>9</v>
      </c>
      <c r="D30" t="s">
        <v>10</v>
      </c>
      <c r="E30" t="s">
        <v>129</v>
      </c>
      <c r="F30">
        <v>3000</v>
      </c>
      <c r="G30">
        <v>917</v>
      </c>
      <c r="H30">
        <f t="shared" si="0"/>
        <v>15.2833333333333</v>
      </c>
      <c r="I30">
        <f t="shared" si="2"/>
        <v>6.72861111099858</v>
      </c>
    </row>
    <row r="31" spans="1:9">
      <c r="A31" s="7">
        <v>29</v>
      </c>
      <c r="B31" t="s">
        <v>8</v>
      </c>
      <c r="C31" t="s">
        <v>9</v>
      </c>
      <c r="D31" t="s">
        <v>10</v>
      </c>
      <c r="E31" t="s">
        <v>130</v>
      </c>
      <c r="F31">
        <v>3000</v>
      </c>
      <c r="G31">
        <v>1288</v>
      </c>
      <c r="H31">
        <f t="shared" si="0"/>
        <v>21.4666666666667</v>
      </c>
      <c r="I31">
        <f t="shared" si="2"/>
        <v>3.42555555566421</v>
      </c>
    </row>
    <row r="32" spans="1:9">
      <c r="A32" s="7">
        <v>30</v>
      </c>
      <c r="B32" t="s">
        <v>8</v>
      </c>
      <c r="C32" t="s">
        <v>9</v>
      </c>
      <c r="D32" t="s">
        <v>10</v>
      </c>
      <c r="E32" t="s">
        <v>131</v>
      </c>
      <c r="F32">
        <v>3000</v>
      </c>
      <c r="G32">
        <v>812</v>
      </c>
      <c r="H32">
        <f t="shared" si="0"/>
        <v>13.5333333333333</v>
      </c>
      <c r="I32">
        <f t="shared" si="2"/>
        <v>8.77444444444444</v>
      </c>
    </row>
    <row r="33" spans="1:9">
      <c r="A33" s="7">
        <v>31</v>
      </c>
      <c r="B33" t="s">
        <v>8</v>
      </c>
      <c r="C33" t="s">
        <v>9</v>
      </c>
      <c r="D33" t="s">
        <v>10</v>
      </c>
      <c r="E33" t="s">
        <v>132</v>
      </c>
      <c r="F33">
        <v>3000</v>
      </c>
      <c r="G33">
        <v>1676</v>
      </c>
      <c r="H33">
        <f t="shared" si="0"/>
        <v>27.9333333333333</v>
      </c>
      <c r="I33">
        <f t="shared" si="2"/>
        <v>3.55138888877532</v>
      </c>
    </row>
    <row r="34" spans="1:9">
      <c r="A34" s="7">
        <v>32</v>
      </c>
      <c r="B34" t="s">
        <v>8</v>
      </c>
      <c r="C34" t="s">
        <v>9</v>
      </c>
      <c r="D34" t="s">
        <v>10</v>
      </c>
      <c r="E34" t="s">
        <v>133</v>
      </c>
      <c r="F34">
        <v>3000</v>
      </c>
      <c r="G34">
        <v>1515</v>
      </c>
      <c r="H34">
        <f t="shared" si="0"/>
        <v>25.25</v>
      </c>
      <c r="I34">
        <f t="shared" si="2"/>
        <v>1.82916666666667</v>
      </c>
    </row>
    <row r="35" spans="1:9">
      <c r="A35" s="7">
        <v>33</v>
      </c>
      <c r="B35" t="s">
        <v>8</v>
      </c>
      <c r="C35" t="s">
        <v>9</v>
      </c>
      <c r="D35" t="s">
        <v>10</v>
      </c>
      <c r="E35" t="s">
        <v>134</v>
      </c>
      <c r="F35">
        <v>3000</v>
      </c>
      <c r="G35">
        <v>861</v>
      </c>
      <c r="H35">
        <f t="shared" ref="H35:H66" si="3">G35/60</f>
        <v>14.35</v>
      </c>
      <c r="I35">
        <f t="shared" ref="I35:I47" si="4">((E35-E34)*24*60*60-G35)/3600</f>
        <v>5.27750000017074</v>
      </c>
    </row>
    <row r="36" spans="1:9">
      <c r="A36" s="7">
        <v>34</v>
      </c>
      <c r="B36" t="s">
        <v>8</v>
      </c>
      <c r="C36" t="s">
        <v>9</v>
      </c>
      <c r="D36" t="s">
        <v>10</v>
      </c>
      <c r="E36" t="s">
        <v>135</v>
      </c>
      <c r="F36">
        <v>3000</v>
      </c>
      <c r="G36">
        <v>1152</v>
      </c>
      <c r="H36">
        <f t="shared" si="3"/>
        <v>19.2</v>
      </c>
      <c r="I36">
        <f t="shared" si="4"/>
        <v>2.26833333331859</v>
      </c>
    </row>
    <row r="37" spans="1:9">
      <c r="A37" s="7">
        <v>35</v>
      </c>
      <c r="B37" t="s">
        <v>8</v>
      </c>
      <c r="C37" t="s">
        <v>9</v>
      </c>
      <c r="D37" t="s">
        <v>10</v>
      </c>
      <c r="E37" t="s">
        <v>136</v>
      </c>
      <c r="F37">
        <v>3000</v>
      </c>
      <c r="G37">
        <v>1193</v>
      </c>
      <c r="H37">
        <f t="shared" si="3"/>
        <v>19.8833333333333</v>
      </c>
      <c r="I37">
        <f t="shared" si="4"/>
        <v>1.9636111109784</v>
      </c>
    </row>
    <row r="38" spans="1:9">
      <c r="A38" s="7">
        <v>36</v>
      </c>
      <c r="B38" t="s">
        <v>8</v>
      </c>
      <c r="C38" t="s">
        <v>9</v>
      </c>
      <c r="D38" t="s">
        <v>10</v>
      </c>
      <c r="E38" t="s">
        <v>137</v>
      </c>
      <c r="F38">
        <v>3000</v>
      </c>
      <c r="G38">
        <v>920</v>
      </c>
      <c r="H38">
        <f t="shared" si="3"/>
        <v>15.3333333333333</v>
      </c>
      <c r="I38">
        <f t="shared" si="4"/>
        <v>3.427500000067</v>
      </c>
    </row>
    <row r="39" spans="1:9">
      <c r="A39" s="7">
        <v>37</v>
      </c>
      <c r="B39" t="s">
        <v>8</v>
      </c>
      <c r="C39" t="s">
        <v>9</v>
      </c>
      <c r="D39" t="s">
        <v>10</v>
      </c>
      <c r="E39" t="s">
        <v>138</v>
      </c>
      <c r="F39">
        <v>3000</v>
      </c>
      <c r="G39">
        <v>1924</v>
      </c>
      <c r="H39">
        <f t="shared" si="3"/>
        <v>32.0666666666667</v>
      </c>
      <c r="I39">
        <f t="shared" si="4"/>
        <v>7.38222222218342</v>
      </c>
    </row>
    <row r="40" spans="1:9">
      <c r="A40" s="7">
        <v>38</v>
      </c>
      <c r="B40" t="s">
        <v>8</v>
      </c>
      <c r="C40" t="s">
        <v>9</v>
      </c>
      <c r="D40" t="s">
        <v>10</v>
      </c>
      <c r="E40" t="s">
        <v>139</v>
      </c>
      <c r="F40">
        <v>3000</v>
      </c>
      <c r="G40">
        <v>1641</v>
      </c>
      <c r="H40">
        <f t="shared" si="3"/>
        <v>27.35</v>
      </c>
      <c r="I40">
        <f t="shared" si="4"/>
        <v>6.89333333334808</v>
      </c>
    </row>
    <row r="41" spans="1:9">
      <c r="A41" s="7">
        <v>39</v>
      </c>
      <c r="B41" t="s">
        <v>8</v>
      </c>
      <c r="C41" t="s">
        <v>9</v>
      </c>
      <c r="D41" t="s">
        <v>10</v>
      </c>
      <c r="E41" t="s">
        <v>140</v>
      </c>
      <c r="F41">
        <v>3000</v>
      </c>
      <c r="G41">
        <v>1287</v>
      </c>
      <c r="H41">
        <f t="shared" si="3"/>
        <v>21.45</v>
      </c>
      <c r="I41">
        <f t="shared" si="4"/>
        <v>3.34361111120787</v>
      </c>
    </row>
    <row r="42" spans="1:9">
      <c r="A42" s="7">
        <v>40</v>
      </c>
      <c r="B42" t="s">
        <v>8</v>
      </c>
      <c r="C42" t="s">
        <v>9</v>
      </c>
      <c r="D42" t="s">
        <v>10</v>
      </c>
      <c r="E42" t="s">
        <v>141</v>
      </c>
      <c r="F42">
        <v>3000</v>
      </c>
      <c r="G42">
        <v>1063</v>
      </c>
      <c r="H42">
        <f t="shared" si="3"/>
        <v>17.7166666666667</v>
      </c>
      <c r="I42">
        <f t="shared" si="4"/>
        <v>2.57166666664623</v>
      </c>
    </row>
    <row r="43" spans="1:9">
      <c r="A43" s="7">
        <v>41</v>
      </c>
      <c r="B43" t="s">
        <v>8</v>
      </c>
      <c r="C43" t="s">
        <v>9</v>
      </c>
      <c r="D43" t="s">
        <v>10</v>
      </c>
      <c r="E43" t="s">
        <v>142</v>
      </c>
      <c r="F43">
        <v>3000</v>
      </c>
      <c r="G43">
        <v>2325</v>
      </c>
      <c r="H43">
        <f t="shared" si="3"/>
        <v>38.75</v>
      </c>
      <c r="I43">
        <f t="shared" si="4"/>
        <v>8.15388888887052</v>
      </c>
    </row>
    <row r="44" spans="1:9">
      <c r="A44" s="7">
        <v>42</v>
      </c>
      <c r="B44" t="s">
        <v>8</v>
      </c>
      <c r="C44" t="s">
        <v>9</v>
      </c>
      <c r="D44" t="s">
        <v>10</v>
      </c>
      <c r="E44" t="s">
        <v>143</v>
      </c>
      <c r="F44">
        <v>3000</v>
      </c>
      <c r="G44">
        <v>2528</v>
      </c>
      <c r="H44" s="12">
        <f t="shared" si="3"/>
        <v>42.1333333333333</v>
      </c>
      <c r="I44">
        <f t="shared" si="4"/>
        <v>0.63138888893442</v>
      </c>
    </row>
    <row r="45" spans="1:9">
      <c r="A45" s="7">
        <v>43</v>
      </c>
      <c r="B45" t="s">
        <v>8</v>
      </c>
      <c r="C45" t="s">
        <v>9</v>
      </c>
      <c r="D45" t="s">
        <v>10</v>
      </c>
      <c r="E45" t="s">
        <v>144</v>
      </c>
      <c r="F45">
        <v>3000</v>
      </c>
      <c r="G45">
        <v>1828</v>
      </c>
      <c r="H45" s="12">
        <f t="shared" si="3"/>
        <v>30.4666666666667</v>
      </c>
      <c r="I45">
        <f t="shared" si="4"/>
        <v>3.32527777763523</v>
      </c>
    </row>
    <row r="46" spans="1:9">
      <c r="A46" s="7">
        <v>44</v>
      </c>
      <c r="B46" t="s">
        <v>8</v>
      </c>
      <c r="C46" t="s">
        <v>9</v>
      </c>
      <c r="D46" t="s">
        <v>10</v>
      </c>
      <c r="E46" t="s">
        <v>145</v>
      </c>
      <c r="F46">
        <v>3000</v>
      </c>
      <c r="G46">
        <v>1256</v>
      </c>
      <c r="H46">
        <f t="shared" si="3"/>
        <v>20.9333333333333</v>
      </c>
      <c r="I46">
        <f t="shared" si="4"/>
        <v>0.868055555570043</v>
      </c>
    </row>
    <row r="47" spans="1:9">
      <c r="A47" s="7">
        <v>45</v>
      </c>
      <c r="B47" t="s">
        <v>8</v>
      </c>
      <c r="C47" t="s">
        <v>9</v>
      </c>
      <c r="D47" t="s">
        <v>10</v>
      </c>
      <c r="E47" t="s">
        <v>146</v>
      </c>
      <c r="F47">
        <v>3000</v>
      </c>
      <c r="G47">
        <v>1285</v>
      </c>
      <c r="H47">
        <f t="shared" si="3"/>
        <v>21.4166666666667</v>
      </c>
      <c r="I47">
        <f t="shared" si="4"/>
        <v>3.60944444456189</v>
      </c>
    </row>
    <row r="48" spans="1:9">
      <c r="A48" s="7">
        <v>46</v>
      </c>
      <c r="B48" t="s">
        <v>8</v>
      </c>
      <c r="C48" t="s">
        <v>9</v>
      </c>
      <c r="D48" t="s">
        <v>10</v>
      </c>
      <c r="E48" t="s">
        <v>147</v>
      </c>
      <c r="F48">
        <v>3000</v>
      </c>
      <c r="G48">
        <v>1420</v>
      </c>
      <c r="H48">
        <f t="shared" si="3"/>
        <v>23.6666666666667</v>
      </c>
      <c r="I48">
        <f t="shared" ref="I48:I59" si="5">((E48-E47)*24*60*60-G48)/3600</f>
        <v>3.35583333322364</v>
      </c>
    </row>
    <row r="49" spans="1:9">
      <c r="A49" s="7">
        <v>47</v>
      </c>
      <c r="B49" t="s">
        <v>8</v>
      </c>
      <c r="C49" t="s">
        <v>9</v>
      </c>
      <c r="D49" t="s">
        <v>10</v>
      </c>
      <c r="E49" t="s">
        <v>148</v>
      </c>
      <c r="F49">
        <v>3000</v>
      </c>
      <c r="G49">
        <v>926</v>
      </c>
      <c r="H49">
        <f t="shared" si="3"/>
        <v>15.4333333333333</v>
      </c>
      <c r="I49">
        <f t="shared" si="5"/>
        <v>8.45944444456862</v>
      </c>
    </row>
    <row r="50" spans="1:9">
      <c r="A50" s="7">
        <v>48</v>
      </c>
      <c r="B50" t="s">
        <v>8</v>
      </c>
      <c r="C50" t="s">
        <v>9</v>
      </c>
      <c r="D50" t="s">
        <v>10</v>
      </c>
      <c r="E50" t="s">
        <v>149</v>
      </c>
      <c r="F50">
        <v>3000</v>
      </c>
      <c r="G50">
        <v>2445</v>
      </c>
      <c r="H50">
        <f t="shared" si="3"/>
        <v>40.75</v>
      </c>
      <c r="I50">
        <f t="shared" si="5"/>
        <v>1.73777777768749</v>
      </c>
    </row>
    <row r="51" spans="1:9">
      <c r="A51" s="7">
        <v>49</v>
      </c>
      <c r="B51" t="s">
        <v>8</v>
      </c>
      <c r="C51" t="s">
        <v>9</v>
      </c>
      <c r="D51" t="s">
        <v>10</v>
      </c>
      <c r="E51" t="s">
        <v>150</v>
      </c>
      <c r="F51">
        <v>3000</v>
      </c>
      <c r="G51">
        <v>1355</v>
      </c>
      <c r="H51">
        <f t="shared" si="3"/>
        <v>22.5833333333333</v>
      </c>
      <c r="I51">
        <f t="shared" si="5"/>
        <v>0.406666666710387</v>
      </c>
    </row>
    <row r="52" spans="1:9">
      <c r="A52" s="7">
        <v>50</v>
      </c>
      <c r="B52" t="s">
        <v>8</v>
      </c>
      <c r="C52" t="s">
        <v>9</v>
      </c>
      <c r="D52" t="s">
        <v>10</v>
      </c>
      <c r="E52" t="s">
        <v>151</v>
      </c>
      <c r="F52">
        <v>3000</v>
      </c>
      <c r="G52">
        <v>2577</v>
      </c>
      <c r="H52">
        <f t="shared" si="3"/>
        <v>42.95</v>
      </c>
      <c r="I52">
        <f t="shared" si="5"/>
        <v>3.86749999992239</v>
      </c>
    </row>
    <row r="53" spans="1:9">
      <c r="A53" s="7">
        <v>51</v>
      </c>
      <c r="B53" t="s">
        <v>8</v>
      </c>
      <c r="C53" t="s">
        <v>9</v>
      </c>
      <c r="D53" t="s">
        <v>10</v>
      </c>
      <c r="E53" t="s">
        <v>152</v>
      </c>
      <c r="F53">
        <v>3000</v>
      </c>
      <c r="G53">
        <v>1034</v>
      </c>
      <c r="H53">
        <f t="shared" si="3"/>
        <v>17.2333333333333</v>
      </c>
      <c r="I53">
        <f t="shared" si="5"/>
        <v>2.26305555555064</v>
      </c>
    </row>
    <row r="54" spans="1:9">
      <c r="A54" s="7">
        <v>52</v>
      </c>
      <c r="B54" t="s">
        <v>8</v>
      </c>
      <c r="C54" t="s">
        <v>9</v>
      </c>
      <c r="D54" t="s">
        <v>10</v>
      </c>
      <c r="E54" t="s">
        <v>153</v>
      </c>
      <c r="F54">
        <v>3000</v>
      </c>
      <c r="G54">
        <v>864</v>
      </c>
      <c r="H54">
        <f t="shared" si="3"/>
        <v>14.4</v>
      </c>
      <c r="I54">
        <f t="shared" si="5"/>
        <v>5.55972222220385</v>
      </c>
    </row>
    <row r="55" spans="1:9">
      <c r="A55" s="7">
        <v>53</v>
      </c>
      <c r="B55" t="s">
        <v>8</v>
      </c>
      <c r="C55" t="s">
        <v>9</v>
      </c>
      <c r="D55" t="s">
        <v>10</v>
      </c>
      <c r="E55" t="s">
        <v>154</v>
      </c>
      <c r="F55">
        <v>3000</v>
      </c>
      <c r="G55">
        <v>1030</v>
      </c>
      <c r="H55">
        <f t="shared" si="3"/>
        <v>17.1666666666667</v>
      </c>
      <c r="I55">
        <f t="shared" si="5"/>
        <v>4.89722222235416</v>
      </c>
    </row>
    <row r="56" spans="1:9">
      <c r="A56" s="7">
        <v>54</v>
      </c>
      <c r="B56" t="s">
        <v>8</v>
      </c>
      <c r="C56" t="s">
        <v>9</v>
      </c>
      <c r="D56" t="s">
        <v>10</v>
      </c>
      <c r="E56" t="s">
        <v>155</v>
      </c>
      <c r="F56">
        <v>3000</v>
      </c>
      <c r="G56">
        <v>1467</v>
      </c>
      <c r="H56">
        <f t="shared" si="3"/>
        <v>24.45</v>
      </c>
      <c r="I56">
        <f t="shared" si="5"/>
        <v>4.05944444440072</v>
      </c>
    </row>
    <row r="57" spans="1:9">
      <c r="A57" s="7">
        <v>55</v>
      </c>
      <c r="B57" t="s">
        <v>8</v>
      </c>
      <c r="C57" t="s">
        <v>9</v>
      </c>
      <c r="D57" t="s">
        <v>10</v>
      </c>
      <c r="E57" t="s">
        <v>156</v>
      </c>
      <c r="F57">
        <v>3000</v>
      </c>
      <c r="G57">
        <v>1009</v>
      </c>
      <c r="H57">
        <f t="shared" si="3"/>
        <v>16.8166666666667</v>
      </c>
      <c r="I57">
        <f t="shared" si="5"/>
        <v>1.00277777770508</v>
      </c>
    </row>
    <row r="58" spans="1:9">
      <c r="A58" s="7">
        <v>56</v>
      </c>
      <c r="B58" t="s">
        <v>8</v>
      </c>
      <c r="C58" t="s">
        <v>9</v>
      </c>
      <c r="D58" t="s">
        <v>10</v>
      </c>
      <c r="E58" t="s">
        <v>157</v>
      </c>
      <c r="F58">
        <v>3000</v>
      </c>
      <c r="G58">
        <v>1540</v>
      </c>
      <c r="H58">
        <f t="shared" si="3"/>
        <v>25.6666666666667</v>
      </c>
      <c r="I58">
        <f t="shared" si="5"/>
        <v>3.17250000009986</v>
      </c>
    </row>
    <row r="59" spans="1:9">
      <c r="A59" s="7">
        <v>57</v>
      </c>
      <c r="B59" t="s">
        <v>8</v>
      </c>
      <c r="C59" t="s">
        <v>9</v>
      </c>
      <c r="D59" t="s">
        <v>10</v>
      </c>
      <c r="E59" t="s">
        <v>158</v>
      </c>
      <c r="F59">
        <v>3000</v>
      </c>
      <c r="G59">
        <v>935</v>
      </c>
      <c r="H59">
        <f t="shared" si="3"/>
        <v>15.5833333333333</v>
      </c>
      <c r="I59">
        <f t="shared" si="5"/>
        <v>1.78999999998163</v>
      </c>
    </row>
    <row r="60" spans="1:9">
      <c r="A60" s="7">
        <v>58</v>
      </c>
      <c r="B60" t="s">
        <v>8</v>
      </c>
      <c r="C60" t="s">
        <v>9</v>
      </c>
      <c r="D60" t="s">
        <v>10</v>
      </c>
      <c r="E60" t="s">
        <v>159</v>
      </c>
      <c r="F60">
        <v>3000</v>
      </c>
      <c r="G60">
        <v>2029</v>
      </c>
      <c r="H60" s="12">
        <f t="shared" si="3"/>
        <v>33.8166666666667</v>
      </c>
      <c r="I60">
        <f t="shared" ref="I60:I74" si="6">((E60-E59)*24*60*60-G60)/3600</f>
        <v>4.81999999997568</v>
      </c>
    </row>
    <row r="61" spans="1:9">
      <c r="A61" s="7">
        <v>59</v>
      </c>
      <c r="B61" t="s">
        <v>8</v>
      </c>
      <c r="C61" t="s">
        <v>9</v>
      </c>
      <c r="D61" t="s">
        <v>10</v>
      </c>
      <c r="E61" t="s">
        <v>160</v>
      </c>
      <c r="F61">
        <v>3000</v>
      </c>
      <c r="G61">
        <v>1004</v>
      </c>
      <c r="H61">
        <f t="shared" si="3"/>
        <v>16.7333333333333</v>
      </c>
      <c r="I61">
        <f t="shared" si="6"/>
        <v>3.1041666666289</v>
      </c>
    </row>
    <row r="62" spans="1:9">
      <c r="A62" s="7">
        <v>60</v>
      </c>
      <c r="B62" t="s">
        <v>8</v>
      </c>
      <c r="C62" t="s">
        <v>9</v>
      </c>
      <c r="D62" t="s">
        <v>10</v>
      </c>
      <c r="E62" t="s">
        <v>161</v>
      </c>
      <c r="F62">
        <v>3000</v>
      </c>
      <c r="G62">
        <v>1756</v>
      </c>
      <c r="H62">
        <f t="shared" si="3"/>
        <v>29.2666666666667</v>
      </c>
      <c r="I62">
        <f t="shared" si="6"/>
        <v>8.79944444453085</v>
      </c>
    </row>
    <row r="63" spans="1:9">
      <c r="A63" s="7">
        <v>61</v>
      </c>
      <c r="B63" t="s">
        <v>8</v>
      </c>
      <c r="C63" t="s">
        <v>9</v>
      </c>
      <c r="D63" t="s">
        <v>10</v>
      </c>
      <c r="E63" t="s">
        <v>162</v>
      </c>
      <c r="F63">
        <v>3000</v>
      </c>
      <c r="G63">
        <v>879</v>
      </c>
      <c r="H63">
        <f t="shared" si="3"/>
        <v>14.65</v>
      </c>
      <c r="I63">
        <f t="shared" si="6"/>
        <v>1.90222222209986</v>
      </c>
    </row>
    <row r="64" spans="1:9">
      <c r="A64" s="7">
        <v>62</v>
      </c>
      <c r="B64" t="s">
        <v>8</v>
      </c>
      <c r="C64" t="s">
        <v>9</v>
      </c>
      <c r="D64" t="s">
        <v>10</v>
      </c>
      <c r="E64" t="s">
        <v>163</v>
      </c>
      <c r="F64">
        <v>3000</v>
      </c>
      <c r="G64">
        <v>1020</v>
      </c>
      <c r="H64">
        <f t="shared" si="3"/>
        <v>17</v>
      </c>
      <c r="I64">
        <f t="shared" si="6"/>
        <v>4.8163888890335</v>
      </c>
    </row>
    <row r="65" spans="1:9">
      <c r="A65" s="7">
        <v>63</v>
      </c>
      <c r="B65" t="s">
        <v>8</v>
      </c>
      <c r="C65" t="s">
        <v>9</v>
      </c>
      <c r="D65" t="s">
        <v>10</v>
      </c>
      <c r="E65" t="s">
        <v>164</v>
      </c>
      <c r="F65">
        <v>3000</v>
      </c>
      <c r="G65">
        <v>1623</v>
      </c>
      <c r="H65">
        <f t="shared" si="3"/>
        <v>27.05</v>
      </c>
      <c r="I65">
        <f t="shared" si="6"/>
        <v>1.63277777764869</v>
      </c>
    </row>
    <row r="66" spans="1:9">
      <c r="A66" s="7">
        <v>64</v>
      </c>
      <c r="B66" t="s">
        <v>8</v>
      </c>
      <c r="C66" t="s">
        <v>9</v>
      </c>
      <c r="D66" t="s">
        <v>10</v>
      </c>
      <c r="E66" t="s">
        <v>165</v>
      </c>
      <c r="F66">
        <v>3000</v>
      </c>
      <c r="G66">
        <v>1083</v>
      </c>
      <c r="H66">
        <f t="shared" si="3"/>
        <v>18.05</v>
      </c>
      <c r="I66">
        <f t="shared" si="6"/>
        <v>1.64916666673652</v>
      </c>
    </row>
    <row r="67" spans="1:9">
      <c r="A67" s="7">
        <v>65</v>
      </c>
      <c r="B67" t="s">
        <v>8</v>
      </c>
      <c r="C67" t="s">
        <v>9</v>
      </c>
      <c r="D67" t="s">
        <v>10</v>
      </c>
      <c r="E67" t="s">
        <v>166</v>
      </c>
      <c r="F67">
        <v>3000</v>
      </c>
      <c r="G67">
        <v>856</v>
      </c>
      <c r="H67">
        <f t="shared" ref="H67:H98" si="7">G67/60</f>
        <v>14.2666666666667</v>
      </c>
      <c r="I67">
        <f t="shared" si="6"/>
        <v>4.89555555552451</v>
      </c>
    </row>
    <row r="68" spans="1:9">
      <c r="A68" s="7">
        <v>66</v>
      </c>
      <c r="B68" t="s">
        <v>8</v>
      </c>
      <c r="C68" t="s">
        <v>9</v>
      </c>
      <c r="D68" t="s">
        <v>10</v>
      </c>
      <c r="E68" t="s">
        <v>167</v>
      </c>
      <c r="F68">
        <v>3000</v>
      </c>
      <c r="G68">
        <v>2240</v>
      </c>
      <c r="H68" s="12">
        <f t="shared" si="7"/>
        <v>37.3333333333333</v>
      </c>
      <c r="I68">
        <f t="shared" si="6"/>
        <v>4.67805555560885</v>
      </c>
    </row>
    <row r="69" spans="1:9">
      <c r="A69" s="7">
        <v>67</v>
      </c>
      <c r="B69" t="s">
        <v>8</v>
      </c>
      <c r="C69" t="s">
        <v>9</v>
      </c>
      <c r="D69" t="s">
        <v>10</v>
      </c>
      <c r="E69" t="s">
        <v>168</v>
      </c>
      <c r="F69">
        <v>3000</v>
      </c>
      <c r="G69">
        <v>1753</v>
      </c>
      <c r="H69">
        <f t="shared" si="7"/>
        <v>29.2166666666667</v>
      </c>
      <c r="I69">
        <f t="shared" si="6"/>
        <v>1.27944444437563</v>
      </c>
    </row>
    <row r="70" spans="1:9">
      <c r="A70" s="7">
        <v>68</v>
      </c>
      <c r="B70" t="s">
        <v>8</v>
      </c>
      <c r="C70" t="s">
        <v>9</v>
      </c>
      <c r="D70" t="s">
        <v>10</v>
      </c>
      <c r="E70" t="s">
        <v>169</v>
      </c>
      <c r="F70">
        <v>3000</v>
      </c>
      <c r="G70">
        <v>1820</v>
      </c>
      <c r="H70" s="12">
        <f t="shared" si="7"/>
        <v>30.3333333333333</v>
      </c>
      <c r="I70">
        <f t="shared" si="6"/>
        <v>2.47805555556616</v>
      </c>
    </row>
    <row r="71" spans="1:9">
      <c r="A71" s="7">
        <v>69</v>
      </c>
      <c r="B71" t="s">
        <v>8</v>
      </c>
      <c r="C71" t="s">
        <v>9</v>
      </c>
      <c r="D71" t="s">
        <v>10</v>
      </c>
      <c r="E71" t="s">
        <v>170</v>
      </c>
      <c r="F71">
        <v>3000</v>
      </c>
      <c r="G71">
        <v>945</v>
      </c>
      <c r="H71">
        <f t="shared" si="7"/>
        <v>15.75</v>
      </c>
      <c r="I71">
        <f t="shared" si="6"/>
        <v>1.22083333327901</v>
      </c>
    </row>
    <row r="72" spans="1:9">
      <c r="A72" s="7">
        <v>70</v>
      </c>
      <c r="B72" t="s">
        <v>8</v>
      </c>
      <c r="C72" t="s">
        <v>9</v>
      </c>
      <c r="D72" t="s">
        <v>10</v>
      </c>
      <c r="E72" t="s">
        <v>171</v>
      </c>
      <c r="F72">
        <v>3000</v>
      </c>
      <c r="G72">
        <v>1197</v>
      </c>
      <c r="H72">
        <f t="shared" si="7"/>
        <v>19.95</v>
      </c>
      <c r="I72">
        <f t="shared" si="6"/>
        <v>4.06722222235519</v>
      </c>
    </row>
    <row r="73" spans="1:9">
      <c r="A73" s="7">
        <v>71</v>
      </c>
      <c r="B73" t="s">
        <v>8</v>
      </c>
      <c r="C73" t="s">
        <v>9</v>
      </c>
      <c r="D73" t="s">
        <v>10</v>
      </c>
      <c r="E73" t="s">
        <v>172</v>
      </c>
      <c r="F73">
        <v>3000</v>
      </c>
      <c r="G73">
        <v>1192</v>
      </c>
      <c r="H73">
        <f t="shared" si="7"/>
        <v>19.8666666666667</v>
      </c>
      <c r="I73">
        <f t="shared" si="6"/>
        <v>1.05249999985927</v>
      </c>
    </row>
    <row r="74" spans="1:9">
      <c r="A74" s="7">
        <v>72</v>
      </c>
      <c r="B74" t="s">
        <v>8</v>
      </c>
      <c r="C74" t="s">
        <v>9</v>
      </c>
      <c r="D74" t="s">
        <v>10</v>
      </c>
      <c r="E74" t="s">
        <v>173</v>
      </c>
      <c r="F74">
        <v>3000</v>
      </c>
      <c r="G74">
        <v>1036</v>
      </c>
      <c r="H74">
        <f t="shared" si="7"/>
        <v>17.2666666666667</v>
      </c>
      <c r="I74">
        <f t="shared" si="6"/>
        <v>2.62861111112379</v>
      </c>
    </row>
    <row r="75" spans="1:9">
      <c r="A75" s="7">
        <v>73</v>
      </c>
      <c r="B75" t="s">
        <v>8</v>
      </c>
      <c r="C75" t="s">
        <v>9</v>
      </c>
      <c r="D75" t="s">
        <v>10</v>
      </c>
      <c r="E75" t="s">
        <v>174</v>
      </c>
      <c r="F75">
        <v>3000</v>
      </c>
      <c r="G75">
        <v>900</v>
      </c>
      <c r="H75">
        <f t="shared" si="7"/>
        <v>15</v>
      </c>
      <c r="I75">
        <f t="shared" ref="I75:I86" si="8">((E75-E74)*24*60*60-G75)/3600</f>
        <v>7.86500000004889</v>
      </c>
    </row>
    <row r="76" spans="1:9">
      <c r="A76" s="7">
        <v>74</v>
      </c>
      <c r="B76" t="s">
        <v>8</v>
      </c>
      <c r="C76" t="s">
        <v>9</v>
      </c>
      <c r="D76" t="s">
        <v>10</v>
      </c>
      <c r="E76" t="s">
        <v>175</v>
      </c>
      <c r="F76">
        <v>3000</v>
      </c>
      <c r="G76">
        <v>4065</v>
      </c>
      <c r="H76">
        <f t="shared" si="7"/>
        <v>67.75</v>
      </c>
      <c r="I76">
        <f t="shared" si="8"/>
        <v>1.97611111109921</v>
      </c>
    </row>
    <row r="77" spans="1:9">
      <c r="A77" s="7">
        <v>75</v>
      </c>
      <c r="B77" t="s">
        <v>8</v>
      </c>
      <c r="C77" t="s">
        <v>9</v>
      </c>
      <c r="D77" t="s">
        <v>10</v>
      </c>
      <c r="E77" t="s">
        <v>176</v>
      </c>
      <c r="F77">
        <v>3000</v>
      </c>
      <c r="G77">
        <v>1008</v>
      </c>
      <c r="H77">
        <f t="shared" si="7"/>
        <v>16.8</v>
      </c>
      <c r="I77">
        <f t="shared" si="8"/>
        <v>3.41666666677222</v>
      </c>
    </row>
    <row r="78" spans="1:9">
      <c r="A78" s="7">
        <v>76</v>
      </c>
      <c r="B78" t="s">
        <v>8</v>
      </c>
      <c r="C78" t="s">
        <v>9</v>
      </c>
      <c r="D78" t="s">
        <v>10</v>
      </c>
      <c r="E78" t="s">
        <v>177</v>
      </c>
      <c r="F78">
        <v>3000</v>
      </c>
      <c r="G78">
        <v>1398</v>
      </c>
      <c r="H78">
        <f t="shared" si="7"/>
        <v>23.3</v>
      </c>
      <c r="I78">
        <f t="shared" si="8"/>
        <v>5.74499999991075</v>
      </c>
    </row>
    <row r="79" spans="1:9">
      <c r="A79" s="7">
        <v>77</v>
      </c>
      <c r="B79" t="s">
        <v>8</v>
      </c>
      <c r="C79" t="s">
        <v>9</v>
      </c>
      <c r="D79" t="s">
        <v>10</v>
      </c>
      <c r="E79" t="s">
        <v>178</v>
      </c>
      <c r="F79">
        <v>3000</v>
      </c>
      <c r="G79">
        <v>2960</v>
      </c>
      <c r="H79" s="12">
        <f t="shared" si="7"/>
        <v>49.3333333333333</v>
      </c>
      <c r="I79">
        <f t="shared" si="8"/>
        <v>0.46111111110335</v>
      </c>
    </row>
    <row r="80" spans="1:9">
      <c r="A80" s="7">
        <v>78</v>
      </c>
      <c r="B80" t="s">
        <v>8</v>
      </c>
      <c r="C80" t="s">
        <v>9</v>
      </c>
      <c r="D80" t="s">
        <v>10</v>
      </c>
      <c r="E80" t="s">
        <v>179</v>
      </c>
      <c r="F80">
        <v>3000</v>
      </c>
      <c r="G80">
        <v>786</v>
      </c>
      <c r="H80">
        <f t="shared" si="7"/>
        <v>13.1</v>
      </c>
      <c r="I80">
        <f t="shared" si="8"/>
        <v>0.748333333341094</v>
      </c>
    </row>
    <row r="81" spans="1:9">
      <c r="A81" s="7">
        <v>79</v>
      </c>
      <c r="B81" t="s">
        <v>8</v>
      </c>
      <c r="C81" t="s">
        <v>9</v>
      </c>
      <c r="D81" t="s">
        <v>10</v>
      </c>
      <c r="E81" t="s">
        <v>180</v>
      </c>
      <c r="F81">
        <v>3000</v>
      </c>
      <c r="G81">
        <v>892</v>
      </c>
      <c r="H81">
        <f t="shared" si="7"/>
        <v>14.8666666666667</v>
      </c>
      <c r="I81">
        <f t="shared" si="8"/>
        <v>3.80222222215237</v>
      </c>
    </row>
    <row r="82" spans="1:9">
      <c r="A82" s="7">
        <v>80</v>
      </c>
      <c r="B82" t="s">
        <v>8</v>
      </c>
      <c r="C82" t="s">
        <v>9</v>
      </c>
      <c r="D82" t="s">
        <v>10</v>
      </c>
      <c r="E82" t="s">
        <v>181</v>
      </c>
      <c r="F82">
        <v>3000</v>
      </c>
      <c r="G82">
        <v>5882</v>
      </c>
      <c r="H82" s="12">
        <f t="shared" si="7"/>
        <v>98.0333333333333</v>
      </c>
      <c r="I82">
        <f t="shared" si="8"/>
        <v>7.33277777784375</v>
      </c>
    </row>
    <row r="83" spans="1:9">
      <c r="A83" s="7">
        <v>81</v>
      </c>
      <c r="B83" t="s">
        <v>8</v>
      </c>
      <c r="C83" t="s">
        <v>9</v>
      </c>
      <c r="D83" t="s">
        <v>10</v>
      </c>
      <c r="E83" t="s">
        <v>182</v>
      </c>
      <c r="F83">
        <v>3000</v>
      </c>
      <c r="G83">
        <v>1109</v>
      </c>
      <c r="H83">
        <f t="shared" si="7"/>
        <v>18.4833333333333</v>
      </c>
      <c r="I83">
        <f t="shared" si="8"/>
        <v>1.27555555554288</v>
      </c>
    </row>
    <row r="84" spans="1:9">
      <c r="A84" s="7">
        <v>82</v>
      </c>
      <c r="B84" t="s">
        <v>8</v>
      </c>
      <c r="C84" t="s">
        <v>9</v>
      </c>
      <c r="D84" t="s">
        <v>10</v>
      </c>
      <c r="E84" t="s">
        <v>183</v>
      </c>
      <c r="F84">
        <v>3000</v>
      </c>
      <c r="G84">
        <v>1174</v>
      </c>
      <c r="H84">
        <f t="shared" si="7"/>
        <v>19.5666666666667</v>
      </c>
      <c r="I84">
        <f t="shared" si="8"/>
        <v>1.85694444451145</v>
      </c>
    </row>
    <row r="85" spans="1:9">
      <c r="A85" s="7">
        <v>83</v>
      </c>
      <c r="B85" t="s">
        <v>8</v>
      </c>
      <c r="C85" t="s">
        <v>9</v>
      </c>
      <c r="D85" t="s">
        <v>10</v>
      </c>
      <c r="E85" t="s">
        <v>184</v>
      </c>
      <c r="F85">
        <v>3000</v>
      </c>
      <c r="G85">
        <v>1261</v>
      </c>
      <c r="H85">
        <f t="shared" si="7"/>
        <v>21.0166666666667</v>
      </c>
      <c r="I85">
        <f t="shared" si="8"/>
        <v>3.86638888883844</v>
      </c>
    </row>
    <row r="86" spans="1:9">
      <c r="A86" s="7">
        <v>84</v>
      </c>
      <c r="B86" t="s">
        <v>8</v>
      </c>
      <c r="C86" t="s">
        <v>9</v>
      </c>
      <c r="D86" t="s">
        <v>10</v>
      </c>
      <c r="E86" t="s">
        <v>185</v>
      </c>
      <c r="F86">
        <v>3000</v>
      </c>
      <c r="G86">
        <v>1441</v>
      </c>
      <c r="H86">
        <f t="shared" si="7"/>
        <v>24.0166666666667</v>
      </c>
      <c r="I86">
        <f t="shared" si="8"/>
        <v>1.19972222219894</v>
      </c>
    </row>
    <row r="87" spans="1:9">
      <c r="A87" s="7">
        <v>85</v>
      </c>
      <c r="B87" t="s">
        <v>8</v>
      </c>
      <c r="C87" t="s">
        <v>9</v>
      </c>
      <c r="D87" t="s">
        <v>10</v>
      </c>
      <c r="E87" t="s">
        <v>186</v>
      </c>
      <c r="F87">
        <v>3000</v>
      </c>
      <c r="G87">
        <v>1131</v>
      </c>
      <c r="H87">
        <f t="shared" si="7"/>
        <v>18.85</v>
      </c>
      <c r="I87">
        <f t="shared" ref="I87:I101" si="9">((E87-E86)*24*60*60-G87)/3600</f>
        <v>1.56555555561169</v>
      </c>
    </row>
    <row r="88" spans="1:9">
      <c r="A88" s="7">
        <v>86</v>
      </c>
      <c r="B88" t="s">
        <v>8</v>
      </c>
      <c r="C88" t="s">
        <v>9</v>
      </c>
      <c r="D88" t="s">
        <v>10</v>
      </c>
      <c r="E88" t="s">
        <v>187</v>
      </c>
      <c r="F88">
        <v>3000</v>
      </c>
      <c r="G88">
        <v>869</v>
      </c>
      <c r="H88">
        <f t="shared" si="7"/>
        <v>14.4833333333333</v>
      </c>
      <c r="I88">
        <f t="shared" si="9"/>
        <v>7.67916666666382</v>
      </c>
    </row>
    <row r="89" spans="1:9">
      <c r="A89" s="7">
        <v>87</v>
      </c>
      <c r="B89" t="s">
        <v>8</v>
      </c>
      <c r="C89" t="s">
        <v>9</v>
      </c>
      <c r="D89" t="s">
        <v>10</v>
      </c>
      <c r="E89" t="s">
        <v>188</v>
      </c>
      <c r="F89">
        <v>3000</v>
      </c>
      <c r="G89">
        <v>1229</v>
      </c>
      <c r="H89">
        <f t="shared" si="7"/>
        <v>20.4833333333333</v>
      </c>
      <c r="I89">
        <f t="shared" si="9"/>
        <v>3.98166666668943</v>
      </c>
    </row>
    <row r="90" spans="1:9">
      <c r="A90" s="7">
        <v>88</v>
      </c>
      <c r="B90" t="s">
        <v>8</v>
      </c>
      <c r="C90" t="s">
        <v>9</v>
      </c>
      <c r="D90" t="s">
        <v>10</v>
      </c>
      <c r="E90" t="s">
        <v>189</v>
      </c>
      <c r="F90">
        <v>3000</v>
      </c>
      <c r="G90">
        <v>4551</v>
      </c>
      <c r="H90">
        <f t="shared" si="7"/>
        <v>75.85</v>
      </c>
      <c r="I90">
        <f t="shared" si="9"/>
        <v>3.01250000000543</v>
      </c>
    </row>
    <row r="91" spans="1:9">
      <c r="A91" s="7">
        <v>89</v>
      </c>
      <c r="B91" t="s">
        <v>8</v>
      </c>
      <c r="C91" t="s">
        <v>9</v>
      </c>
      <c r="D91" t="s">
        <v>10</v>
      </c>
      <c r="E91" t="s">
        <v>190</v>
      </c>
      <c r="F91">
        <v>3000</v>
      </c>
      <c r="G91">
        <v>2358</v>
      </c>
      <c r="H91">
        <f t="shared" si="7"/>
        <v>39.3</v>
      </c>
      <c r="I91">
        <f t="shared" si="9"/>
        <v>0.394999999930151</v>
      </c>
    </row>
    <row r="92" spans="1:9">
      <c r="A92" s="7">
        <v>90</v>
      </c>
      <c r="B92" t="s">
        <v>8</v>
      </c>
      <c r="C92" t="s">
        <v>9</v>
      </c>
      <c r="D92" t="s">
        <v>10</v>
      </c>
      <c r="E92" t="s">
        <v>191</v>
      </c>
      <c r="F92">
        <v>3000</v>
      </c>
      <c r="G92">
        <v>1394</v>
      </c>
      <c r="H92">
        <f t="shared" si="7"/>
        <v>23.2333333333333</v>
      </c>
      <c r="I92">
        <f t="shared" si="9"/>
        <v>4.54611111112663</v>
      </c>
    </row>
    <row r="93" spans="1:9">
      <c r="A93" s="7">
        <v>91</v>
      </c>
      <c r="B93" t="s">
        <v>8</v>
      </c>
      <c r="C93" t="s">
        <v>9</v>
      </c>
      <c r="D93" t="s">
        <v>10</v>
      </c>
      <c r="E93" t="s">
        <v>192</v>
      </c>
      <c r="F93">
        <v>3000</v>
      </c>
      <c r="G93">
        <v>1587</v>
      </c>
      <c r="H93">
        <f t="shared" si="7"/>
        <v>26.45</v>
      </c>
      <c r="I93">
        <f t="shared" si="9"/>
        <v>0.775833333282887</v>
      </c>
    </row>
    <row r="94" spans="1:9">
      <c r="A94" s="7">
        <v>92</v>
      </c>
      <c r="B94" t="s">
        <v>8</v>
      </c>
      <c r="C94" t="s">
        <v>9</v>
      </c>
      <c r="D94" t="s">
        <v>10</v>
      </c>
      <c r="E94" t="s">
        <v>193</v>
      </c>
      <c r="F94">
        <v>3000</v>
      </c>
      <c r="G94">
        <v>856</v>
      </c>
      <c r="H94">
        <f t="shared" si="7"/>
        <v>14.2666666666667</v>
      </c>
      <c r="I94">
        <f t="shared" si="9"/>
        <v>5.0458333333323</v>
      </c>
    </row>
    <row r="95" spans="1:9">
      <c r="A95" s="7">
        <v>93</v>
      </c>
      <c r="B95" t="s">
        <v>8</v>
      </c>
      <c r="C95" t="s">
        <v>9</v>
      </c>
      <c r="D95" t="s">
        <v>10</v>
      </c>
      <c r="E95" t="s">
        <v>194</v>
      </c>
      <c r="F95">
        <v>3000</v>
      </c>
      <c r="G95">
        <v>2606</v>
      </c>
      <c r="H95" s="12">
        <f t="shared" si="7"/>
        <v>43.4333333333333</v>
      </c>
      <c r="I95">
        <f t="shared" si="9"/>
        <v>5.52611111122753</v>
      </c>
    </row>
    <row r="96" spans="1:9">
      <c r="A96" s="7">
        <v>94</v>
      </c>
      <c r="B96" t="s">
        <v>8</v>
      </c>
      <c r="C96" t="s">
        <v>9</v>
      </c>
      <c r="D96" t="s">
        <v>10</v>
      </c>
      <c r="E96" t="s">
        <v>195</v>
      </c>
      <c r="F96">
        <v>3000</v>
      </c>
      <c r="G96">
        <v>1787</v>
      </c>
      <c r="H96">
        <f t="shared" si="7"/>
        <v>29.7833333333333</v>
      </c>
      <c r="I96">
        <f t="shared" si="9"/>
        <v>1.75361111111111</v>
      </c>
    </row>
    <row r="97" spans="1:9">
      <c r="A97" s="7">
        <v>95</v>
      </c>
      <c r="B97" t="s">
        <v>8</v>
      </c>
      <c r="C97" t="s">
        <v>9</v>
      </c>
      <c r="D97" t="s">
        <v>10</v>
      </c>
      <c r="E97" t="s">
        <v>196</v>
      </c>
      <c r="F97">
        <v>3000</v>
      </c>
      <c r="G97">
        <v>1038</v>
      </c>
      <c r="H97">
        <f t="shared" si="7"/>
        <v>17.3</v>
      </c>
      <c r="I97">
        <f t="shared" si="9"/>
        <v>2.64499999995731</v>
      </c>
    </row>
    <row r="98" spans="1:9">
      <c r="A98" s="7">
        <v>96</v>
      </c>
      <c r="B98" t="s">
        <v>8</v>
      </c>
      <c r="C98" t="s">
        <v>9</v>
      </c>
      <c r="D98" t="s">
        <v>10</v>
      </c>
      <c r="E98" t="s">
        <v>197</v>
      </c>
      <c r="F98">
        <v>3000</v>
      </c>
      <c r="G98">
        <v>1466</v>
      </c>
      <c r="H98">
        <f t="shared" si="7"/>
        <v>24.4333333333333</v>
      </c>
      <c r="I98">
        <f t="shared" si="9"/>
        <v>4.09305555562049</v>
      </c>
    </row>
    <row r="99" spans="1:9">
      <c r="A99" s="7">
        <v>97</v>
      </c>
      <c r="B99" t="s">
        <v>8</v>
      </c>
      <c r="C99" t="s">
        <v>9</v>
      </c>
      <c r="D99" t="s">
        <v>10</v>
      </c>
      <c r="E99" t="s">
        <v>198</v>
      </c>
      <c r="F99">
        <v>3000</v>
      </c>
      <c r="G99">
        <v>1170</v>
      </c>
      <c r="H99">
        <f t="shared" ref="H99:H130" si="10">G99/60</f>
        <v>19.5</v>
      </c>
      <c r="I99">
        <f t="shared" si="9"/>
        <v>1.79138888873858</v>
      </c>
    </row>
    <row r="100" spans="1:9">
      <c r="A100" s="7">
        <v>98</v>
      </c>
      <c r="B100" t="s">
        <v>8</v>
      </c>
      <c r="C100" t="s">
        <v>9</v>
      </c>
      <c r="D100" t="s">
        <v>10</v>
      </c>
      <c r="E100" t="s">
        <v>199</v>
      </c>
      <c r="F100">
        <v>3000</v>
      </c>
      <c r="G100">
        <v>929</v>
      </c>
      <c r="H100">
        <f t="shared" si="10"/>
        <v>15.4833333333333</v>
      </c>
      <c r="I100">
        <f t="shared" si="9"/>
        <v>3.79222222221731</v>
      </c>
    </row>
    <row r="101" spans="1:9">
      <c r="A101" s="7">
        <v>99</v>
      </c>
      <c r="B101" t="s">
        <v>8</v>
      </c>
      <c r="C101" t="s">
        <v>9</v>
      </c>
      <c r="D101" t="s">
        <v>10</v>
      </c>
      <c r="E101" t="s">
        <v>200</v>
      </c>
      <c r="F101">
        <v>3000</v>
      </c>
      <c r="G101">
        <v>1484</v>
      </c>
      <c r="H101">
        <f t="shared" si="10"/>
        <v>24.7333333333333</v>
      </c>
      <c r="I101">
        <f t="shared" si="9"/>
        <v>8.38750000015625</v>
      </c>
    </row>
    <row r="102" spans="1:9">
      <c r="A102" s="7">
        <v>100</v>
      </c>
      <c r="B102" t="s">
        <v>8</v>
      </c>
      <c r="C102" t="s">
        <v>9</v>
      </c>
      <c r="D102" t="s">
        <v>10</v>
      </c>
      <c r="E102" t="s">
        <v>201</v>
      </c>
      <c r="F102">
        <v>3000</v>
      </c>
      <c r="G102">
        <v>1080</v>
      </c>
      <c r="H102">
        <f t="shared" si="10"/>
        <v>18</v>
      </c>
      <c r="I102">
        <f t="shared" ref="I102:I108" si="11">((E102-E101)*24*60*60-G102)/3600</f>
        <v>2.78333333325572</v>
      </c>
    </row>
    <row r="103" spans="1:9">
      <c r="A103" s="7">
        <v>101</v>
      </c>
      <c r="B103" t="s">
        <v>8</v>
      </c>
      <c r="C103" t="s">
        <v>9</v>
      </c>
      <c r="D103" t="s">
        <v>10</v>
      </c>
      <c r="E103" t="s">
        <v>202</v>
      </c>
      <c r="F103">
        <v>3000</v>
      </c>
      <c r="G103">
        <v>1429</v>
      </c>
      <c r="H103">
        <f t="shared" si="10"/>
        <v>23.8166666666667</v>
      </c>
      <c r="I103">
        <f t="shared" si="11"/>
        <v>5.23638888891605</v>
      </c>
    </row>
    <row r="104" spans="1:9">
      <c r="A104" s="7">
        <v>102</v>
      </c>
      <c r="B104" t="s">
        <v>8</v>
      </c>
      <c r="C104" t="s">
        <v>9</v>
      </c>
      <c r="D104" t="s">
        <v>10</v>
      </c>
      <c r="E104" t="s">
        <v>203</v>
      </c>
      <c r="F104">
        <v>3000</v>
      </c>
      <c r="G104">
        <v>1929</v>
      </c>
      <c r="H104">
        <f t="shared" si="10"/>
        <v>32.15</v>
      </c>
      <c r="I104">
        <f t="shared" si="11"/>
        <v>0.447777777730177</v>
      </c>
    </row>
    <row r="105" spans="1:9">
      <c r="A105" s="7">
        <v>103</v>
      </c>
      <c r="B105" t="s">
        <v>8</v>
      </c>
      <c r="C105" t="s">
        <v>9</v>
      </c>
      <c r="D105" t="s">
        <v>10</v>
      </c>
      <c r="E105" s="4" t="s">
        <v>204</v>
      </c>
      <c r="F105" s="4">
        <v>3000</v>
      </c>
      <c r="G105" s="4">
        <v>12032</v>
      </c>
      <c r="H105" s="12">
        <f t="shared" si="10"/>
        <v>200.533333333333</v>
      </c>
      <c r="I105">
        <f t="shared" si="11"/>
        <v>0.257499999969991</v>
      </c>
    </row>
    <row r="106" spans="1:9">
      <c r="A106" s="7">
        <v>104</v>
      </c>
      <c r="B106" t="s">
        <v>8</v>
      </c>
      <c r="C106" t="s">
        <v>9</v>
      </c>
      <c r="D106" t="s">
        <v>10</v>
      </c>
      <c r="E106" t="s">
        <v>205</v>
      </c>
      <c r="F106">
        <v>3000</v>
      </c>
      <c r="G106">
        <v>1951</v>
      </c>
      <c r="H106">
        <f t="shared" si="10"/>
        <v>32.5166666666667</v>
      </c>
      <c r="I106">
        <f t="shared" si="11"/>
        <v>11.558333333375</v>
      </c>
    </row>
    <row r="107" spans="1:9">
      <c r="A107" s="7">
        <v>105</v>
      </c>
      <c r="B107" t="s">
        <v>8</v>
      </c>
      <c r="C107" t="s">
        <v>9</v>
      </c>
      <c r="D107" t="s">
        <v>10</v>
      </c>
      <c r="E107" t="s">
        <v>206</v>
      </c>
      <c r="F107">
        <v>3000</v>
      </c>
      <c r="G107">
        <v>47</v>
      </c>
      <c r="H107">
        <f t="shared" si="10"/>
        <v>0.783333333333333</v>
      </c>
      <c r="I107">
        <f t="shared" si="11"/>
        <v>0.0869444444211614</v>
      </c>
    </row>
    <row r="108" spans="1:9">
      <c r="A108" s="7">
        <v>106</v>
      </c>
      <c r="B108" t="s">
        <v>8</v>
      </c>
      <c r="C108" t="s">
        <v>9</v>
      </c>
      <c r="D108" t="s">
        <v>10</v>
      </c>
      <c r="E108" t="s">
        <v>207</v>
      </c>
      <c r="F108">
        <v>3000</v>
      </c>
      <c r="G108">
        <v>8631</v>
      </c>
      <c r="H108">
        <f t="shared" si="10"/>
        <v>143.85</v>
      </c>
      <c r="I108">
        <f t="shared" si="11"/>
        <v>0.0024999999650754</v>
      </c>
    </row>
    <row r="109" spans="1:9">
      <c r="A109" s="7">
        <v>107</v>
      </c>
      <c r="B109" t="s">
        <v>8</v>
      </c>
      <c r="C109" t="s">
        <v>9</v>
      </c>
      <c r="D109" t="s">
        <v>10</v>
      </c>
      <c r="E109" t="s">
        <v>208</v>
      </c>
      <c r="F109">
        <v>3000</v>
      </c>
      <c r="G109">
        <v>1048</v>
      </c>
      <c r="H109">
        <f t="shared" si="10"/>
        <v>17.4666666666667</v>
      </c>
      <c r="I109">
        <f t="shared" ref="I109:I117" si="12">((E109-E108)*24*60*60-G109)/3600</f>
        <v>3.49361111119519</v>
      </c>
    </row>
    <row r="110" spans="1:9">
      <c r="A110" s="7">
        <v>108</v>
      </c>
      <c r="B110" t="s">
        <v>8</v>
      </c>
      <c r="C110" t="s">
        <v>9</v>
      </c>
      <c r="D110" t="s">
        <v>10</v>
      </c>
      <c r="E110" t="s">
        <v>209</v>
      </c>
      <c r="F110">
        <v>3000</v>
      </c>
      <c r="G110">
        <v>1254</v>
      </c>
      <c r="H110">
        <f t="shared" si="10"/>
        <v>20.9</v>
      </c>
      <c r="I110">
        <f t="shared" si="12"/>
        <v>2.88333333335506</v>
      </c>
    </row>
    <row r="111" spans="1:9">
      <c r="A111" s="7">
        <v>109</v>
      </c>
      <c r="B111" t="s">
        <v>8</v>
      </c>
      <c r="C111" t="s">
        <v>9</v>
      </c>
      <c r="D111" t="s">
        <v>10</v>
      </c>
      <c r="E111" t="s">
        <v>210</v>
      </c>
      <c r="F111">
        <v>3000</v>
      </c>
      <c r="G111">
        <v>1183</v>
      </c>
      <c r="H111">
        <f t="shared" si="10"/>
        <v>19.7166666666667</v>
      </c>
      <c r="I111">
        <f t="shared" si="12"/>
        <v>0.588333333243047</v>
      </c>
    </row>
    <row r="112" spans="1:9">
      <c r="A112" s="7">
        <v>110</v>
      </c>
      <c r="B112" t="s">
        <v>8</v>
      </c>
      <c r="C112" t="s">
        <v>9</v>
      </c>
      <c r="D112" t="s">
        <v>10</v>
      </c>
      <c r="E112" t="s">
        <v>211</v>
      </c>
      <c r="F112">
        <v>3000</v>
      </c>
      <c r="G112">
        <v>842</v>
      </c>
      <c r="H112">
        <f t="shared" si="10"/>
        <v>14.0333333333333</v>
      </c>
      <c r="I112">
        <f t="shared" si="12"/>
        <v>4.49944444450653</v>
      </c>
    </row>
    <row r="113" spans="1:9">
      <c r="A113" s="7">
        <v>111</v>
      </c>
      <c r="B113" t="s">
        <v>8</v>
      </c>
      <c r="C113" t="s">
        <v>9</v>
      </c>
      <c r="D113" t="s">
        <v>10</v>
      </c>
      <c r="E113" t="s">
        <v>212</v>
      </c>
      <c r="F113">
        <v>3000</v>
      </c>
      <c r="G113">
        <v>3964</v>
      </c>
      <c r="H113" s="12">
        <f t="shared" si="10"/>
        <v>66.0666666666667</v>
      </c>
      <c r="I113">
        <f t="shared" si="12"/>
        <v>5.86583333323141</v>
      </c>
    </row>
    <row r="114" spans="1:9">
      <c r="A114" s="7">
        <v>112</v>
      </c>
      <c r="B114" t="s">
        <v>8</v>
      </c>
      <c r="C114" t="s">
        <v>9</v>
      </c>
      <c r="D114" t="s">
        <v>10</v>
      </c>
      <c r="E114" t="s">
        <v>213</v>
      </c>
      <c r="F114">
        <v>3000</v>
      </c>
      <c r="G114">
        <v>865</v>
      </c>
      <c r="H114">
        <f t="shared" si="10"/>
        <v>14.4166666666667</v>
      </c>
      <c r="I114">
        <f t="shared" si="12"/>
        <v>4.70944444444936</v>
      </c>
    </row>
    <row r="115" spans="1:9">
      <c r="A115" s="7">
        <v>113</v>
      </c>
      <c r="B115" t="s">
        <v>8</v>
      </c>
      <c r="C115" t="s">
        <v>9</v>
      </c>
      <c r="D115" t="s">
        <v>10</v>
      </c>
      <c r="E115" t="s">
        <v>214</v>
      </c>
      <c r="F115">
        <v>3000</v>
      </c>
      <c r="G115">
        <v>1173</v>
      </c>
      <c r="H115">
        <f t="shared" si="10"/>
        <v>19.55</v>
      </c>
      <c r="I115">
        <f t="shared" si="12"/>
        <v>4.93861111116984</v>
      </c>
    </row>
    <row r="116" spans="1:9">
      <c r="A116" s="7">
        <v>114</v>
      </c>
      <c r="B116" t="s">
        <v>8</v>
      </c>
      <c r="C116" t="s">
        <v>9</v>
      </c>
      <c r="D116" t="s">
        <v>10</v>
      </c>
      <c r="E116" t="s">
        <v>215</v>
      </c>
      <c r="F116">
        <v>3000</v>
      </c>
      <c r="G116">
        <v>977</v>
      </c>
      <c r="H116">
        <f t="shared" si="10"/>
        <v>16.2833333333333</v>
      </c>
      <c r="I116">
        <f t="shared" si="12"/>
        <v>2.66444444446229</v>
      </c>
    </row>
    <row r="117" spans="1:9">
      <c r="A117" s="7">
        <v>115</v>
      </c>
      <c r="B117" t="s">
        <v>8</v>
      </c>
      <c r="C117" t="s">
        <v>9</v>
      </c>
      <c r="D117" t="s">
        <v>10</v>
      </c>
      <c r="E117" t="s">
        <v>216</v>
      </c>
      <c r="F117">
        <v>3000</v>
      </c>
      <c r="G117">
        <v>1407</v>
      </c>
      <c r="H117">
        <f t="shared" si="10"/>
        <v>23.45</v>
      </c>
      <c r="I117" s="12">
        <f t="shared" si="12"/>
        <v>9.05916666673652</v>
      </c>
    </row>
    <row r="118" spans="1:9">
      <c r="A118" s="7">
        <v>116</v>
      </c>
      <c r="B118" t="s">
        <v>8</v>
      </c>
      <c r="C118" t="s">
        <v>9</v>
      </c>
      <c r="D118" t="s">
        <v>10</v>
      </c>
      <c r="E118" t="s">
        <v>217</v>
      </c>
      <c r="F118">
        <v>3000</v>
      </c>
      <c r="G118">
        <v>2235</v>
      </c>
      <c r="H118">
        <f t="shared" si="10"/>
        <v>37.25</v>
      </c>
      <c r="I118">
        <f t="shared" ref="I118:I133" si="13">((E118-E117)*24*60*60-G118)/3600</f>
        <v>0.778333333336438</v>
      </c>
    </row>
    <row r="119" spans="1:9">
      <c r="A119" s="7">
        <v>117</v>
      </c>
      <c r="B119" t="s">
        <v>8</v>
      </c>
      <c r="C119" t="s">
        <v>9</v>
      </c>
      <c r="D119" t="s">
        <v>10</v>
      </c>
      <c r="E119" t="s">
        <v>218</v>
      </c>
      <c r="F119">
        <v>3000</v>
      </c>
      <c r="G119">
        <v>877</v>
      </c>
      <c r="H119">
        <f t="shared" si="10"/>
        <v>14.6166666666667</v>
      </c>
      <c r="I119">
        <f t="shared" si="13"/>
        <v>6.05722222217255</v>
      </c>
    </row>
    <row r="120" spans="1:9">
      <c r="A120" s="7">
        <v>118</v>
      </c>
      <c r="B120" t="s">
        <v>8</v>
      </c>
      <c r="C120" t="s">
        <v>9</v>
      </c>
      <c r="D120" t="s">
        <v>10</v>
      </c>
      <c r="E120" t="s">
        <v>219</v>
      </c>
      <c r="F120">
        <v>3000</v>
      </c>
      <c r="G120">
        <v>1266</v>
      </c>
      <c r="H120">
        <f t="shared" si="10"/>
        <v>21.1</v>
      </c>
      <c r="I120">
        <f t="shared" si="13"/>
        <v>4.46499999998448</v>
      </c>
    </row>
    <row r="121" spans="1:9">
      <c r="A121" s="7">
        <v>119</v>
      </c>
      <c r="B121" t="s">
        <v>8</v>
      </c>
      <c r="C121" t="s">
        <v>9</v>
      </c>
      <c r="D121" t="s">
        <v>10</v>
      </c>
      <c r="E121" t="s">
        <v>220</v>
      </c>
      <c r="F121">
        <v>3000</v>
      </c>
      <c r="G121">
        <v>832</v>
      </c>
      <c r="H121">
        <f t="shared" si="10"/>
        <v>13.8666666666667</v>
      </c>
      <c r="I121">
        <f t="shared" si="13"/>
        <v>6.31861111109274</v>
      </c>
    </row>
    <row r="122" spans="1:9">
      <c r="A122" s="7">
        <v>120</v>
      </c>
      <c r="B122" t="s">
        <v>8</v>
      </c>
      <c r="C122" t="s">
        <v>9</v>
      </c>
      <c r="D122" t="s">
        <v>10</v>
      </c>
      <c r="E122" t="s">
        <v>221</v>
      </c>
      <c r="F122">
        <v>3000</v>
      </c>
      <c r="G122">
        <v>1462</v>
      </c>
      <c r="H122">
        <f t="shared" si="10"/>
        <v>24.3666666666667</v>
      </c>
      <c r="I122">
        <f t="shared" si="13"/>
        <v>6.29416666674324</v>
      </c>
    </row>
    <row r="123" spans="1:9">
      <c r="A123" s="7">
        <v>121</v>
      </c>
      <c r="B123" t="s">
        <v>8</v>
      </c>
      <c r="C123" t="s">
        <v>9</v>
      </c>
      <c r="D123" t="s">
        <v>10</v>
      </c>
      <c r="E123" t="s">
        <v>222</v>
      </c>
      <c r="F123">
        <v>3000</v>
      </c>
      <c r="G123">
        <v>1592</v>
      </c>
      <c r="H123">
        <f t="shared" si="10"/>
        <v>26.5333333333333</v>
      </c>
      <c r="I123">
        <f t="shared" si="13"/>
        <v>7.87444444431251</v>
      </c>
    </row>
    <row r="124" spans="1:9">
      <c r="A124" s="7">
        <v>122</v>
      </c>
      <c r="B124" t="s">
        <v>8</v>
      </c>
      <c r="C124" t="s">
        <v>9</v>
      </c>
      <c r="D124" t="s">
        <v>10</v>
      </c>
      <c r="E124" t="s">
        <v>223</v>
      </c>
      <c r="F124">
        <v>3000</v>
      </c>
      <c r="G124">
        <v>977</v>
      </c>
      <c r="H124">
        <f t="shared" si="10"/>
        <v>16.2833333333333</v>
      </c>
      <c r="I124">
        <f t="shared" si="13"/>
        <v>2.49527777789031</v>
      </c>
    </row>
    <row r="125" spans="1:9">
      <c r="A125" s="7">
        <v>123</v>
      </c>
      <c r="B125" t="s">
        <v>8</v>
      </c>
      <c r="C125" t="s">
        <v>9</v>
      </c>
      <c r="D125" t="s">
        <v>10</v>
      </c>
      <c r="E125" t="s">
        <v>224</v>
      </c>
      <c r="F125">
        <v>3000</v>
      </c>
      <c r="G125">
        <v>1000</v>
      </c>
      <c r="H125">
        <f t="shared" si="10"/>
        <v>16.6666666666667</v>
      </c>
      <c r="I125">
        <f t="shared" si="13"/>
        <v>1.58888888886173</v>
      </c>
    </row>
    <row r="126" spans="1:9">
      <c r="A126" s="7">
        <v>124</v>
      </c>
      <c r="B126" t="s">
        <v>8</v>
      </c>
      <c r="C126" t="s">
        <v>9</v>
      </c>
      <c r="D126" t="s">
        <v>10</v>
      </c>
      <c r="E126" t="s">
        <v>225</v>
      </c>
      <c r="F126">
        <v>3000</v>
      </c>
      <c r="G126">
        <v>816</v>
      </c>
      <c r="H126">
        <f t="shared" si="10"/>
        <v>13.6</v>
      </c>
      <c r="I126">
        <f t="shared" si="13"/>
        <v>8.82333333332169</v>
      </c>
    </row>
    <row r="127" spans="1:9">
      <c r="A127" s="7">
        <v>125</v>
      </c>
      <c r="B127" t="s">
        <v>8</v>
      </c>
      <c r="C127" t="s">
        <v>9</v>
      </c>
      <c r="D127" t="s">
        <v>10</v>
      </c>
      <c r="E127" t="s">
        <v>226</v>
      </c>
      <c r="F127">
        <v>3000</v>
      </c>
      <c r="G127">
        <v>1871</v>
      </c>
      <c r="H127">
        <f t="shared" si="10"/>
        <v>31.1833333333333</v>
      </c>
      <c r="I127">
        <f t="shared" si="13"/>
        <v>0.347499999986289</v>
      </c>
    </row>
    <row r="128" spans="1:9">
      <c r="A128" s="7">
        <v>126</v>
      </c>
      <c r="B128" t="s">
        <v>8</v>
      </c>
      <c r="C128" t="s">
        <v>9</v>
      </c>
      <c r="D128" t="s">
        <v>10</v>
      </c>
      <c r="E128" t="s">
        <v>227</v>
      </c>
      <c r="F128">
        <v>3000</v>
      </c>
      <c r="G128">
        <v>970</v>
      </c>
      <c r="H128">
        <f t="shared" si="10"/>
        <v>16.1666666666667</v>
      </c>
      <c r="I128">
        <f t="shared" si="13"/>
        <v>3.79694444453861</v>
      </c>
    </row>
    <row r="129" spans="1:9">
      <c r="A129" s="7">
        <v>127</v>
      </c>
      <c r="B129" t="s">
        <v>8</v>
      </c>
      <c r="C129" t="s">
        <v>9</v>
      </c>
      <c r="D129" t="s">
        <v>10</v>
      </c>
      <c r="E129" t="s">
        <v>228</v>
      </c>
      <c r="F129">
        <v>3000</v>
      </c>
      <c r="G129">
        <v>1853</v>
      </c>
      <c r="H129">
        <f t="shared" si="10"/>
        <v>30.8833333333333</v>
      </c>
      <c r="I129">
        <f t="shared" si="13"/>
        <v>1.23499999987686</v>
      </c>
    </row>
    <row r="130" spans="1:9">
      <c r="A130" s="7">
        <v>128</v>
      </c>
      <c r="B130" t="s">
        <v>8</v>
      </c>
      <c r="C130" t="s">
        <v>9</v>
      </c>
      <c r="D130" t="s">
        <v>10</v>
      </c>
      <c r="E130" t="s">
        <v>229</v>
      </c>
      <c r="F130">
        <v>3000</v>
      </c>
      <c r="G130">
        <v>1227</v>
      </c>
      <c r="H130">
        <f t="shared" si="10"/>
        <v>20.45</v>
      </c>
      <c r="I130">
        <f t="shared" si="13"/>
        <v>3.55916666663174</v>
      </c>
    </row>
    <row r="131" spans="1:9">
      <c r="A131" s="7">
        <v>129</v>
      </c>
      <c r="B131" t="s">
        <v>8</v>
      </c>
      <c r="C131" t="s">
        <v>9</v>
      </c>
      <c r="D131" t="s">
        <v>10</v>
      </c>
      <c r="E131" t="s">
        <v>230</v>
      </c>
      <c r="F131">
        <v>3000</v>
      </c>
      <c r="G131">
        <v>858</v>
      </c>
      <c r="H131">
        <f t="shared" ref="H131:H163" si="14">G131/60</f>
        <v>14.3</v>
      </c>
      <c r="I131">
        <f t="shared" si="13"/>
        <v>5.46166666673652</v>
      </c>
    </row>
    <row r="132" spans="1:9">
      <c r="A132" s="7">
        <v>130</v>
      </c>
      <c r="B132" t="s">
        <v>8</v>
      </c>
      <c r="C132" t="s">
        <v>9</v>
      </c>
      <c r="D132" t="s">
        <v>10</v>
      </c>
      <c r="E132" t="s">
        <v>231</v>
      </c>
      <c r="F132">
        <v>3000</v>
      </c>
      <c r="G132">
        <v>3771</v>
      </c>
      <c r="H132">
        <f t="shared" si="14"/>
        <v>62.85</v>
      </c>
      <c r="I132" s="12">
        <f t="shared" si="13"/>
        <v>8.20249999994179</v>
      </c>
    </row>
    <row r="133" spans="1:9">
      <c r="A133" s="7">
        <v>131</v>
      </c>
      <c r="B133" t="s">
        <v>8</v>
      </c>
      <c r="C133" t="s">
        <v>9</v>
      </c>
      <c r="D133" t="s">
        <v>10</v>
      </c>
      <c r="E133" t="s">
        <v>232</v>
      </c>
      <c r="F133">
        <v>3000</v>
      </c>
      <c r="G133">
        <v>1651</v>
      </c>
      <c r="H133">
        <f t="shared" si="14"/>
        <v>27.5166666666667</v>
      </c>
      <c r="I133" s="12">
        <f t="shared" si="13"/>
        <v>9.30833333345259</v>
      </c>
    </row>
    <row r="134" spans="1:9">
      <c r="A134" s="7">
        <v>132</v>
      </c>
      <c r="B134" t="s">
        <v>8</v>
      </c>
      <c r="C134" t="s">
        <v>9</v>
      </c>
      <c r="D134" t="s">
        <v>10</v>
      </c>
      <c r="E134" t="s">
        <v>233</v>
      </c>
      <c r="F134">
        <v>3000</v>
      </c>
      <c r="G134">
        <v>862</v>
      </c>
      <c r="H134">
        <f t="shared" si="14"/>
        <v>14.3666666666667</v>
      </c>
      <c r="I134">
        <f t="shared" ref="I134:I150" si="15">((E134-E133)*24*60*60-G134)/3600</f>
        <v>8.17749999990971</v>
      </c>
    </row>
    <row r="135" spans="1:9">
      <c r="A135" s="7">
        <v>133</v>
      </c>
      <c r="B135" t="s">
        <v>8</v>
      </c>
      <c r="C135" t="s">
        <v>9</v>
      </c>
      <c r="D135" t="s">
        <v>10</v>
      </c>
      <c r="E135" t="s">
        <v>234</v>
      </c>
      <c r="F135">
        <v>3000</v>
      </c>
      <c r="G135">
        <v>3161</v>
      </c>
      <c r="H135" s="12">
        <f t="shared" si="14"/>
        <v>52.6833333333333</v>
      </c>
      <c r="I135">
        <f t="shared" si="15"/>
        <v>4.73833333341586</v>
      </c>
    </row>
    <row r="136" spans="1:9">
      <c r="A136" s="7">
        <v>134</v>
      </c>
      <c r="B136" t="s">
        <v>8</v>
      </c>
      <c r="C136" t="s">
        <v>9</v>
      </c>
      <c r="D136" t="s">
        <v>10</v>
      </c>
      <c r="E136" t="s">
        <v>235</v>
      </c>
      <c r="F136">
        <v>3000</v>
      </c>
      <c r="G136">
        <v>2428</v>
      </c>
      <c r="H136">
        <f t="shared" si="14"/>
        <v>40.4666666666667</v>
      </c>
      <c r="I136">
        <f t="shared" si="15"/>
        <v>5.14222222214849</v>
      </c>
    </row>
    <row r="137" spans="1:9">
      <c r="A137" s="7">
        <v>135</v>
      </c>
      <c r="B137" t="s">
        <v>8</v>
      </c>
      <c r="C137" t="s">
        <v>9</v>
      </c>
      <c r="D137" t="s">
        <v>10</v>
      </c>
      <c r="E137" t="s">
        <v>236</v>
      </c>
      <c r="F137">
        <v>3000</v>
      </c>
      <c r="G137">
        <v>1183</v>
      </c>
      <c r="H137">
        <f t="shared" si="14"/>
        <v>19.7166666666667</v>
      </c>
      <c r="I137">
        <f t="shared" si="15"/>
        <v>3.37166666674324</v>
      </c>
    </row>
    <row r="138" spans="1:9">
      <c r="A138" s="7">
        <v>136</v>
      </c>
      <c r="B138" t="s">
        <v>8</v>
      </c>
      <c r="C138" t="s">
        <v>9</v>
      </c>
      <c r="D138" t="s">
        <v>10</v>
      </c>
      <c r="E138" t="s">
        <v>237</v>
      </c>
      <c r="F138">
        <v>3000</v>
      </c>
      <c r="G138">
        <v>1141</v>
      </c>
      <c r="H138">
        <f t="shared" si="14"/>
        <v>19.0166666666667</v>
      </c>
      <c r="I138">
        <f t="shared" si="15"/>
        <v>4.05138888884388</v>
      </c>
    </row>
    <row r="139" spans="1:9">
      <c r="A139" s="7">
        <v>137</v>
      </c>
      <c r="B139" t="s">
        <v>8</v>
      </c>
      <c r="C139" t="s">
        <v>9</v>
      </c>
      <c r="D139" t="s">
        <v>10</v>
      </c>
      <c r="E139" t="s">
        <v>238</v>
      </c>
      <c r="F139">
        <v>3000</v>
      </c>
      <c r="G139">
        <v>2333</v>
      </c>
      <c r="H139" s="12">
        <f t="shared" si="14"/>
        <v>38.8833333333333</v>
      </c>
      <c r="I139" s="12">
        <f t="shared" si="15"/>
        <v>9.41694444438857</v>
      </c>
    </row>
    <row r="140" spans="1:9">
      <c r="A140" s="7">
        <v>138</v>
      </c>
      <c r="B140" t="s">
        <v>8</v>
      </c>
      <c r="C140" t="s">
        <v>9</v>
      </c>
      <c r="D140" t="s">
        <v>10</v>
      </c>
      <c r="E140" t="s">
        <v>239</v>
      </c>
      <c r="F140">
        <v>3000</v>
      </c>
      <c r="G140">
        <v>2267</v>
      </c>
      <c r="H140" s="12">
        <f t="shared" si="14"/>
        <v>37.7833333333333</v>
      </c>
      <c r="I140">
        <f t="shared" si="15"/>
        <v>3.97638888889717</v>
      </c>
    </row>
    <row r="141" spans="1:9">
      <c r="A141" s="7">
        <v>139</v>
      </c>
      <c r="B141" t="s">
        <v>8</v>
      </c>
      <c r="C141" t="s">
        <v>9</v>
      </c>
      <c r="D141" t="s">
        <v>10</v>
      </c>
      <c r="E141" t="s">
        <v>240</v>
      </c>
      <c r="F141">
        <v>3000</v>
      </c>
      <c r="G141">
        <v>957</v>
      </c>
      <c r="H141">
        <f t="shared" si="14"/>
        <v>15.95</v>
      </c>
      <c r="I141">
        <f t="shared" si="15"/>
        <v>4.87805555554728</v>
      </c>
    </row>
    <row r="142" spans="1:9">
      <c r="A142" s="7">
        <v>140</v>
      </c>
      <c r="B142" t="s">
        <v>8</v>
      </c>
      <c r="C142" t="s">
        <v>9</v>
      </c>
      <c r="D142" t="s">
        <v>10</v>
      </c>
      <c r="E142" t="s">
        <v>241</v>
      </c>
      <c r="F142">
        <v>3000</v>
      </c>
      <c r="G142">
        <v>1663</v>
      </c>
      <c r="H142">
        <f t="shared" si="14"/>
        <v>27.7166666666667</v>
      </c>
      <c r="I142" s="12">
        <f t="shared" si="15"/>
        <v>9.02138888889277</v>
      </c>
    </row>
    <row r="143" spans="1:9">
      <c r="A143" s="7">
        <v>141</v>
      </c>
      <c r="B143" t="s">
        <v>8</v>
      </c>
      <c r="C143" t="s">
        <v>9</v>
      </c>
      <c r="D143" t="s">
        <v>10</v>
      </c>
      <c r="E143" t="s">
        <v>242</v>
      </c>
      <c r="F143">
        <v>3000</v>
      </c>
      <c r="G143">
        <v>1267</v>
      </c>
      <c r="H143">
        <f t="shared" si="14"/>
        <v>21.1166666666667</v>
      </c>
      <c r="I143">
        <f t="shared" si="15"/>
        <v>4.88138888900918</v>
      </c>
    </row>
    <row r="144" spans="1:9">
      <c r="A144" s="7">
        <v>142</v>
      </c>
      <c r="B144" t="s">
        <v>8</v>
      </c>
      <c r="C144" t="s">
        <v>9</v>
      </c>
      <c r="D144" t="s">
        <v>10</v>
      </c>
      <c r="E144" t="s">
        <v>243</v>
      </c>
      <c r="F144">
        <v>3000</v>
      </c>
      <c r="G144">
        <v>2727</v>
      </c>
      <c r="H144">
        <f t="shared" si="14"/>
        <v>45.45</v>
      </c>
      <c r="I144">
        <f t="shared" si="15"/>
        <v>0.45916666661622</v>
      </c>
    </row>
    <row r="145" spans="1:9">
      <c r="A145" s="7">
        <v>143</v>
      </c>
      <c r="B145" t="s">
        <v>8</v>
      </c>
      <c r="C145" t="s">
        <v>9</v>
      </c>
      <c r="D145" t="s">
        <v>10</v>
      </c>
      <c r="E145" t="s">
        <v>244</v>
      </c>
      <c r="F145">
        <v>3000</v>
      </c>
      <c r="G145">
        <v>1042</v>
      </c>
      <c r="H145">
        <f t="shared" si="14"/>
        <v>17.3666666666667</v>
      </c>
      <c r="I145">
        <f t="shared" si="15"/>
        <v>2.37694444434071</v>
      </c>
    </row>
    <row r="146" spans="1:9">
      <c r="A146" s="7">
        <v>144</v>
      </c>
      <c r="B146" t="s">
        <v>8</v>
      </c>
      <c r="C146" t="s">
        <v>9</v>
      </c>
      <c r="D146" t="s">
        <v>10</v>
      </c>
      <c r="E146" t="s">
        <v>245</v>
      </c>
      <c r="F146">
        <v>3000</v>
      </c>
      <c r="G146">
        <v>941</v>
      </c>
      <c r="H146">
        <f t="shared" si="14"/>
        <v>15.6833333333333</v>
      </c>
      <c r="I146">
        <f t="shared" si="15"/>
        <v>5.85583333349425</v>
      </c>
    </row>
    <row r="147" spans="1:9">
      <c r="A147" s="7">
        <v>145</v>
      </c>
      <c r="B147" t="s">
        <v>8</v>
      </c>
      <c r="C147" t="s">
        <v>9</v>
      </c>
      <c r="D147" t="s">
        <v>10</v>
      </c>
      <c r="E147" t="s">
        <v>246</v>
      </c>
      <c r="F147">
        <v>3000</v>
      </c>
      <c r="G147">
        <v>1106</v>
      </c>
      <c r="H147">
        <f t="shared" si="14"/>
        <v>18.4333333333333</v>
      </c>
      <c r="I147">
        <f t="shared" si="15"/>
        <v>7.759166666528</v>
      </c>
    </row>
    <row r="148" spans="1:9">
      <c r="A148" s="7">
        <v>146</v>
      </c>
      <c r="B148" t="s">
        <v>8</v>
      </c>
      <c r="C148" t="s">
        <v>9</v>
      </c>
      <c r="D148" t="s">
        <v>10</v>
      </c>
      <c r="E148" t="s">
        <v>247</v>
      </c>
      <c r="F148">
        <v>3000</v>
      </c>
      <c r="G148">
        <v>1661</v>
      </c>
      <c r="H148" s="12">
        <f t="shared" si="14"/>
        <v>27.6833333333333</v>
      </c>
      <c r="I148">
        <f t="shared" si="15"/>
        <v>7.38888888887233</v>
      </c>
    </row>
    <row r="149" spans="1:9">
      <c r="A149" s="7">
        <v>147</v>
      </c>
      <c r="B149" t="s">
        <v>8</v>
      </c>
      <c r="C149" t="s">
        <v>9</v>
      </c>
      <c r="D149" t="s">
        <v>10</v>
      </c>
      <c r="E149" t="s">
        <v>248</v>
      </c>
      <c r="F149">
        <v>3000</v>
      </c>
      <c r="G149">
        <v>2769</v>
      </c>
      <c r="H149">
        <f t="shared" si="14"/>
        <v>46.15</v>
      </c>
      <c r="I149">
        <f t="shared" si="15"/>
        <v>0.480833333391541</v>
      </c>
    </row>
    <row r="150" spans="1:9">
      <c r="A150" s="7">
        <v>148</v>
      </c>
      <c r="B150" t="s">
        <v>8</v>
      </c>
      <c r="C150" t="s">
        <v>9</v>
      </c>
      <c r="D150" t="s">
        <v>10</v>
      </c>
      <c r="E150" t="s">
        <v>249</v>
      </c>
      <c r="F150">
        <v>3000</v>
      </c>
      <c r="G150">
        <v>1128</v>
      </c>
      <c r="H150">
        <f t="shared" si="14"/>
        <v>18.8</v>
      </c>
      <c r="I150">
        <f t="shared" si="15"/>
        <v>3.9030555556148</v>
      </c>
    </row>
    <row r="151" spans="1:9">
      <c r="A151" s="7">
        <v>149</v>
      </c>
      <c r="B151" t="s">
        <v>8</v>
      </c>
      <c r="C151" t="s">
        <v>9</v>
      </c>
      <c r="D151" t="s">
        <v>10</v>
      </c>
      <c r="E151" t="s">
        <v>250</v>
      </c>
      <c r="F151">
        <v>3000</v>
      </c>
      <c r="G151">
        <v>1285</v>
      </c>
      <c r="H151">
        <f t="shared" si="14"/>
        <v>21.4166666666667</v>
      </c>
      <c r="I151">
        <f t="shared" ref="I151:I162" si="16">((E151-E150)*24*60*60-G151)/3600</f>
        <v>2.8433333333517</v>
      </c>
    </row>
    <row r="152" spans="1:9">
      <c r="A152" s="7">
        <v>150</v>
      </c>
      <c r="B152" t="s">
        <v>8</v>
      </c>
      <c r="C152" t="s">
        <v>9</v>
      </c>
      <c r="D152" t="s">
        <v>10</v>
      </c>
      <c r="E152" t="s">
        <v>251</v>
      </c>
      <c r="F152">
        <v>3000</v>
      </c>
      <c r="G152">
        <v>1759</v>
      </c>
      <c r="H152" s="12">
        <f t="shared" si="14"/>
        <v>29.3166666666667</v>
      </c>
      <c r="I152">
        <f t="shared" si="16"/>
        <v>1.6277777778021</v>
      </c>
    </row>
    <row r="153" spans="1:9">
      <c r="A153" s="7">
        <v>151</v>
      </c>
      <c r="B153" t="s">
        <v>8</v>
      </c>
      <c r="C153" t="s">
        <v>9</v>
      </c>
      <c r="D153" t="s">
        <v>10</v>
      </c>
      <c r="E153" t="s">
        <v>252</v>
      </c>
      <c r="F153">
        <v>3000</v>
      </c>
      <c r="G153">
        <v>849</v>
      </c>
      <c r="H153">
        <f t="shared" si="14"/>
        <v>14.15</v>
      </c>
      <c r="I153">
        <f t="shared" si="16"/>
        <v>5.64777777763705</v>
      </c>
    </row>
    <row r="154" spans="1:9">
      <c r="A154" s="7">
        <v>152</v>
      </c>
      <c r="B154" t="s">
        <v>8</v>
      </c>
      <c r="C154" t="s">
        <v>9</v>
      </c>
      <c r="D154" t="s">
        <v>10</v>
      </c>
      <c r="E154" t="s">
        <v>253</v>
      </c>
      <c r="F154">
        <v>3000</v>
      </c>
      <c r="G154">
        <v>1695</v>
      </c>
      <c r="H154">
        <f t="shared" si="14"/>
        <v>28.25</v>
      </c>
      <c r="I154">
        <f t="shared" si="16"/>
        <v>4.91250000008537</v>
      </c>
    </row>
    <row r="155" spans="1:9">
      <c r="A155" s="7">
        <v>153</v>
      </c>
      <c r="B155" t="s">
        <v>8</v>
      </c>
      <c r="C155" t="s">
        <v>9</v>
      </c>
      <c r="D155" t="s">
        <v>10</v>
      </c>
      <c r="E155" t="s">
        <v>254</v>
      </c>
      <c r="F155">
        <v>3000</v>
      </c>
      <c r="G155">
        <v>1206</v>
      </c>
      <c r="H155">
        <f t="shared" si="14"/>
        <v>20.1</v>
      </c>
      <c r="I155">
        <f t="shared" si="16"/>
        <v>0.964722222203855</v>
      </c>
    </row>
    <row r="156" spans="1:9">
      <c r="A156" s="7">
        <v>154</v>
      </c>
      <c r="B156" t="s">
        <v>8</v>
      </c>
      <c r="C156" t="s">
        <v>9</v>
      </c>
      <c r="D156" t="s">
        <v>10</v>
      </c>
      <c r="E156" t="s">
        <v>255</v>
      </c>
      <c r="F156">
        <v>3000</v>
      </c>
      <c r="G156">
        <v>1426</v>
      </c>
      <c r="H156">
        <f t="shared" si="14"/>
        <v>23.7666666666667</v>
      </c>
      <c r="I156">
        <f t="shared" si="16"/>
        <v>4.13722222215625</v>
      </c>
    </row>
    <row r="157" spans="1:9">
      <c r="A157" s="7">
        <v>155</v>
      </c>
      <c r="B157" t="s">
        <v>8</v>
      </c>
      <c r="C157" t="s">
        <v>9</v>
      </c>
      <c r="D157" t="s">
        <v>10</v>
      </c>
      <c r="E157" t="s">
        <v>256</v>
      </c>
      <c r="F157">
        <v>3000</v>
      </c>
      <c r="G157">
        <v>1093</v>
      </c>
      <c r="H157">
        <f t="shared" si="14"/>
        <v>18.2166666666667</v>
      </c>
      <c r="I157">
        <f t="shared" si="16"/>
        <v>5.19194444456966</v>
      </c>
    </row>
    <row r="158" spans="1:9">
      <c r="A158" s="7">
        <v>156</v>
      </c>
      <c r="B158" t="s">
        <v>8</v>
      </c>
      <c r="C158" t="s">
        <v>9</v>
      </c>
      <c r="D158" t="s">
        <v>10</v>
      </c>
      <c r="E158" s="9" t="s">
        <v>257</v>
      </c>
      <c r="F158">
        <v>3000</v>
      </c>
      <c r="G158">
        <v>2544</v>
      </c>
      <c r="H158">
        <f t="shared" si="14"/>
        <v>42.4</v>
      </c>
      <c r="I158" s="12">
        <f t="shared" si="16"/>
        <v>11.881388888751</v>
      </c>
    </row>
    <row r="159" spans="1:9">
      <c r="A159" s="7">
        <v>157</v>
      </c>
      <c r="B159" t="s">
        <v>8</v>
      </c>
      <c r="C159" t="s">
        <v>9</v>
      </c>
      <c r="D159" t="s">
        <v>10</v>
      </c>
      <c r="E159" s="9" t="s">
        <v>258</v>
      </c>
      <c r="F159">
        <v>3000</v>
      </c>
      <c r="G159">
        <v>1342</v>
      </c>
      <c r="H159">
        <f t="shared" si="14"/>
        <v>22.3666666666667</v>
      </c>
      <c r="I159">
        <f t="shared" si="16"/>
        <v>2.71027777780986</v>
      </c>
    </row>
    <row r="160" spans="1:9">
      <c r="A160" s="7">
        <v>158</v>
      </c>
      <c r="B160" t="s">
        <v>8</v>
      </c>
      <c r="C160" t="s">
        <v>9</v>
      </c>
      <c r="D160" t="s">
        <v>10</v>
      </c>
      <c r="E160" s="9" t="s">
        <v>259</v>
      </c>
      <c r="F160">
        <v>3000</v>
      </c>
      <c r="G160">
        <v>1165</v>
      </c>
      <c r="H160">
        <f t="shared" si="14"/>
        <v>19.4166666666667</v>
      </c>
      <c r="I160">
        <f t="shared" si="16"/>
        <v>4.07694444442297</v>
      </c>
    </row>
    <row r="161" spans="1:9">
      <c r="A161" s="7">
        <v>159</v>
      </c>
      <c r="B161" t="s">
        <v>8</v>
      </c>
      <c r="C161" t="s">
        <v>9</v>
      </c>
      <c r="D161" t="s">
        <v>10</v>
      </c>
      <c r="E161" s="9" t="s">
        <v>260</v>
      </c>
      <c r="F161">
        <v>3000</v>
      </c>
      <c r="G161">
        <v>3048</v>
      </c>
      <c r="H161">
        <f t="shared" si="14"/>
        <v>50.8</v>
      </c>
      <c r="I161">
        <f t="shared" si="16"/>
        <v>1.50305555564196</v>
      </c>
    </row>
    <row r="162" spans="1:9">
      <c r="A162" s="7">
        <v>160</v>
      </c>
      <c r="B162" t="s">
        <v>8</v>
      </c>
      <c r="C162" t="s">
        <v>9</v>
      </c>
      <c r="D162" t="s">
        <v>10</v>
      </c>
      <c r="E162" s="9" t="s">
        <v>261</v>
      </c>
      <c r="F162">
        <v>3000</v>
      </c>
      <c r="G162">
        <v>995</v>
      </c>
      <c r="H162">
        <f t="shared" si="14"/>
        <v>16.5833333333333</v>
      </c>
      <c r="I162">
        <f t="shared" si="16"/>
        <v>1.99027777783211</v>
      </c>
    </row>
    <row r="163" spans="7:9">
      <c r="G163">
        <f>SUM(G2:G162)/60/60</f>
        <v>73.4908333333333</v>
      </c>
      <c r="H163">
        <f>AVERAGE(H2:H162)</f>
        <v>27.3878881987578</v>
      </c>
      <c r="I163">
        <f>AVERAGE(I3:I162)</f>
        <v>4.15453993055654</v>
      </c>
    </row>
    <row r="164" spans="6:7">
      <c r="F164" t="s">
        <v>262</v>
      </c>
      <c r="G164">
        <f>G163*1</f>
        <v>73.4908333333333</v>
      </c>
    </row>
    <row r="168" spans="8:9">
      <c r="H168" s="12" t="s">
        <v>263</v>
      </c>
      <c r="I168" s="12" t="s">
        <v>264</v>
      </c>
    </row>
    <row r="169" spans="8:9">
      <c r="H169" s="12" t="s">
        <v>265</v>
      </c>
      <c r="I169" s="12" t="s">
        <v>266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"/>
  <sheetViews>
    <sheetView tabSelected="1" workbookViewId="0">
      <selection activeCell="K4" sqref="K4:K5"/>
    </sheetView>
  </sheetViews>
  <sheetFormatPr defaultColWidth="9" defaultRowHeight="13.5"/>
  <cols>
    <col min="3" max="3" width="13.75" customWidth="1"/>
    <col min="5" max="5" width="21.5" customWidth="1"/>
    <col min="6" max="6" width="10.375" customWidth="1"/>
    <col min="7" max="7" width="11.625" customWidth="1"/>
    <col min="8" max="8" width="12.625"/>
    <col min="9" max="9" width="12.125" customWidth="1"/>
    <col min="10" max="10" width="12.625"/>
  </cols>
  <sheetData>
    <row r="1" spans="1:9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1" t="s">
        <v>7</v>
      </c>
    </row>
    <row r="2" spans="1:10">
      <c r="A2" s="2">
        <v>0</v>
      </c>
      <c r="B2" s="1" t="s">
        <v>8</v>
      </c>
      <c r="C2" s="1" t="s">
        <v>9</v>
      </c>
      <c r="D2" s="1" t="s">
        <v>10</v>
      </c>
      <c r="E2" s="1" t="s">
        <v>267</v>
      </c>
      <c r="F2" s="1">
        <v>3000</v>
      </c>
      <c r="G2" s="1">
        <v>983</v>
      </c>
      <c r="H2" s="1">
        <f t="shared" ref="H2:H65" si="0">G2/60</f>
        <v>16.3833333333333</v>
      </c>
      <c r="I2" s="1">
        <f>(E3-E2)*24*60*60+G3</f>
        <v>11228.000000108</v>
      </c>
      <c r="J2">
        <f>I2/60/60</f>
        <v>3.1188888889189</v>
      </c>
    </row>
    <row r="3" spans="1:11">
      <c r="A3" s="2">
        <v>1</v>
      </c>
      <c r="B3" s="1" t="s">
        <v>8</v>
      </c>
      <c r="C3" s="1" t="s">
        <v>9</v>
      </c>
      <c r="D3" s="1" t="s">
        <v>10</v>
      </c>
      <c r="E3" s="1" t="s">
        <v>268</v>
      </c>
      <c r="F3" s="1">
        <v>3000</v>
      </c>
      <c r="G3" s="1">
        <v>2587</v>
      </c>
      <c r="H3" s="1">
        <f t="shared" si="0"/>
        <v>43.1166666666667</v>
      </c>
      <c r="I3" s="1">
        <f t="shared" ref="I3:I12" si="1">(E4-E3)*24*60*60+G4</f>
        <v>18179.9999997485</v>
      </c>
      <c r="J3">
        <f t="shared" ref="J3:J34" si="2">I3/60/60</f>
        <v>5.04999999993015</v>
      </c>
      <c r="K3" s="4" t="s">
        <v>12</v>
      </c>
    </row>
    <row r="4" spans="1:11">
      <c r="A4" s="2">
        <v>2</v>
      </c>
      <c r="B4" s="1" t="s">
        <v>8</v>
      </c>
      <c r="C4" s="1" t="s">
        <v>9</v>
      </c>
      <c r="D4" s="1" t="s">
        <v>10</v>
      </c>
      <c r="E4" s="1" t="s">
        <v>269</v>
      </c>
      <c r="F4" s="1">
        <v>3000</v>
      </c>
      <c r="G4" s="1">
        <v>900</v>
      </c>
      <c r="H4" s="1">
        <f t="shared" si="0"/>
        <v>15</v>
      </c>
      <c r="I4" s="1">
        <f t="shared" si="1"/>
        <v>14688.0000002794</v>
      </c>
      <c r="J4">
        <f t="shared" si="2"/>
        <v>4.08000000007761</v>
      </c>
      <c r="K4" s="4" t="s">
        <v>12</v>
      </c>
    </row>
    <row r="5" spans="1:11">
      <c r="A5" s="2">
        <v>3</v>
      </c>
      <c r="B5" s="1" t="s">
        <v>8</v>
      </c>
      <c r="C5" s="1" t="s">
        <v>9</v>
      </c>
      <c r="D5" s="1" t="s">
        <v>10</v>
      </c>
      <c r="E5" s="1" t="s">
        <v>270</v>
      </c>
      <c r="F5" s="1">
        <v>3000</v>
      </c>
      <c r="G5" s="1">
        <v>1488</v>
      </c>
      <c r="H5" s="1">
        <f t="shared" si="0"/>
        <v>24.8</v>
      </c>
      <c r="I5" s="1">
        <f t="shared" si="1"/>
        <v>17494.0000000801</v>
      </c>
      <c r="J5">
        <f t="shared" si="2"/>
        <v>4.85944444446669</v>
      </c>
      <c r="K5" s="5" t="s">
        <v>12</v>
      </c>
    </row>
    <row r="6" spans="1:10">
      <c r="A6" s="2">
        <v>4</v>
      </c>
      <c r="B6" s="1" t="s">
        <v>8</v>
      </c>
      <c r="C6" s="1" t="s">
        <v>9</v>
      </c>
      <c r="D6" s="1" t="s">
        <v>10</v>
      </c>
      <c r="E6" s="1" t="s">
        <v>271</v>
      </c>
      <c r="F6" s="1">
        <v>3000</v>
      </c>
      <c r="G6" s="1">
        <v>1533</v>
      </c>
      <c r="H6" s="1">
        <f t="shared" si="0"/>
        <v>25.55</v>
      </c>
      <c r="I6" s="1">
        <f t="shared" si="1"/>
        <v>34318.9999997523</v>
      </c>
      <c r="J6">
        <f t="shared" si="2"/>
        <v>9.53305555548674</v>
      </c>
    </row>
    <row r="7" spans="1:10">
      <c r="A7" s="2">
        <v>5</v>
      </c>
      <c r="B7" s="1" t="s">
        <v>8</v>
      </c>
      <c r="C7" s="1" t="s">
        <v>9</v>
      </c>
      <c r="D7" s="1" t="s">
        <v>10</v>
      </c>
      <c r="E7" s="1" t="s">
        <v>272</v>
      </c>
      <c r="F7" s="1">
        <v>3000</v>
      </c>
      <c r="G7" s="1">
        <v>960</v>
      </c>
      <c r="H7" s="1">
        <f t="shared" si="0"/>
        <v>16</v>
      </c>
      <c r="I7" s="1">
        <f t="shared" si="1"/>
        <v>8198.99999994785</v>
      </c>
      <c r="J7">
        <f t="shared" si="2"/>
        <v>2.27749999998551</v>
      </c>
    </row>
    <row r="8" spans="1:10">
      <c r="A8" s="2">
        <v>6</v>
      </c>
      <c r="B8" s="1" t="s">
        <v>8</v>
      </c>
      <c r="C8" s="1" t="s">
        <v>9</v>
      </c>
      <c r="D8" s="1" t="s">
        <v>10</v>
      </c>
      <c r="E8" s="1" t="s">
        <v>273</v>
      </c>
      <c r="F8" s="1">
        <v>3000</v>
      </c>
      <c r="G8" s="1">
        <v>2455</v>
      </c>
      <c r="H8" s="1">
        <f t="shared" si="0"/>
        <v>40.9166666666667</v>
      </c>
      <c r="I8" s="1">
        <f t="shared" si="1"/>
        <v>14816.0000000661</v>
      </c>
      <c r="J8">
        <f t="shared" si="2"/>
        <v>4.11555555557392</v>
      </c>
    </row>
    <row r="9" spans="1:10">
      <c r="A9" s="2">
        <v>7</v>
      </c>
      <c r="B9" s="1" t="s">
        <v>8</v>
      </c>
      <c r="C9" s="1" t="s">
        <v>9</v>
      </c>
      <c r="D9" s="1" t="s">
        <v>10</v>
      </c>
      <c r="E9" s="1" t="s">
        <v>274</v>
      </c>
      <c r="F9" s="1">
        <v>3000</v>
      </c>
      <c r="G9" s="1">
        <v>2620</v>
      </c>
      <c r="H9" s="1">
        <f t="shared" si="0"/>
        <v>43.6666666666667</v>
      </c>
      <c r="I9" s="1">
        <f t="shared" si="1"/>
        <v>10595.9999998761</v>
      </c>
      <c r="J9">
        <f t="shared" si="2"/>
        <v>2.94333333329893</v>
      </c>
    </row>
    <row r="10" spans="1:10">
      <c r="A10" s="2">
        <v>8</v>
      </c>
      <c r="B10" s="1" t="s">
        <v>8</v>
      </c>
      <c r="C10" s="1" t="s">
        <v>9</v>
      </c>
      <c r="D10" s="1" t="s">
        <v>10</v>
      </c>
      <c r="E10" s="1" t="s">
        <v>275</v>
      </c>
      <c r="F10" s="1">
        <v>3000</v>
      </c>
      <c r="G10" s="1">
        <v>1004</v>
      </c>
      <c r="H10" s="1">
        <f t="shared" si="0"/>
        <v>16.7333333333333</v>
      </c>
      <c r="I10" s="1">
        <f t="shared" si="1"/>
        <v>13928.9999997569</v>
      </c>
      <c r="J10">
        <f t="shared" si="2"/>
        <v>3.86916666659915</v>
      </c>
    </row>
    <row r="11" spans="1:10">
      <c r="A11" s="2">
        <v>9</v>
      </c>
      <c r="B11" s="1" t="s">
        <v>8</v>
      </c>
      <c r="C11" s="1" t="s">
        <v>9</v>
      </c>
      <c r="D11" s="1" t="s">
        <v>10</v>
      </c>
      <c r="E11" s="1" t="s">
        <v>276</v>
      </c>
      <c r="F11" s="1">
        <v>3000</v>
      </c>
      <c r="G11" s="1">
        <v>1140</v>
      </c>
      <c r="H11" s="1">
        <f t="shared" si="0"/>
        <v>19</v>
      </c>
      <c r="I11" s="1">
        <f t="shared" si="1"/>
        <v>7630.99999998976</v>
      </c>
      <c r="J11">
        <f t="shared" si="2"/>
        <v>2.11972222221938</v>
      </c>
    </row>
    <row r="12" spans="1:10">
      <c r="A12" s="2">
        <v>10</v>
      </c>
      <c r="B12" s="1" t="s">
        <v>8</v>
      </c>
      <c r="C12" s="1" t="s">
        <v>9</v>
      </c>
      <c r="D12" s="1" t="s">
        <v>10</v>
      </c>
      <c r="E12" s="1" t="s">
        <v>277</v>
      </c>
      <c r="F12" s="1">
        <v>3000</v>
      </c>
      <c r="G12" s="1">
        <v>1392</v>
      </c>
      <c r="H12" s="1">
        <f t="shared" si="0"/>
        <v>23.2</v>
      </c>
      <c r="I12" s="1">
        <f t="shared" si="1"/>
        <v>25729.000000108</v>
      </c>
      <c r="J12">
        <f t="shared" si="2"/>
        <v>7.14694444447445</v>
      </c>
    </row>
    <row r="13" spans="1:10">
      <c r="A13" s="2">
        <v>11</v>
      </c>
      <c r="B13" s="1" t="s">
        <v>8</v>
      </c>
      <c r="C13" s="1" t="s">
        <v>9</v>
      </c>
      <c r="D13" s="1" t="s">
        <v>10</v>
      </c>
      <c r="E13" s="1" t="s">
        <v>278</v>
      </c>
      <c r="F13" s="1">
        <v>3000</v>
      </c>
      <c r="G13" s="1">
        <v>888</v>
      </c>
      <c r="H13" s="1">
        <f t="shared" si="0"/>
        <v>14.8</v>
      </c>
      <c r="I13" s="1">
        <f t="shared" ref="I13:I34" si="3">(E14-E13)*24*60*60+G14</f>
        <v>19223.0000003111</v>
      </c>
      <c r="J13">
        <f t="shared" si="2"/>
        <v>5.33972222230863</v>
      </c>
    </row>
    <row r="14" spans="1:10">
      <c r="A14" s="2">
        <v>12</v>
      </c>
      <c r="B14" s="1" t="s">
        <v>8</v>
      </c>
      <c r="C14" s="1" t="s">
        <v>9</v>
      </c>
      <c r="D14" s="1" t="s">
        <v>10</v>
      </c>
      <c r="E14" s="1" t="s">
        <v>279</v>
      </c>
      <c r="F14" s="1">
        <v>3000</v>
      </c>
      <c r="G14" s="1">
        <v>2664</v>
      </c>
      <c r="H14" s="1">
        <f t="shared" si="0"/>
        <v>44.4</v>
      </c>
      <c r="I14" s="1">
        <f t="shared" si="3"/>
        <v>13682.0000000522</v>
      </c>
      <c r="J14">
        <f t="shared" si="2"/>
        <v>3.80055555557004</v>
      </c>
    </row>
    <row r="15" spans="1:10">
      <c r="A15" s="2">
        <v>13</v>
      </c>
      <c r="B15" s="1" t="s">
        <v>8</v>
      </c>
      <c r="C15" s="1" t="s">
        <v>9</v>
      </c>
      <c r="D15" s="1" t="s">
        <v>10</v>
      </c>
      <c r="E15" s="1" t="s">
        <v>280</v>
      </c>
      <c r="F15" s="1">
        <v>3000</v>
      </c>
      <c r="G15" s="1">
        <v>1201</v>
      </c>
      <c r="H15" s="1">
        <f t="shared" si="0"/>
        <v>20.0166666666667</v>
      </c>
      <c r="I15" s="1">
        <f t="shared" si="3"/>
        <v>30234.9999998501</v>
      </c>
      <c r="J15">
        <f t="shared" si="2"/>
        <v>8.39861111106946</v>
      </c>
    </row>
    <row r="16" spans="1:10">
      <c r="A16" s="2">
        <v>14</v>
      </c>
      <c r="B16" s="1" t="s">
        <v>8</v>
      </c>
      <c r="C16" s="1" t="s">
        <v>9</v>
      </c>
      <c r="D16" s="1" t="s">
        <v>10</v>
      </c>
      <c r="E16" s="1" t="s">
        <v>281</v>
      </c>
      <c r="F16" s="1">
        <v>3000</v>
      </c>
      <c r="G16" s="1">
        <v>896</v>
      </c>
      <c r="H16" s="1">
        <f t="shared" si="0"/>
        <v>14.9333333333333</v>
      </c>
      <c r="I16" s="1">
        <f t="shared" si="3"/>
        <v>7633.99999978673</v>
      </c>
      <c r="J16">
        <f t="shared" si="2"/>
        <v>2.12055555549631</v>
      </c>
    </row>
    <row r="17" spans="1:10">
      <c r="A17" s="2">
        <v>15</v>
      </c>
      <c r="B17" s="1" t="s">
        <v>8</v>
      </c>
      <c r="C17" s="1" t="s">
        <v>9</v>
      </c>
      <c r="D17" s="1" t="s">
        <v>10</v>
      </c>
      <c r="E17" s="1" t="s">
        <v>282</v>
      </c>
      <c r="F17" s="1">
        <v>3000</v>
      </c>
      <c r="G17" s="1">
        <v>1213</v>
      </c>
      <c r="H17" s="1">
        <f t="shared" si="0"/>
        <v>20.2166666666667</v>
      </c>
      <c r="I17" s="1">
        <f t="shared" si="3"/>
        <v>12320.0000003073</v>
      </c>
      <c r="J17">
        <f t="shared" si="2"/>
        <v>3.42222222230759</v>
      </c>
    </row>
    <row r="18" spans="1:10">
      <c r="A18" s="2">
        <v>16</v>
      </c>
      <c r="B18" s="1" t="s">
        <v>8</v>
      </c>
      <c r="C18" s="1" t="s">
        <v>9</v>
      </c>
      <c r="D18" s="1" t="s">
        <v>10</v>
      </c>
      <c r="E18" s="1" t="s">
        <v>283</v>
      </c>
      <c r="F18" s="1">
        <v>3000</v>
      </c>
      <c r="G18" s="1">
        <v>1040</v>
      </c>
      <c r="H18" s="1">
        <f t="shared" si="0"/>
        <v>17.3333333333333</v>
      </c>
      <c r="I18" s="1">
        <f t="shared" si="3"/>
        <v>30641.0000001434</v>
      </c>
      <c r="J18">
        <f t="shared" si="2"/>
        <v>8.51138888892873</v>
      </c>
    </row>
    <row r="19" spans="1:10">
      <c r="A19" s="2">
        <v>17</v>
      </c>
      <c r="B19" s="1" t="s">
        <v>8</v>
      </c>
      <c r="C19" s="1" t="s">
        <v>9</v>
      </c>
      <c r="D19" s="1" t="s">
        <v>10</v>
      </c>
      <c r="E19" s="1" t="s">
        <v>284</v>
      </c>
      <c r="F19" s="1">
        <v>3000</v>
      </c>
      <c r="G19" s="1">
        <v>2562</v>
      </c>
      <c r="H19" s="1">
        <f t="shared" si="0"/>
        <v>42.7</v>
      </c>
      <c r="I19" s="1">
        <f t="shared" si="3"/>
        <v>11737.9999999683</v>
      </c>
      <c r="J19">
        <f t="shared" si="2"/>
        <v>3.26055555554676</v>
      </c>
    </row>
    <row r="20" spans="1:10">
      <c r="A20" s="2">
        <v>18</v>
      </c>
      <c r="B20" s="1" t="s">
        <v>8</v>
      </c>
      <c r="C20" s="1" t="s">
        <v>9</v>
      </c>
      <c r="D20" s="1" t="s">
        <v>10</v>
      </c>
      <c r="E20" s="1" t="s">
        <v>285</v>
      </c>
      <c r="F20" s="1">
        <v>3000</v>
      </c>
      <c r="G20" s="1">
        <v>1597</v>
      </c>
      <c r="H20" s="1">
        <f t="shared" si="0"/>
        <v>26.6166666666667</v>
      </c>
      <c r="I20" s="1">
        <f t="shared" si="3"/>
        <v>15411.0000000279</v>
      </c>
      <c r="J20">
        <f t="shared" si="2"/>
        <v>4.28083333334109</v>
      </c>
    </row>
    <row r="21" spans="1:10">
      <c r="A21" s="2">
        <v>19</v>
      </c>
      <c r="B21" s="1" t="s">
        <v>8</v>
      </c>
      <c r="C21" s="1" t="s">
        <v>9</v>
      </c>
      <c r="D21" s="1" t="s">
        <v>10</v>
      </c>
      <c r="E21" s="1" t="s">
        <v>286</v>
      </c>
      <c r="F21" s="1">
        <v>3000</v>
      </c>
      <c r="G21" s="1">
        <v>1131</v>
      </c>
      <c r="H21" s="1">
        <f t="shared" si="0"/>
        <v>18.85</v>
      </c>
      <c r="I21" s="1">
        <f t="shared" si="3"/>
        <v>16837.9999994971</v>
      </c>
      <c r="J21">
        <f t="shared" si="2"/>
        <v>4.67722222208252</v>
      </c>
    </row>
    <row r="22" spans="1:10">
      <c r="A22" s="2">
        <v>20</v>
      </c>
      <c r="B22" s="1" t="s">
        <v>8</v>
      </c>
      <c r="C22" s="1" t="s">
        <v>9</v>
      </c>
      <c r="D22" s="1" t="s">
        <v>10</v>
      </c>
      <c r="E22" s="1" t="s">
        <v>287</v>
      </c>
      <c r="F22" s="1">
        <v>3000</v>
      </c>
      <c r="G22" s="1">
        <v>1178</v>
      </c>
      <c r="H22" s="1">
        <f t="shared" si="0"/>
        <v>19.6333333333333</v>
      </c>
      <c r="I22" s="1">
        <f t="shared" si="3"/>
        <v>23895.0000002626</v>
      </c>
      <c r="J22">
        <f t="shared" si="2"/>
        <v>6.63750000007295</v>
      </c>
    </row>
    <row r="23" spans="1:10">
      <c r="A23" s="2">
        <v>21</v>
      </c>
      <c r="B23" s="1" t="s">
        <v>8</v>
      </c>
      <c r="C23" s="1" t="s">
        <v>9</v>
      </c>
      <c r="D23" s="1" t="s">
        <v>10</v>
      </c>
      <c r="E23" s="1" t="s">
        <v>288</v>
      </c>
      <c r="F23" s="1">
        <v>3000</v>
      </c>
      <c r="G23" s="1">
        <v>9138</v>
      </c>
      <c r="H23" s="1">
        <f t="shared" si="0"/>
        <v>152.3</v>
      </c>
      <c r="I23" s="1">
        <f t="shared" si="3"/>
        <v>43770.0000000726</v>
      </c>
      <c r="J23">
        <f t="shared" si="2"/>
        <v>12.1583333333535</v>
      </c>
    </row>
    <row r="24" spans="1:10">
      <c r="A24" s="2">
        <v>22</v>
      </c>
      <c r="B24" s="1" t="s">
        <v>8</v>
      </c>
      <c r="C24" s="1" t="s">
        <v>9</v>
      </c>
      <c r="D24" s="1" t="s">
        <v>10</v>
      </c>
      <c r="E24" s="1" t="s">
        <v>289</v>
      </c>
      <c r="F24" s="1">
        <v>3000</v>
      </c>
      <c r="G24" s="1">
        <v>3267</v>
      </c>
      <c r="H24" s="1">
        <f t="shared" si="0"/>
        <v>54.45</v>
      </c>
      <c r="I24" s="1">
        <f t="shared" si="3"/>
        <v>39331.9999998566</v>
      </c>
      <c r="J24">
        <f t="shared" si="2"/>
        <v>10.9255555555157</v>
      </c>
    </row>
    <row r="25" spans="1:10">
      <c r="A25" s="2">
        <v>23</v>
      </c>
      <c r="B25" s="1" t="s">
        <v>8</v>
      </c>
      <c r="C25" s="1" t="s">
        <v>9</v>
      </c>
      <c r="D25" s="1" t="s">
        <v>10</v>
      </c>
      <c r="E25" s="1" t="s">
        <v>290</v>
      </c>
      <c r="F25" s="1">
        <v>3000</v>
      </c>
      <c r="G25" s="1">
        <v>2611</v>
      </c>
      <c r="H25" s="1">
        <f t="shared" si="0"/>
        <v>43.5166666666667</v>
      </c>
      <c r="I25" s="1">
        <f t="shared" si="3"/>
        <v>50283.9999997625</v>
      </c>
      <c r="J25">
        <f t="shared" si="2"/>
        <v>13.9677777777118</v>
      </c>
    </row>
    <row r="26" spans="1:10">
      <c r="A26" s="2">
        <v>24</v>
      </c>
      <c r="B26" s="1" t="s">
        <v>8</v>
      </c>
      <c r="C26" s="1" t="s">
        <v>9</v>
      </c>
      <c r="D26" s="1" t="s">
        <v>10</v>
      </c>
      <c r="E26" s="1" t="s">
        <v>291</v>
      </c>
      <c r="F26" s="1">
        <v>3000</v>
      </c>
      <c r="G26" s="1">
        <v>4264</v>
      </c>
      <c r="H26" s="1">
        <f t="shared" si="0"/>
        <v>71.0666666666667</v>
      </c>
      <c r="I26" s="1">
        <f t="shared" si="3"/>
        <v>27783.0000001397</v>
      </c>
      <c r="J26">
        <f t="shared" si="2"/>
        <v>7.71750000003881</v>
      </c>
    </row>
    <row r="27" spans="1:10">
      <c r="A27" s="2">
        <v>25</v>
      </c>
      <c r="B27" s="1" t="s">
        <v>8</v>
      </c>
      <c r="C27" s="1" t="s">
        <v>9</v>
      </c>
      <c r="D27" s="1" t="s">
        <v>10</v>
      </c>
      <c r="E27" s="1" t="s">
        <v>292</v>
      </c>
      <c r="F27" s="1">
        <v>3000</v>
      </c>
      <c r="G27" s="1">
        <v>2283</v>
      </c>
      <c r="H27" s="1">
        <f t="shared" si="0"/>
        <v>38.05</v>
      </c>
      <c r="I27" s="1">
        <f t="shared" si="3"/>
        <v>24034</v>
      </c>
      <c r="J27">
        <f t="shared" si="2"/>
        <v>6.67611111111111</v>
      </c>
    </row>
    <row r="28" spans="1:10">
      <c r="A28" s="2">
        <v>26</v>
      </c>
      <c r="B28" s="1" t="s">
        <v>8</v>
      </c>
      <c r="C28" s="1" t="s">
        <v>9</v>
      </c>
      <c r="D28" s="1" t="s">
        <v>10</v>
      </c>
      <c r="E28" s="1" t="s">
        <v>293</v>
      </c>
      <c r="F28" s="1">
        <v>3000</v>
      </c>
      <c r="G28" s="1">
        <v>2434</v>
      </c>
      <c r="H28" s="1">
        <f t="shared" si="0"/>
        <v>40.5666666666667</v>
      </c>
      <c r="I28" s="1">
        <f t="shared" si="3"/>
        <v>49474.0000001537</v>
      </c>
      <c r="J28">
        <f t="shared" si="2"/>
        <v>13.7427777778205</v>
      </c>
    </row>
    <row r="29" spans="1:10">
      <c r="A29" s="2">
        <v>27</v>
      </c>
      <c r="B29" s="1" t="s">
        <v>8</v>
      </c>
      <c r="C29" s="1" t="s">
        <v>9</v>
      </c>
      <c r="D29" s="1" t="s">
        <v>10</v>
      </c>
      <c r="E29" s="1" t="s">
        <v>294</v>
      </c>
      <c r="F29" s="1">
        <v>3000</v>
      </c>
      <c r="G29" s="1">
        <v>3334</v>
      </c>
      <c r="H29" s="1">
        <f t="shared" si="0"/>
        <v>55.5666666666667</v>
      </c>
      <c r="I29" s="1">
        <f t="shared" si="3"/>
        <v>13400.9999998156</v>
      </c>
      <c r="J29">
        <f t="shared" si="2"/>
        <v>3.72249999994878</v>
      </c>
    </row>
    <row r="30" spans="1:10">
      <c r="A30" s="2">
        <v>28</v>
      </c>
      <c r="B30" s="1" t="s">
        <v>8</v>
      </c>
      <c r="C30" s="1" t="s">
        <v>9</v>
      </c>
      <c r="D30" s="1" t="s">
        <v>10</v>
      </c>
      <c r="E30" s="1" t="s">
        <v>295</v>
      </c>
      <c r="F30" s="1">
        <v>3000</v>
      </c>
      <c r="G30" s="1">
        <v>2349</v>
      </c>
      <c r="H30" s="1">
        <f t="shared" si="0"/>
        <v>39.15</v>
      </c>
      <c r="I30" s="1">
        <f t="shared" si="3"/>
        <v>20014.9999999749</v>
      </c>
      <c r="J30">
        <f t="shared" si="2"/>
        <v>5.55972222221524</v>
      </c>
    </row>
    <row r="31" spans="1:10">
      <c r="A31" s="2">
        <v>29</v>
      </c>
      <c r="B31" s="1" t="s">
        <v>8</v>
      </c>
      <c r="C31" s="1" t="s">
        <v>9</v>
      </c>
      <c r="D31" s="1" t="s">
        <v>10</v>
      </c>
      <c r="E31" s="1" t="s">
        <v>296</v>
      </c>
      <c r="F31" s="1">
        <v>3000</v>
      </c>
      <c r="G31" s="1">
        <v>3167</v>
      </c>
      <c r="H31" s="1">
        <f t="shared" si="0"/>
        <v>52.7833333333333</v>
      </c>
      <c r="I31" s="1">
        <f t="shared" si="3"/>
        <v>52378.9999999125</v>
      </c>
      <c r="J31">
        <f t="shared" si="2"/>
        <v>14.5497222221979</v>
      </c>
    </row>
    <row r="32" spans="1:10">
      <c r="A32" s="2">
        <v>30</v>
      </c>
      <c r="B32" s="1" t="s">
        <v>8</v>
      </c>
      <c r="C32" s="1" t="s">
        <v>9</v>
      </c>
      <c r="D32" s="1" t="s">
        <v>10</v>
      </c>
      <c r="E32" s="1" t="s">
        <v>297</v>
      </c>
      <c r="F32" s="1">
        <v>3000</v>
      </c>
      <c r="G32" s="1">
        <v>3298</v>
      </c>
      <c r="H32" s="1">
        <f t="shared" si="0"/>
        <v>54.9666666666667</v>
      </c>
      <c r="I32" s="1">
        <f t="shared" si="3"/>
        <v>17700.0000005625</v>
      </c>
      <c r="J32">
        <f t="shared" si="2"/>
        <v>4.91666666682292</v>
      </c>
    </row>
    <row r="33" spans="1:10">
      <c r="A33" s="2">
        <v>31</v>
      </c>
      <c r="B33" s="1" t="s">
        <v>8</v>
      </c>
      <c r="C33" s="1" t="s">
        <v>9</v>
      </c>
      <c r="D33" s="1" t="s">
        <v>10</v>
      </c>
      <c r="E33" s="1" t="s">
        <v>298</v>
      </c>
      <c r="F33" s="1">
        <v>3000</v>
      </c>
      <c r="G33" s="1">
        <v>2221</v>
      </c>
      <c r="H33" s="1">
        <f t="shared" si="0"/>
        <v>37.0166666666667</v>
      </c>
      <c r="I33" s="1">
        <f t="shared" si="3"/>
        <v>28881.9999996191</v>
      </c>
      <c r="J33">
        <f t="shared" si="2"/>
        <v>8.02277777767197</v>
      </c>
    </row>
    <row r="34" spans="1:10">
      <c r="A34" s="2">
        <v>32</v>
      </c>
      <c r="B34" s="1" t="s">
        <v>8</v>
      </c>
      <c r="C34" s="1" t="s">
        <v>9</v>
      </c>
      <c r="D34" s="1" t="s">
        <v>10</v>
      </c>
      <c r="E34" s="1" t="s">
        <v>299</v>
      </c>
      <c r="F34" s="1">
        <v>3000</v>
      </c>
      <c r="G34" s="1">
        <v>2841</v>
      </c>
      <c r="H34" s="1">
        <f t="shared" si="0"/>
        <v>47.35</v>
      </c>
      <c r="I34" s="1">
        <f t="shared" si="3"/>
        <v>49017.0000004331</v>
      </c>
      <c r="J34">
        <f t="shared" si="2"/>
        <v>13.6158333334536</v>
      </c>
    </row>
    <row r="35" spans="1:10">
      <c r="A35" s="2">
        <v>33</v>
      </c>
      <c r="B35" s="1" t="s">
        <v>8</v>
      </c>
      <c r="C35" s="1" t="s">
        <v>9</v>
      </c>
      <c r="D35" s="1" t="s">
        <v>10</v>
      </c>
      <c r="E35" s="1" t="s">
        <v>300</v>
      </c>
      <c r="F35" s="1">
        <v>3000</v>
      </c>
      <c r="G35" s="1">
        <v>3177</v>
      </c>
      <c r="H35" s="1">
        <f t="shared" si="0"/>
        <v>52.95</v>
      </c>
      <c r="I35" s="1">
        <f t="shared" ref="I35:I50" si="4">(E36-E35)*24*60*60+G36</f>
        <v>37172.9999997346</v>
      </c>
      <c r="J35">
        <f t="shared" ref="J35:J66" si="5">I35/60/60</f>
        <v>10.3258333332596</v>
      </c>
    </row>
    <row r="36" spans="1:10">
      <c r="A36" s="2">
        <v>34</v>
      </c>
      <c r="B36" s="1" t="s">
        <v>8</v>
      </c>
      <c r="C36" s="1" t="s">
        <v>9</v>
      </c>
      <c r="D36" s="1" t="s">
        <v>10</v>
      </c>
      <c r="E36" s="1" t="s">
        <v>301</v>
      </c>
      <c r="F36" s="1">
        <v>3000</v>
      </c>
      <c r="G36" s="1">
        <v>2733</v>
      </c>
      <c r="H36" s="1">
        <f t="shared" si="0"/>
        <v>45.55</v>
      </c>
      <c r="I36" s="1">
        <f t="shared" si="4"/>
        <v>16500.0000000419</v>
      </c>
      <c r="J36">
        <f t="shared" si="5"/>
        <v>4.58333333334498</v>
      </c>
    </row>
    <row r="37" spans="1:10">
      <c r="A37" s="2">
        <v>35</v>
      </c>
      <c r="B37" s="1" t="s">
        <v>8</v>
      </c>
      <c r="C37" s="1" t="s">
        <v>9</v>
      </c>
      <c r="D37" s="1" t="s">
        <v>10</v>
      </c>
      <c r="E37" s="1" t="s">
        <v>302</v>
      </c>
      <c r="F37" s="1">
        <v>3000</v>
      </c>
      <c r="G37" s="1">
        <v>480</v>
      </c>
      <c r="H37" s="1">
        <f t="shared" si="0"/>
        <v>8</v>
      </c>
      <c r="I37" s="1">
        <f t="shared" si="4"/>
        <v>79116.000000013</v>
      </c>
      <c r="J37">
        <f t="shared" si="5"/>
        <v>21.9766666666703</v>
      </c>
    </row>
    <row r="38" spans="1:10">
      <c r="A38" s="2">
        <v>36</v>
      </c>
      <c r="B38" s="1" t="s">
        <v>8</v>
      </c>
      <c r="C38" s="1" t="s">
        <v>9</v>
      </c>
      <c r="D38" s="1" t="s">
        <v>10</v>
      </c>
      <c r="E38" s="1" t="s">
        <v>303</v>
      </c>
      <c r="F38" s="1">
        <v>3000</v>
      </c>
      <c r="G38" s="1">
        <v>4952</v>
      </c>
      <c r="H38" s="1">
        <f t="shared" si="0"/>
        <v>82.5333333333333</v>
      </c>
      <c r="I38" s="1">
        <f t="shared" si="4"/>
        <v>52726.9999997318</v>
      </c>
      <c r="J38">
        <f t="shared" si="5"/>
        <v>14.6463888888144</v>
      </c>
    </row>
    <row r="39" spans="1:12">
      <c r="A39" s="2">
        <v>37</v>
      </c>
      <c r="B39" s="1" t="s">
        <v>8</v>
      </c>
      <c r="C39" s="1" t="s">
        <v>9</v>
      </c>
      <c r="D39" s="1" t="s">
        <v>10</v>
      </c>
      <c r="E39" s="1" t="s">
        <v>304</v>
      </c>
      <c r="F39" s="1">
        <v>3000</v>
      </c>
      <c r="G39" s="1">
        <v>4190</v>
      </c>
      <c r="H39" s="3">
        <f t="shared" si="0"/>
        <v>69.8333333333333</v>
      </c>
      <c r="I39" s="1">
        <f t="shared" si="4"/>
        <v>12923.0000001295</v>
      </c>
      <c r="J39">
        <f t="shared" si="5"/>
        <v>3.58972222225818</v>
      </c>
      <c r="K39" s="4" t="s">
        <v>305</v>
      </c>
      <c r="L39" t="s">
        <v>306</v>
      </c>
    </row>
    <row r="40" spans="1:11">
      <c r="A40" s="2">
        <v>38</v>
      </c>
      <c r="B40" s="1" t="s">
        <v>8</v>
      </c>
      <c r="C40" s="1" t="s">
        <v>9</v>
      </c>
      <c r="D40" s="1" t="s">
        <v>10</v>
      </c>
      <c r="E40" s="1" t="s">
        <v>307</v>
      </c>
      <c r="F40" s="1">
        <v>3000</v>
      </c>
      <c r="G40" s="1">
        <v>2784</v>
      </c>
      <c r="H40" s="3">
        <f t="shared" si="0"/>
        <v>46.4</v>
      </c>
      <c r="I40" s="1">
        <f t="shared" si="4"/>
        <v>44237.0000000941</v>
      </c>
      <c r="J40">
        <f t="shared" si="5"/>
        <v>12.2880555555817</v>
      </c>
      <c r="K40" s="4" t="s">
        <v>305</v>
      </c>
    </row>
    <row r="41" spans="1:11">
      <c r="A41" s="2">
        <v>39</v>
      </c>
      <c r="B41" s="1" t="s">
        <v>8</v>
      </c>
      <c r="C41" s="1" t="s">
        <v>9</v>
      </c>
      <c r="D41" s="1" t="s">
        <v>10</v>
      </c>
      <c r="E41" s="1" t="s">
        <v>308</v>
      </c>
      <c r="F41" s="1">
        <v>3000</v>
      </c>
      <c r="G41" s="1">
        <v>2236</v>
      </c>
      <c r="H41" s="3">
        <f t="shared" si="0"/>
        <v>37.2666666666667</v>
      </c>
      <c r="I41" s="1">
        <f t="shared" si="4"/>
        <v>37683.0000002244</v>
      </c>
      <c r="J41">
        <f t="shared" si="5"/>
        <v>10.4675000000623</v>
      </c>
      <c r="K41" s="4" t="s">
        <v>305</v>
      </c>
    </row>
    <row r="42" spans="1:11">
      <c r="A42" s="2">
        <v>40</v>
      </c>
      <c r="B42" s="1" t="s">
        <v>8</v>
      </c>
      <c r="C42" s="1" t="s">
        <v>9</v>
      </c>
      <c r="D42" s="1" t="s">
        <v>10</v>
      </c>
      <c r="E42" s="1" t="s">
        <v>309</v>
      </c>
      <c r="F42" s="1">
        <v>3000</v>
      </c>
      <c r="G42" s="1">
        <v>3292</v>
      </c>
      <c r="H42" s="1">
        <f t="shared" si="0"/>
        <v>54.8666666666667</v>
      </c>
      <c r="I42" s="1">
        <f t="shared" si="4"/>
        <v>24821.9999998175</v>
      </c>
      <c r="J42">
        <f t="shared" si="5"/>
        <v>6.89499999994929</v>
      </c>
      <c r="K42" s="4" t="s">
        <v>305</v>
      </c>
    </row>
    <row r="43" spans="1:10">
      <c r="A43" s="2">
        <v>41</v>
      </c>
      <c r="B43" s="1" t="s">
        <v>8</v>
      </c>
      <c r="C43" s="1" t="s">
        <v>9</v>
      </c>
      <c r="D43" s="1" t="s">
        <v>10</v>
      </c>
      <c r="E43" s="1" t="s">
        <v>310</v>
      </c>
      <c r="F43" s="1">
        <v>3000</v>
      </c>
      <c r="G43" s="1">
        <v>2693</v>
      </c>
      <c r="H43" s="1">
        <f t="shared" si="0"/>
        <v>44.8833333333333</v>
      </c>
      <c r="I43" s="1">
        <f t="shared" si="4"/>
        <v>27390.9999998361</v>
      </c>
      <c r="J43">
        <f t="shared" si="5"/>
        <v>7.60861111106558</v>
      </c>
    </row>
    <row r="44" spans="1:12">
      <c r="A44" s="2">
        <v>42</v>
      </c>
      <c r="B44" s="1" t="s">
        <v>8</v>
      </c>
      <c r="C44" s="1" t="s">
        <v>9</v>
      </c>
      <c r="D44" s="1" t="s">
        <v>10</v>
      </c>
      <c r="E44" s="1" t="s">
        <v>311</v>
      </c>
      <c r="F44" s="1">
        <v>3000</v>
      </c>
      <c r="G44" s="1">
        <v>5192</v>
      </c>
      <c r="H44" s="3">
        <f t="shared" si="0"/>
        <v>86.5333333333333</v>
      </c>
      <c r="I44" s="1">
        <f t="shared" si="4"/>
        <v>54273.9999997867</v>
      </c>
      <c r="J44">
        <f t="shared" si="5"/>
        <v>15.0761111110519</v>
      </c>
      <c r="K44" s="4" t="s">
        <v>312</v>
      </c>
      <c r="L44" s="4" t="s">
        <v>306</v>
      </c>
    </row>
    <row r="45" spans="1:11">
      <c r="A45" s="2">
        <v>43</v>
      </c>
      <c r="B45" s="1" t="s">
        <v>8</v>
      </c>
      <c r="C45" s="1" t="s">
        <v>9</v>
      </c>
      <c r="D45" s="1" t="s">
        <v>10</v>
      </c>
      <c r="E45" s="1" t="s">
        <v>313</v>
      </c>
      <c r="F45" s="1">
        <v>3000</v>
      </c>
      <c r="G45" s="1">
        <v>1953</v>
      </c>
      <c r="H45" s="3">
        <f t="shared" si="0"/>
        <v>32.55</v>
      </c>
      <c r="I45" s="1">
        <f t="shared" si="4"/>
        <v>20293.0000002058</v>
      </c>
      <c r="J45">
        <f t="shared" si="5"/>
        <v>5.63694444450162</v>
      </c>
      <c r="K45" s="4" t="s">
        <v>305</v>
      </c>
    </row>
    <row r="46" spans="1:10">
      <c r="A46" s="2">
        <v>44</v>
      </c>
      <c r="B46" s="1" t="s">
        <v>8</v>
      </c>
      <c r="C46" s="1" t="s">
        <v>9</v>
      </c>
      <c r="D46" s="1" t="s">
        <v>10</v>
      </c>
      <c r="E46" s="1" t="s">
        <v>314</v>
      </c>
      <c r="F46" s="1">
        <v>3000</v>
      </c>
      <c r="G46" s="1">
        <v>2172</v>
      </c>
      <c r="H46" s="1">
        <f t="shared" si="0"/>
        <v>36.2</v>
      </c>
      <c r="I46" s="1">
        <f t="shared" si="4"/>
        <v>14045.9999998324</v>
      </c>
      <c r="J46">
        <f t="shared" si="5"/>
        <v>3.9016666666201</v>
      </c>
    </row>
    <row r="47" spans="1:10">
      <c r="A47" s="2">
        <v>45</v>
      </c>
      <c r="B47" s="1" t="s">
        <v>8</v>
      </c>
      <c r="C47" s="1" t="s">
        <v>9</v>
      </c>
      <c r="D47" s="1" t="s">
        <v>10</v>
      </c>
      <c r="E47" s="1" t="s">
        <v>315</v>
      </c>
      <c r="F47" s="1">
        <v>3000</v>
      </c>
      <c r="G47" s="1">
        <v>2526</v>
      </c>
      <c r="H47" s="1">
        <f t="shared" si="0"/>
        <v>42.1</v>
      </c>
      <c r="I47" s="1">
        <f t="shared" si="4"/>
        <v>52571.0000000736</v>
      </c>
      <c r="J47">
        <f t="shared" si="5"/>
        <v>14.603055555576</v>
      </c>
    </row>
    <row r="48" spans="1:10">
      <c r="A48" s="2">
        <v>46</v>
      </c>
      <c r="B48" s="1" t="s">
        <v>8</v>
      </c>
      <c r="C48" s="1" t="s">
        <v>9</v>
      </c>
      <c r="D48" s="1" t="s">
        <v>10</v>
      </c>
      <c r="E48" s="1" t="s">
        <v>316</v>
      </c>
      <c r="F48" s="1">
        <v>3000</v>
      </c>
      <c r="G48" s="1">
        <v>3492</v>
      </c>
      <c r="H48" s="1">
        <f t="shared" si="0"/>
        <v>58.2</v>
      </c>
      <c r="I48" s="1">
        <f t="shared" si="4"/>
        <v>9862.0000001397</v>
      </c>
      <c r="J48">
        <f t="shared" si="5"/>
        <v>2.73944444448325</v>
      </c>
    </row>
    <row r="49" spans="1:10">
      <c r="A49" s="2">
        <v>47</v>
      </c>
      <c r="B49" s="1" t="s">
        <v>8</v>
      </c>
      <c r="C49" s="1" t="s">
        <v>9</v>
      </c>
      <c r="D49" s="1" t="s">
        <v>10</v>
      </c>
      <c r="E49" s="1" t="s">
        <v>317</v>
      </c>
      <c r="F49" s="1">
        <v>3000</v>
      </c>
      <c r="G49" s="1">
        <v>3262</v>
      </c>
      <c r="H49" s="1">
        <f t="shared" si="0"/>
        <v>54.3666666666667</v>
      </c>
      <c r="I49" s="1">
        <f t="shared" si="4"/>
        <v>28071.0000000978</v>
      </c>
      <c r="J49">
        <f t="shared" si="5"/>
        <v>7.79750000002716</v>
      </c>
    </row>
    <row r="50" spans="1:10">
      <c r="A50" s="2">
        <v>48</v>
      </c>
      <c r="B50" s="1" t="s">
        <v>8</v>
      </c>
      <c r="C50" s="1" t="s">
        <v>9</v>
      </c>
      <c r="D50" s="1" t="s">
        <v>10</v>
      </c>
      <c r="E50" s="1" t="s">
        <v>318</v>
      </c>
      <c r="F50" s="1">
        <v>3000</v>
      </c>
      <c r="G50" s="1">
        <v>2391</v>
      </c>
      <c r="H50" s="1">
        <f t="shared" si="0"/>
        <v>39.85</v>
      </c>
      <c r="I50" s="1">
        <f t="shared" si="4"/>
        <v>21316.9999998007</v>
      </c>
      <c r="J50">
        <f t="shared" si="5"/>
        <v>5.92138888883353</v>
      </c>
    </row>
    <row r="51" spans="1:10">
      <c r="A51" s="2">
        <v>49</v>
      </c>
      <c r="B51" s="1" t="s">
        <v>8</v>
      </c>
      <c r="C51" s="1" t="s">
        <v>9</v>
      </c>
      <c r="D51" s="1" t="s">
        <v>10</v>
      </c>
      <c r="E51" s="1" t="s">
        <v>319</v>
      </c>
      <c r="F51" s="1">
        <v>3000</v>
      </c>
      <c r="G51" s="1">
        <v>2356</v>
      </c>
      <c r="H51" s="1">
        <f t="shared" si="0"/>
        <v>39.2666666666667</v>
      </c>
      <c r="I51" s="1">
        <f t="shared" ref="I51:I67" si="6">(E52-E51)*24*60*60+G52</f>
        <v>36841.0000004228</v>
      </c>
      <c r="J51">
        <f t="shared" si="5"/>
        <v>10.2336111112286</v>
      </c>
    </row>
    <row r="52" spans="1:10">
      <c r="A52" s="2">
        <v>50</v>
      </c>
      <c r="B52" s="1" t="s">
        <v>8</v>
      </c>
      <c r="C52" s="1" t="s">
        <v>9</v>
      </c>
      <c r="D52" s="1" t="s">
        <v>10</v>
      </c>
      <c r="E52" s="1" t="s">
        <v>320</v>
      </c>
      <c r="F52" s="1">
        <v>3000</v>
      </c>
      <c r="G52" s="1">
        <v>3662</v>
      </c>
      <c r="H52" s="1">
        <f t="shared" si="0"/>
        <v>61.0333333333333</v>
      </c>
      <c r="I52" s="1">
        <f t="shared" si="6"/>
        <v>28956.9999995353</v>
      </c>
      <c r="J52">
        <f t="shared" si="5"/>
        <v>8.04361111098202</v>
      </c>
    </row>
    <row r="53" spans="1:10">
      <c r="A53" s="2">
        <v>51</v>
      </c>
      <c r="B53" s="1" t="s">
        <v>8</v>
      </c>
      <c r="C53" s="1" t="s">
        <v>9</v>
      </c>
      <c r="D53" s="1" t="s">
        <v>10</v>
      </c>
      <c r="E53" s="1" t="s">
        <v>321</v>
      </c>
      <c r="F53" s="1">
        <v>3000</v>
      </c>
      <c r="G53" s="1">
        <v>2556</v>
      </c>
      <c r="H53" s="1">
        <f t="shared" si="0"/>
        <v>42.6</v>
      </c>
      <c r="I53" s="1">
        <f t="shared" si="6"/>
        <v>17075.0000004191</v>
      </c>
      <c r="J53">
        <f t="shared" si="5"/>
        <v>4.74305555567197</v>
      </c>
    </row>
    <row r="54" spans="1:10">
      <c r="A54" s="2">
        <v>52</v>
      </c>
      <c r="B54" s="1" t="s">
        <v>8</v>
      </c>
      <c r="C54" s="1" t="s">
        <v>9</v>
      </c>
      <c r="D54" s="1" t="s">
        <v>10</v>
      </c>
      <c r="E54" s="1" t="s">
        <v>322</v>
      </c>
      <c r="F54" s="1">
        <v>3000</v>
      </c>
      <c r="G54" s="1">
        <v>2675</v>
      </c>
      <c r="H54" s="1">
        <f t="shared" si="0"/>
        <v>44.5833333333333</v>
      </c>
      <c r="I54" s="1">
        <f t="shared" si="6"/>
        <v>50114.9999997346</v>
      </c>
      <c r="J54">
        <f t="shared" si="5"/>
        <v>13.9208333332596</v>
      </c>
    </row>
    <row r="55" spans="1:10">
      <c r="A55" s="2">
        <v>53</v>
      </c>
      <c r="B55" s="1" t="s">
        <v>8</v>
      </c>
      <c r="C55" s="1" t="s">
        <v>9</v>
      </c>
      <c r="D55" s="1" t="s">
        <v>10</v>
      </c>
      <c r="E55" s="1" t="s">
        <v>323</v>
      </c>
      <c r="F55" s="1">
        <v>3000</v>
      </c>
      <c r="G55" s="1">
        <v>4875</v>
      </c>
      <c r="H55" s="1">
        <f t="shared" si="0"/>
        <v>81.25</v>
      </c>
      <c r="I55" s="1">
        <f t="shared" si="6"/>
        <v>28919.9999997765</v>
      </c>
      <c r="J55">
        <f t="shared" si="5"/>
        <v>8.03333333327125</v>
      </c>
    </row>
    <row r="56" spans="1:10">
      <c r="A56" s="2">
        <v>54</v>
      </c>
      <c r="B56" s="1" t="s">
        <v>8</v>
      </c>
      <c r="C56" s="1" t="s">
        <v>9</v>
      </c>
      <c r="D56" s="1" t="s">
        <v>10</v>
      </c>
      <c r="E56" s="1" t="s">
        <v>324</v>
      </c>
      <c r="F56" s="1">
        <v>3000</v>
      </c>
      <c r="G56" s="1">
        <v>2760</v>
      </c>
      <c r="H56" s="1">
        <f t="shared" si="0"/>
        <v>46</v>
      </c>
      <c r="I56" s="1">
        <f t="shared" si="6"/>
        <v>8405.00000026077</v>
      </c>
      <c r="J56">
        <f t="shared" si="5"/>
        <v>2.33472222229466</v>
      </c>
    </row>
    <row r="57" spans="1:10">
      <c r="A57" s="2">
        <v>55</v>
      </c>
      <c r="B57" s="1" t="s">
        <v>8</v>
      </c>
      <c r="C57" s="1" t="s">
        <v>9</v>
      </c>
      <c r="D57" s="1" t="s">
        <v>10</v>
      </c>
      <c r="E57" s="1" t="s">
        <v>325</v>
      </c>
      <c r="F57" s="1">
        <v>3000</v>
      </c>
      <c r="G57" s="1">
        <v>0</v>
      </c>
      <c r="H57" s="1">
        <f t="shared" si="0"/>
        <v>0</v>
      </c>
      <c r="I57" s="1">
        <f t="shared" si="6"/>
        <v>5027.9999997355</v>
      </c>
      <c r="J57">
        <f t="shared" si="5"/>
        <v>1.3966666665932</v>
      </c>
    </row>
    <row r="58" spans="1:11">
      <c r="A58" s="2">
        <v>56</v>
      </c>
      <c r="B58" s="1" t="s">
        <v>8</v>
      </c>
      <c r="C58" s="1" t="s">
        <v>9</v>
      </c>
      <c r="D58" s="1" t="s">
        <v>10</v>
      </c>
      <c r="E58" s="1" t="s">
        <v>326</v>
      </c>
      <c r="F58" s="1">
        <v>3000</v>
      </c>
      <c r="G58" s="1">
        <v>2512</v>
      </c>
      <c r="H58" s="3">
        <f t="shared" si="0"/>
        <v>41.8666666666667</v>
      </c>
      <c r="I58" s="1">
        <f t="shared" si="6"/>
        <v>6932.99999998603</v>
      </c>
      <c r="J58">
        <f t="shared" si="5"/>
        <v>1.92583333332945</v>
      </c>
      <c r="K58" s="4" t="s">
        <v>327</v>
      </c>
    </row>
    <row r="59" spans="1:11">
      <c r="A59" s="2">
        <v>57</v>
      </c>
      <c r="B59" s="1" t="s">
        <v>8</v>
      </c>
      <c r="C59" s="1" t="s">
        <v>9</v>
      </c>
      <c r="D59" s="1" t="s">
        <v>10</v>
      </c>
      <c r="E59" s="1" t="s">
        <v>328</v>
      </c>
      <c r="F59" s="1">
        <v>3000</v>
      </c>
      <c r="G59" s="1">
        <v>3273</v>
      </c>
      <c r="H59" s="3">
        <f t="shared" si="0"/>
        <v>54.55</v>
      </c>
      <c r="I59" s="1">
        <f t="shared" si="6"/>
        <v>16408.0000005029</v>
      </c>
      <c r="J59">
        <f t="shared" si="5"/>
        <v>4.55777777791748</v>
      </c>
      <c r="K59" s="4" t="s">
        <v>329</v>
      </c>
    </row>
    <row r="60" spans="1:10">
      <c r="A60" s="2">
        <v>58</v>
      </c>
      <c r="B60" s="1" t="s">
        <v>8</v>
      </c>
      <c r="C60" s="1" t="s">
        <v>9</v>
      </c>
      <c r="D60" s="1" t="s">
        <v>10</v>
      </c>
      <c r="E60" s="1" t="s">
        <v>330</v>
      </c>
      <c r="F60" s="1">
        <v>3000</v>
      </c>
      <c r="G60" s="1">
        <v>7768</v>
      </c>
      <c r="H60" s="1">
        <f t="shared" si="0"/>
        <v>129.466666666667</v>
      </c>
      <c r="I60" s="1">
        <f t="shared" si="6"/>
        <v>37402.9999996088</v>
      </c>
      <c r="J60">
        <f t="shared" si="5"/>
        <v>10.3897222221136</v>
      </c>
    </row>
    <row r="61" spans="1:10">
      <c r="A61" s="2">
        <v>59</v>
      </c>
      <c r="B61" s="1" t="s">
        <v>8</v>
      </c>
      <c r="C61" s="1" t="s">
        <v>9</v>
      </c>
      <c r="D61" s="1" t="s">
        <v>10</v>
      </c>
      <c r="E61" s="1" t="s">
        <v>331</v>
      </c>
      <c r="F61" s="1">
        <v>3000</v>
      </c>
      <c r="G61" s="1">
        <v>5123</v>
      </c>
      <c r="H61" s="1">
        <f t="shared" si="0"/>
        <v>85.3833333333333</v>
      </c>
      <c r="I61" s="1">
        <f t="shared" si="6"/>
        <v>26104.0000002794</v>
      </c>
      <c r="J61">
        <f t="shared" si="5"/>
        <v>7.25111111118872</v>
      </c>
    </row>
    <row r="62" spans="1:11">
      <c r="A62" s="2">
        <v>60</v>
      </c>
      <c r="B62" s="1" t="s">
        <v>8</v>
      </c>
      <c r="C62" s="1" t="s">
        <v>9</v>
      </c>
      <c r="D62" s="1" t="s">
        <v>10</v>
      </c>
      <c r="E62" s="1" t="s">
        <v>332</v>
      </c>
      <c r="F62" s="1">
        <v>3000</v>
      </c>
      <c r="G62" s="1">
        <v>2104</v>
      </c>
      <c r="H62" s="3">
        <f t="shared" si="0"/>
        <v>35.0666666666667</v>
      </c>
      <c r="I62" s="1">
        <f t="shared" si="6"/>
        <v>24147.9999995809</v>
      </c>
      <c r="J62">
        <f t="shared" si="5"/>
        <v>6.70777777766136</v>
      </c>
      <c r="K62" s="4" t="s">
        <v>333</v>
      </c>
    </row>
    <row r="63" spans="1:12">
      <c r="A63" s="2">
        <v>61</v>
      </c>
      <c r="B63" s="1" t="s">
        <v>8</v>
      </c>
      <c r="C63" s="1" t="s">
        <v>9</v>
      </c>
      <c r="D63" s="1" t="s">
        <v>10</v>
      </c>
      <c r="E63" s="1" t="s">
        <v>334</v>
      </c>
      <c r="F63" s="1">
        <v>3000</v>
      </c>
      <c r="G63" s="1">
        <v>3448</v>
      </c>
      <c r="H63" s="3">
        <f t="shared" si="0"/>
        <v>57.4666666666667</v>
      </c>
      <c r="I63" s="1">
        <f t="shared" si="6"/>
        <v>50480.0000002235</v>
      </c>
      <c r="J63">
        <f t="shared" si="5"/>
        <v>14.0222222222843</v>
      </c>
      <c r="K63" s="4" t="s">
        <v>333</v>
      </c>
      <c r="L63" t="s">
        <v>306</v>
      </c>
    </row>
    <row r="64" spans="1:10">
      <c r="A64" s="2">
        <v>62</v>
      </c>
      <c r="B64" s="1" t="s">
        <v>8</v>
      </c>
      <c r="C64" s="1" t="s">
        <v>9</v>
      </c>
      <c r="D64" s="1" t="s">
        <v>10</v>
      </c>
      <c r="E64" s="1" t="s">
        <v>335</v>
      </c>
      <c r="F64" s="1">
        <v>3000</v>
      </c>
      <c r="G64" s="1">
        <v>3740</v>
      </c>
      <c r="H64" s="1">
        <f t="shared" si="0"/>
        <v>62.3333333333333</v>
      </c>
      <c r="I64" s="1">
        <f t="shared" si="6"/>
        <v>40637.9999998044</v>
      </c>
      <c r="J64">
        <f t="shared" si="5"/>
        <v>11.288333333279</v>
      </c>
    </row>
    <row r="65" spans="1:10">
      <c r="A65" s="2">
        <v>63</v>
      </c>
      <c r="B65" s="1" t="s">
        <v>8</v>
      </c>
      <c r="C65" s="1" t="s">
        <v>9</v>
      </c>
      <c r="D65" s="1" t="s">
        <v>10</v>
      </c>
      <c r="E65" s="1" t="s">
        <v>336</v>
      </c>
      <c r="F65" s="1">
        <v>3000</v>
      </c>
      <c r="G65" s="1">
        <v>2898</v>
      </c>
      <c r="H65" s="1">
        <f t="shared" si="0"/>
        <v>48.3</v>
      </c>
      <c r="I65" s="1">
        <f t="shared" si="6"/>
        <v>12053.0000000838</v>
      </c>
      <c r="J65">
        <f t="shared" si="5"/>
        <v>3.34805555557884</v>
      </c>
    </row>
    <row r="66" spans="1:10">
      <c r="A66" s="2">
        <v>64</v>
      </c>
      <c r="B66" s="1" t="s">
        <v>8</v>
      </c>
      <c r="C66" s="1" t="s">
        <v>9</v>
      </c>
      <c r="D66" s="1" t="s">
        <v>10</v>
      </c>
      <c r="E66" s="1" t="s">
        <v>337</v>
      </c>
      <c r="F66" s="1">
        <v>3000</v>
      </c>
      <c r="G66" s="1">
        <v>4313</v>
      </c>
      <c r="H66" s="1">
        <f t="shared" ref="H66:H98" si="7">G66/60</f>
        <v>71.8833333333333</v>
      </c>
      <c r="I66" s="1">
        <f t="shared" si="6"/>
        <v>44534.0000002235</v>
      </c>
      <c r="J66">
        <f t="shared" si="5"/>
        <v>12.3705555556176</v>
      </c>
    </row>
    <row r="67" spans="1:10">
      <c r="A67" s="2">
        <v>65</v>
      </c>
      <c r="B67" s="1" t="s">
        <v>8</v>
      </c>
      <c r="C67" s="1" t="s">
        <v>9</v>
      </c>
      <c r="D67" s="1" t="s">
        <v>10</v>
      </c>
      <c r="E67" s="1" t="s">
        <v>338</v>
      </c>
      <c r="F67" s="1">
        <v>3000</v>
      </c>
      <c r="G67" s="1">
        <v>3194</v>
      </c>
      <c r="H67" s="1">
        <f t="shared" si="7"/>
        <v>53.2333333333333</v>
      </c>
      <c r="I67" s="1">
        <f t="shared" si="6"/>
        <v>31349.9999997346</v>
      </c>
      <c r="J67">
        <f t="shared" ref="J67:J98" si="8">I67/60/60</f>
        <v>8.7083333332596</v>
      </c>
    </row>
    <row r="68" spans="1:10">
      <c r="A68" s="2">
        <v>66</v>
      </c>
      <c r="B68" s="1" t="s">
        <v>8</v>
      </c>
      <c r="C68" s="1" t="s">
        <v>9</v>
      </c>
      <c r="D68" s="1" t="s">
        <v>10</v>
      </c>
      <c r="E68" s="1" t="s">
        <v>339</v>
      </c>
      <c r="F68" s="1">
        <v>3000</v>
      </c>
      <c r="G68" s="1">
        <v>2310</v>
      </c>
      <c r="H68" s="1">
        <f t="shared" si="7"/>
        <v>38.5</v>
      </c>
      <c r="I68" s="1">
        <f t="shared" ref="I68:I85" si="9">(E69-E68)*24*60*60+G69</f>
        <v>59317.0000003455</v>
      </c>
      <c r="J68">
        <f t="shared" si="8"/>
        <v>16.4769444445404</v>
      </c>
    </row>
    <row r="69" spans="1:10">
      <c r="A69" s="2">
        <v>67</v>
      </c>
      <c r="B69" s="1" t="s">
        <v>8</v>
      </c>
      <c r="C69" s="1" t="s">
        <v>9</v>
      </c>
      <c r="D69" s="1" t="s">
        <v>10</v>
      </c>
      <c r="E69" s="1" t="s">
        <v>340</v>
      </c>
      <c r="F69" s="1">
        <v>3000</v>
      </c>
      <c r="G69" s="1">
        <v>4896</v>
      </c>
      <c r="H69" s="1">
        <f t="shared" si="7"/>
        <v>81.6</v>
      </c>
      <c r="I69" s="1">
        <f t="shared" si="9"/>
        <v>27473.0000001118</v>
      </c>
      <c r="J69">
        <f t="shared" si="8"/>
        <v>7.63138888891993</v>
      </c>
    </row>
    <row r="70" spans="1:10">
      <c r="A70" s="2">
        <v>68</v>
      </c>
      <c r="B70" s="1" t="s">
        <v>8</v>
      </c>
      <c r="C70" s="1" t="s">
        <v>9</v>
      </c>
      <c r="D70" s="1" t="s">
        <v>10</v>
      </c>
      <c r="E70" s="1" t="s">
        <v>341</v>
      </c>
      <c r="F70" s="1">
        <v>3000</v>
      </c>
      <c r="G70" s="1">
        <v>2753</v>
      </c>
      <c r="H70" s="1">
        <f t="shared" si="7"/>
        <v>45.8833333333333</v>
      </c>
      <c r="I70" s="1">
        <f t="shared" si="9"/>
        <v>23342.9999997765</v>
      </c>
      <c r="J70">
        <f t="shared" si="8"/>
        <v>6.48416666660458</v>
      </c>
    </row>
    <row r="71" spans="1:10">
      <c r="A71" s="2">
        <v>69</v>
      </c>
      <c r="B71" s="1" t="s">
        <v>8</v>
      </c>
      <c r="C71" s="1" t="s">
        <v>9</v>
      </c>
      <c r="D71" s="1" t="s">
        <v>10</v>
      </c>
      <c r="E71" s="1" t="s">
        <v>342</v>
      </c>
      <c r="F71" s="1">
        <v>3000</v>
      </c>
      <c r="G71" s="1">
        <v>2583</v>
      </c>
      <c r="H71" s="1">
        <f t="shared" si="7"/>
        <v>43.05</v>
      </c>
      <c r="I71" s="1">
        <f t="shared" si="9"/>
        <v>49787.0000002375</v>
      </c>
      <c r="J71">
        <f t="shared" si="8"/>
        <v>13.8297222222882</v>
      </c>
    </row>
    <row r="72" spans="1:10">
      <c r="A72" s="2">
        <v>70</v>
      </c>
      <c r="B72" s="1" t="s">
        <v>8</v>
      </c>
      <c r="C72" s="1" t="s">
        <v>9</v>
      </c>
      <c r="D72" s="1" t="s">
        <v>10</v>
      </c>
      <c r="E72" s="1" t="s">
        <v>343</v>
      </c>
      <c r="F72" s="1">
        <v>3000</v>
      </c>
      <c r="G72" s="1">
        <v>4007</v>
      </c>
      <c r="H72" s="1">
        <f t="shared" si="7"/>
        <v>66.7833333333333</v>
      </c>
      <c r="I72" s="1">
        <f t="shared" si="9"/>
        <v>36130.9999999162</v>
      </c>
      <c r="J72">
        <f t="shared" si="8"/>
        <v>10.0363888888656</v>
      </c>
    </row>
    <row r="73" spans="1:10">
      <c r="A73" s="2">
        <v>71</v>
      </c>
      <c r="B73" s="1" t="s">
        <v>8</v>
      </c>
      <c r="C73" s="1" t="s">
        <v>9</v>
      </c>
      <c r="D73" s="1" t="s">
        <v>10</v>
      </c>
      <c r="E73" s="1" t="s">
        <v>344</v>
      </c>
      <c r="F73" s="1">
        <v>3000</v>
      </c>
      <c r="G73" s="1">
        <v>3371</v>
      </c>
      <c r="H73" s="1">
        <f t="shared" si="7"/>
        <v>56.1833333333333</v>
      </c>
      <c r="I73" s="1">
        <f t="shared" si="9"/>
        <v>13086.9999998044</v>
      </c>
      <c r="J73">
        <f t="shared" si="8"/>
        <v>3.63527777772345</v>
      </c>
    </row>
    <row r="74" spans="1:10">
      <c r="A74" s="2">
        <v>72</v>
      </c>
      <c r="B74" s="1" t="s">
        <v>8</v>
      </c>
      <c r="C74" s="1" t="s">
        <v>9</v>
      </c>
      <c r="D74" s="1" t="s">
        <v>10</v>
      </c>
      <c r="E74" s="1" t="s">
        <v>345</v>
      </c>
      <c r="F74" s="1">
        <v>3000</v>
      </c>
      <c r="G74" s="1">
        <v>2347</v>
      </c>
      <c r="H74" s="1">
        <f t="shared" si="7"/>
        <v>39.1166666666667</v>
      </c>
      <c r="I74" s="1">
        <f t="shared" si="9"/>
        <v>46608.9999998743</v>
      </c>
      <c r="J74">
        <f t="shared" si="8"/>
        <v>12.9469444444095</v>
      </c>
    </row>
    <row r="75" spans="1:10">
      <c r="A75" s="2">
        <v>73</v>
      </c>
      <c r="B75" s="1" t="s">
        <v>8</v>
      </c>
      <c r="C75" s="1" t="s">
        <v>9</v>
      </c>
      <c r="D75" s="1" t="s">
        <v>10</v>
      </c>
      <c r="E75" s="1" t="s">
        <v>346</v>
      </c>
      <c r="F75" s="1">
        <v>3000</v>
      </c>
      <c r="G75" s="1">
        <v>5569</v>
      </c>
      <c r="H75" s="1">
        <f t="shared" si="7"/>
        <v>92.8166666666667</v>
      </c>
      <c r="I75" s="1">
        <f t="shared" si="9"/>
        <v>40628.9999998566</v>
      </c>
      <c r="J75">
        <f t="shared" si="8"/>
        <v>11.2858333332935</v>
      </c>
    </row>
    <row r="76" spans="1:10">
      <c r="A76" s="2">
        <v>74</v>
      </c>
      <c r="B76" s="1" t="s">
        <v>8</v>
      </c>
      <c r="C76" s="1" t="s">
        <v>9</v>
      </c>
      <c r="D76" s="1" t="s">
        <v>10</v>
      </c>
      <c r="E76" s="1" t="s">
        <v>347</v>
      </c>
      <c r="F76" s="1">
        <v>3000</v>
      </c>
      <c r="G76" s="1">
        <v>3908</v>
      </c>
      <c r="H76" s="1">
        <f t="shared" si="7"/>
        <v>65.1333333333333</v>
      </c>
      <c r="I76" s="1">
        <f t="shared" si="9"/>
        <v>18300.0000000838</v>
      </c>
      <c r="J76">
        <f t="shared" si="8"/>
        <v>5.08333333335662</v>
      </c>
    </row>
    <row r="77" spans="1:10">
      <c r="A77" s="2">
        <v>75</v>
      </c>
      <c r="B77" s="1" t="s">
        <v>8</v>
      </c>
      <c r="C77" s="1" t="s">
        <v>9</v>
      </c>
      <c r="D77" s="1" t="s">
        <v>10</v>
      </c>
      <c r="E77" s="1" t="s">
        <v>348</v>
      </c>
      <c r="F77" s="1">
        <v>3000</v>
      </c>
      <c r="G77" s="1">
        <v>2460</v>
      </c>
      <c r="H77" s="1">
        <f t="shared" si="7"/>
        <v>41</v>
      </c>
      <c r="I77" s="1">
        <f t="shared" si="9"/>
        <v>36185.0000004191</v>
      </c>
      <c r="J77">
        <f t="shared" si="8"/>
        <v>10.0513888890053</v>
      </c>
    </row>
    <row r="78" spans="1:10">
      <c r="A78" s="2">
        <v>76</v>
      </c>
      <c r="B78" s="1" t="s">
        <v>8</v>
      </c>
      <c r="C78" s="1" t="s">
        <v>9</v>
      </c>
      <c r="D78" s="1" t="s">
        <v>10</v>
      </c>
      <c r="E78" s="1" t="s">
        <v>349</v>
      </c>
      <c r="F78" s="1">
        <v>3000</v>
      </c>
      <c r="G78" s="1">
        <v>2885</v>
      </c>
      <c r="H78" s="1">
        <f t="shared" si="7"/>
        <v>48.0833333333333</v>
      </c>
      <c r="I78" s="1">
        <f t="shared" si="9"/>
        <v>40728.9999999581</v>
      </c>
      <c r="J78">
        <f t="shared" si="8"/>
        <v>11.3136111110995</v>
      </c>
    </row>
    <row r="79" spans="1:10">
      <c r="A79" s="2">
        <v>77</v>
      </c>
      <c r="B79" s="1" t="s">
        <v>8</v>
      </c>
      <c r="C79" s="1" t="s">
        <v>9</v>
      </c>
      <c r="D79" s="1" t="s">
        <v>10</v>
      </c>
      <c r="E79" s="1" t="s">
        <v>350</v>
      </c>
      <c r="F79" s="1">
        <v>3000</v>
      </c>
      <c r="G79" s="1">
        <v>2749</v>
      </c>
      <c r="H79" s="1">
        <f t="shared" si="7"/>
        <v>45.8166666666667</v>
      </c>
      <c r="I79" s="1">
        <f t="shared" si="9"/>
        <v>51041.9999997588</v>
      </c>
      <c r="J79">
        <f t="shared" si="8"/>
        <v>14.1783333332663</v>
      </c>
    </row>
    <row r="80" spans="1:10">
      <c r="A80" s="2">
        <v>78</v>
      </c>
      <c r="B80" s="1" t="s">
        <v>8</v>
      </c>
      <c r="C80" s="1" t="s">
        <v>9</v>
      </c>
      <c r="D80" s="1" t="s">
        <v>10</v>
      </c>
      <c r="E80" s="1" t="s">
        <v>351</v>
      </c>
      <c r="F80" s="1">
        <v>3000</v>
      </c>
      <c r="G80" s="1">
        <v>2201</v>
      </c>
      <c r="H80" s="1">
        <f t="shared" si="7"/>
        <v>36.6833333333333</v>
      </c>
      <c r="I80" s="1">
        <f t="shared" si="9"/>
        <v>27910.000000339</v>
      </c>
      <c r="J80">
        <f t="shared" si="8"/>
        <v>7.75277777787194</v>
      </c>
    </row>
    <row r="81" spans="1:10">
      <c r="A81" s="2">
        <v>79</v>
      </c>
      <c r="B81" s="1" t="s">
        <v>8</v>
      </c>
      <c r="C81" s="1" t="s">
        <v>9</v>
      </c>
      <c r="D81" s="1" t="s">
        <v>10</v>
      </c>
      <c r="E81" s="1" t="s">
        <v>352</v>
      </c>
      <c r="F81" s="1">
        <v>3000</v>
      </c>
      <c r="G81" s="1">
        <v>2471</v>
      </c>
      <c r="H81" s="1">
        <f t="shared" si="7"/>
        <v>41.1833333333333</v>
      </c>
      <c r="I81" s="1">
        <f t="shared" si="9"/>
        <v>18523.9999994971</v>
      </c>
      <c r="J81">
        <f t="shared" si="8"/>
        <v>5.14555555541586</v>
      </c>
    </row>
    <row r="82" spans="1:10">
      <c r="A82" s="2">
        <v>80</v>
      </c>
      <c r="B82" s="1" t="s">
        <v>8</v>
      </c>
      <c r="C82" s="1" t="s">
        <v>9</v>
      </c>
      <c r="D82" s="1" t="s">
        <v>10</v>
      </c>
      <c r="E82" s="1" t="s">
        <v>353</v>
      </c>
      <c r="F82" s="1">
        <v>3000</v>
      </c>
      <c r="G82" s="1">
        <v>2864</v>
      </c>
      <c r="H82" s="1">
        <f t="shared" si="7"/>
        <v>47.7333333333333</v>
      </c>
      <c r="I82" s="1">
        <f t="shared" si="9"/>
        <v>49837.0000002757</v>
      </c>
      <c r="J82">
        <f t="shared" si="8"/>
        <v>13.8436111111877</v>
      </c>
    </row>
    <row r="83" spans="1:10">
      <c r="A83" s="2">
        <v>81</v>
      </c>
      <c r="B83" s="1" t="s">
        <v>8</v>
      </c>
      <c r="C83" s="1" t="s">
        <v>9</v>
      </c>
      <c r="D83" s="1" t="s">
        <v>10</v>
      </c>
      <c r="E83" s="1" t="s">
        <v>354</v>
      </c>
      <c r="F83" s="1">
        <v>3000</v>
      </c>
      <c r="G83" s="1">
        <v>6816</v>
      </c>
      <c r="H83" s="1">
        <f t="shared" si="7"/>
        <v>113.6</v>
      </c>
      <c r="I83" s="1">
        <f t="shared" si="9"/>
        <v>33205.9999998324</v>
      </c>
      <c r="J83">
        <f t="shared" si="8"/>
        <v>9.22388888884232</v>
      </c>
    </row>
    <row r="84" spans="1:10">
      <c r="A84" s="2">
        <v>82</v>
      </c>
      <c r="B84" s="1" t="s">
        <v>8</v>
      </c>
      <c r="C84" s="1" t="s">
        <v>9</v>
      </c>
      <c r="D84" s="1" t="s">
        <v>10</v>
      </c>
      <c r="E84" s="1" t="s">
        <v>355</v>
      </c>
      <c r="F84" s="1">
        <v>3000</v>
      </c>
      <c r="G84" s="1">
        <v>2786</v>
      </c>
      <c r="H84" s="1">
        <f t="shared" si="7"/>
        <v>46.4333333333333</v>
      </c>
      <c r="I84" s="1">
        <f t="shared" si="9"/>
        <v>16631.0000001956</v>
      </c>
      <c r="J84">
        <f t="shared" si="8"/>
        <v>4.61972222227655</v>
      </c>
    </row>
    <row r="85" spans="1:10">
      <c r="A85" s="2">
        <v>83</v>
      </c>
      <c r="B85" s="1" t="s">
        <v>8</v>
      </c>
      <c r="C85" s="1" t="s">
        <v>9</v>
      </c>
      <c r="D85" s="1" t="s">
        <v>10</v>
      </c>
      <c r="E85" s="1" t="s">
        <v>356</v>
      </c>
      <c r="F85" s="1">
        <v>3000</v>
      </c>
      <c r="G85" s="1">
        <v>3071</v>
      </c>
      <c r="H85" s="1">
        <f t="shared" si="7"/>
        <v>51.1833333333333</v>
      </c>
      <c r="I85" s="1">
        <f t="shared" si="9"/>
        <v>48391.0000001295</v>
      </c>
      <c r="J85">
        <f t="shared" si="8"/>
        <v>13.4419444444804</v>
      </c>
    </row>
    <row r="86" spans="1:10">
      <c r="A86" s="2">
        <v>84</v>
      </c>
      <c r="B86" s="1" t="s">
        <v>8</v>
      </c>
      <c r="C86" s="1" t="s">
        <v>9</v>
      </c>
      <c r="D86" s="1" t="s">
        <v>10</v>
      </c>
      <c r="E86" s="1" t="s">
        <v>357</v>
      </c>
      <c r="F86" s="1">
        <v>3000</v>
      </c>
      <c r="G86" s="1">
        <v>3152</v>
      </c>
      <c r="H86" s="1">
        <f t="shared" si="7"/>
        <v>52.5333333333333</v>
      </c>
      <c r="I86" s="1">
        <f t="shared" ref="I86:I98" si="10">(E87-E86)*24*60*60+G87</f>
        <v>40353.0000000801</v>
      </c>
      <c r="J86">
        <f t="shared" si="8"/>
        <v>11.2091666666889</v>
      </c>
    </row>
    <row r="87" spans="1:10">
      <c r="A87" s="2">
        <v>85</v>
      </c>
      <c r="B87" s="1" t="s">
        <v>8</v>
      </c>
      <c r="C87" s="1" t="s">
        <v>9</v>
      </c>
      <c r="D87" s="1" t="s">
        <v>10</v>
      </c>
      <c r="E87" s="1" t="s">
        <v>358</v>
      </c>
      <c r="F87" s="1">
        <v>3000</v>
      </c>
      <c r="G87" s="1">
        <v>2792</v>
      </c>
      <c r="H87" s="1">
        <f t="shared" si="7"/>
        <v>46.5333333333333</v>
      </c>
      <c r="I87" s="1">
        <f t="shared" si="10"/>
        <v>12843.9999997765</v>
      </c>
      <c r="J87">
        <f t="shared" si="8"/>
        <v>3.56777777771569</v>
      </c>
    </row>
    <row r="88" spans="1:10">
      <c r="A88" s="2">
        <v>86</v>
      </c>
      <c r="B88" s="1" t="s">
        <v>8</v>
      </c>
      <c r="C88" s="1" t="s">
        <v>9</v>
      </c>
      <c r="D88" s="1" t="s">
        <v>10</v>
      </c>
      <c r="E88" s="1" t="s">
        <v>359</v>
      </c>
      <c r="F88" s="1">
        <v>3000</v>
      </c>
      <c r="G88" s="1">
        <v>2884</v>
      </c>
      <c r="H88" s="1">
        <f t="shared" si="7"/>
        <v>48.0666666666667</v>
      </c>
      <c r="I88" s="1">
        <f t="shared" si="10"/>
        <v>41306.0000000801</v>
      </c>
      <c r="J88">
        <f t="shared" si="8"/>
        <v>11.4738888889111</v>
      </c>
    </row>
    <row r="89" spans="1:10">
      <c r="A89" s="2">
        <v>87</v>
      </c>
      <c r="B89" s="1" t="s">
        <v>8</v>
      </c>
      <c r="C89" s="1" t="s">
        <v>9</v>
      </c>
      <c r="D89" s="1" t="s">
        <v>10</v>
      </c>
      <c r="E89" s="1" t="s">
        <v>360</v>
      </c>
      <c r="F89" s="1">
        <v>3000</v>
      </c>
      <c r="G89" s="1">
        <v>3745</v>
      </c>
      <c r="H89" s="1">
        <f t="shared" si="7"/>
        <v>62.4166666666667</v>
      </c>
      <c r="I89" s="1">
        <f t="shared" si="10"/>
        <v>60919.9999999711</v>
      </c>
      <c r="J89">
        <f t="shared" si="8"/>
        <v>16.9222222222142</v>
      </c>
    </row>
    <row r="90" spans="1:10">
      <c r="A90" s="2">
        <v>88</v>
      </c>
      <c r="B90" s="1" t="s">
        <v>8</v>
      </c>
      <c r="C90" s="1" t="s">
        <v>9</v>
      </c>
      <c r="D90" s="1" t="s">
        <v>10</v>
      </c>
      <c r="E90" s="1" t="s">
        <v>361</v>
      </c>
      <c r="F90" s="1">
        <v>3000</v>
      </c>
      <c r="G90" s="1">
        <v>2776</v>
      </c>
      <c r="H90" s="1">
        <f t="shared" si="7"/>
        <v>46.2666666666667</v>
      </c>
      <c r="I90" s="1">
        <f t="shared" si="10"/>
        <v>41018.9999998929</v>
      </c>
      <c r="J90">
        <f t="shared" si="8"/>
        <v>11.3941666666369</v>
      </c>
    </row>
    <row r="91" spans="1:10">
      <c r="A91" s="2">
        <v>89</v>
      </c>
      <c r="B91" s="1" t="s">
        <v>8</v>
      </c>
      <c r="C91" s="1" t="s">
        <v>9</v>
      </c>
      <c r="D91" s="1" t="s">
        <v>10</v>
      </c>
      <c r="E91" s="1" t="s">
        <v>362</v>
      </c>
      <c r="F91" s="1">
        <v>3000</v>
      </c>
      <c r="G91" s="1">
        <v>3284</v>
      </c>
      <c r="H91" s="1">
        <f t="shared" si="7"/>
        <v>54.7333333333333</v>
      </c>
      <c r="I91" s="1">
        <f t="shared" si="10"/>
        <v>15771.0000002198</v>
      </c>
      <c r="J91">
        <f t="shared" si="8"/>
        <v>4.38083333339439</v>
      </c>
    </row>
    <row r="92" spans="1:10">
      <c r="A92" s="2">
        <v>90</v>
      </c>
      <c r="B92" s="1" t="s">
        <v>8</v>
      </c>
      <c r="C92" s="1" t="s">
        <v>9</v>
      </c>
      <c r="D92" s="1" t="s">
        <v>10</v>
      </c>
      <c r="E92" s="1" t="s">
        <v>363</v>
      </c>
      <c r="F92" s="1">
        <v>3000</v>
      </c>
      <c r="G92" s="1">
        <v>4010</v>
      </c>
      <c r="H92" s="1">
        <f t="shared" si="7"/>
        <v>66.8333333333333</v>
      </c>
      <c r="I92" s="1">
        <f t="shared" si="10"/>
        <v>28542.000000014</v>
      </c>
      <c r="J92">
        <f t="shared" si="8"/>
        <v>7.92833333333721</v>
      </c>
    </row>
    <row r="93" spans="1:10">
      <c r="A93" s="2">
        <v>91</v>
      </c>
      <c r="B93" s="1" t="s">
        <v>8</v>
      </c>
      <c r="C93" s="1" t="s">
        <v>9</v>
      </c>
      <c r="D93" s="1" t="s">
        <v>10</v>
      </c>
      <c r="E93" s="1" t="s">
        <v>364</v>
      </c>
      <c r="F93" s="1">
        <v>3000</v>
      </c>
      <c r="G93" s="1">
        <v>2502</v>
      </c>
      <c r="H93" s="1">
        <f t="shared" si="7"/>
        <v>41.7</v>
      </c>
      <c r="I93" s="1">
        <f t="shared" si="10"/>
        <v>46992.9999997523</v>
      </c>
      <c r="J93">
        <f t="shared" si="8"/>
        <v>13.0536111110423</v>
      </c>
    </row>
    <row r="94" spans="1:10">
      <c r="A94" s="2">
        <v>92</v>
      </c>
      <c r="B94" s="1" t="s">
        <v>8</v>
      </c>
      <c r="C94" s="1" t="s">
        <v>9</v>
      </c>
      <c r="D94" s="1" t="s">
        <v>10</v>
      </c>
      <c r="E94" s="1" t="s">
        <v>365</v>
      </c>
      <c r="F94" s="1">
        <v>3000</v>
      </c>
      <c r="G94" s="1">
        <v>5534</v>
      </c>
      <c r="H94" s="1">
        <f t="shared" si="7"/>
        <v>92.2333333333333</v>
      </c>
      <c r="I94" s="1">
        <f t="shared" si="10"/>
        <v>15871.9999997588</v>
      </c>
      <c r="J94">
        <f t="shared" si="8"/>
        <v>4.40888888882189</v>
      </c>
    </row>
    <row r="95" spans="1:10">
      <c r="A95" s="2">
        <v>93</v>
      </c>
      <c r="B95" s="1" t="s">
        <v>8</v>
      </c>
      <c r="C95" s="1" t="s">
        <v>9</v>
      </c>
      <c r="D95" s="1" t="s">
        <v>10</v>
      </c>
      <c r="E95" s="1" t="s">
        <v>366</v>
      </c>
      <c r="F95" s="1">
        <v>3000</v>
      </c>
      <c r="G95" s="1">
        <v>2131</v>
      </c>
      <c r="H95" s="1">
        <f t="shared" si="7"/>
        <v>35.5166666666667</v>
      </c>
      <c r="I95" s="1">
        <f t="shared" si="10"/>
        <v>34888.0000000419</v>
      </c>
      <c r="J95">
        <f t="shared" si="8"/>
        <v>9.69111111112275</v>
      </c>
    </row>
    <row r="96" spans="1:10">
      <c r="A96" s="2">
        <v>94</v>
      </c>
      <c r="B96" s="1" t="s">
        <v>8</v>
      </c>
      <c r="C96" s="1" t="s">
        <v>9</v>
      </c>
      <c r="D96" s="1" t="s">
        <v>10</v>
      </c>
      <c r="E96" s="1" t="s">
        <v>367</v>
      </c>
      <c r="F96" s="1">
        <v>3000</v>
      </c>
      <c r="G96" s="1">
        <v>2668</v>
      </c>
      <c r="H96" s="1">
        <f t="shared" si="7"/>
        <v>44.4666666666667</v>
      </c>
      <c r="I96" s="1">
        <f t="shared" si="10"/>
        <v>44632.0000004051</v>
      </c>
      <c r="J96">
        <f t="shared" si="8"/>
        <v>12.3977777778903</v>
      </c>
    </row>
    <row r="97" spans="1:10">
      <c r="A97" s="2">
        <v>95</v>
      </c>
      <c r="B97" s="1" t="s">
        <v>8</v>
      </c>
      <c r="C97" s="1" t="s">
        <v>9</v>
      </c>
      <c r="D97" s="1" t="s">
        <v>10</v>
      </c>
      <c r="E97" s="1" t="s">
        <v>368</v>
      </c>
      <c r="F97" s="1">
        <v>3000</v>
      </c>
      <c r="G97" s="1">
        <v>4972</v>
      </c>
      <c r="H97" s="1">
        <f t="shared" si="7"/>
        <v>82.8666666666667</v>
      </c>
      <c r="I97" s="1">
        <f t="shared" si="10"/>
        <v>32190.9999997625</v>
      </c>
      <c r="J97">
        <f t="shared" si="8"/>
        <v>8.94194444437847</v>
      </c>
    </row>
    <row r="98" spans="1:10">
      <c r="A98" s="2">
        <v>96</v>
      </c>
      <c r="B98" s="1" t="s">
        <v>8</v>
      </c>
      <c r="C98" s="1" t="s">
        <v>9</v>
      </c>
      <c r="D98" s="1" t="s">
        <v>10</v>
      </c>
      <c r="E98" s="1" t="s">
        <v>369</v>
      </c>
      <c r="F98" s="1">
        <v>3000</v>
      </c>
      <c r="G98" s="1">
        <v>2371</v>
      </c>
      <c r="H98" s="1">
        <f t="shared" si="7"/>
        <v>39.5166666666667</v>
      </c>
      <c r="I98" s="1"/>
      <c r="J98">
        <f>AVERAGE(J2:J97)</f>
        <v>8.17522280092553</v>
      </c>
    </row>
    <row r="99" spans="1:9">
      <c r="A99" s="1"/>
      <c r="B99" s="1"/>
      <c r="C99" s="1"/>
      <c r="D99" s="1"/>
      <c r="E99" s="1"/>
      <c r="F99" s="1"/>
      <c r="G99" s="1"/>
      <c r="H99" s="1">
        <f>AVERAGE(H2:H98)</f>
        <v>48.1596219931272</v>
      </c>
      <c r="I99" s="6" t="s">
        <v>370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9月份用电量</vt:lpstr>
      <vt:lpstr>10月份用电量</vt:lpstr>
      <vt:lpstr>11月份用电量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钱苓苓</cp:lastModifiedBy>
  <dcterms:created xsi:type="dcterms:W3CDTF">2021-11-18T01:35:00Z</dcterms:created>
  <dcterms:modified xsi:type="dcterms:W3CDTF">2021-12-24T12:04:28Z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F98D1B7D42B34CDAA81B0FC798E0730C</vt:lpwstr>
  </property>
  <property fmtid="{D5CDD505-2E9C-101B-9397-08002B2CF9AE}" pid="3" name="KSOProductBuildVer">
    <vt:lpwstr>2052-11.1.0.11115</vt:lpwstr>
  </property>
</Properties>
</file>