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10A8FBE7-DE75-4BF9-8192-6D4501E8527C}" xr6:coauthVersionLast="47" xr6:coauthVersionMax="47" xr10:uidLastSave="{00000000-0000-0000-0000-000000000000}"/>
  <bookViews>
    <workbookView xWindow="-98" yWindow="-98" windowWidth="22695" windowHeight="14476" xr2:uid="{6C591F1E-1951-480D-A847-6D3A1211CE7A}"/>
  </bookViews>
  <sheets>
    <sheet name="Rare Earth Production-Reserves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<sst xmlns="http://schemas.openxmlformats.org/spreadsheetml/2006/main" count="27" uniqueCount="25">
  <si>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Rare Earth metals: Production and Reserves</t>
  </si>
  <si>
    <t>Mine production</t>
  </si>
  <si>
    <t>Growth rate per annum</t>
  </si>
  <si>
    <t>Share</t>
  </si>
  <si>
    <t>Reserves</t>
  </si>
  <si>
    <r>
      <rPr>
        <sz val="8"/>
        <rFont val="Arial"/>
        <family val="2"/>
      </rPr>
      <t>Thousand tonnes</t>
    </r>
    <r>
      <rPr>
        <vertAlign val="superscript"/>
        <sz val="8"/>
        <rFont val="Arial"/>
        <family val="2"/>
      </rPr>
      <t>1</t>
    </r>
  </si>
  <si>
    <t>2012-22</t>
  </si>
  <si>
    <t>At end of 2022</t>
  </si>
  <si>
    <t>R/P ratio</t>
  </si>
  <si>
    <t>Australia</t>
  </si>
  <si>
    <t>Brazil</t>
  </si>
  <si>
    <t>China</t>
  </si>
  <si>
    <t>India</t>
  </si>
  <si>
    <t>-</t>
  </si>
  <si>
    <t>Madagascar</t>
  </si>
  <si>
    <t>Russian Federation</t>
  </si>
  <si>
    <t>Thailand</t>
  </si>
  <si>
    <t>US</t>
  </si>
  <si>
    <r>
      <rPr>
        <sz val="8"/>
        <rFont val="Arial"/>
        <family val="2"/>
      </rPr>
      <t>Rest of World</t>
    </r>
    <r>
      <rPr>
        <vertAlign val="superscript"/>
        <sz val="8"/>
        <rFont val="Arial"/>
        <family val="2"/>
      </rPr>
      <t>2</t>
    </r>
  </si>
  <si>
    <t>Total World</t>
  </si>
  <si>
    <t>Sources: includes data from US Geological Survey, British Geological Survey © UKRI and World Mining Data.</t>
  </si>
  <si>
    <t>^ less than 0.05</t>
  </si>
  <si>
    <t>♦ less than 0.05%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</si>
  <si>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Thousand tonnes of rare earth oxide equivalent</t>
    </r>
  </si>
  <si>
    <r>
      <rPr>
        <vertAlign val="super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Rest of World is the sum of only recorded reserves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</si>
</sst>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[&gt;0.05]0.0;[=0]\-;\^"/>
    <numFmt numFmtId="179" formatCode="[&lt;-0.0005]\-0.0%;[&gt;0.0005]0.0%;#&quot;♦&quot;"/>
    <numFmt numFmtId="180" formatCode="[&gt;0.05]0;[=0]\-;\^"/>
    <numFmt numFmtId="181" formatCode="0.0%"/>
  </numFmts>
  <fonts count="14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rgb="FFCD9BFF"/>
      <name val="Arial"/>
      <family val="2"/>
    </font>
    <font>
      <vertAlign val="superscript"/>
      <sz val="8"/>
      <name val="Arial"/>
      <family val="2"/>
    </font>
    <font>
      <b/>
      <sz val="8"/>
      <color theme="0"/>
      <name val="Arial"/>
      <family val="2"/>
    </font>
    <font>
      <sz val="6.5"/>
      <name val="Arial"/>
      <family val="2"/>
    </font>
    <font>
      <vertAlign val="superscript"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1" fillId="0" borderId="0" applyFill="0" applyBorder="0"/>
    <xf numFmtId="0" fontId="1" fillId="0" borderId="0" applyFill="0" applyBorder="0"/>
    <xf numFmtId="0" fontId="11" fillId="0" borderId="0"/>
  </cellStyleXfs>
  <cellXfs count="38">
    <xf numFmtId="0" fontId="0" fillId="0" borderId="0" xfId="0"/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5" fillId="0" borderId="0" xfId="2" applyFont="1" applyAlignment="1">
      <alignment vertical="center"/>
    </xf>
    <xf numFmtId="0" fontId="1" fillId="0" borderId="0" xfId="2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2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2" applyAlignment="1">
      <alignment horizontal="right" vertical="center" wrapText="1"/>
    </xf>
    <xf numFmtId="0" fontId="5" fillId="0" borderId="0" xfId="2" applyFont="1" applyAlignment="1">
      <alignment horizontal="right" vertical="center"/>
    </xf>
    <xf numFmtId="178" fontId="1" fillId="0" borderId="0" xfId="2" applyNumberFormat="1" applyAlignment="1">
      <alignment horizontal="right" vertical="center"/>
    </xf>
    <xf numFmtId="178" fontId="5" fillId="0" borderId="0" xfId="2" applyNumberFormat="1" applyFont="1" applyAlignment="1">
      <alignment horizontal="right" vertical="center"/>
    </xf>
    <xf numFmtId="179" fontId="1" fillId="0" borderId="0" xfId="2" applyNumberFormat="1" applyAlignment="1">
      <alignment horizontal="right" vertical="center"/>
    </xf>
    <xf numFmtId="179" fontId="7" fillId="0" borderId="0" xfId="2" applyNumberFormat="1" applyFont="1" applyAlignment="1">
      <alignment horizontal="right" vertical="center"/>
    </xf>
    <xf numFmtId="180" fontId="1" fillId="0" borderId="0" xfId="2" applyNumberFormat="1" applyAlignment="1">
      <alignment horizontal="right" vertical="center"/>
    </xf>
    <xf numFmtId="181" fontId="1" fillId="0" borderId="0" xfId="1" applyNumberFormat="1" applyFont="1" applyAlignment="1">
      <alignment horizontal="right" vertical="center"/>
    </xf>
    <xf numFmtId="178" fontId="7" fillId="0" borderId="0" xfId="2" applyNumberFormat="1" applyFont="1" applyAlignment="1">
      <alignment horizontal="right" vertical="center"/>
    </xf>
    <xf numFmtId="181" fontId="1" fillId="0" borderId="0" xfId="2" applyNumberFormat="1" applyAlignment="1">
      <alignment horizontal="right" vertical="center"/>
    </xf>
    <xf numFmtId="180" fontId="7" fillId="0" borderId="0" xfId="2" applyNumberFormat="1" applyFont="1" applyAlignment="1">
      <alignment horizontal="right" vertical="center"/>
    </xf>
    <xf numFmtId="1" fontId="7" fillId="0" borderId="0" xfId="2" applyNumberFormat="1" applyFont="1" applyAlignment="1">
      <alignment horizontal="right" vertical="center"/>
    </xf>
    <xf numFmtId="181" fontId="7" fillId="0" borderId="0" xfId="2" applyNumberFormat="1" applyFont="1" applyAlignment="1">
      <alignment horizontal="right" vertical="center"/>
    </xf>
    <xf numFmtId="0" fontId="10" fillId="2" borderId="0" xfId="2" applyFont="1" applyFill="1" applyAlignment="1">
      <alignment vertical="center"/>
    </xf>
    <xf numFmtId="178" fontId="10" fillId="2" borderId="0" xfId="2" applyNumberFormat="1" applyFont="1" applyFill="1" applyAlignment="1">
      <alignment horizontal="right" vertical="center"/>
    </xf>
    <xf numFmtId="179" fontId="10" fillId="2" borderId="0" xfId="2" applyNumberFormat="1" applyFont="1" applyFill="1" applyAlignment="1">
      <alignment horizontal="right" vertical="center"/>
    </xf>
    <xf numFmtId="181" fontId="10" fillId="2" borderId="0" xfId="1" applyNumberFormat="1" applyFont="1" applyFill="1" applyAlignment="1">
      <alignment horizontal="right" vertical="center"/>
    </xf>
    <xf numFmtId="9" fontId="10" fillId="2" borderId="0" xfId="1" applyFont="1" applyFill="1" applyAlignment="1">
      <alignment horizontal="right" vertical="center"/>
    </xf>
    <xf numFmtId="180" fontId="10" fillId="2" borderId="0" xfId="2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3" applyAlignment="1">
      <alignment vertical="center"/>
    </xf>
    <xf numFmtId="0" fontId="5" fillId="0" borderId="0" xfId="3" applyFont="1" applyAlignment="1">
      <alignment vertical="center"/>
    </xf>
    <xf numFmtId="0" fontId="1" fillId="0" borderId="0" xfId="4" applyFont="1" applyAlignment="1">
      <alignment horizontal="right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5">
    <cellStyle name="C09_Notes" xfId="4" xr:uid="{3803EF32-62F0-402F-951C-CE8895F8228C}"/>
    <cellStyle name="Normal 33" xfId="2" xr:uid="{7FD45F33-0849-472C-BF73-AF1FDBDE748B}"/>
    <cellStyle name="Normal 8 2" xfId="3" xr:uid="{EB05FF65-BC60-4779-831F-B9F07CE4FAC8}"/>
    <cellStyle name="百分比" xfId="1" builtinId="5"/>
    <cellStyle name="常规" xfId="0" builtinId="0"/>
  </cellStyles>
  <dxfs count="6"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90B7-F9E2-45EE-BC25-3D2B87444464}">
  <dimension ref="A1:AI19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A13" sqref="A13"/>
    </sheetView>
  </sheetViews>
  <sheetFormatPr defaultColWidth="8.73046875" defaultRowHeight="13.5" x14ac:dyDescent="0.4"/>
  <cols>
    <col min="1" max="1" width="18.6640625" style="5" customWidth="1"/>
    <col min="2" max="32" width="8.6640625" style="5" customWidth="1"/>
    <col min="33" max="16384" width="8.73046875" style="5"/>
  </cols>
  <sheetData>
    <row r="1" spans="1:35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4"/>
      <c r="AE1" s="4"/>
      <c r="AF1" s="4"/>
      <c r="AG1" s="2"/>
      <c r="AH1" s="2"/>
      <c r="AI1" s="2"/>
    </row>
    <row r="2" spans="1:35" s="9" customFormat="1" ht="10.15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3"/>
      <c r="AD2" s="6" t="s">
        <v>2</v>
      </c>
      <c r="AE2" s="6"/>
      <c r="AF2" s="7" t="s">
        <v>3</v>
      </c>
      <c r="AG2" s="4" t="s">
        <v>4</v>
      </c>
      <c r="AH2" s="8"/>
      <c r="AI2" s="2"/>
    </row>
    <row r="3" spans="1:35" s="9" customFormat="1" ht="20.25" x14ac:dyDescent="0.4">
      <c r="A3" s="2" t="s">
        <v>5</v>
      </c>
      <c r="B3" s="2">
        <v>1995</v>
      </c>
      <c r="C3" s="2">
        <v>1996</v>
      </c>
      <c r="D3" s="2">
        <v>1997</v>
      </c>
      <c r="E3" s="2">
        <v>1998</v>
      </c>
      <c r="F3" s="2">
        <v>1999</v>
      </c>
      <c r="G3" s="2">
        <v>2000</v>
      </c>
      <c r="H3" s="2">
        <v>2001</v>
      </c>
      <c r="I3" s="2">
        <v>2002</v>
      </c>
      <c r="J3" s="2">
        <v>2003</v>
      </c>
      <c r="K3" s="2">
        <v>2004</v>
      </c>
      <c r="L3" s="2">
        <v>2005</v>
      </c>
      <c r="M3" s="2">
        <v>2006</v>
      </c>
      <c r="N3" s="2">
        <v>2007</v>
      </c>
      <c r="O3" s="2">
        <v>2008</v>
      </c>
      <c r="P3" s="2">
        <v>2009</v>
      </c>
      <c r="Q3" s="2">
        <v>2010</v>
      </c>
      <c r="R3" s="2">
        <v>2011</v>
      </c>
      <c r="S3" s="2">
        <v>2012</v>
      </c>
      <c r="T3" s="2">
        <v>2013</v>
      </c>
      <c r="U3" s="2">
        <v>2014</v>
      </c>
      <c r="V3" s="2">
        <v>2015</v>
      </c>
      <c r="W3" s="2">
        <v>2016</v>
      </c>
      <c r="X3" s="2">
        <v>2017</v>
      </c>
      <c r="Y3" s="2">
        <v>2018</v>
      </c>
      <c r="Z3" s="2">
        <v>2019</v>
      </c>
      <c r="AA3" s="2">
        <v>2020</v>
      </c>
      <c r="AB3" s="2">
        <v>2021</v>
      </c>
      <c r="AC3" s="3">
        <v>2022</v>
      </c>
      <c r="AD3" s="7">
        <v>2022</v>
      </c>
      <c r="AE3" s="10" t="s">
        <v>6</v>
      </c>
      <c r="AF3" s="7">
        <v>2022</v>
      </c>
      <c r="AG3" s="11" t="s">
        <v>7</v>
      </c>
      <c r="AH3" s="11" t="s">
        <v>3</v>
      </c>
      <c r="AI3" s="4" t="s">
        <v>8</v>
      </c>
    </row>
    <row r="4" spans="1:35" s="9" customFormat="1" ht="12" customHeight="1" x14ac:dyDescent="0.4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12"/>
      <c r="W4" s="12"/>
      <c r="X4" s="12"/>
      <c r="Y4" s="12"/>
      <c r="Z4" s="4"/>
      <c r="AA4" s="4"/>
      <c r="AB4" s="4"/>
      <c r="AC4" s="12"/>
      <c r="AD4" s="4"/>
      <c r="AE4" s="4"/>
      <c r="AF4" s="4"/>
      <c r="AG4" s="2"/>
      <c r="AH4" s="2"/>
      <c r="AI4" s="2"/>
    </row>
    <row r="5" spans="1:35" s="9" customFormat="1" ht="12" customHeight="1" x14ac:dyDescent="0.4">
      <c r="A5" s="2" t="s">
        <v>9</v>
      </c>
      <c r="B5" s="13">
        <v>0.109999999403954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2.18799996376038</v>
      </c>
      <c r="S5" s="13">
        <v>3.2219998836517298</v>
      </c>
      <c r="T5" s="13">
        <v>1.26800000667572</v>
      </c>
      <c r="U5" s="13">
        <v>6.1999998092651403</v>
      </c>
      <c r="V5" s="13">
        <v>11.906999588012701</v>
      </c>
      <c r="W5" s="13">
        <v>13.8730001449585</v>
      </c>
      <c r="X5" s="13">
        <v>17.2630004882813</v>
      </c>
      <c r="Y5" s="13">
        <v>18.5559997558594</v>
      </c>
      <c r="Z5" s="13">
        <v>17.613000869751001</v>
      </c>
      <c r="AA5" s="13">
        <v>21.0890007019043</v>
      </c>
      <c r="AB5" s="13">
        <v>22.540000915527301</v>
      </c>
      <c r="AC5" s="14">
        <v>15.9700002670288</v>
      </c>
      <c r="AD5" s="15">
        <v>-0.291481827046981</v>
      </c>
      <c r="AE5" s="16">
        <v>0.17359416157011501</v>
      </c>
      <c r="AF5" s="15">
        <v>5.34757576316904E-2</v>
      </c>
      <c r="AG5" s="17">
        <v>4200</v>
      </c>
      <c r="AH5" s="18">
        <v>3.3434071551483403E-2</v>
      </c>
      <c r="AI5" s="17">
        <v>262.99310768774302</v>
      </c>
    </row>
    <row r="6" spans="1:35" s="9" customFormat="1" ht="12" customHeight="1" x14ac:dyDescent="0.4">
      <c r="A6" s="2" t="s">
        <v>10</v>
      </c>
      <c r="B6" s="13">
        <v>0.103000000119209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0.40200001001357999</v>
      </c>
      <c r="L6" s="13">
        <v>0.52700001001357999</v>
      </c>
      <c r="M6" s="13">
        <v>0.52700001001357999</v>
      </c>
      <c r="N6" s="13">
        <v>0.644999980926514</v>
      </c>
      <c r="O6" s="13">
        <v>0.46000000834464999</v>
      </c>
      <c r="P6" s="13">
        <v>0.17000000178813901</v>
      </c>
      <c r="Q6" s="13">
        <v>0.140000000596046</v>
      </c>
      <c r="R6" s="13">
        <v>0.140000000596046</v>
      </c>
      <c r="S6" s="13">
        <v>1.62000000476837</v>
      </c>
      <c r="T6" s="13">
        <v>0.33000001311302202</v>
      </c>
      <c r="U6" s="13">
        <v>0</v>
      </c>
      <c r="V6" s="13">
        <v>0.87999999523162797</v>
      </c>
      <c r="W6" s="13">
        <v>2.7000000476837198</v>
      </c>
      <c r="X6" s="13">
        <v>1.70000004768372</v>
      </c>
      <c r="Y6" s="13">
        <v>1.20000004768372</v>
      </c>
      <c r="Z6" s="13">
        <v>0.70999997854232799</v>
      </c>
      <c r="AA6" s="13">
        <v>0.60000002384185802</v>
      </c>
      <c r="AB6" s="13">
        <v>0.5</v>
      </c>
      <c r="AC6" s="14">
        <v>7.9999998211860698E-2</v>
      </c>
      <c r="AD6" s="15">
        <v>-0.84000000357627902</v>
      </c>
      <c r="AE6" s="15">
        <v>-0.25978565689807898</v>
      </c>
      <c r="AF6" s="15">
        <v>2.6788105468886501E-4</v>
      </c>
      <c r="AG6" s="17">
        <v>21000</v>
      </c>
      <c r="AH6" s="18">
        <v>0.16717035775741701</v>
      </c>
      <c r="AI6" s="17">
        <v>262500.00586733199</v>
      </c>
    </row>
    <row r="7" spans="1:35" s="9" customFormat="1" ht="12" customHeight="1" x14ac:dyDescent="0.4">
      <c r="A7" s="2" t="s">
        <v>11</v>
      </c>
      <c r="B7" s="13">
        <v>48</v>
      </c>
      <c r="C7" s="13">
        <v>55</v>
      </c>
      <c r="D7" s="13">
        <v>53</v>
      </c>
      <c r="E7" s="13">
        <v>60</v>
      </c>
      <c r="F7" s="13">
        <v>70</v>
      </c>
      <c r="G7" s="13">
        <v>73</v>
      </c>
      <c r="H7" s="13">
        <v>80.599998474121094</v>
      </c>
      <c r="I7" s="13">
        <v>88</v>
      </c>
      <c r="J7" s="13">
        <v>92</v>
      </c>
      <c r="K7" s="13">
        <v>98</v>
      </c>
      <c r="L7" s="13">
        <v>119</v>
      </c>
      <c r="M7" s="13">
        <v>133</v>
      </c>
      <c r="N7" s="13">
        <v>120</v>
      </c>
      <c r="O7" s="13">
        <v>125</v>
      </c>
      <c r="P7" s="13">
        <v>129</v>
      </c>
      <c r="Q7" s="13">
        <v>89.199996948242202</v>
      </c>
      <c r="R7" s="13">
        <v>93.800003051757798</v>
      </c>
      <c r="S7" s="13">
        <v>93.800003051757798</v>
      </c>
      <c r="T7" s="13">
        <v>93.800003051757798</v>
      </c>
      <c r="U7" s="13">
        <v>105</v>
      </c>
      <c r="V7" s="13">
        <v>105</v>
      </c>
      <c r="W7" s="13">
        <v>105</v>
      </c>
      <c r="X7" s="13">
        <v>105</v>
      </c>
      <c r="Y7" s="13">
        <v>120</v>
      </c>
      <c r="Z7" s="13">
        <v>132</v>
      </c>
      <c r="AA7" s="13">
        <v>140</v>
      </c>
      <c r="AB7" s="13">
        <v>168</v>
      </c>
      <c r="AC7" s="14">
        <v>210</v>
      </c>
      <c r="AD7" s="16">
        <v>0.25</v>
      </c>
      <c r="AE7" s="16">
        <v>8.3931017735365598E-2</v>
      </c>
      <c r="AF7" s="15">
        <v>0.70318778427574202</v>
      </c>
      <c r="AG7" s="17">
        <v>44000</v>
      </c>
      <c r="AH7" s="18">
        <v>0.350261701967921</v>
      </c>
      <c r="AI7" s="17">
        <v>209.52380952381</v>
      </c>
    </row>
    <row r="8" spans="1:35" s="9" customFormat="1" ht="12" customHeight="1" x14ac:dyDescent="0.4">
      <c r="A8" s="2" t="s">
        <v>12</v>
      </c>
      <c r="B8" s="13">
        <v>3</v>
      </c>
      <c r="C8" s="13">
        <v>3</v>
      </c>
      <c r="D8" s="13">
        <v>3</v>
      </c>
      <c r="E8" s="13">
        <v>1.91999995708466</v>
      </c>
      <c r="F8" s="13">
        <v>1.0188000202178999</v>
      </c>
      <c r="G8" s="13">
        <v>1.13399994373322</v>
      </c>
      <c r="H8" s="13">
        <v>1.5906000137329099</v>
      </c>
      <c r="I8" s="13">
        <v>1.71360003948212</v>
      </c>
      <c r="J8" s="13">
        <v>1.7345999479293801</v>
      </c>
      <c r="K8" s="13">
        <v>8.94000008702278E-2</v>
      </c>
      <c r="L8" s="13">
        <v>5.5799998342990903E-2</v>
      </c>
      <c r="M8" s="19">
        <v>2.70000007003546E-2</v>
      </c>
      <c r="N8" s="19">
        <v>2.0999999716877899E-2</v>
      </c>
      <c r="O8" s="19">
        <v>1.31999999284744E-2</v>
      </c>
      <c r="P8" s="19">
        <v>9.6000004559755308E-3</v>
      </c>
      <c r="Q8" s="13">
        <v>0</v>
      </c>
      <c r="R8" s="13">
        <v>0</v>
      </c>
      <c r="S8" s="13">
        <v>0</v>
      </c>
      <c r="T8" s="13">
        <v>0.294600009918213</v>
      </c>
      <c r="U8" s="13">
        <v>1.6950000524520901</v>
      </c>
      <c r="V8" s="13">
        <v>0.95599997043609597</v>
      </c>
      <c r="W8" s="13">
        <v>1.1325000524520901</v>
      </c>
      <c r="X8" s="13">
        <v>1.3600000143051101</v>
      </c>
      <c r="Y8" s="13">
        <v>2.1099998950958301</v>
      </c>
      <c r="Z8" s="13">
        <v>2.5199999809265101</v>
      </c>
      <c r="AA8" s="13">
        <v>2.5</v>
      </c>
      <c r="AB8" s="13">
        <v>2.5999999046325701</v>
      </c>
      <c r="AC8" s="14">
        <v>2.5999999046325701</v>
      </c>
      <c r="AD8" s="16">
        <v>0</v>
      </c>
      <c r="AE8" s="16" t="s">
        <v>13</v>
      </c>
      <c r="AF8" s="15">
        <v>8.7061341526462593E-3</v>
      </c>
      <c r="AG8" s="17">
        <v>6900</v>
      </c>
      <c r="AH8" s="18">
        <v>5.4927403263151299E-2</v>
      </c>
      <c r="AI8" s="17">
        <v>2653.8462511886501</v>
      </c>
    </row>
    <row r="9" spans="1:35" s="9" customFormat="1" ht="12" customHeight="1" x14ac:dyDescent="0.4">
      <c r="A9" s="2" t="s">
        <v>14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2</v>
      </c>
      <c r="Z9" s="13">
        <v>4</v>
      </c>
      <c r="AA9" s="13">
        <v>2.7999999523162802</v>
      </c>
      <c r="AB9" s="13">
        <v>4.0999999046325701</v>
      </c>
      <c r="AC9" s="14">
        <v>0.95999997854232799</v>
      </c>
      <c r="AD9" s="16">
        <v>-0.765853658323838</v>
      </c>
      <c r="AE9" s="16" t="s">
        <v>13</v>
      </c>
      <c r="AF9" s="15">
        <v>3.21457265626638E-3</v>
      </c>
      <c r="AG9" s="17">
        <v>180.35687255859401</v>
      </c>
      <c r="AH9" s="20">
        <v>1.4357296623632801E-3</v>
      </c>
      <c r="AI9" s="17">
        <v>187.871746447796</v>
      </c>
    </row>
    <row r="10" spans="1:35" s="9" customFormat="1" ht="12" customHeight="1" x14ac:dyDescent="0.4">
      <c r="A10" s="2" t="s">
        <v>15</v>
      </c>
      <c r="B10" s="13">
        <v>1.7400000095367401</v>
      </c>
      <c r="C10" s="13">
        <v>1.7400000095367401</v>
      </c>
      <c r="D10" s="13">
        <v>1.7400000095367401</v>
      </c>
      <c r="E10" s="13">
        <v>1.7400000095367401</v>
      </c>
      <c r="F10" s="13">
        <v>2.6099998950958301</v>
      </c>
      <c r="G10" s="13">
        <v>2.6099998950958301</v>
      </c>
      <c r="H10" s="13">
        <v>3.5316200256347701</v>
      </c>
      <c r="I10" s="13">
        <v>2.5801298618316602</v>
      </c>
      <c r="J10" s="13">
        <v>1.72259998321533</v>
      </c>
      <c r="K10" s="13">
        <v>2.24691987037659</v>
      </c>
      <c r="L10" s="13">
        <v>2.1564400196075399</v>
      </c>
      <c r="M10" s="13">
        <v>2.9349999427795401</v>
      </c>
      <c r="N10" s="13">
        <v>2.7109999656677202</v>
      </c>
      <c r="O10" s="13">
        <v>2.4700000286102299</v>
      </c>
      <c r="P10" s="13">
        <v>1.89800000190735</v>
      </c>
      <c r="Q10" s="13">
        <v>1.49549996852875</v>
      </c>
      <c r="R10" s="13">
        <v>1.4435999393463099</v>
      </c>
      <c r="S10" s="13">
        <v>2.1312999725341801</v>
      </c>
      <c r="T10" s="13">
        <v>1.4430999755859399</v>
      </c>
      <c r="U10" s="13">
        <v>2.13380002975464</v>
      </c>
      <c r="V10" s="13">
        <v>2.3122999668121298</v>
      </c>
      <c r="W10" s="13">
        <v>3.0999999046325701</v>
      </c>
      <c r="X10" s="13">
        <v>2.5</v>
      </c>
      <c r="Y10" s="13">
        <v>2.5999999046325701</v>
      </c>
      <c r="Z10" s="13">
        <v>2.5999999046325701</v>
      </c>
      <c r="AA10" s="13">
        <v>2.5999999046325701</v>
      </c>
      <c r="AB10" s="13">
        <v>2.5999999046325701</v>
      </c>
      <c r="AC10" s="14">
        <v>2.5999999046325701</v>
      </c>
      <c r="AD10" s="15">
        <v>0</v>
      </c>
      <c r="AE10" s="16">
        <v>2.0076811552962998E-2</v>
      </c>
      <c r="AF10" s="15">
        <v>8.7061341526462593E-3</v>
      </c>
      <c r="AG10" s="21">
        <v>21000</v>
      </c>
      <c r="AH10" s="18">
        <v>0.16717035775741701</v>
      </c>
      <c r="AI10" s="17">
        <v>8076.9233731828599</v>
      </c>
    </row>
    <row r="11" spans="1:35" s="9" customFormat="1" ht="12" customHeight="1" x14ac:dyDescent="0.4">
      <c r="A11" s="2" t="s">
        <v>16</v>
      </c>
      <c r="B11" s="13">
        <v>0</v>
      </c>
      <c r="C11" s="13">
        <v>0</v>
      </c>
      <c r="D11" s="13">
        <v>1.2000000104308101E-2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4</v>
      </c>
      <c r="Q11" s="13">
        <v>5.5999999046325701</v>
      </c>
      <c r="R11" s="13">
        <v>3.0999999046325701</v>
      </c>
      <c r="S11" s="13">
        <v>0.119999997317791</v>
      </c>
      <c r="T11" s="13">
        <v>0.129999995231628</v>
      </c>
      <c r="U11" s="13">
        <v>1.8999999761581401</v>
      </c>
      <c r="V11" s="13">
        <v>0.75999999046325695</v>
      </c>
      <c r="W11" s="13">
        <v>1.6000000238418599</v>
      </c>
      <c r="X11" s="13">
        <v>1.29999995231628</v>
      </c>
      <c r="Y11" s="13">
        <v>1</v>
      </c>
      <c r="Z11" s="13">
        <v>1.8999999761581401</v>
      </c>
      <c r="AA11" s="13">
        <v>3.5999999046325701</v>
      </c>
      <c r="AB11" s="13">
        <v>8.1999998092651403</v>
      </c>
      <c r="AC11" s="14">
        <v>7.0999999046325701</v>
      </c>
      <c r="AD11" s="16">
        <v>-0.13414633295353101</v>
      </c>
      <c r="AE11" s="16">
        <v>0.50386104793231601</v>
      </c>
      <c r="AF11" s="15">
        <v>2.3774443815697901E-2</v>
      </c>
      <c r="AG11" s="22">
        <v>0</v>
      </c>
      <c r="AH11" s="23">
        <v>0</v>
      </c>
      <c r="AI11" s="17">
        <v>0</v>
      </c>
    </row>
    <row r="12" spans="1:35" s="9" customFormat="1" ht="12" customHeight="1" x14ac:dyDescent="0.4">
      <c r="A12" s="2" t="s">
        <v>17</v>
      </c>
      <c r="B12" s="13">
        <v>22.2000007629394</v>
      </c>
      <c r="C12" s="13">
        <v>20.399999618530298</v>
      </c>
      <c r="D12" s="13">
        <v>10</v>
      </c>
      <c r="E12" s="13">
        <v>5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3</v>
      </c>
      <c r="T12" s="13">
        <v>5.5</v>
      </c>
      <c r="U12" s="13">
        <v>5.4000000953674299</v>
      </c>
      <c r="V12" s="13">
        <v>5.9000000953674299</v>
      </c>
      <c r="W12" s="13">
        <v>0</v>
      </c>
      <c r="X12" s="13">
        <v>0</v>
      </c>
      <c r="Y12" s="13">
        <v>18</v>
      </c>
      <c r="Z12" s="13">
        <v>28</v>
      </c>
      <c r="AA12" s="13">
        <v>39</v>
      </c>
      <c r="AB12" s="13">
        <v>42</v>
      </c>
      <c r="AC12" s="14">
        <v>43</v>
      </c>
      <c r="AD12" s="15">
        <v>2.3809523809523701E-2</v>
      </c>
      <c r="AE12" s="16">
        <v>0.30507274524335598</v>
      </c>
      <c r="AF12" s="15">
        <v>0.14398607011360401</v>
      </c>
      <c r="AG12" s="21">
        <v>2300</v>
      </c>
      <c r="AH12" s="18">
        <v>1.8309134421050401E-2</v>
      </c>
      <c r="AI12" s="21">
        <v>53.488372093023301</v>
      </c>
    </row>
    <row r="13" spans="1:35" s="9" customFormat="1" ht="12" customHeight="1" x14ac:dyDescent="0.4">
      <c r="A13" s="2" t="s">
        <v>18</v>
      </c>
      <c r="B13" s="13">
        <v>0.58800001069903396</v>
      </c>
      <c r="C13" s="13">
        <v>0.47000000067055198</v>
      </c>
      <c r="D13" s="13">
        <v>0.53800000995397601</v>
      </c>
      <c r="E13" s="13">
        <v>0.402000002563</v>
      </c>
      <c r="F13" s="13">
        <v>0.74499999731779099</v>
      </c>
      <c r="G13" s="13">
        <v>0.44600000977516202</v>
      </c>
      <c r="H13" s="13">
        <v>0.35100001096725503</v>
      </c>
      <c r="I13" s="13">
        <v>0.239999994635582</v>
      </c>
      <c r="J13" s="13">
        <v>0.36000001430511502</v>
      </c>
      <c r="K13" s="13">
        <v>0.80000001192092896</v>
      </c>
      <c r="L13" s="13">
        <v>0.150000005960465</v>
      </c>
      <c r="M13" s="13">
        <v>0.43000000715255698</v>
      </c>
      <c r="N13" s="13">
        <v>0.37999999523162797</v>
      </c>
      <c r="O13" s="13">
        <v>0.119999997317791</v>
      </c>
      <c r="P13" s="13">
        <v>1.30000002682209E-2</v>
      </c>
      <c r="Q13" s="13">
        <v>0.54999999701976798</v>
      </c>
      <c r="R13" s="13">
        <v>0.609999999403954</v>
      </c>
      <c r="S13" s="13">
        <v>0.30000000447034803</v>
      </c>
      <c r="T13" s="13">
        <v>0.28000000864267299</v>
      </c>
      <c r="U13" s="13">
        <v>0.239999994635582</v>
      </c>
      <c r="V13" s="13">
        <v>0.93000000715255704</v>
      </c>
      <c r="W13" s="13">
        <v>4.8200000226497703</v>
      </c>
      <c r="X13" s="13">
        <v>15.4300000108778</v>
      </c>
      <c r="Y13" s="13">
        <v>25.540000021457701</v>
      </c>
      <c r="Z13" s="13">
        <v>26.565999954938899</v>
      </c>
      <c r="AA13" s="13">
        <v>32.066180825233502</v>
      </c>
      <c r="AB13" s="13">
        <v>35.621000004932299</v>
      </c>
      <c r="AC13" s="14">
        <v>16.3300001900643</v>
      </c>
      <c r="AD13" s="16">
        <v>-0.54156255613814397</v>
      </c>
      <c r="AE13" s="16">
        <v>0.49137374365248498</v>
      </c>
      <c r="AF13" s="15">
        <v>5.4681222147017899E-2</v>
      </c>
      <c r="AG13" s="22">
        <v>26040</v>
      </c>
      <c r="AH13" s="23">
        <v>0.20729124361919701</v>
      </c>
      <c r="AI13" s="21">
        <v>1594.6111265720399</v>
      </c>
    </row>
    <row r="14" spans="1:35" s="9" customFormat="1" ht="12" customHeight="1" x14ac:dyDescent="0.4">
      <c r="A14" s="24" t="s">
        <v>19</v>
      </c>
      <c r="B14" s="25">
        <v>75.741000782698407</v>
      </c>
      <c r="C14" s="25">
        <v>80.609999628737597</v>
      </c>
      <c r="D14" s="25">
        <v>68.290000019594999</v>
      </c>
      <c r="E14" s="25">
        <v>69.061999969184399</v>
      </c>
      <c r="F14" s="25">
        <v>74.373799912631497</v>
      </c>
      <c r="G14" s="25">
        <v>77.189999848604202</v>
      </c>
      <c r="H14" s="25">
        <v>86.073218524455996</v>
      </c>
      <c r="I14" s="25">
        <v>92.533729895949406</v>
      </c>
      <c r="J14" s="25">
        <v>95.817199945449801</v>
      </c>
      <c r="K14" s="25">
        <v>101.538319893181</v>
      </c>
      <c r="L14" s="25">
        <v>121.88924003392501</v>
      </c>
      <c r="M14" s="25">
        <v>136.918999960646</v>
      </c>
      <c r="N14" s="25">
        <v>123.756999941543</v>
      </c>
      <c r="O14" s="25">
        <v>128.063200034201</v>
      </c>
      <c r="P14" s="25">
        <v>135.09060000442</v>
      </c>
      <c r="Q14" s="25">
        <v>96.985496819019303</v>
      </c>
      <c r="R14" s="25">
        <v>101.281602859497</v>
      </c>
      <c r="S14" s="25">
        <v>104.19330291449999</v>
      </c>
      <c r="T14" s="25">
        <v>103.04570306092501</v>
      </c>
      <c r="U14" s="25">
        <v>122.568799957633</v>
      </c>
      <c r="V14" s="25">
        <v>128.645299613476</v>
      </c>
      <c r="W14" s="25">
        <v>132.22550019621801</v>
      </c>
      <c r="X14" s="25">
        <v>144.55300051346401</v>
      </c>
      <c r="Y14" s="25">
        <v>191.00599962472899</v>
      </c>
      <c r="Z14" s="25">
        <v>215.90900066494899</v>
      </c>
      <c r="AA14" s="25">
        <v>244.25518131256101</v>
      </c>
      <c r="AB14" s="25">
        <v>286.16100044362298</v>
      </c>
      <c r="AC14" s="25">
        <v>298.64000014774501</v>
      </c>
      <c r="AD14" s="26">
        <v>4.3608317292632003E-2</v>
      </c>
      <c r="AE14" s="27">
        <v>0.111042871287028</v>
      </c>
      <c r="AF14" s="28">
        <v>1</v>
      </c>
      <c r="AG14" s="29">
        <v>125620.356872559</v>
      </c>
      <c r="AH14" s="28">
        <v>1</v>
      </c>
      <c r="AI14" s="29">
        <v>420.64143051972599</v>
      </c>
    </row>
    <row r="15" spans="1:35" s="9" customFormat="1" ht="12" customHeight="1" x14ac:dyDescent="0.4">
      <c r="A15" s="30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1"/>
      <c r="Q15" s="31"/>
      <c r="R15" s="31"/>
      <c r="S15" s="31"/>
      <c r="T15" s="31"/>
      <c r="U15" s="32"/>
      <c r="V15" s="31"/>
      <c r="W15" s="31"/>
      <c r="X15" s="31"/>
      <c r="Y15" s="31"/>
      <c r="Z15" s="31"/>
      <c r="AA15" s="31"/>
      <c r="AB15" s="3"/>
      <c r="AC15" s="3"/>
      <c r="AD15" s="2"/>
      <c r="AE15" s="2"/>
      <c r="AF15" s="2"/>
      <c r="AG15" s="2"/>
      <c r="AH15" s="2"/>
      <c r="AI15" s="33"/>
    </row>
    <row r="16" spans="1:35" s="9" customFormat="1" ht="12" customHeight="1" x14ac:dyDescent="0.4">
      <c r="A16" s="34" t="s">
        <v>21</v>
      </c>
      <c r="AB16" s="35"/>
      <c r="AC16" s="35"/>
    </row>
    <row r="17" spans="1:29" s="9" customFormat="1" ht="12" customHeight="1" x14ac:dyDescent="0.4">
      <c r="A17" s="34" t="s">
        <v>22</v>
      </c>
      <c r="AB17" s="35"/>
      <c r="AC17" s="35"/>
    </row>
    <row r="18" spans="1:29" s="9" customFormat="1" ht="12" customHeight="1" x14ac:dyDescent="0.4">
      <c r="A18" s="36" t="s">
        <v>23</v>
      </c>
      <c r="AB18" s="35"/>
      <c r="AC18" s="35"/>
    </row>
    <row r="19" spans="1:29" s="9" customFormat="1" ht="12" customHeight="1" x14ac:dyDescent="0.4">
      <c r="A19" s="37" t="s">
        <v>24</v>
      </c>
      <c r="AB19" s="35"/>
      <c r="AC19" s="35"/>
    </row>
  </sheetData>
  <mergeCells count="1">
    <mergeCell ref="AD2:AE2"/>
  </mergeCells>
  <phoneticPr fontId="3" type="noConversion"/>
  <conditionalFormatting sqref="AD14">
    <cfRule type="cellIs" dxfId="5" priority="5" operator="lessThanOrEqual">
      <formula>0</formula>
    </cfRule>
    <cfRule type="cellIs" dxfId="4" priority="6" operator="greaterThan">
      <formula>0</formula>
    </cfRule>
  </conditionalFormatting>
  <conditionalFormatting sqref="AD4:AF13">
    <cfRule type="cellIs" dxfId="3" priority="1" operator="lessThanOrEqual">
      <formula>0</formula>
    </cfRule>
    <cfRule type="cellIs" dxfId="2" priority="2" operator="greaterThan">
      <formula>0</formula>
    </cfRule>
  </conditionalFormatting>
  <conditionalFormatting sqref="AH9">
    <cfRule type="cellIs" dxfId="1" priority="3" operator="lessThanOr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Rare Earth Production-Reserves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2023-08-19T18:48:34Z</dcterms:created>
  <dcterms:modified xsi:type="dcterms:W3CDTF">2023-08-19T18:48:34Z</dcterms:modified>
</cp:coreProperties>
</file>