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o\Desktop\BP_Stat_2023.xlsx 08月20日\"/>
    </mc:Choice>
  </mc:AlternateContent>
  <xr:revisionPtr revIDLastSave="0" documentId="8_{4DE1C7D8-B275-4595-8F0E-154737618768}" xr6:coauthVersionLast="47" xr6:coauthVersionMax="47" xr10:uidLastSave="{00000000-0000-0000-0000-000000000000}"/>
  <bookViews>
    <workbookView xWindow="-98" yWindow="-98" windowWidth="22695" windowHeight="14476" xr2:uid="{D62B1A16-AC2B-4850-B380-1490601D85A6}"/>
  </bookViews>
  <sheets>
    <sheet name="Wind Capacity" sheetId="1" r:id="rId1"/>
  </sheets>
  <externalReferences>
    <externalReference r:id="rId2"/>
    <externalReference r:id="rId3"/>
  </externalReferences>
  <definedNames>
    <definedName name="\I">#REF!</definedName>
    <definedName name="\P">#REF!</definedName>
    <definedName name="aa">'[2]Oil Consumption – barrels'!#REF!</definedName>
    <definedName name="INIT">#REF!</definedName>
    <definedName name="LEAP">#REF!</definedName>
    <definedName name="NONLEAP">#REF!</definedName>
    <definedName name="Print1">#REF!</definedName>
    <definedName name="rngPath">#REF!</definedName>
    <definedName name="rngTimeData">#REF!</definedName>
    <definedName name="rngTimeLinks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<sst xmlns="http://schemas.openxmlformats.org/spreadsheetml/2006/main" count="69" uniqueCount="69">
  <si>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Renewable energy - wind</t>
  </si>
  <si>
    <t xml:space="preserve">Installed wind turbine capacity* </t>
  </si>
  <si>
    <t>Growth rate per annum</t>
  </si>
  <si>
    <t>Share</t>
  </si>
  <si>
    <t>Megawatts</t>
  </si>
  <si>
    <t>2012-2022</t>
  </si>
  <si>
    <t>Canada</t>
  </si>
  <si>
    <t>Mexico</t>
  </si>
  <si>
    <t>US</t>
  </si>
  <si>
    <t>Total North America</t>
  </si>
  <si>
    <t>Argentina</t>
  </si>
  <si>
    <t>Brazil</t>
  </si>
  <si>
    <t>Chile</t>
  </si>
  <si>
    <t>Costa Rica</t>
  </si>
  <si>
    <t>Uruguay</t>
  </si>
  <si>
    <t>Other S. &amp; Cent. America</t>
  </si>
  <si>
    <t>Total S. &amp; Cent. America</t>
  </si>
  <si>
    <t>Austria</t>
  </si>
  <si>
    <t>Belgium</t>
  </si>
  <si>
    <t>Bulgaria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</si>
  <si>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</si>
  <si>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</si>
  <si>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</si>
  <si>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</si>
  <si>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</si>
  <si>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</si>
  <si>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</si>
  <si>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</si>
  <si>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</si>
  <si>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Poland</t>
  </si>
  <si>
    <t>Portugal</t>
  </si>
  <si>
    <t>Romania</t>
  </si>
  <si>
    <t>Spain</t>
  </si>
  <si>
    <t>Sweden</t>
  </si>
  <si>
    <t>Turkey</t>
  </si>
  <si>
    <t>Ukraine</t>
  </si>
  <si>
    <t>United Kingdom</t>
  </si>
  <si>
    <t>Other Europe</t>
  </si>
  <si>
    <t>Total Europe</t>
  </si>
  <si>
    <t>Russian Federation</t>
  </si>
  <si>
    <t>Other CIS</t>
  </si>
  <si>
    <t>Total CIS</t>
  </si>
  <si>
    <t>Iran</t>
  </si>
  <si>
    <t>Jordan</t>
  </si>
  <si>
    <t>Other Middle East</t>
  </si>
  <si>
    <t>Total Middle East</t>
  </si>
  <si>
    <t>Egypt</t>
  </si>
  <si>
    <t>Morocco</t>
  </si>
  <si>
    <t>South Africa</t>
  </si>
  <si>
    <t>Tunisia</t>
  </si>
  <si>
    <t>Other Africa</t>
  </si>
  <si>
    <t>Total Africa</t>
  </si>
  <si>
    <t>Australia</t>
  </si>
  <si>
    <t>China</t>
  </si>
  <si>
    <t>India</t>
  </si>
  <si>
    <t>Japan</t>
  </si>
  <si>
    <t>New Zealand</t>
  </si>
  <si>
    <t>Pakistan</t>
  </si>
  <si>
    <t>Philippines</t>
  </si>
  <si>
    <t>South Korea</t>
  </si>
  <si>
    <t>Taiwan</t>
  </si>
  <si>
    <t>Thailand</t>
  </si>
  <si>
    <t>Other Asia Pacific</t>
  </si>
  <si>
    <t>Total Asia Pacific</t>
  </si>
  <si>
    <t>Total World</t>
  </si>
  <si>
    <t>Source: IRENA (2023), Renewable Energy Statistics 2023, The International Renewable Energy Agency, Abu Dhabi.</t>
  </si>
  <si>
    <t>*End of year.</t>
  </si>
  <si>
    <t>^ Less than 0.05.</t>
  </si>
  <si>
    <t>Note: Capacity figures in this table include both onshore and offshore wind and are on an AC basis.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</si>
</sst>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8" formatCode="[&gt;0.5]0;[=0]\-;\^"/>
    <numFmt numFmtId="179" formatCode="0.0%"/>
    <numFmt numFmtId="180" formatCode="0.0"/>
  </numFmts>
  <fonts count="20">
    <font>
      <sz val="11"/>
      <color theme="1"/>
      <name val="等线"/>
      <family val="3"/>
      <charset val="134"/>
      <scheme val="minor"/>
    </font>
    <font>
      <sz val="14"/>
      <color indexed="50"/>
      <name val="Arial"/>
      <family val="2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8"/>
      <name val="Arial"/>
      <family val="2"/>
    </font>
    <font>
      <u/>
      <sz val="8"/>
      <color indexed="12"/>
      <name val="Arial"/>
      <family val="2"/>
    </font>
    <font>
      <sz val="11"/>
      <color theme="1"/>
      <name val="等线"/>
      <family val="3"/>
      <charset val="134"/>
      <scheme val="minor"/>
    </font>
    <font>
      <b/>
      <sz val="8"/>
      <name val="Arial"/>
      <family val="2"/>
    </font>
    <font>
      <b/>
      <sz val="8.5"/>
      <color indexed="50"/>
      <name val="Arial"/>
      <family val="2"/>
    </font>
    <font>
      <b/>
      <sz val="9"/>
      <color theme="1"/>
      <name val="Arial"/>
      <family val="2"/>
    </font>
    <font>
      <sz val="6"/>
      <name val="Arial"/>
      <family val="2"/>
    </font>
    <font>
      <sz val="8"/>
      <color indexed="8"/>
      <name val="Arial"/>
      <family val="2"/>
    </font>
    <font>
      <sz val="7"/>
      <name val="Arial"/>
      <family val="2"/>
    </font>
    <font>
      <sz val="9"/>
      <name val="Geneva"/>
      <family val="1"/>
    </font>
    <font>
      <b/>
      <sz val="8"/>
      <color indexed="8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b/>
      <sz val="8"/>
      <color indexed="9"/>
      <name val="Arial"/>
      <family val="2"/>
    </font>
    <font>
      <b/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5">
    <xf numFmtId="0" fontId="0" fillId="0" borderId="0"/>
    <xf numFmtId="0" fontId="1" fillId="0" borderId="0"/>
    <xf numFmtId="0" fontId="4" fillId="0" borderId="0" applyFill="0" applyBorder="0"/>
    <xf numFmtId="0" fontId="5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10" fillId="0" borderId="0">
      <alignment horizontal="right"/>
    </xf>
    <xf numFmtId="0" fontId="4" fillId="0" borderId="0" applyFill="0" applyBorder="0"/>
    <xf numFmtId="0" fontId="12" fillId="0" borderId="0">
      <alignment horizontal="right"/>
    </xf>
    <xf numFmtId="179" fontId="12" fillId="0" borderId="0">
      <alignment horizontal="right"/>
    </xf>
    <xf numFmtId="179" fontId="13" fillId="0" borderId="0" applyFont="0" applyFill="0" applyBorder="0" applyAlignment="0" applyProtection="0"/>
    <xf numFmtId="0" fontId="12" fillId="0" borderId="0" applyAlignment="0">
      <alignment horizontal="left"/>
    </xf>
    <xf numFmtId="0" fontId="6" fillId="0" borderId="0"/>
    <xf numFmtId="0" fontId="4" fillId="0" borderId="0" applyFill="0" applyBorder="0"/>
    <xf numFmtId="0" fontId="16" fillId="0" borderId="0"/>
    <xf numFmtId="9" fontId="6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1" applyFont="1" applyAlignment="1">
      <alignment vertical="center"/>
    </xf>
    <xf numFmtId="0" fontId="4" fillId="0" borderId="0" xfId="2" applyFill="1" applyAlignment="1">
      <alignment vertical="center"/>
    </xf>
    <xf numFmtId="0" fontId="4" fillId="0" borderId="0" xfId="2" applyAlignment="1">
      <alignment vertical="center"/>
    </xf>
    <xf numFmtId="0" fontId="5" fillId="0" borderId="0" xfId="3" applyAlignment="1" applyProtection="1">
      <alignment vertical="center"/>
    </xf>
    <xf numFmtId="0" fontId="7" fillId="0" borderId="0" xfId="2" applyFont="1" applyAlignment="1">
      <alignment vertical="center"/>
    </xf>
    <xf numFmtId="0" fontId="9" fillId="0" borderId="0" xfId="4" applyFont="1" applyAlignment="1">
      <alignment vertical="center"/>
    </xf>
    <xf numFmtId="0" fontId="10" fillId="0" borderId="0" xfId="5" applyAlignment="1">
      <alignment horizontal="right" vertical="center"/>
    </xf>
    <xf numFmtId="0" fontId="4" fillId="0" borderId="0" xfId="5" applyFont="1" applyAlignment="1">
      <alignment horizontal="right" vertical="center"/>
    </xf>
    <xf numFmtId="0" fontId="4" fillId="0" borderId="0" xfId="5" applyFont="1" applyAlignment="1">
      <alignment horizontal="right" vertical="center"/>
    </xf>
    <xf numFmtId="0" fontId="4" fillId="0" borderId="0" xfId="2" applyAlignment="1">
      <alignment horizontal="right" vertical="center"/>
    </xf>
    <xf numFmtId="0" fontId="11" fillId="0" borderId="0" xfId="2" applyFont="1" applyFill="1" applyBorder="1" applyAlignment="1">
      <alignment vertical="center"/>
    </xf>
    <xf numFmtId="0" fontId="7" fillId="0" borderId="0" xfId="5" applyFont="1" applyAlignment="1">
      <alignment horizontal="right" vertical="center"/>
    </xf>
    <xf numFmtId="0" fontId="4" fillId="0" borderId="0" xfId="6" applyAlignment="1">
      <alignment vertical="center"/>
    </xf>
    <xf numFmtId="0" fontId="7" fillId="0" borderId="0" xfId="2" applyFont="1" applyBorder="1" applyAlignment="1">
      <alignment vertical="center"/>
    </xf>
    <xf numFmtId="0" fontId="4" fillId="0" borderId="0" xfId="2" applyBorder="1" applyAlignment="1">
      <alignment vertical="center"/>
    </xf>
    <xf numFmtId="178" fontId="4" fillId="0" borderId="0" xfId="7" applyNumberFormat="1" applyFont="1" applyAlignment="1">
      <alignment horizontal="right" vertical="center"/>
    </xf>
    <xf numFmtId="178" fontId="7" fillId="0" borderId="0" xfId="7" applyNumberFormat="1" applyFont="1" applyAlignment="1">
      <alignment horizontal="right" vertical="center"/>
    </xf>
    <xf numFmtId="179" fontId="4" fillId="0" borderId="0" xfId="8" applyFont="1" applyAlignment="1">
      <alignment horizontal="right" vertical="center"/>
    </xf>
    <xf numFmtId="1" fontId="4" fillId="0" borderId="0" xfId="2" applyNumberFormat="1" applyAlignment="1">
      <alignment vertical="center"/>
    </xf>
    <xf numFmtId="179" fontId="4" fillId="0" borderId="0" xfId="9" applyFont="1" applyAlignment="1">
      <alignment vertical="center"/>
    </xf>
    <xf numFmtId="0" fontId="7" fillId="0" borderId="1" xfId="2" applyFont="1" applyBorder="1" applyAlignment="1">
      <alignment vertical="center"/>
    </xf>
    <xf numFmtId="178" fontId="7" fillId="0" borderId="1" xfId="7" applyNumberFormat="1" applyFont="1" applyBorder="1" applyAlignment="1">
      <alignment horizontal="right" vertical="center"/>
    </xf>
    <xf numFmtId="179" fontId="7" fillId="0" borderId="1" xfId="8" applyFont="1" applyBorder="1" applyAlignment="1">
      <alignment horizontal="right" vertical="center"/>
    </xf>
    <xf numFmtId="178" fontId="14" fillId="0" borderId="1" xfId="2" applyNumberFormat="1" applyFont="1" applyBorder="1" applyAlignment="1">
      <alignment vertical="center"/>
    </xf>
    <xf numFmtId="0" fontId="4" fillId="0" borderId="0" xfId="10" applyFont="1" applyAlignment="1">
      <alignment vertical="center"/>
    </xf>
    <xf numFmtId="0" fontId="15" fillId="0" borderId="0" xfId="11" applyFont="1" applyAlignment="1">
      <alignment vertical="center"/>
    </xf>
    <xf numFmtId="0" fontId="7" fillId="0" borderId="1" xfId="10" applyFont="1" applyBorder="1" applyAlignment="1">
      <alignment vertical="center"/>
    </xf>
    <xf numFmtId="1" fontId="7" fillId="0" borderId="0" xfId="7" applyNumberFormat="1" applyFont="1" applyAlignment="1">
      <alignment horizontal="right" vertical="center"/>
    </xf>
    <xf numFmtId="0" fontId="4" fillId="0" borderId="0" xfId="12" applyAlignment="1">
      <alignment vertical="center"/>
    </xf>
    <xf numFmtId="0" fontId="17" fillId="0" borderId="0" xfId="13" applyFont="1" applyAlignment="1">
      <alignment vertical="center"/>
    </xf>
    <xf numFmtId="0" fontId="7" fillId="0" borderId="0" xfId="10" applyFont="1" applyAlignment="1">
      <alignment vertical="center"/>
    </xf>
    <xf numFmtId="178" fontId="14" fillId="0" borderId="0" xfId="2" applyNumberFormat="1" applyFont="1" applyBorder="1" applyAlignment="1">
      <alignment vertical="center"/>
    </xf>
    <xf numFmtId="180" fontId="4" fillId="0" borderId="0" xfId="2" applyNumberFormat="1" applyAlignment="1">
      <alignment vertical="center"/>
    </xf>
    <xf numFmtId="0" fontId="18" fillId="2" borderId="0" xfId="2" applyFont="1" applyFill="1" applyAlignment="1">
      <alignment vertical="center"/>
    </xf>
    <xf numFmtId="178" fontId="18" fillId="2" borderId="0" xfId="7" applyNumberFormat="1" applyFont="1" applyFill="1" applyAlignment="1">
      <alignment horizontal="right" vertical="center"/>
    </xf>
    <xf numFmtId="179" fontId="18" fillId="2" borderId="0" xfId="14" applyNumberFormat="1" applyFont="1" applyFill="1" applyAlignment="1">
      <alignment horizontal="right" vertical="center"/>
    </xf>
    <xf numFmtId="1" fontId="7" fillId="0" borderId="0" xfId="2" applyNumberFormat="1" applyFont="1" applyAlignment="1">
      <alignment vertical="center"/>
    </xf>
    <xf numFmtId="0" fontId="4" fillId="0" borderId="0" xfId="6" applyFill="1" applyAlignment="1">
      <alignment horizontal="left" vertical="center"/>
    </xf>
    <xf numFmtId="1" fontId="19" fillId="0" borderId="0" xfId="6" applyNumberFormat="1" applyFont="1" applyFill="1" applyAlignment="1">
      <alignment vertical="center"/>
    </xf>
  </cellXfs>
  <cellStyles count="15">
    <cellStyle name="C01_Main head" xfId="1" xr:uid="{5178B2B3-8199-4EFA-B2A1-8328176782CB}"/>
    <cellStyle name="C02_Column heads" xfId="5" xr:uid="{D0A66044-00C4-4EBC-A5A9-55EEC351AE5B}"/>
    <cellStyle name="C03_Sub head bold" xfId="4" xr:uid="{25F008DE-0790-4293-9B4B-930634F7363C}"/>
    <cellStyle name="C05_Main text" xfId="10" xr:uid="{64353A75-0710-4272-8833-D6F5CD921A84}"/>
    <cellStyle name="C06_Figs" xfId="7" xr:uid="{04D0861A-26D3-4BE0-8E32-72EFA843A051}"/>
    <cellStyle name="C07_Figs 1 dec percent" xfId="8" xr:uid="{A001CED7-D5FA-44C4-9D90-432FEFD0B49E}"/>
    <cellStyle name="Hyperlink 2 2" xfId="3" xr:uid="{0D7BD454-9A0A-4284-B84C-56D8774A5508}"/>
    <cellStyle name="Normal 2 2 2" xfId="13" xr:uid="{D603CA78-8A94-4D75-A8B0-3ED78C85F0C3}"/>
    <cellStyle name="Normal 2 2 3 2" xfId="12" xr:uid="{C7DB769A-1640-458C-9D50-7CF7F915D590}"/>
    <cellStyle name="Normal 33" xfId="6" xr:uid="{EEC7CD4B-3FC2-4618-B82A-BCB74D2F0990}"/>
    <cellStyle name="Normal 5 8 2" xfId="11" xr:uid="{805DEC66-BD6C-45AE-9A0A-D76C83D4CBF8}"/>
    <cellStyle name="Normal 8 2" xfId="2" xr:uid="{1BA8C509-FD23-4500-9E9A-13137C3ADD3F}"/>
    <cellStyle name="Percent 3" xfId="14" xr:uid="{0AD8EC71-E6A0-46E9-9336-7C2BA3CFB8F7}"/>
    <cellStyle name="Percent 8" xfId="9" xr:uid="{98B0AA91-EB25-4243-A7F0-35E667C7A541}"/>
    <cellStyle name="常规" xfId="0" builtinId="0"/>
  </cellStyles>
  <dxfs count="2">
    <dxf>
      <numFmt numFmtId="177" formatCode="[&gt;0.0005]0.0%;[=0]\-;#&quot;♦&quot;"/>
    </dxf>
    <dxf>
      <numFmt numFmtId="176" formatCode="[&lt;-0.0005]\-0.0%;[=0]\-;#&quot;♦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ao\Desktop\&#36213;&#26216;\BP_Stat_2023.xlsx" TargetMode="External"/><Relationship Id="rId1" Type="http://schemas.openxmlformats.org/officeDocument/2006/relationships/externalLinkPath" Target="/Users/Hao/Desktop/&#36213;&#26216;/BP_Stat_202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enrt/Desktop/&#33021;&#28304;&#39033;&#30446;&#25991;&#20214;/&#35838;&#39064;2/&#25968;&#25454;&#38598;/BP/BP/BP_Stat_200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ents"/>
      <sheetName val="Primary Energy Consumption_Ej"/>
      <sheetName val="Primary Energy Consumption_mtoe"/>
      <sheetName val="Primary Energy - Cons Capita"/>
      <sheetName val="CO2 Emissions from Energy"/>
      <sheetName val="Natural Gas Flaring"/>
      <sheetName val="CO2 from Flaring"/>
      <sheetName val="CO2e Methane, Process emissions"/>
      <sheetName val="CO2e Emissions"/>
      <sheetName val="Oil - Proved reserves"/>
      <sheetName val="Oil - Proved reserves history"/>
      <sheetName val="Oil Production - Barrels"/>
      <sheetName val="Oil Production - Tonnes"/>
      <sheetName val="Oil Production - Crude Conds"/>
      <sheetName val="Oil Production - NGLs"/>
      <sheetName val="Total Liquids - Consumption"/>
      <sheetName val="Oil Consumption - Barrels"/>
      <sheetName val="Oil Consumption - Tonnes"/>
      <sheetName val="Oil Consumption - EJ"/>
      <sheetName val="Oil - Regional Consumption"/>
      <sheetName val="Oil - Spot crude prices"/>
      <sheetName val="Oil crude prices since 1861"/>
      <sheetName val="Oil - Refinery capacity"/>
      <sheetName val="Oil - Refining throughput"/>
      <sheetName val="Oil - Regional refining margins"/>
      <sheetName val="Oil - Trade movements(Imports)"/>
      <sheetName val="Oil - Trade movements(Exports)"/>
      <sheetName val="Gas - Proved reserves history "/>
      <sheetName val="Gas Production - Bcm"/>
      <sheetName val="Gas Production - Bcf"/>
      <sheetName val="Gas Production - EJ"/>
      <sheetName val="Gas Consumption - Bcm"/>
      <sheetName val="Gas Consumption - Bcf"/>
      <sheetName val="Gas Consumption - EJ"/>
      <sheetName val="Gas Prices "/>
      <sheetName val="Gas - Inter-regional trade"/>
      <sheetName val="Gas - LNG exports"/>
      <sheetName val="Gas - LNG imports"/>
      <sheetName val="Coal Res Anthracite&amp;bituminou"/>
      <sheetName val="Coal Res Sub-bituminous&amp;lignite"/>
      <sheetName val="Coal Production - Tonnes"/>
      <sheetName val="Coal Production - EJ"/>
      <sheetName val="Coal Production - mtoe"/>
      <sheetName val="Coal Consumption - EJ"/>
      <sheetName val="Coal Prices"/>
      <sheetName val="Coal Trade mov Ej Imports"/>
      <sheetName val="Coal Trade mov Ej Exports"/>
      <sheetName val="Coal Trade mov mtoe Imports"/>
      <sheetName val="Coal Trade mov mtoe Exports"/>
      <sheetName val="Nuclear Generation - TWh"/>
      <sheetName val="Nuclear Consumption - EJ"/>
      <sheetName val="Hydro Generation - TWh"/>
      <sheetName val="Hydro Consumption - EJ"/>
      <sheetName val="Renewables Consumption - EJ"/>
      <sheetName val="Renewables power - EJ"/>
      <sheetName val="Renewable power - TWh"/>
      <sheetName val="Renewables Generation by Source"/>
      <sheetName val="Solar Capacity"/>
      <sheetName val="Solar Generation - TWh"/>
      <sheetName val="Solar Consumption - EJ"/>
      <sheetName val="Wind Capacity"/>
      <sheetName val="Wind Generation - TWh"/>
      <sheetName val="Wind Consumption - EJ"/>
      <sheetName val="Geo Biomass Other - TWh"/>
      <sheetName val="Geo Biomass Other - EJ"/>
      <sheetName val="Biofuels production - Kboed"/>
      <sheetName val="Biofuels production - PJ"/>
      <sheetName val="Biofuels Consumption - Kboed"/>
      <sheetName val="Biofuels consumption - PJ"/>
      <sheetName val="Electricity Generation"/>
      <sheetName val="Elec generation by fuel"/>
      <sheetName val="Elec Gen from Oil"/>
      <sheetName val="Elec Gen from Gas"/>
      <sheetName val="Elec Gen from Coal"/>
      <sheetName val="Elec Gen from Other"/>
      <sheetName val="Cobalt Production-Reserves"/>
      <sheetName val="Lithium Production-Reserves"/>
      <sheetName val="Graphite Production-Reserves"/>
      <sheetName val="Rare Earth Production-Reserves"/>
      <sheetName val="Cobalt and Lithium - Prices"/>
      <sheetName val="Approximate conversion factors"/>
      <sheetName val="Definitions"/>
      <sheetName val="Methodolog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Oil – Proved reserves"/>
      <sheetName val="Oil - proved reserves history"/>
      <sheetName val="Oil Production – tonnes"/>
      <sheetName val="Oil Production – barrels"/>
      <sheetName val="Oil Consumption – barrels"/>
      <sheetName val="Oil Consumption – tonnes"/>
      <sheetName val="Oil - Regional consumption "/>
      <sheetName val="Oil –  Spot crude prices"/>
      <sheetName val="Oil - crude prices since 1861"/>
      <sheetName val="Oil - Refinery capacities"/>
      <sheetName val="Oil - Refinery throughputs"/>
      <sheetName val="Oil - Trade movements"/>
      <sheetName val="Oil - Inter-area movements "/>
      <sheetName val="Oil - Imports and exports 2002"/>
      <sheetName val="Gas – Proved reserves"/>
      <sheetName val="Gas - Proved reserves history "/>
      <sheetName val="Gas Production – bcm"/>
      <sheetName val="Gas Production – bcf"/>
      <sheetName val="Gas Production – tonnes"/>
      <sheetName val="Gas Consumption – bcm"/>
      <sheetName val="Gas Consumption – bcf"/>
      <sheetName val="Gas Consumption – tonnes"/>
      <sheetName val="Gas – Trade movements pipeline"/>
      <sheetName val="Gas – Trade movements LNG"/>
      <sheetName val="Gas - Prices "/>
      <sheetName val="Coal - Reserves"/>
      <sheetName val="Coal - Production tonnes"/>
      <sheetName val=" Coal - Production Mtoe"/>
      <sheetName val="Coal - Consumption Mtoe"/>
      <sheetName val="Coal - Prices"/>
      <sheetName val="Nuclear Energy Consumption TWh"/>
      <sheetName val="Nuclear Consumption - tonnes"/>
      <sheetName val="Hydro Consumption TWh"/>
      <sheetName val=" Hydro Consumption - tonnes "/>
      <sheetName val="Electricity Generation "/>
      <sheetName val="Approximate conversion factors"/>
      <sheetName val="Primary Energy - Consumption"/>
      <sheetName val="Primary Energy - Cons by fue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3767B-09F7-4E46-BC04-6B056BC10DC5}">
  <dimension ref="A1:BJ77"/>
  <sheetViews>
    <sheetView showGridLines="0" tabSelected="1" workbookViewId="0">
      <pane xSplit="1" ySplit="4" topLeftCell="B5" activePane="bottomRight" state="frozen"/>
      <selection pane="topRight"/>
      <selection pane="bottomLeft"/>
      <selection pane="bottomRight" activeCell="B5" sqref="B5"/>
    </sheetView>
  </sheetViews>
  <sheetFormatPr defaultColWidth="10.19921875" defaultRowHeight="10.15"/>
  <cols>
    <col min="1" max="1" width="18.6640625" style="3" customWidth="1"/>
    <col min="2" max="14" width="8.6640625" style="3" customWidth="1"/>
    <col min="15" max="27" width="8.6640625" style="5" customWidth="1"/>
    <col min="28" max="30" width="8.6640625" style="3" customWidth="1"/>
    <col min="31" max="46" width="10.19921875" style="3"/>
    <col min="47" max="47" width="7.3984375" style="3" customWidth="1"/>
    <col min="48" max="49" width="10.19921875" style="3" hidden="1" customWidth="1"/>
    <col min="50" max="57" width="10.19921875" style="3"/>
    <col min="58" max="58" width="11" style="3" customWidth="1"/>
    <col min="59" max="16384" width="10.19921875" style="3"/>
  </cols>
  <sheetData>
    <row r="1" spans="1:54" ht="18.75" customHeight="1">
      <c r="A1" s="1" t="s">
        <v>0</v>
      </c>
      <c r="B1" s="2"/>
      <c r="H1" s="4"/>
      <c r="J1"/>
    </row>
    <row r="2" spans="1:54" ht="16.05" customHeight="1">
      <c r="A2" s="6" t="s">
        <v>1</v>
      </c>
      <c r="B2" s="2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AB2" s="8"/>
      <c r="AC2" s="8"/>
      <c r="AD2" s="8"/>
    </row>
    <row r="3" spans="1:54" ht="12" customHeight="1">
      <c r="A3" s="2"/>
      <c r="B3" s="2"/>
      <c r="AB3" s="9" t="s">
        <v>2</v>
      </c>
      <c r="AC3" s="9"/>
      <c r="AD3" s="10" t="s">
        <v>3</v>
      </c>
    </row>
    <row r="4" spans="1:54" ht="12" customHeight="1">
      <c r="A4" s="11" t="s">
        <v>4</v>
      </c>
      <c r="B4" s="8">
        <v>1997</v>
      </c>
      <c r="C4" s="8">
        <v>1998</v>
      </c>
      <c r="D4" s="8">
        <v>1999</v>
      </c>
      <c r="E4" s="8">
        <v>2000</v>
      </c>
      <c r="F4" s="8">
        <v>2001</v>
      </c>
      <c r="G4" s="8">
        <v>2002</v>
      </c>
      <c r="H4" s="8">
        <v>2003</v>
      </c>
      <c r="I4" s="8">
        <v>2004</v>
      </c>
      <c r="J4" s="8">
        <v>2005</v>
      </c>
      <c r="K4" s="8">
        <v>2006</v>
      </c>
      <c r="L4" s="8">
        <v>2007</v>
      </c>
      <c r="M4" s="8">
        <v>2008</v>
      </c>
      <c r="N4" s="8">
        <v>2009</v>
      </c>
      <c r="O4" s="8">
        <v>2010</v>
      </c>
      <c r="P4" s="8">
        <v>2011</v>
      </c>
      <c r="Q4" s="8">
        <v>2012</v>
      </c>
      <c r="R4" s="8">
        <v>2013</v>
      </c>
      <c r="S4" s="8">
        <v>2014</v>
      </c>
      <c r="T4" s="8">
        <v>2015</v>
      </c>
      <c r="U4" s="8">
        <v>2016</v>
      </c>
      <c r="V4" s="8">
        <v>2017</v>
      </c>
      <c r="W4" s="8">
        <v>2018</v>
      </c>
      <c r="X4" s="8">
        <v>2019</v>
      </c>
      <c r="Y4" s="8">
        <v>2020</v>
      </c>
      <c r="Z4" s="8">
        <v>2021</v>
      </c>
      <c r="AA4" s="12">
        <v>2022</v>
      </c>
      <c r="AB4" s="8">
        <v>2022</v>
      </c>
      <c r="AC4" s="8" t="s">
        <v>5</v>
      </c>
      <c r="AD4" s="13">
        <v>2022</v>
      </c>
    </row>
    <row r="5" spans="1:54" ht="12" customHeight="1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12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5"/>
      <c r="AC5" s="15"/>
      <c r="AD5" s="15"/>
    </row>
    <row r="6" spans="1:54" ht="12" customHeight="1">
      <c r="A6" s="3" t="s">
        <v>6</v>
      </c>
      <c r="B6" s="16">
        <v>26</v>
      </c>
      <c r="C6" s="16">
        <v>83</v>
      </c>
      <c r="D6" s="16">
        <v>126</v>
      </c>
      <c r="E6" s="16">
        <v>92</v>
      </c>
      <c r="F6" s="16">
        <v>131</v>
      </c>
      <c r="G6" s="16">
        <v>161</v>
      </c>
      <c r="H6" s="16">
        <v>327</v>
      </c>
      <c r="I6" s="16">
        <v>444</v>
      </c>
      <c r="J6" s="16">
        <v>677</v>
      </c>
      <c r="K6" s="16">
        <v>1423</v>
      </c>
      <c r="L6" s="16">
        <v>1840</v>
      </c>
      <c r="M6" s="16">
        <v>2336</v>
      </c>
      <c r="N6" s="16">
        <v>3282</v>
      </c>
      <c r="O6" s="16">
        <v>3967</v>
      </c>
      <c r="P6" s="16">
        <v>5265</v>
      </c>
      <c r="Q6" s="16">
        <v>6201</v>
      </c>
      <c r="R6" s="16">
        <v>7801</v>
      </c>
      <c r="S6" s="16">
        <v>9694</v>
      </c>
      <c r="T6" s="16">
        <v>11214</v>
      </c>
      <c r="U6" s="16">
        <v>11973</v>
      </c>
      <c r="V6" s="16">
        <v>12250</v>
      </c>
      <c r="W6" s="16">
        <v>12816</v>
      </c>
      <c r="X6" s="16">
        <v>13413</v>
      </c>
      <c r="Y6" s="16">
        <v>13626.96</v>
      </c>
      <c r="Z6" s="16">
        <v>14303.56</v>
      </c>
      <c r="AA6" s="17">
        <v>15295.46</v>
      </c>
      <c r="AB6" s="18">
        <v>6.9346372511458698E-2</v>
      </c>
      <c r="AC6" s="18">
        <v>9.4485673434960199E-2</v>
      </c>
      <c r="AD6" s="18">
        <v>1.7017185483111801E-2</v>
      </c>
      <c r="AE6" s="19"/>
      <c r="AH6" s="19"/>
      <c r="AI6" s="19"/>
      <c r="AJ6" s="19"/>
      <c r="AK6" s="19"/>
      <c r="AL6" s="19"/>
      <c r="AM6" s="19"/>
      <c r="AN6" s="19"/>
      <c r="AP6" s="20"/>
      <c r="AQ6" s="20"/>
      <c r="AR6" s="20"/>
      <c r="AS6" s="20"/>
      <c r="AT6" s="20"/>
      <c r="AU6" s="20"/>
      <c r="AV6" s="20"/>
      <c r="AW6" s="20"/>
    </row>
    <row r="7" spans="1:54" ht="12" customHeight="1">
      <c r="A7" s="3" t="s">
        <v>7</v>
      </c>
      <c r="B7" s="16">
        <v>2</v>
      </c>
      <c r="C7" s="16">
        <v>2</v>
      </c>
      <c r="D7" s="16">
        <v>2</v>
      </c>
      <c r="E7" s="16">
        <v>17</v>
      </c>
      <c r="F7" s="16">
        <v>17</v>
      </c>
      <c r="G7" s="16">
        <v>18</v>
      </c>
      <c r="H7" s="16">
        <v>18</v>
      </c>
      <c r="I7" s="16">
        <v>18</v>
      </c>
      <c r="J7" s="16">
        <v>18</v>
      </c>
      <c r="K7" s="16">
        <v>101</v>
      </c>
      <c r="L7" s="16">
        <v>101</v>
      </c>
      <c r="M7" s="16">
        <v>101</v>
      </c>
      <c r="N7" s="16">
        <v>425</v>
      </c>
      <c r="O7" s="16">
        <v>519</v>
      </c>
      <c r="P7" s="16">
        <v>601</v>
      </c>
      <c r="Q7" s="16">
        <v>1815</v>
      </c>
      <c r="R7" s="16">
        <v>2122</v>
      </c>
      <c r="S7" s="16">
        <v>2569</v>
      </c>
      <c r="T7" s="16">
        <v>3271</v>
      </c>
      <c r="U7" s="16">
        <v>4051</v>
      </c>
      <c r="V7" s="16">
        <v>4180</v>
      </c>
      <c r="W7" s="16">
        <v>5887</v>
      </c>
      <c r="X7" s="16">
        <v>6073</v>
      </c>
      <c r="Y7" s="16">
        <v>6504</v>
      </c>
      <c r="Z7" s="16">
        <v>7154.1</v>
      </c>
      <c r="AA7" s="17">
        <v>7312.1</v>
      </c>
      <c r="AB7" s="18">
        <v>2.2085237835646601E-2</v>
      </c>
      <c r="AC7" s="18">
        <v>0.14952004633740201</v>
      </c>
      <c r="AD7" s="18">
        <v>8.1351827255317592E-3</v>
      </c>
      <c r="AE7" s="19"/>
      <c r="AH7" s="19"/>
      <c r="AI7" s="19"/>
      <c r="AJ7" s="19"/>
      <c r="AK7" s="19"/>
      <c r="AL7" s="19"/>
      <c r="AM7" s="19"/>
      <c r="AN7" s="19"/>
      <c r="AP7" s="20"/>
      <c r="AQ7" s="20"/>
      <c r="AR7" s="20"/>
      <c r="AS7" s="20"/>
      <c r="AT7" s="20"/>
      <c r="AV7" s="20"/>
      <c r="AW7" s="20"/>
      <c r="AY7" s="19"/>
      <c r="AZ7" s="19"/>
      <c r="BA7" s="19"/>
      <c r="BB7" s="19"/>
    </row>
    <row r="8" spans="1:54" ht="12" customHeight="1">
      <c r="A8" s="2" t="s">
        <v>8</v>
      </c>
      <c r="B8" s="16">
        <v>1611</v>
      </c>
      <c r="C8" s="16">
        <v>2141</v>
      </c>
      <c r="D8" s="16">
        <v>2445</v>
      </c>
      <c r="E8" s="16">
        <v>2377</v>
      </c>
      <c r="F8" s="16">
        <v>3864</v>
      </c>
      <c r="G8" s="16">
        <v>4417</v>
      </c>
      <c r="H8" s="16">
        <v>5995</v>
      </c>
      <c r="I8" s="16">
        <v>6456</v>
      </c>
      <c r="J8" s="16">
        <v>8706</v>
      </c>
      <c r="K8" s="16">
        <v>11329</v>
      </c>
      <c r="L8" s="16">
        <v>16515</v>
      </c>
      <c r="M8" s="16">
        <v>24651</v>
      </c>
      <c r="N8" s="16">
        <v>34296</v>
      </c>
      <c r="O8" s="16">
        <v>39349.699999999997</v>
      </c>
      <c r="P8" s="16">
        <v>45794.97</v>
      </c>
      <c r="Q8" s="16">
        <v>59453.3</v>
      </c>
      <c r="R8" s="16">
        <v>60198.16</v>
      </c>
      <c r="S8" s="16">
        <v>64430.19</v>
      </c>
      <c r="T8" s="16">
        <v>72767.240000000005</v>
      </c>
      <c r="U8" s="16">
        <v>81502.36</v>
      </c>
      <c r="V8" s="16">
        <v>87830.78</v>
      </c>
      <c r="W8" s="16">
        <v>94666.19</v>
      </c>
      <c r="X8" s="16">
        <v>103835.56</v>
      </c>
      <c r="Y8" s="16">
        <v>118663.54</v>
      </c>
      <c r="Z8" s="16">
        <v>133019.28</v>
      </c>
      <c r="AA8" s="17">
        <v>140861.60999999999</v>
      </c>
      <c r="AB8" s="18">
        <v>5.8956340765038001E-2</v>
      </c>
      <c r="AC8" s="18">
        <v>9.0088274630399506E-2</v>
      </c>
      <c r="AD8" s="18">
        <v>0.15671762371447201</v>
      </c>
      <c r="AE8" s="19"/>
      <c r="AH8" s="19"/>
      <c r="AI8" s="19"/>
      <c r="AJ8" s="19"/>
      <c r="AK8" s="19"/>
      <c r="AL8" s="19"/>
      <c r="AM8" s="19"/>
      <c r="AN8" s="19"/>
      <c r="AP8" s="20"/>
      <c r="AQ8" s="20"/>
      <c r="AR8" s="20"/>
      <c r="AS8" s="20"/>
      <c r="AT8" s="20"/>
      <c r="AV8" s="20"/>
      <c r="AW8" s="20"/>
    </row>
    <row r="9" spans="1:54" ht="12" customHeight="1">
      <c r="A9" s="21" t="s">
        <v>9</v>
      </c>
      <c r="B9" s="22">
        <v>1639</v>
      </c>
      <c r="C9" s="22">
        <v>2226</v>
      </c>
      <c r="D9" s="22">
        <v>2573</v>
      </c>
      <c r="E9" s="22">
        <v>2486</v>
      </c>
      <c r="F9" s="22">
        <v>4012</v>
      </c>
      <c r="G9" s="22">
        <v>4596</v>
      </c>
      <c r="H9" s="22">
        <v>6340</v>
      </c>
      <c r="I9" s="22">
        <v>6918</v>
      </c>
      <c r="J9" s="22">
        <v>9401</v>
      </c>
      <c r="K9" s="22">
        <v>12853</v>
      </c>
      <c r="L9" s="22">
        <v>18456</v>
      </c>
      <c r="M9" s="22">
        <v>27088</v>
      </c>
      <c r="N9" s="22">
        <v>38003</v>
      </c>
      <c r="O9" s="22">
        <v>43835.7</v>
      </c>
      <c r="P9" s="22">
        <v>51660.97</v>
      </c>
      <c r="Q9" s="22">
        <v>67469.3</v>
      </c>
      <c r="R9" s="22">
        <v>70121.16</v>
      </c>
      <c r="S9" s="22">
        <v>76693.19</v>
      </c>
      <c r="T9" s="22">
        <v>87252.24</v>
      </c>
      <c r="U9" s="22">
        <v>97526.36</v>
      </c>
      <c r="V9" s="22">
        <v>104260.78</v>
      </c>
      <c r="W9" s="22">
        <v>113369.19</v>
      </c>
      <c r="X9" s="22">
        <v>123321.56</v>
      </c>
      <c r="Y9" s="22">
        <v>138794.5</v>
      </c>
      <c r="Z9" s="22">
        <v>154476.94</v>
      </c>
      <c r="AA9" s="22">
        <v>163469.17000000001</v>
      </c>
      <c r="AB9" s="23">
        <v>5.8210824217517401E-2</v>
      </c>
      <c r="AC9" s="23">
        <v>9.2528978988989596E-2</v>
      </c>
      <c r="AD9" s="23">
        <v>0.18186999192311601</v>
      </c>
      <c r="AE9" s="19"/>
      <c r="AH9" s="19"/>
      <c r="AI9" s="19"/>
      <c r="AJ9" s="19"/>
      <c r="AK9" s="19"/>
      <c r="AL9" s="19"/>
      <c r="AM9" s="19"/>
      <c r="AN9" s="19"/>
      <c r="AP9" s="20"/>
      <c r="AQ9" s="20"/>
      <c r="AR9" s="20"/>
      <c r="AS9" s="20"/>
      <c r="AT9" s="20"/>
      <c r="AV9" s="20"/>
      <c r="AW9" s="20"/>
    </row>
    <row r="10" spans="1:54" ht="12" customHeight="1"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8"/>
      <c r="AC10" s="18"/>
      <c r="AD10" s="18"/>
      <c r="AE10" s="19"/>
      <c r="AH10" s="19"/>
      <c r="AI10" s="19"/>
      <c r="AJ10" s="19"/>
      <c r="AK10" s="19"/>
      <c r="AL10" s="19"/>
      <c r="AM10" s="19"/>
      <c r="AN10" s="19"/>
      <c r="AP10" s="20"/>
      <c r="AQ10" s="20"/>
      <c r="AR10" s="20"/>
      <c r="AS10" s="20"/>
      <c r="AT10" s="20"/>
      <c r="AV10" s="20"/>
      <c r="AW10" s="20"/>
    </row>
    <row r="11" spans="1:54" ht="12" customHeight="1">
      <c r="A11" s="3" t="s">
        <v>10</v>
      </c>
      <c r="B11" s="16">
        <v>9</v>
      </c>
      <c r="C11" s="16">
        <v>14</v>
      </c>
      <c r="D11" s="16">
        <v>14</v>
      </c>
      <c r="E11" s="16">
        <v>14.112</v>
      </c>
      <c r="F11" s="16">
        <v>24.829000000000001</v>
      </c>
      <c r="G11" s="16">
        <v>25.797999999999998</v>
      </c>
      <c r="H11" s="16">
        <v>25.728999999999999</v>
      </c>
      <c r="I11" s="16">
        <v>27.829000000000001</v>
      </c>
      <c r="J11" s="16">
        <v>27.829000000000001</v>
      </c>
      <c r="K11" s="16">
        <v>27.829000000000001</v>
      </c>
      <c r="L11" s="16">
        <v>27.829000000000001</v>
      </c>
      <c r="M11" s="16">
        <v>27.829000000000001</v>
      </c>
      <c r="N11" s="16">
        <v>27.829000000000001</v>
      </c>
      <c r="O11" s="16">
        <v>27.83</v>
      </c>
      <c r="P11" s="16">
        <v>59.58</v>
      </c>
      <c r="Q11" s="16">
        <v>136.97999999999999</v>
      </c>
      <c r="R11" s="16">
        <v>189.98</v>
      </c>
      <c r="S11" s="16">
        <v>215.19</v>
      </c>
      <c r="T11" s="16">
        <v>187.1</v>
      </c>
      <c r="U11" s="16">
        <v>187.44</v>
      </c>
      <c r="V11" s="16">
        <v>226.74</v>
      </c>
      <c r="W11" s="16">
        <v>750.34</v>
      </c>
      <c r="X11" s="16">
        <v>1609.36</v>
      </c>
      <c r="Y11" s="16">
        <v>2623.9</v>
      </c>
      <c r="Z11" s="16">
        <v>3292.12</v>
      </c>
      <c r="AA11" s="17">
        <v>3309.32</v>
      </c>
      <c r="AB11" s="18">
        <v>5.2245969162729696E-3</v>
      </c>
      <c r="AC11" s="18">
        <v>0.37501729324233102</v>
      </c>
      <c r="AD11" s="18">
        <v>3.6818318810268899E-3</v>
      </c>
      <c r="AE11" s="19"/>
      <c r="AH11" s="19"/>
      <c r="AI11" s="19"/>
      <c r="AJ11" s="19"/>
      <c r="AK11" s="19"/>
      <c r="AL11" s="19"/>
      <c r="AM11" s="19"/>
      <c r="AN11" s="19"/>
      <c r="AP11" s="20"/>
      <c r="AQ11" s="20"/>
      <c r="AR11" s="20"/>
      <c r="AS11" s="20"/>
      <c r="AT11" s="20"/>
      <c r="AV11" s="20"/>
      <c r="AW11" s="20"/>
    </row>
    <row r="12" spans="1:54" ht="12" customHeight="1">
      <c r="A12" s="3" t="s">
        <v>11</v>
      </c>
      <c r="B12" s="16">
        <v>4</v>
      </c>
      <c r="C12" s="16">
        <v>19</v>
      </c>
      <c r="D12" s="16">
        <v>22</v>
      </c>
      <c r="E12" s="16">
        <v>22</v>
      </c>
      <c r="F12" s="16">
        <v>24</v>
      </c>
      <c r="G12" s="16">
        <v>22</v>
      </c>
      <c r="H12" s="16">
        <v>24</v>
      </c>
      <c r="I12" s="16">
        <v>24</v>
      </c>
      <c r="J12" s="16">
        <v>29</v>
      </c>
      <c r="K12" s="16">
        <v>237</v>
      </c>
      <c r="L12" s="16">
        <v>247</v>
      </c>
      <c r="M12" s="16">
        <v>398</v>
      </c>
      <c r="N12" s="16">
        <v>602</v>
      </c>
      <c r="O12" s="16">
        <v>927</v>
      </c>
      <c r="P12" s="16">
        <v>1426</v>
      </c>
      <c r="Q12" s="16">
        <v>1894</v>
      </c>
      <c r="R12" s="16">
        <v>2202.02</v>
      </c>
      <c r="S12" s="16">
        <v>4888.05</v>
      </c>
      <c r="T12" s="16">
        <v>7633.12</v>
      </c>
      <c r="U12" s="16">
        <v>10129.16</v>
      </c>
      <c r="V12" s="16">
        <v>12304.27</v>
      </c>
      <c r="W12" s="16">
        <v>14843.09</v>
      </c>
      <c r="X12" s="16">
        <v>15438.38</v>
      </c>
      <c r="Y12" s="16">
        <v>17198.32</v>
      </c>
      <c r="Z12" s="16">
        <v>21161.27</v>
      </c>
      <c r="AA12" s="17">
        <v>24163.13</v>
      </c>
      <c r="AB12" s="18">
        <v>0.141856325258361</v>
      </c>
      <c r="AC12" s="18">
        <v>0.28996320187595298</v>
      </c>
      <c r="AD12" s="18">
        <v>2.6883040134951401E-2</v>
      </c>
      <c r="AE12" s="19"/>
      <c r="AH12" s="19"/>
      <c r="AI12" s="19"/>
      <c r="AJ12" s="19"/>
      <c r="AK12" s="19"/>
      <c r="AL12" s="19"/>
      <c r="AM12" s="19"/>
      <c r="AN12" s="19"/>
      <c r="AP12" s="20"/>
      <c r="AQ12" s="20"/>
      <c r="AR12" s="20"/>
      <c r="AS12" s="20"/>
      <c r="AT12" s="20"/>
      <c r="AV12" s="20"/>
      <c r="AW12" s="20"/>
    </row>
    <row r="13" spans="1:54" ht="12" customHeight="1">
      <c r="A13" s="3" t="s">
        <v>12</v>
      </c>
      <c r="B13" s="16">
        <v>0</v>
      </c>
      <c r="C13" s="16">
        <v>0</v>
      </c>
      <c r="D13" s="16">
        <v>0</v>
      </c>
      <c r="E13" s="16">
        <v>0</v>
      </c>
      <c r="F13" s="16">
        <v>2</v>
      </c>
      <c r="G13" s="16">
        <v>2</v>
      </c>
      <c r="H13" s="16">
        <v>2</v>
      </c>
      <c r="I13" s="16">
        <v>2</v>
      </c>
      <c r="J13" s="16">
        <v>2</v>
      </c>
      <c r="K13" s="16">
        <v>2</v>
      </c>
      <c r="L13" s="16">
        <v>20</v>
      </c>
      <c r="M13" s="16">
        <v>20</v>
      </c>
      <c r="N13" s="16">
        <v>163</v>
      </c>
      <c r="O13" s="16">
        <v>163</v>
      </c>
      <c r="P13" s="16">
        <v>184</v>
      </c>
      <c r="Q13" s="16">
        <v>202</v>
      </c>
      <c r="R13" s="16">
        <v>301</v>
      </c>
      <c r="S13" s="16">
        <v>736</v>
      </c>
      <c r="T13" s="16">
        <v>910</v>
      </c>
      <c r="U13" s="16">
        <v>1039</v>
      </c>
      <c r="V13" s="16">
        <v>1305</v>
      </c>
      <c r="W13" s="16">
        <v>1524</v>
      </c>
      <c r="X13" s="16">
        <v>1620.07</v>
      </c>
      <c r="Y13" s="16">
        <v>2149</v>
      </c>
      <c r="Z13" s="16">
        <v>3137.01</v>
      </c>
      <c r="AA13" s="17">
        <v>3829.68</v>
      </c>
      <c r="AB13" s="18">
        <v>0.22080579915269599</v>
      </c>
      <c r="AC13" s="18">
        <v>0.34208836621129701</v>
      </c>
      <c r="AD13" s="18">
        <v>4.2607659332222596E-3</v>
      </c>
      <c r="AE13" s="19"/>
      <c r="AH13" s="19"/>
      <c r="AI13" s="19"/>
      <c r="AJ13" s="19"/>
      <c r="AK13" s="19"/>
      <c r="AL13" s="19"/>
      <c r="AM13" s="19"/>
      <c r="AN13" s="19"/>
      <c r="AP13" s="20"/>
      <c r="AQ13" s="20"/>
      <c r="AR13" s="20"/>
      <c r="AS13" s="20"/>
      <c r="AT13" s="20"/>
      <c r="AV13" s="20"/>
      <c r="AW13" s="20"/>
    </row>
    <row r="14" spans="1:54" ht="12" customHeight="1">
      <c r="A14" s="3" t="s">
        <v>13</v>
      </c>
      <c r="B14" s="16">
        <v>23</v>
      </c>
      <c r="C14" s="16">
        <v>27</v>
      </c>
      <c r="D14" s="16">
        <v>35</v>
      </c>
      <c r="E14" s="16">
        <v>42.5</v>
      </c>
      <c r="F14" s="16">
        <v>62.3</v>
      </c>
      <c r="G14" s="16">
        <v>62.3</v>
      </c>
      <c r="H14" s="16">
        <v>68.599999999999994</v>
      </c>
      <c r="I14" s="16">
        <v>68.599999999999994</v>
      </c>
      <c r="J14" s="16">
        <v>68.599999999999994</v>
      </c>
      <c r="K14" s="16">
        <v>68.599999999999994</v>
      </c>
      <c r="L14" s="16">
        <v>66</v>
      </c>
      <c r="M14" s="16">
        <v>66</v>
      </c>
      <c r="N14" s="16">
        <v>115.5</v>
      </c>
      <c r="O14" s="16">
        <v>115.5</v>
      </c>
      <c r="P14" s="16">
        <v>128.30000000000001</v>
      </c>
      <c r="Q14" s="16">
        <v>143.6</v>
      </c>
      <c r="R14" s="16">
        <v>143.6</v>
      </c>
      <c r="S14" s="16">
        <v>193.1</v>
      </c>
      <c r="T14" s="16">
        <v>272.10000000000002</v>
      </c>
      <c r="U14" s="16">
        <v>365.1</v>
      </c>
      <c r="V14" s="16">
        <v>377.82</v>
      </c>
      <c r="W14" s="16">
        <v>407.77</v>
      </c>
      <c r="X14" s="16">
        <v>410.92</v>
      </c>
      <c r="Y14" s="16">
        <v>393.52</v>
      </c>
      <c r="Z14" s="16">
        <v>393.52</v>
      </c>
      <c r="AA14" s="17">
        <v>390.22</v>
      </c>
      <c r="AB14" s="18">
        <v>-8.3858507826792793E-3</v>
      </c>
      <c r="AC14" s="18">
        <v>0.105135445534966</v>
      </c>
      <c r="AD14" s="18">
        <v>4.3414491092258099E-4</v>
      </c>
      <c r="AE14" s="19"/>
      <c r="AH14" s="19"/>
      <c r="AI14" s="19"/>
      <c r="AJ14" s="19"/>
      <c r="AK14" s="19"/>
      <c r="AL14" s="19"/>
      <c r="AM14" s="19"/>
      <c r="AN14" s="19"/>
      <c r="AP14" s="20"/>
      <c r="AQ14" s="20"/>
      <c r="AR14" s="20"/>
      <c r="AS14" s="20"/>
      <c r="AT14" s="20"/>
      <c r="AV14" s="20"/>
      <c r="AW14" s="20"/>
    </row>
    <row r="15" spans="1:54" ht="12" customHeight="1">
      <c r="A15" s="3" t="s">
        <v>14</v>
      </c>
      <c r="B15" s="16">
        <v>0</v>
      </c>
      <c r="C15" s="16">
        <v>0</v>
      </c>
      <c r="D15" s="16">
        <v>0</v>
      </c>
      <c r="E15" s="16">
        <v>0.15</v>
      </c>
      <c r="F15" s="16">
        <v>0.15</v>
      </c>
      <c r="G15" s="16">
        <v>0.15</v>
      </c>
      <c r="H15" s="16">
        <v>0.15</v>
      </c>
      <c r="I15" s="16">
        <v>0.15</v>
      </c>
      <c r="J15" s="16">
        <v>0.15</v>
      </c>
      <c r="K15" s="16">
        <v>0.15</v>
      </c>
      <c r="L15" s="16">
        <v>0.15</v>
      </c>
      <c r="M15" s="16">
        <v>14.6</v>
      </c>
      <c r="N15" s="16">
        <v>30.6</v>
      </c>
      <c r="O15" s="16">
        <v>40.6</v>
      </c>
      <c r="P15" s="16">
        <v>43.61</v>
      </c>
      <c r="Q15" s="16">
        <v>52.61</v>
      </c>
      <c r="R15" s="16">
        <v>59.42</v>
      </c>
      <c r="S15" s="16">
        <v>481.27</v>
      </c>
      <c r="T15" s="16">
        <v>856.76</v>
      </c>
      <c r="U15" s="16">
        <v>1211.46</v>
      </c>
      <c r="V15" s="16">
        <v>1510.67</v>
      </c>
      <c r="W15" s="16">
        <v>1510.67</v>
      </c>
      <c r="X15" s="16">
        <v>1513.99</v>
      </c>
      <c r="Y15" s="16">
        <v>1513.99</v>
      </c>
      <c r="Z15" s="16">
        <v>1513.99</v>
      </c>
      <c r="AA15" s="17">
        <v>1513.99</v>
      </c>
      <c r="AB15" s="18">
        <v>0</v>
      </c>
      <c r="AC15" s="18">
        <v>0.39928271839038099</v>
      </c>
      <c r="AD15" s="18">
        <v>1.6844114952787601E-3</v>
      </c>
      <c r="AE15" s="19"/>
      <c r="AH15" s="19"/>
      <c r="AI15" s="19"/>
      <c r="AJ15" s="19"/>
      <c r="AK15" s="19"/>
      <c r="AL15" s="19"/>
      <c r="AM15" s="19"/>
      <c r="AN15" s="19"/>
      <c r="AP15" s="20"/>
      <c r="AQ15" s="20"/>
      <c r="AR15" s="20"/>
      <c r="AS15" s="20"/>
      <c r="AT15" s="20"/>
      <c r="AV15" s="20"/>
      <c r="AW15" s="20"/>
    </row>
    <row r="16" spans="1:54" ht="12" customHeight="1">
      <c r="A16" s="3" t="s">
        <v>15</v>
      </c>
      <c r="B16" s="16">
        <v>6</v>
      </c>
      <c r="C16" s="16">
        <v>6</v>
      </c>
      <c r="D16" s="16">
        <v>7</v>
      </c>
      <c r="E16" s="16">
        <v>11.746</v>
      </c>
      <c r="F16" s="16">
        <v>20.745999999999999</v>
      </c>
      <c r="G16" s="16">
        <v>24.045999999999999</v>
      </c>
      <c r="H16" s="16">
        <v>32.146000000000001</v>
      </c>
      <c r="I16" s="16">
        <v>73.945999999999998</v>
      </c>
      <c r="J16" s="16">
        <v>65.646000000000001</v>
      </c>
      <c r="K16" s="16">
        <v>75.966000000000093</v>
      </c>
      <c r="L16" s="16">
        <v>91.855999999999995</v>
      </c>
      <c r="M16" s="16">
        <v>93.126000000000104</v>
      </c>
      <c r="N16" s="16">
        <v>163.02600000000001</v>
      </c>
      <c r="O16" s="16">
        <v>212.53</v>
      </c>
      <c r="P16" s="16">
        <v>352.49</v>
      </c>
      <c r="Q16" s="16">
        <v>635.89</v>
      </c>
      <c r="R16" s="16">
        <v>764.68</v>
      </c>
      <c r="S16" s="16">
        <v>985.22</v>
      </c>
      <c r="T16" s="16">
        <v>1364.67</v>
      </c>
      <c r="U16" s="16">
        <v>1536.78</v>
      </c>
      <c r="V16" s="16">
        <v>1604.03</v>
      </c>
      <c r="W16" s="16">
        <v>1815.87</v>
      </c>
      <c r="X16" s="16">
        <v>2043.05</v>
      </c>
      <c r="Y16" s="16">
        <v>2121.52</v>
      </c>
      <c r="Z16" s="16">
        <v>2249.12</v>
      </c>
      <c r="AA16" s="17">
        <v>2300.5700000000002</v>
      </c>
      <c r="AB16" s="18">
        <v>2.2875613573308601E-2</v>
      </c>
      <c r="AC16" s="18">
        <v>0.13722224350230899</v>
      </c>
      <c r="AD16" s="18">
        <v>2.55953246302384E-3</v>
      </c>
      <c r="AE16" s="19"/>
      <c r="AH16" s="19"/>
      <c r="AI16" s="19"/>
      <c r="AJ16" s="19"/>
      <c r="AK16" s="19"/>
      <c r="AL16" s="19"/>
      <c r="AM16" s="19"/>
      <c r="AN16" s="19"/>
      <c r="AP16" s="20"/>
      <c r="AQ16" s="20"/>
      <c r="AR16" s="20"/>
      <c r="AS16" s="20"/>
      <c r="AT16" s="20"/>
      <c r="AV16" s="20"/>
      <c r="AW16" s="20"/>
    </row>
    <row r="17" spans="1:49" ht="12" customHeight="1">
      <c r="A17" s="21" t="s">
        <v>16</v>
      </c>
      <c r="B17" s="22">
        <v>42</v>
      </c>
      <c r="C17" s="24">
        <v>66</v>
      </c>
      <c r="D17" s="24">
        <v>78</v>
      </c>
      <c r="E17" s="24">
        <v>90.507999999999996</v>
      </c>
      <c r="F17" s="24">
        <v>134.02500000000001</v>
      </c>
      <c r="G17" s="24">
        <v>136.29400000000001</v>
      </c>
      <c r="H17" s="24">
        <v>152.625</v>
      </c>
      <c r="I17" s="24">
        <v>196.52500000000001</v>
      </c>
      <c r="J17" s="24">
        <v>193.22499999999999</v>
      </c>
      <c r="K17" s="24">
        <v>411.54500000000002</v>
      </c>
      <c r="L17" s="24">
        <v>452.83499999999998</v>
      </c>
      <c r="M17" s="24">
        <v>619.55499999999995</v>
      </c>
      <c r="N17" s="24">
        <v>1101.9549999999999</v>
      </c>
      <c r="O17" s="24">
        <v>1486.46</v>
      </c>
      <c r="P17" s="24">
        <v>2193.98</v>
      </c>
      <c r="Q17" s="24">
        <v>3065.08</v>
      </c>
      <c r="R17" s="24">
        <v>3660.7</v>
      </c>
      <c r="S17" s="24">
        <v>7498.83</v>
      </c>
      <c r="T17" s="24">
        <v>11223.75</v>
      </c>
      <c r="U17" s="24">
        <v>14468.94</v>
      </c>
      <c r="V17" s="24">
        <v>17328.53</v>
      </c>
      <c r="W17" s="24">
        <v>20851.740000000002</v>
      </c>
      <c r="X17" s="24">
        <v>22635.77</v>
      </c>
      <c r="Y17" s="24">
        <v>26000.25</v>
      </c>
      <c r="Z17" s="24">
        <v>31747.03</v>
      </c>
      <c r="AA17" s="24">
        <v>35506.910000000003</v>
      </c>
      <c r="AB17" s="23">
        <v>0.11843249589016699</v>
      </c>
      <c r="AC17" s="23">
        <v>0.27757706422616801</v>
      </c>
      <c r="AD17" s="23">
        <v>3.9503726818425698E-2</v>
      </c>
      <c r="AE17" s="19"/>
      <c r="AH17" s="19"/>
      <c r="AI17" s="19"/>
      <c r="AJ17" s="19"/>
      <c r="AK17" s="19"/>
      <c r="AL17" s="19"/>
      <c r="AM17" s="19"/>
      <c r="AN17" s="19"/>
      <c r="AP17" s="20"/>
      <c r="AQ17" s="20"/>
      <c r="AR17" s="20"/>
      <c r="AS17" s="20"/>
      <c r="AT17" s="20"/>
      <c r="AV17" s="20"/>
      <c r="AW17" s="20"/>
    </row>
    <row r="18" spans="1:49" ht="12" customHeight="1">
      <c r="A18" s="25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8"/>
      <c r="AC18" s="18"/>
      <c r="AD18" s="18"/>
      <c r="AE18" s="19"/>
      <c r="AH18" s="19"/>
      <c r="AI18" s="19"/>
      <c r="AJ18" s="19"/>
      <c r="AK18" s="19"/>
      <c r="AL18" s="19"/>
      <c r="AM18" s="19"/>
      <c r="AN18" s="19"/>
      <c r="AP18" s="20"/>
      <c r="AQ18" s="20"/>
      <c r="AR18" s="20"/>
      <c r="AS18" s="20"/>
      <c r="AT18" s="20"/>
      <c r="AV18" s="20"/>
      <c r="AW18" s="20"/>
    </row>
    <row r="19" spans="1:49" ht="12" customHeight="1">
      <c r="A19" s="25" t="s">
        <v>17</v>
      </c>
      <c r="B19" s="16">
        <v>20</v>
      </c>
      <c r="C19" s="16">
        <v>30</v>
      </c>
      <c r="D19" s="16">
        <v>42</v>
      </c>
      <c r="E19" s="16">
        <v>50</v>
      </c>
      <c r="F19" s="16">
        <v>67</v>
      </c>
      <c r="G19" s="16">
        <v>109</v>
      </c>
      <c r="H19" s="16">
        <v>322</v>
      </c>
      <c r="I19" s="16">
        <v>581</v>
      </c>
      <c r="J19" s="16">
        <v>825.21900000000005</v>
      </c>
      <c r="K19" s="16">
        <v>968.26900000000001</v>
      </c>
      <c r="L19" s="16">
        <v>991.15899999999999</v>
      </c>
      <c r="M19" s="16">
        <v>991.97400000000005</v>
      </c>
      <c r="N19" s="16">
        <v>1000.985</v>
      </c>
      <c r="O19" s="16">
        <v>1015.83</v>
      </c>
      <c r="P19" s="16">
        <v>1105.97</v>
      </c>
      <c r="Q19" s="16">
        <v>1337.15</v>
      </c>
      <c r="R19" s="16">
        <v>1674.54</v>
      </c>
      <c r="S19" s="16">
        <v>2110.2800000000002</v>
      </c>
      <c r="T19" s="16">
        <v>2488.73</v>
      </c>
      <c r="U19" s="16">
        <v>2730</v>
      </c>
      <c r="V19" s="16">
        <v>2886.7</v>
      </c>
      <c r="W19" s="16">
        <v>3132.71</v>
      </c>
      <c r="X19" s="16">
        <v>3224.12</v>
      </c>
      <c r="Y19" s="16">
        <v>3225.98</v>
      </c>
      <c r="Z19" s="16">
        <v>3407.81</v>
      </c>
      <c r="AA19" s="17">
        <v>3735.81</v>
      </c>
      <c r="AB19" s="18">
        <v>9.6249497477852303E-2</v>
      </c>
      <c r="AC19" s="18">
        <v>0.108205918328085</v>
      </c>
      <c r="AD19" s="18">
        <v>4.1563295055960401E-3</v>
      </c>
      <c r="AE19" s="19"/>
      <c r="AH19" s="19"/>
      <c r="AI19" s="19"/>
      <c r="AJ19" s="19"/>
      <c r="AK19" s="19"/>
      <c r="AL19" s="19"/>
      <c r="AM19" s="19"/>
      <c r="AN19" s="19"/>
      <c r="AP19" s="20"/>
      <c r="AQ19" s="20"/>
      <c r="AR19" s="20"/>
      <c r="AS19" s="20"/>
      <c r="AT19" s="20"/>
      <c r="AV19" s="20"/>
      <c r="AW19" s="20"/>
    </row>
    <row r="20" spans="1:49" ht="12" customHeight="1">
      <c r="A20" s="25" t="s">
        <v>18</v>
      </c>
      <c r="B20" s="16">
        <v>9</v>
      </c>
      <c r="C20" s="16">
        <v>10</v>
      </c>
      <c r="D20" s="16">
        <v>11</v>
      </c>
      <c r="E20" s="16">
        <v>14</v>
      </c>
      <c r="F20" s="16">
        <v>26</v>
      </c>
      <c r="G20" s="16">
        <v>31</v>
      </c>
      <c r="H20" s="16">
        <v>67</v>
      </c>
      <c r="I20" s="16">
        <v>96</v>
      </c>
      <c r="J20" s="16">
        <v>167</v>
      </c>
      <c r="K20" s="16">
        <v>212</v>
      </c>
      <c r="L20" s="16">
        <v>276</v>
      </c>
      <c r="M20" s="16">
        <v>324</v>
      </c>
      <c r="N20" s="16">
        <v>608</v>
      </c>
      <c r="O20" s="16">
        <v>912</v>
      </c>
      <c r="P20" s="16">
        <v>1069</v>
      </c>
      <c r="Q20" s="16">
        <v>1366.9</v>
      </c>
      <c r="R20" s="16">
        <v>1769</v>
      </c>
      <c r="S20" s="16">
        <v>1932.7</v>
      </c>
      <c r="T20" s="16">
        <v>2181.3000000000002</v>
      </c>
      <c r="U20" s="16">
        <v>2333.8000000000002</v>
      </c>
      <c r="V20" s="16">
        <v>2779.4</v>
      </c>
      <c r="W20" s="16">
        <v>3304.9</v>
      </c>
      <c r="X20" s="16">
        <v>3863.5</v>
      </c>
      <c r="Y20" s="16">
        <v>4672.7</v>
      </c>
      <c r="Z20" s="16">
        <v>4948.3999999999996</v>
      </c>
      <c r="AA20" s="17">
        <v>5251.4</v>
      </c>
      <c r="AB20" s="18">
        <v>6.1231913345728001E-2</v>
      </c>
      <c r="AC20" s="18">
        <v>0.144073261356504</v>
      </c>
      <c r="AD20" s="18">
        <v>5.8425211040408999E-3</v>
      </c>
      <c r="AE20" s="19"/>
      <c r="AH20" s="19"/>
      <c r="AI20" s="19"/>
      <c r="AJ20" s="19"/>
      <c r="AK20" s="19"/>
      <c r="AL20" s="19"/>
      <c r="AM20" s="19"/>
      <c r="AN20" s="19"/>
      <c r="AP20" s="20"/>
      <c r="AQ20" s="20"/>
      <c r="AR20" s="20"/>
      <c r="AS20" s="20"/>
      <c r="AT20" s="20"/>
      <c r="AV20" s="20"/>
      <c r="AW20" s="20"/>
    </row>
    <row r="21" spans="1:49" ht="12" customHeight="1">
      <c r="A21" s="25" t="s">
        <v>19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1</v>
      </c>
      <c r="J21" s="16">
        <v>8</v>
      </c>
      <c r="K21" s="16">
        <v>27</v>
      </c>
      <c r="L21" s="16">
        <v>30</v>
      </c>
      <c r="M21" s="16">
        <v>114</v>
      </c>
      <c r="N21" s="16">
        <v>333</v>
      </c>
      <c r="O21" s="16">
        <v>488</v>
      </c>
      <c r="P21" s="16">
        <v>541</v>
      </c>
      <c r="Q21" s="16">
        <v>677</v>
      </c>
      <c r="R21" s="16">
        <v>683</v>
      </c>
      <c r="S21" s="16">
        <v>699</v>
      </c>
      <c r="T21" s="16">
        <v>699</v>
      </c>
      <c r="U21" s="16">
        <v>699</v>
      </c>
      <c r="V21" s="16">
        <v>698.39</v>
      </c>
      <c r="W21" s="16">
        <v>698.92</v>
      </c>
      <c r="X21" s="16">
        <v>703.12</v>
      </c>
      <c r="Y21" s="16">
        <v>702.8</v>
      </c>
      <c r="Z21" s="16">
        <v>704.38</v>
      </c>
      <c r="AA21" s="17">
        <v>704.38</v>
      </c>
      <c r="AB21" s="18">
        <v>0</v>
      </c>
      <c r="AC21" s="18">
        <v>3.9725407398481004E-3</v>
      </c>
      <c r="AD21" s="18">
        <v>7.8366816758661099E-4</v>
      </c>
      <c r="AE21" s="19"/>
      <c r="AH21" s="19"/>
      <c r="AI21" s="19"/>
      <c r="AJ21" s="19"/>
      <c r="AK21" s="19"/>
      <c r="AL21" s="19"/>
      <c r="AM21" s="19"/>
      <c r="AN21" s="19"/>
      <c r="AP21" s="20"/>
      <c r="AQ21" s="20"/>
      <c r="AR21" s="20"/>
      <c r="AS21" s="20"/>
      <c r="AT21" s="20"/>
      <c r="AV21" s="20"/>
      <c r="AW21" s="20"/>
    </row>
    <row r="22" spans="1:49" ht="12" customHeight="1">
      <c r="A22" s="25" t="s">
        <v>20</v>
      </c>
      <c r="B22" s="16">
        <v>1116</v>
      </c>
      <c r="C22" s="16">
        <v>1420</v>
      </c>
      <c r="D22" s="16">
        <v>1738</v>
      </c>
      <c r="E22" s="16">
        <v>2390.0149999999999</v>
      </c>
      <c r="F22" s="16">
        <v>2497.1529999999998</v>
      </c>
      <c r="G22" s="16">
        <v>2894.5309999999999</v>
      </c>
      <c r="H22" s="16">
        <v>3119.9160000000002</v>
      </c>
      <c r="I22" s="16">
        <v>3123.712</v>
      </c>
      <c r="J22" s="16">
        <v>3127.8359999999998</v>
      </c>
      <c r="K22" s="16">
        <v>3135.6959999999999</v>
      </c>
      <c r="L22" s="16">
        <v>3124.2139999999999</v>
      </c>
      <c r="M22" s="16">
        <v>3162.87</v>
      </c>
      <c r="N22" s="16">
        <v>3482.087</v>
      </c>
      <c r="O22" s="16">
        <v>3801.83</v>
      </c>
      <c r="P22" s="16">
        <v>3951.98</v>
      </c>
      <c r="Q22" s="16">
        <v>4161.9399999999996</v>
      </c>
      <c r="R22" s="16">
        <v>4818.92</v>
      </c>
      <c r="S22" s="16">
        <v>4886.3999999999996</v>
      </c>
      <c r="T22" s="16">
        <v>5076.97</v>
      </c>
      <c r="U22" s="16">
        <v>5245.14</v>
      </c>
      <c r="V22" s="16">
        <v>5488.95</v>
      </c>
      <c r="W22" s="16">
        <v>6122.66</v>
      </c>
      <c r="X22" s="16">
        <v>6110.54</v>
      </c>
      <c r="Y22" s="16">
        <v>6267.03</v>
      </c>
      <c r="Z22" s="16">
        <v>7020.84</v>
      </c>
      <c r="AA22" s="17">
        <v>7087.84</v>
      </c>
      <c r="AB22" s="18">
        <v>9.5430176446122898E-3</v>
      </c>
      <c r="AC22" s="18">
        <v>5.46826677256207E-2</v>
      </c>
      <c r="AD22" s="18">
        <v>7.8856790155130505E-3</v>
      </c>
      <c r="AE22" s="19"/>
      <c r="AH22" s="19"/>
      <c r="AI22" s="19"/>
      <c r="AJ22" s="19"/>
      <c r="AK22" s="19"/>
      <c r="AL22" s="19"/>
      <c r="AM22" s="19"/>
      <c r="AN22" s="19"/>
      <c r="AP22" s="20"/>
      <c r="AQ22" s="20"/>
      <c r="AR22" s="20"/>
      <c r="AS22" s="20"/>
      <c r="AT22" s="20"/>
      <c r="AV22" s="20"/>
      <c r="AW22" s="20"/>
    </row>
    <row r="23" spans="1:49" ht="12" customHeight="1">
      <c r="A23" s="25" t="s">
        <v>21</v>
      </c>
      <c r="B23" s="16">
        <v>12</v>
      </c>
      <c r="C23" s="16">
        <v>18</v>
      </c>
      <c r="D23" s="16">
        <v>39</v>
      </c>
      <c r="E23" s="16">
        <v>38</v>
      </c>
      <c r="F23" s="16">
        <v>39</v>
      </c>
      <c r="G23" s="16">
        <v>43</v>
      </c>
      <c r="H23" s="16">
        <v>52</v>
      </c>
      <c r="I23" s="16">
        <v>82</v>
      </c>
      <c r="J23" s="16">
        <v>82</v>
      </c>
      <c r="K23" s="16">
        <v>86</v>
      </c>
      <c r="L23" s="16">
        <v>110</v>
      </c>
      <c r="M23" s="16">
        <v>143</v>
      </c>
      <c r="N23" s="16">
        <v>147</v>
      </c>
      <c r="O23" s="16">
        <v>197</v>
      </c>
      <c r="P23" s="16">
        <v>199</v>
      </c>
      <c r="Q23" s="16">
        <v>257</v>
      </c>
      <c r="R23" s="16">
        <v>447</v>
      </c>
      <c r="S23" s="16">
        <v>627</v>
      </c>
      <c r="T23" s="16">
        <v>1005</v>
      </c>
      <c r="U23" s="16">
        <v>1565</v>
      </c>
      <c r="V23" s="16">
        <v>2044</v>
      </c>
      <c r="W23" s="16">
        <v>2041</v>
      </c>
      <c r="X23" s="16">
        <v>2284</v>
      </c>
      <c r="Y23" s="16">
        <v>2586</v>
      </c>
      <c r="Z23" s="16">
        <v>3257</v>
      </c>
      <c r="AA23" s="17">
        <v>5614</v>
      </c>
      <c r="AB23" s="18">
        <v>0.72367209088117901</v>
      </c>
      <c r="AC23" s="18">
        <v>0.36123757448180599</v>
      </c>
      <c r="AD23" s="18">
        <v>6.2459369840586502E-3</v>
      </c>
      <c r="AE23" s="19"/>
      <c r="AH23" s="19"/>
      <c r="AI23" s="19"/>
      <c r="AJ23" s="19"/>
      <c r="AK23" s="19"/>
      <c r="AL23" s="19"/>
      <c r="AM23" s="19"/>
      <c r="AN23" s="19"/>
      <c r="AP23" s="20"/>
      <c r="AQ23" s="20"/>
      <c r="AR23" s="20"/>
      <c r="AS23" s="20"/>
      <c r="AT23" s="20"/>
      <c r="AV23" s="20"/>
      <c r="AW23" s="20"/>
    </row>
    <row r="24" spans="1:49" ht="12" customHeight="1">
      <c r="A24" s="25" t="s">
        <v>22</v>
      </c>
      <c r="B24" s="16">
        <v>13</v>
      </c>
      <c r="C24" s="16">
        <v>21</v>
      </c>
      <c r="D24" s="16">
        <v>25</v>
      </c>
      <c r="E24" s="16">
        <v>38</v>
      </c>
      <c r="F24" s="16">
        <v>66</v>
      </c>
      <c r="G24" s="16">
        <v>138</v>
      </c>
      <c r="H24" s="16">
        <v>218</v>
      </c>
      <c r="I24" s="16">
        <v>358</v>
      </c>
      <c r="J24" s="16">
        <v>690</v>
      </c>
      <c r="K24" s="16">
        <v>1412</v>
      </c>
      <c r="L24" s="16">
        <v>2223</v>
      </c>
      <c r="M24" s="16">
        <v>3403</v>
      </c>
      <c r="N24" s="16">
        <v>4582</v>
      </c>
      <c r="O24" s="16">
        <v>5912</v>
      </c>
      <c r="P24" s="16">
        <v>6758.02</v>
      </c>
      <c r="Q24" s="16">
        <v>7607.5</v>
      </c>
      <c r="R24" s="16">
        <v>8155.96</v>
      </c>
      <c r="S24" s="16">
        <v>9201.42</v>
      </c>
      <c r="T24" s="16">
        <v>10298.18</v>
      </c>
      <c r="U24" s="16">
        <v>11566.56</v>
      </c>
      <c r="V24" s="16">
        <v>13499.35</v>
      </c>
      <c r="W24" s="16">
        <v>14900.14</v>
      </c>
      <c r="X24" s="16">
        <v>16426.849999999999</v>
      </c>
      <c r="Y24" s="16">
        <v>17514</v>
      </c>
      <c r="Z24" s="16">
        <v>18739.98</v>
      </c>
      <c r="AA24" s="17">
        <v>21119.98</v>
      </c>
      <c r="AB24" s="18">
        <v>0.127001202776097</v>
      </c>
      <c r="AC24" s="18">
        <v>0.107503619283507</v>
      </c>
      <c r="AD24" s="18">
        <v>2.3497339541250301E-2</v>
      </c>
      <c r="AE24" s="19"/>
      <c r="AH24" s="19"/>
      <c r="AI24" s="19"/>
      <c r="AJ24" s="19"/>
      <c r="AK24" s="19"/>
      <c r="AL24" s="19"/>
      <c r="AM24" s="19"/>
      <c r="AN24" s="19"/>
      <c r="AP24" s="20"/>
      <c r="AQ24" s="20"/>
      <c r="AR24" s="20"/>
      <c r="AS24" s="20"/>
      <c r="AT24" s="20"/>
      <c r="AV24" s="20"/>
      <c r="AW24" s="20"/>
    </row>
    <row r="25" spans="1:49" ht="12" customHeight="1">
      <c r="A25" s="25" t="s">
        <v>23</v>
      </c>
      <c r="B25" s="16">
        <v>2089</v>
      </c>
      <c r="C25" s="16">
        <v>2877</v>
      </c>
      <c r="D25" s="16">
        <v>4435</v>
      </c>
      <c r="E25" s="16">
        <v>6095</v>
      </c>
      <c r="F25" s="16">
        <v>8754</v>
      </c>
      <c r="G25" s="16">
        <v>12001</v>
      </c>
      <c r="H25" s="16">
        <v>14381</v>
      </c>
      <c r="I25" s="16">
        <v>16419</v>
      </c>
      <c r="J25" s="16">
        <v>18248</v>
      </c>
      <c r="K25" s="16">
        <v>20474</v>
      </c>
      <c r="L25" s="16">
        <v>22116</v>
      </c>
      <c r="M25" s="16">
        <v>22794</v>
      </c>
      <c r="N25" s="16">
        <v>25732</v>
      </c>
      <c r="O25" s="16">
        <v>26903</v>
      </c>
      <c r="P25" s="16">
        <v>28712</v>
      </c>
      <c r="Q25" s="16">
        <v>30979</v>
      </c>
      <c r="R25" s="16">
        <v>33477</v>
      </c>
      <c r="S25" s="16">
        <v>38614</v>
      </c>
      <c r="T25" s="16">
        <v>44580</v>
      </c>
      <c r="U25" s="16">
        <v>49435</v>
      </c>
      <c r="V25" s="16">
        <v>55580</v>
      </c>
      <c r="W25" s="16">
        <v>58721</v>
      </c>
      <c r="X25" s="16">
        <v>60742</v>
      </c>
      <c r="Y25" s="16">
        <v>62201</v>
      </c>
      <c r="Z25" s="16">
        <v>63833</v>
      </c>
      <c r="AA25" s="17">
        <v>66315</v>
      </c>
      <c r="AB25" s="18">
        <v>3.8882709570285098E-2</v>
      </c>
      <c r="AC25" s="18">
        <v>7.9081974485676096E-2</v>
      </c>
      <c r="AD25" s="18">
        <v>7.3779713412513298E-2</v>
      </c>
      <c r="AE25" s="19"/>
      <c r="AH25" s="19"/>
      <c r="AI25" s="19"/>
      <c r="AJ25" s="19"/>
      <c r="AK25" s="19"/>
      <c r="AL25" s="19"/>
      <c r="AM25" s="19"/>
      <c r="AN25" s="19"/>
      <c r="AP25" s="20"/>
      <c r="AQ25" s="20"/>
      <c r="AR25" s="20"/>
      <c r="AS25" s="20"/>
      <c r="AT25" s="20"/>
      <c r="AV25" s="20"/>
      <c r="AW25" s="20"/>
    </row>
    <row r="26" spans="1:49" ht="12" customHeight="1">
      <c r="A26" s="25" t="s">
        <v>24</v>
      </c>
      <c r="B26" s="16">
        <v>29</v>
      </c>
      <c r="C26" s="16">
        <v>38.1</v>
      </c>
      <c r="D26" s="16">
        <v>105.8</v>
      </c>
      <c r="E26" s="16">
        <v>226</v>
      </c>
      <c r="F26" s="16">
        <v>270</v>
      </c>
      <c r="G26" s="16">
        <v>287</v>
      </c>
      <c r="H26" s="16">
        <v>371</v>
      </c>
      <c r="I26" s="16">
        <v>470</v>
      </c>
      <c r="J26" s="16">
        <v>491</v>
      </c>
      <c r="K26" s="16">
        <v>749</v>
      </c>
      <c r="L26" s="16">
        <v>846</v>
      </c>
      <c r="M26" s="16">
        <v>1022</v>
      </c>
      <c r="N26" s="16">
        <v>1171</v>
      </c>
      <c r="O26" s="16">
        <v>1298</v>
      </c>
      <c r="P26" s="16">
        <v>1640</v>
      </c>
      <c r="Q26" s="16">
        <v>1753</v>
      </c>
      <c r="R26" s="16">
        <v>1809</v>
      </c>
      <c r="S26" s="16">
        <v>1978</v>
      </c>
      <c r="T26" s="16">
        <v>2091</v>
      </c>
      <c r="U26" s="16">
        <v>2370</v>
      </c>
      <c r="V26" s="16">
        <v>2624</v>
      </c>
      <c r="W26" s="16">
        <v>2877.5</v>
      </c>
      <c r="X26" s="16">
        <v>3589</v>
      </c>
      <c r="Y26" s="16">
        <v>4119.25</v>
      </c>
      <c r="Z26" s="16">
        <v>4649.13</v>
      </c>
      <c r="AA26" s="17">
        <v>4879.13</v>
      </c>
      <c r="AB26" s="18">
        <v>4.9471621572208198E-2</v>
      </c>
      <c r="AC26" s="18">
        <v>0.107786446501664</v>
      </c>
      <c r="AD26" s="18">
        <v>5.42834672551302E-3</v>
      </c>
      <c r="AE26" s="19"/>
      <c r="AH26" s="19"/>
      <c r="AI26" s="19"/>
      <c r="AJ26" s="19"/>
      <c r="AK26" s="19"/>
      <c r="AL26" s="19"/>
      <c r="AM26" s="19"/>
      <c r="AN26" s="19"/>
      <c r="AP26" s="20"/>
      <c r="AQ26" s="20"/>
      <c r="AR26" s="20"/>
      <c r="AS26" s="20"/>
      <c r="AT26" s="20"/>
      <c r="AV26" s="20"/>
      <c r="AW26" s="20"/>
    </row>
    <row r="27" spans="1:49" ht="12" customHeight="1">
      <c r="A27" s="25" t="s">
        <v>25</v>
      </c>
      <c r="B27" s="16">
        <v>53</v>
      </c>
      <c r="C27" s="16">
        <v>64</v>
      </c>
      <c r="D27" s="16">
        <v>74</v>
      </c>
      <c r="E27" s="16">
        <v>116.5</v>
      </c>
      <c r="F27" s="16">
        <v>122.9</v>
      </c>
      <c r="G27" s="16">
        <v>134.80000000000001</v>
      </c>
      <c r="H27" s="16">
        <v>210.3</v>
      </c>
      <c r="I27" s="16">
        <v>336.4</v>
      </c>
      <c r="J27" s="16">
        <v>493.3</v>
      </c>
      <c r="K27" s="16">
        <v>676.5</v>
      </c>
      <c r="L27" s="16">
        <v>740.5</v>
      </c>
      <c r="M27" s="16">
        <v>942.3</v>
      </c>
      <c r="N27" s="16">
        <v>1251.3</v>
      </c>
      <c r="O27" s="16">
        <v>1390.4</v>
      </c>
      <c r="P27" s="16">
        <v>1584.6</v>
      </c>
      <c r="Q27" s="16">
        <v>1704.35</v>
      </c>
      <c r="R27" s="16">
        <v>1923.3</v>
      </c>
      <c r="S27" s="16">
        <v>2283.25</v>
      </c>
      <c r="T27" s="16">
        <v>2451.15</v>
      </c>
      <c r="U27" s="16">
        <v>2801.65</v>
      </c>
      <c r="V27" s="16">
        <v>3319.15</v>
      </c>
      <c r="W27" s="16">
        <v>3673.85</v>
      </c>
      <c r="X27" s="16">
        <v>4126.45</v>
      </c>
      <c r="Y27" s="16">
        <v>4306.7</v>
      </c>
      <c r="Z27" s="16">
        <v>4339.04</v>
      </c>
      <c r="AA27" s="17">
        <v>4619.04</v>
      </c>
      <c r="AB27" s="18">
        <v>6.4530403038460096E-2</v>
      </c>
      <c r="AC27" s="18">
        <v>0.10483975736183</v>
      </c>
      <c r="AD27" s="18">
        <v>5.1389798302184297E-3</v>
      </c>
      <c r="AE27" s="19"/>
      <c r="AH27" s="19"/>
      <c r="AI27" s="19"/>
      <c r="AJ27" s="19"/>
      <c r="AK27" s="19"/>
      <c r="AL27" s="19"/>
      <c r="AM27" s="19"/>
      <c r="AN27" s="19"/>
      <c r="AP27" s="20"/>
      <c r="AQ27" s="20"/>
      <c r="AR27" s="20"/>
      <c r="AS27" s="20"/>
      <c r="AT27" s="20"/>
      <c r="AV27" s="20"/>
      <c r="AW27" s="20"/>
    </row>
    <row r="28" spans="1:49" ht="12" customHeight="1">
      <c r="A28" s="25" t="s">
        <v>26</v>
      </c>
      <c r="B28" s="16">
        <v>103</v>
      </c>
      <c r="C28" s="16">
        <v>197</v>
      </c>
      <c r="D28" s="16">
        <v>277</v>
      </c>
      <c r="E28" s="16">
        <v>363</v>
      </c>
      <c r="F28" s="16">
        <v>664</v>
      </c>
      <c r="G28" s="16">
        <v>780</v>
      </c>
      <c r="H28" s="16">
        <v>874</v>
      </c>
      <c r="I28" s="16">
        <v>1127</v>
      </c>
      <c r="J28" s="16">
        <v>1635</v>
      </c>
      <c r="K28" s="16">
        <v>1902</v>
      </c>
      <c r="L28" s="16">
        <v>2702</v>
      </c>
      <c r="M28" s="16">
        <v>3525</v>
      </c>
      <c r="N28" s="16">
        <v>4879</v>
      </c>
      <c r="O28" s="16">
        <v>5794</v>
      </c>
      <c r="P28" s="16">
        <v>6918</v>
      </c>
      <c r="Q28" s="16">
        <v>8102</v>
      </c>
      <c r="R28" s="16">
        <v>8542</v>
      </c>
      <c r="S28" s="16">
        <v>8683</v>
      </c>
      <c r="T28" s="16">
        <v>9137</v>
      </c>
      <c r="U28" s="16">
        <v>9384</v>
      </c>
      <c r="V28" s="16">
        <v>9736.58</v>
      </c>
      <c r="W28" s="16">
        <v>10230.25</v>
      </c>
      <c r="X28" s="16">
        <v>10679.46</v>
      </c>
      <c r="Y28" s="16">
        <v>10870.62</v>
      </c>
      <c r="Z28" s="16">
        <v>11253.73</v>
      </c>
      <c r="AA28" s="17">
        <v>11779.73</v>
      </c>
      <c r="AB28" s="18">
        <v>4.674005862945E-2</v>
      </c>
      <c r="AC28" s="18">
        <v>3.8136139049895303E-2</v>
      </c>
      <c r="AD28" s="18">
        <v>1.3105709168012999E-2</v>
      </c>
      <c r="AE28" s="19"/>
      <c r="AH28" s="19"/>
      <c r="AI28" s="19"/>
      <c r="AJ28" s="19"/>
      <c r="AK28" s="19"/>
      <c r="AL28" s="19"/>
      <c r="AM28" s="19"/>
      <c r="AN28" s="19"/>
      <c r="AP28" s="20"/>
      <c r="AQ28" s="20"/>
      <c r="AR28" s="20"/>
      <c r="AS28" s="20"/>
      <c r="AT28" s="20"/>
      <c r="AV28" s="20"/>
      <c r="AW28" s="20"/>
    </row>
    <row r="29" spans="1:49" ht="12" customHeight="1">
      <c r="A29" s="25" t="s">
        <v>27</v>
      </c>
      <c r="B29" s="16">
        <v>329</v>
      </c>
      <c r="C29" s="16">
        <v>379</v>
      </c>
      <c r="D29" s="16">
        <v>433</v>
      </c>
      <c r="E29" s="16">
        <v>447</v>
      </c>
      <c r="F29" s="16">
        <v>486</v>
      </c>
      <c r="G29" s="16">
        <v>672</v>
      </c>
      <c r="H29" s="16">
        <v>905</v>
      </c>
      <c r="I29" s="16">
        <v>1075</v>
      </c>
      <c r="J29" s="16">
        <v>1224</v>
      </c>
      <c r="K29" s="16">
        <v>1561</v>
      </c>
      <c r="L29" s="16">
        <v>1749</v>
      </c>
      <c r="M29" s="16">
        <v>2149</v>
      </c>
      <c r="N29" s="16">
        <v>2222</v>
      </c>
      <c r="O29" s="16">
        <v>2237</v>
      </c>
      <c r="P29" s="16">
        <v>2316</v>
      </c>
      <c r="Q29" s="16">
        <v>2433</v>
      </c>
      <c r="R29" s="16">
        <v>2713</v>
      </c>
      <c r="S29" s="16">
        <v>2865</v>
      </c>
      <c r="T29" s="16">
        <v>3390.84</v>
      </c>
      <c r="U29" s="16">
        <v>4257.12</v>
      </c>
      <c r="V29" s="16">
        <v>4202</v>
      </c>
      <c r="W29" s="16">
        <v>4393.1099999999997</v>
      </c>
      <c r="X29" s="16">
        <v>4484.16</v>
      </c>
      <c r="Y29" s="16">
        <v>6647.88</v>
      </c>
      <c r="Z29" s="16">
        <v>7769.37</v>
      </c>
      <c r="AA29" s="17">
        <v>9309.3700000000008</v>
      </c>
      <c r="AB29" s="18">
        <v>0.19821426962546501</v>
      </c>
      <c r="AC29" s="18">
        <v>0.14360966819134699</v>
      </c>
      <c r="AD29" s="18">
        <v>1.03572743821315E-2</v>
      </c>
      <c r="AE29" s="19"/>
      <c r="AH29" s="19"/>
      <c r="AI29" s="19"/>
      <c r="AJ29" s="19"/>
      <c r="AK29" s="19"/>
      <c r="AL29" s="19"/>
      <c r="AM29" s="19"/>
      <c r="AN29" s="19"/>
      <c r="AP29" s="20"/>
      <c r="AQ29" s="20"/>
      <c r="AR29" s="20"/>
      <c r="AS29" s="20"/>
      <c r="AT29" s="20"/>
      <c r="AV29" s="20"/>
      <c r="AW29" s="20"/>
    </row>
    <row r="30" spans="1:49" ht="12" customHeight="1">
      <c r="A30" s="25" t="s">
        <v>28</v>
      </c>
      <c r="B30" s="16">
        <v>5</v>
      </c>
      <c r="C30" s="16">
        <v>8</v>
      </c>
      <c r="D30" s="16">
        <v>13</v>
      </c>
      <c r="E30" s="16">
        <v>13</v>
      </c>
      <c r="F30" s="16">
        <v>13</v>
      </c>
      <c r="G30" s="16">
        <v>97</v>
      </c>
      <c r="H30" s="16">
        <v>97</v>
      </c>
      <c r="I30" s="16">
        <v>152</v>
      </c>
      <c r="J30" s="16">
        <v>265</v>
      </c>
      <c r="K30" s="16">
        <v>284</v>
      </c>
      <c r="L30" s="16">
        <v>348</v>
      </c>
      <c r="M30" s="16">
        <v>395</v>
      </c>
      <c r="N30" s="16">
        <v>423</v>
      </c>
      <c r="O30" s="16">
        <v>425</v>
      </c>
      <c r="P30" s="16">
        <v>512</v>
      </c>
      <c r="Q30" s="16">
        <v>705</v>
      </c>
      <c r="R30" s="16">
        <v>818</v>
      </c>
      <c r="S30" s="16">
        <v>859</v>
      </c>
      <c r="T30" s="16">
        <v>867</v>
      </c>
      <c r="U30" s="16">
        <v>883</v>
      </c>
      <c r="V30" s="16">
        <v>1207</v>
      </c>
      <c r="W30" s="16">
        <v>1710</v>
      </c>
      <c r="X30" s="16">
        <v>2914</v>
      </c>
      <c r="Y30" s="16">
        <v>4030</v>
      </c>
      <c r="Z30" s="16">
        <v>5049</v>
      </c>
      <c r="AA30" s="17">
        <v>5134</v>
      </c>
      <c r="AB30" s="18">
        <v>1.6835016835016901E-2</v>
      </c>
      <c r="AC30" s="18">
        <v>0.21962600181978401</v>
      </c>
      <c r="AD30" s="18">
        <v>5.7119060342282002E-3</v>
      </c>
      <c r="AE30" s="19"/>
      <c r="AH30" s="19"/>
      <c r="AI30" s="19"/>
      <c r="AJ30" s="19"/>
      <c r="AK30" s="19"/>
      <c r="AL30" s="19"/>
      <c r="AM30" s="19"/>
      <c r="AN30" s="19"/>
      <c r="AP30" s="20"/>
      <c r="AQ30" s="20"/>
      <c r="AR30" s="20"/>
      <c r="AS30" s="20"/>
      <c r="AT30" s="20"/>
      <c r="AV30" s="20"/>
      <c r="AW30" s="20"/>
    </row>
    <row r="31" spans="1:49" ht="12" customHeight="1">
      <c r="A31" s="25" t="s">
        <v>29</v>
      </c>
      <c r="B31" s="16">
        <v>2</v>
      </c>
      <c r="C31" s="16">
        <v>2</v>
      </c>
      <c r="D31" s="16">
        <v>2</v>
      </c>
      <c r="E31" s="16">
        <v>4</v>
      </c>
      <c r="F31" s="16">
        <v>19</v>
      </c>
      <c r="G31" s="16">
        <v>32</v>
      </c>
      <c r="H31" s="16">
        <v>35</v>
      </c>
      <c r="I31" s="16">
        <v>40</v>
      </c>
      <c r="J31" s="16">
        <v>121</v>
      </c>
      <c r="K31" s="16">
        <v>172</v>
      </c>
      <c r="L31" s="16">
        <v>306</v>
      </c>
      <c r="M31" s="16">
        <v>526</v>
      </c>
      <c r="N31" s="16">
        <v>709</v>
      </c>
      <c r="O31" s="16">
        <v>1108</v>
      </c>
      <c r="P31" s="16">
        <v>1800</v>
      </c>
      <c r="Q31" s="16">
        <v>2564</v>
      </c>
      <c r="R31" s="16">
        <v>3429</v>
      </c>
      <c r="S31" s="16">
        <v>3836</v>
      </c>
      <c r="T31" s="16">
        <v>4886</v>
      </c>
      <c r="U31" s="16">
        <v>5747</v>
      </c>
      <c r="V31" s="16">
        <v>5759.36</v>
      </c>
      <c r="W31" s="16">
        <v>5766.08</v>
      </c>
      <c r="X31" s="16">
        <v>5836.82</v>
      </c>
      <c r="Y31" s="16">
        <v>6298.25</v>
      </c>
      <c r="Z31" s="16">
        <v>6967.34</v>
      </c>
      <c r="AA31" s="17">
        <v>7987.34</v>
      </c>
      <c r="AB31" s="18">
        <v>0.14639733384620199</v>
      </c>
      <c r="AC31" s="18">
        <v>0.12033631884606701</v>
      </c>
      <c r="AD31" s="18">
        <v>8.8864307642057393E-3</v>
      </c>
      <c r="AE31" s="19"/>
      <c r="AH31" s="19"/>
      <c r="AI31" s="19"/>
      <c r="AJ31" s="19"/>
      <c r="AK31" s="19"/>
      <c r="AL31" s="19"/>
      <c r="AM31" s="19"/>
      <c r="AN31" s="19"/>
      <c r="AP31" s="20"/>
      <c r="AQ31" s="20"/>
      <c r="AR31" s="20"/>
      <c r="AS31" s="20"/>
      <c r="AT31" s="20"/>
      <c r="AV31" s="20"/>
      <c r="AW31" s="20"/>
    </row>
    <row r="32" spans="1:49" ht="12" customHeight="1">
      <c r="A32" s="25" t="s">
        <v>30</v>
      </c>
      <c r="B32" s="16">
        <v>39</v>
      </c>
      <c r="C32" s="16">
        <v>51</v>
      </c>
      <c r="D32" s="16">
        <v>61</v>
      </c>
      <c r="E32" s="16">
        <v>83</v>
      </c>
      <c r="F32" s="16">
        <v>125</v>
      </c>
      <c r="G32" s="16">
        <v>190</v>
      </c>
      <c r="H32" s="16">
        <v>268</v>
      </c>
      <c r="I32" s="16">
        <v>553</v>
      </c>
      <c r="J32" s="16">
        <v>1064</v>
      </c>
      <c r="K32" s="16">
        <v>1681</v>
      </c>
      <c r="L32" s="16">
        <v>2201</v>
      </c>
      <c r="M32" s="16">
        <v>2857</v>
      </c>
      <c r="N32" s="16">
        <v>3326</v>
      </c>
      <c r="O32" s="16">
        <v>3796</v>
      </c>
      <c r="P32" s="16">
        <v>4256.21</v>
      </c>
      <c r="Q32" s="16">
        <v>4411.55</v>
      </c>
      <c r="R32" s="16">
        <v>4609.95</v>
      </c>
      <c r="S32" s="16">
        <v>4856.5600000000004</v>
      </c>
      <c r="T32" s="16">
        <v>4936.84</v>
      </c>
      <c r="U32" s="16">
        <v>5124.1000000000004</v>
      </c>
      <c r="V32" s="16">
        <v>5124.1000000000004</v>
      </c>
      <c r="W32" s="16">
        <v>5172.3599999999997</v>
      </c>
      <c r="X32" s="16">
        <v>5222.75</v>
      </c>
      <c r="Y32" s="16">
        <v>5122.26</v>
      </c>
      <c r="Z32" s="16">
        <v>5427.33</v>
      </c>
      <c r="AA32" s="17">
        <v>5455.33</v>
      </c>
      <c r="AB32" s="18">
        <v>5.15907453572928E-3</v>
      </c>
      <c r="AC32" s="18">
        <v>2.1463804608992099E-2</v>
      </c>
      <c r="AD32" s="18">
        <v>6.0694063782053198E-3</v>
      </c>
      <c r="AE32" s="19"/>
      <c r="AH32" s="19"/>
      <c r="AI32" s="19"/>
      <c r="AJ32" s="19"/>
      <c r="AK32" s="19"/>
      <c r="AL32" s="19"/>
      <c r="AM32" s="19"/>
      <c r="AN32" s="19"/>
      <c r="AP32" s="20"/>
      <c r="AQ32" s="20"/>
      <c r="AR32" s="20"/>
      <c r="AS32" s="20"/>
      <c r="AT32" s="20"/>
      <c r="AV32" s="20"/>
      <c r="AW32" s="20"/>
    </row>
    <row r="33" spans="1:62" ht="12" customHeight="1">
      <c r="A33" s="25" t="s">
        <v>31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1</v>
      </c>
      <c r="K33" s="16">
        <v>1</v>
      </c>
      <c r="L33" s="16">
        <v>3</v>
      </c>
      <c r="M33" s="16">
        <v>5</v>
      </c>
      <c r="N33" s="16">
        <v>15</v>
      </c>
      <c r="O33" s="16">
        <v>389</v>
      </c>
      <c r="P33" s="16">
        <v>988</v>
      </c>
      <c r="Q33" s="16">
        <v>1822</v>
      </c>
      <c r="R33" s="16">
        <v>2773</v>
      </c>
      <c r="S33" s="16">
        <v>3244</v>
      </c>
      <c r="T33" s="16">
        <v>3130</v>
      </c>
      <c r="U33" s="16">
        <v>3025</v>
      </c>
      <c r="V33" s="16">
        <v>3029.8</v>
      </c>
      <c r="W33" s="16">
        <v>3032.26</v>
      </c>
      <c r="X33" s="16">
        <v>3037.52</v>
      </c>
      <c r="Y33" s="16">
        <v>3012.53</v>
      </c>
      <c r="Z33" s="16">
        <v>3014.96</v>
      </c>
      <c r="AA33" s="17">
        <v>3014.96</v>
      </c>
      <c r="AB33" s="18">
        <v>0</v>
      </c>
      <c r="AC33" s="18">
        <v>5.1655065901275998E-2</v>
      </c>
      <c r="AD33" s="18">
        <v>3.3543374010433702E-3</v>
      </c>
      <c r="AE33" s="19"/>
      <c r="AH33" s="19"/>
      <c r="AI33" s="19"/>
      <c r="AJ33" s="19"/>
      <c r="AK33" s="19"/>
      <c r="AL33" s="19"/>
      <c r="AM33" s="19"/>
      <c r="AN33" s="19"/>
      <c r="AP33" s="20"/>
      <c r="AQ33" s="20"/>
      <c r="AR33" s="20"/>
      <c r="AS33" s="20"/>
      <c r="AT33" s="20"/>
      <c r="AV33" s="20"/>
      <c r="AW33" s="20"/>
    </row>
    <row r="34" spans="1:62" s="15" customFormat="1" ht="12" customHeight="1">
      <c r="A34" s="25" t="s">
        <v>32</v>
      </c>
      <c r="B34" s="16">
        <v>512</v>
      </c>
      <c r="C34" s="16">
        <v>723</v>
      </c>
      <c r="D34" s="16">
        <v>1408</v>
      </c>
      <c r="E34" s="16">
        <v>2206</v>
      </c>
      <c r="F34" s="16">
        <v>3397</v>
      </c>
      <c r="G34" s="16">
        <v>4891</v>
      </c>
      <c r="H34" s="16">
        <v>5945</v>
      </c>
      <c r="I34" s="16">
        <v>8317</v>
      </c>
      <c r="J34" s="16">
        <v>9918</v>
      </c>
      <c r="K34" s="16">
        <v>11722</v>
      </c>
      <c r="L34" s="16">
        <v>14820</v>
      </c>
      <c r="M34" s="16">
        <v>16555</v>
      </c>
      <c r="N34" s="16">
        <v>19176</v>
      </c>
      <c r="O34" s="16">
        <v>20693</v>
      </c>
      <c r="P34" s="16">
        <v>21529</v>
      </c>
      <c r="Q34" s="16">
        <v>22789</v>
      </c>
      <c r="R34" s="16">
        <v>22958</v>
      </c>
      <c r="S34" s="16">
        <v>22925</v>
      </c>
      <c r="T34" s="16">
        <v>22943</v>
      </c>
      <c r="U34" s="16">
        <v>22990</v>
      </c>
      <c r="V34" s="16">
        <v>23124.48</v>
      </c>
      <c r="W34" s="16">
        <v>23405.06</v>
      </c>
      <c r="X34" s="16">
        <v>25590.080000000002</v>
      </c>
      <c r="Y34" s="16">
        <v>26819.19</v>
      </c>
      <c r="Z34" s="16">
        <v>27907.65</v>
      </c>
      <c r="AA34" s="17">
        <v>29307.84</v>
      </c>
      <c r="AB34" s="18">
        <v>5.0172264594116701E-2</v>
      </c>
      <c r="AC34" s="18">
        <v>2.54768350697454E-2</v>
      </c>
      <c r="AD34" s="18">
        <v>3.2606861734747701E-2</v>
      </c>
      <c r="AE34" s="19"/>
      <c r="AG34" s="3"/>
      <c r="AH34" s="19"/>
      <c r="AI34" s="19"/>
      <c r="AJ34" s="19"/>
      <c r="AK34" s="19"/>
      <c r="AL34" s="19"/>
      <c r="AM34" s="19"/>
      <c r="AN34" s="19"/>
      <c r="AP34" s="20"/>
      <c r="AQ34" s="20"/>
      <c r="AR34" s="20"/>
      <c r="AS34" s="20"/>
      <c r="AT34" s="20"/>
      <c r="AV34" s="20"/>
      <c r="AW34" s="20"/>
    </row>
    <row r="35" spans="1:62" ht="12" customHeight="1">
      <c r="A35" s="25" t="s">
        <v>33</v>
      </c>
      <c r="B35" s="16">
        <v>122</v>
      </c>
      <c r="C35" s="16">
        <v>176</v>
      </c>
      <c r="D35" s="16">
        <v>220</v>
      </c>
      <c r="E35" s="16">
        <v>209</v>
      </c>
      <c r="F35" s="16">
        <v>295</v>
      </c>
      <c r="G35" s="16">
        <v>357</v>
      </c>
      <c r="H35" s="16">
        <v>417</v>
      </c>
      <c r="I35" s="16">
        <v>475</v>
      </c>
      <c r="J35" s="16">
        <v>522</v>
      </c>
      <c r="K35" s="16">
        <v>585</v>
      </c>
      <c r="L35" s="16">
        <v>823</v>
      </c>
      <c r="M35" s="16">
        <v>1089</v>
      </c>
      <c r="N35" s="16">
        <v>1475</v>
      </c>
      <c r="O35" s="16">
        <v>2017</v>
      </c>
      <c r="P35" s="16">
        <v>2764</v>
      </c>
      <c r="Q35" s="16">
        <v>3606</v>
      </c>
      <c r="R35" s="16">
        <v>4194</v>
      </c>
      <c r="S35" s="16">
        <v>5088</v>
      </c>
      <c r="T35" s="16">
        <v>5819</v>
      </c>
      <c r="U35" s="16">
        <v>6435</v>
      </c>
      <c r="V35" s="16">
        <v>6611</v>
      </c>
      <c r="W35" s="16">
        <v>7300</v>
      </c>
      <c r="X35" s="16">
        <v>8681</v>
      </c>
      <c r="Y35" s="16">
        <v>9976</v>
      </c>
      <c r="Z35" s="16">
        <v>12116</v>
      </c>
      <c r="AA35" s="17">
        <v>14557</v>
      </c>
      <c r="AB35" s="18">
        <v>0.20146913172664199</v>
      </c>
      <c r="AC35" s="18">
        <v>0.14975317083349199</v>
      </c>
      <c r="AD35" s="18">
        <v>1.61956011180872E-2</v>
      </c>
      <c r="AE35" s="19"/>
      <c r="AH35" s="19"/>
      <c r="AI35" s="19"/>
      <c r="AJ35" s="19"/>
      <c r="AK35" s="19"/>
      <c r="AL35" s="19"/>
      <c r="AM35" s="19"/>
      <c r="AN35" s="19"/>
      <c r="AP35" s="20"/>
      <c r="AQ35" s="20"/>
      <c r="AR35" s="20"/>
      <c r="AS35" s="20"/>
      <c r="AT35" s="20"/>
      <c r="AV35" s="20"/>
      <c r="AW35" s="20"/>
    </row>
    <row r="36" spans="1:62" ht="12" customHeight="1">
      <c r="A36" s="25" t="s">
        <v>34</v>
      </c>
      <c r="B36" s="16">
        <v>9</v>
      </c>
      <c r="C36" s="16">
        <v>9</v>
      </c>
      <c r="D36" s="16">
        <v>9</v>
      </c>
      <c r="E36" s="16">
        <v>19</v>
      </c>
      <c r="F36" s="16">
        <v>19</v>
      </c>
      <c r="G36" s="16">
        <v>19</v>
      </c>
      <c r="H36" s="16">
        <v>19</v>
      </c>
      <c r="I36" s="16">
        <v>19</v>
      </c>
      <c r="J36" s="16">
        <v>21</v>
      </c>
      <c r="K36" s="16">
        <v>59</v>
      </c>
      <c r="L36" s="16">
        <v>146</v>
      </c>
      <c r="M36" s="16">
        <v>364</v>
      </c>
      <c r="N36" s="16">
        <v>792</v>
      </c>
      <c r="O36" s="16">
        <v>1320</v>
      </c>
      <c r="P36" s="16">
        <v>1729</v>
      </c>
      <c r="Q36" s="16">
        <v>2261</v>
      </c>
      <c r="R36" s="16">
        <v>2760</v>
      </c>
      <c r="S36" s="16">
        <v>3630</v>
      </c>
      <c r="T36" s="16">
        <v>4503</v>
      </c>
      <c r="U36" s="16">
        <v>5751</v>
      </c>
      <c r="V36" s="16">
        <v>6516.15</v>
      </c>
      <c r="W36" s="16">
        <v>7005.39</v>
      </c>
      <c r="X36" s="16">
        <v>7591.16</v>
      </c>
      <c r="Y36" s="16">
        <v>8832.4</v>
      </c>
      <c r="Z36" s="16">
        <v>10607</v>
      </c>
      <c r="AA36" s="17">
        <v>11396.2</v>
      </c>
      <c r="AB36" s="18">
        <v>7.4403695672668996E-2</v>
      </c>
      <c r="AC36" s="18">
        <v>0.175563112317106</v>
      </c>
      <c r="AD36" s="18">
        <v>1.26790073134537E-2</v>
      </c>
      <c r="AE36" s="19"/>
      <c r="AH36" s="19"/>
      <c r="AI36" s="19"/>
      <c r="AJ36" s="19"/>
      <c r="AK36" s="19"/>
      <c r="AL36" s="19"/>
      <c r="AM36" s="19"/>
      <c r="AN36" s="19"/>
      <c r="AP36" s="20"/>
      <c r="AQ36" s="20"/>
      <c r="AR36" s="20"/>
      <c r="AS36" s="20"/>
      <c r="AT36" s="20"/>
      <c r="AV36" s="20"/>
      <c r="AW36" s="20"/>
    </row>
    <row r="37" spans="1:62" ht="12" customHeight="1">
      <c r="A37" s="25" t="s">
        <v>35</v>
      </c>
      <c r="B37" s="16"/>
      <c r="C37" s="16"/>
      <c r="D37" s="16"/>
      <c r="E37" s="16">
        <v>5</v>
      </c>
      <c r="F37" s="16">
        <v>36.229999999999997</v>
      </c>
      <c r="G37" s="16">
        <v>46.23</v>
      </c>
      <c r="H37" s="16">
        <v>54.4</v>
      </c>
      <c r="I37" s="16">
        <v>71.400000000000006</v>
      </c>
      <c r="J37" s="16">
        <v>76.599999999999994</v>
      </c>
      <c r="K37" s="16">
        <v>76.599999999999994</v>
      </c>
      <c r="L37" s="16">
        <v>82</v>
      </c>
      <c r="M37" s="16">
        <v>83</v>
      </c>
      <c r="N37" s="16">
        <v>86</v>
      </c>
      <c r="O37" s="16">
        <v>88</v>
      </c>
      <c r="P37" s="16">
        <v>146</v>
      </c>
      <c r="Q37" s="16">
        <v>248</v>
      </c>
      <c r="R37" s="16">
        <v>362</v>
      </c>
      <c r="S37" s="16">
        <v>513.9</v>
      </c>
      <c r="T37" s="16">
        <v>513.9</v>
      </c>
      <c r="U37" s="16">
        <v>526</v>
      </c>
      <c r="V37" s="16">
        <v>553</v>
      </c>
      <c r="W37" s="16">
        <v>620.77</v>
      </c>
      <c r="X37" s="16">
        <v>1257.77</v>
      </c>
      <c r="Y37" s="16">
        <v>1402</v>
      </c>
      <c r="Z37" s="16">
        <v>1761</v>
      </c>
      <c r="AA37" s="17">
        <v>1761</v>
      </c>
      <c r="AB37" s="18">
        <v>0</v>
      </c>
      <c r="AC37" s="18">
        <v>0.21655225343659401</v>
      </c>
      <c r="AD37" s="18">
        <v>1.95922604719047E-3</v>
      </c>
      <c r="AE37" s="19"/>
      <c r="AF37" s="26"/>
      <c r="AH37" s="19"/>
      <c r="AI37" s="19"/>
      <c r="AJ37" s="19"/>
      <c r="AK37" s="19"/>
      <c r="AL37" s="19"/>
      <c r="AM37" s="19"/>
      <c r="AN37" s="19"/>
      <c r="AP37" s="20"/>
      <c r="AQ37" s="20"/>
      <c r="AR37" s="20"/>
      <c r="AS37" s="20"/>
      <c r="AT37" s="20"/>
      <c r="AV37" s="20"/>
      <c r="AW37" s="20"/>
    </row>
    <row r="38" spans="1:62" s="15" customFormat="1" ht="12" customHeight="1">
      <c r="A38" s="25" t="s">
        <v>36</v>
      </c>
      <c r="B38" s="16">
        <v>328</v>
      </c>
      <c r="C38" s="16">
        <v>338</v>
      </c>
      <c r="D38" s="16">
        <v>362</v>
      </c>
      <c r="E38" s="16">
        <v>412</v>
      </c>
      <c r="F38" s="16">
        <v>493</v>
      </c>
      <c r="G38" s="16">
        <v>534</v>
      </c>
      <c r="H38" s="16">
        <v>742</v>
      </c>
      <c r="I38" s="16">
        <v>933</v>
      </c>
      <c r="J38" s="16">
        <v>1565</v>
      </c>
      <c r="K38" s="16">
        <v>1955</v>
      </c>
      <c r="L38" s="16">
        <v>2477</v>
      </c>
      <c r="M38" s="16">
        <v>3446</v>
      </c>
      <c r="N38" s="16">
        <v>4422</v>
      </c>
      <c r="O38" s="16">
        <v>5421</v>
      </c>
      <c r="P38" s="16">
        <v>6596</v>
      </c>
      <c r="Q38" s="16">
        <v>9030</v>
      </c>
      <c r="R38" s="16">
        <v>11282</v>
      </c>
      <c r="S38" s="16">
        <v>13074</v>
      </c>
      <c r="T38" s="16">
        <v>14305.74</v>
      </c>
      <c r="U38" s="16">
        <v>16125.93</v>
      </c>
      <c r="V38" s="16">
        <v>19585</v>
      </c>
      <c r="W38" s="16">
        <v>21605.35</v>
      </c>
      <c r="X38" s="16">
        <v>23881.96</v>
      </c>
      <c r="Y38" s="16">
        <v>24484.79</v>
      </c>
      <c r="Z38" s="16">
        <v>25730.14</v>
      </c>
      <c r="AA38" s="17">
        <v>28537.34</v>
      </c>
      <c r="AB38" s="18">
        <v>0.10910162167792301</v>
      </c>
      <c r="AC38" s="18">
        <v>0.12194760009279899</v>
      </c>
      <c r="AD38" s="18">
        <v>3.1749630803821899E-2</v>
      </c>
      <c r="AE38" s="19"/>
      <c r="AG38" s="3"/>
      <c r="AH38" s="19"/>
      <c r="AI38" s="19"/>
      <c r="AJ38" s="19"/>
      <c r="AK38" s="19"/>
      <c r="AL38" s="19"/>
      <c r="AM38" s="19"/>
      <c r="AN38" s="19"/>
      <c r="AP38" s="20"/>
      <c r="AQ38" s="20"/>
      <c r="AR38" s="20"/>
      <c r="AS38" s="20"/>
      <c r="AT38" s="20"/>
      <c r="AV38" s="20"/>
      <c r="AW38" s="20"/>
    </row>
    <row r="39" spans="1:62" ht="12" customHeight="1">
      <c r="A39" s="25" t="s">
        <v>37</v>
      </c>
      <c r="B39" s="16">
        <v>20</v>
      </c>
      <c r="C39" s="16">
        <v>22</v>
      </c>
      <c r="D39" s="16">
        <v>25</v>
      </c>
      <c r="E39" s="16">
        <v>21.150000000001501</v>
      </c>
      <c r="F39" s="16">
        <v>22.0500000000029</v>
      </c>
      <c r="G39" s="16">
        <v>49.450000000004401</v>
      </c>
      <c r="H39" s="16">
        <v>73.229999999999606</v>
      </c>
      <c r="I39" s="16">
        <v>108.754999999997</v>
      </c>
      <c r="J39" s="16">
        <v>159.235000000008</v>
      </c>
      <c r="K39" s="16">
        <v>237.735000000008</v>
      </c>
      <c r="L39" s="16">
        <v>371.03499999999599</v>
      </c>
      <c r="M39" s="16">
        <v>526.25</v>
      </c>
      <c r="N39" s="16">
        <v>765.26499999999896</v>
      </c>
      <c r="O39" s="16">
        <v>1032.07</v>
      </c>
      <c r="P39" s="16">
        <v>1325.17</v>
      </c>
      <c r="Q39" s="16">
        <v>1633.07</v>
      </c>
      <c r="R39" s="16">
        <v>1722.96</v>
      </c>
      <c r="S39" s="16">
        <v>1911.7</v>
      </c>
      <c r="T39" s="16">
        <v>2191.77</v>
      </c>
      <c r="U39" s="16">
        <v>2440.04</v>
      </c>
      <c r="V39" s="16">
        <v>2690.83</v>
      </c>
      <c r="W39" s="16">
        <v>2974.24</v>
      </c>
      <c r="X39" s="16">
        <v>3322.65</v>
      </c>
      <c r="Y39" s="16">
        <v>3519.43</v>
      </c>
      <c r="Z39" s="16">
        <v>3974.03</v>
      </c>
      <c r="AA39" s="17">
        <v>4269.03</v>
      </c>
      <c r="AB39" s="18">
        <v>7.4231950941487504E-2</v>
      </c>
      <c r="AC39" s="18">
        <v>0.100860884094673</v>
      </c>
      <c r="AD39" s="18">
        <v>4.7495711369889403E-3</v>
      </c>
      <c r="AE39" s="19"/>
      <c r="AH39" s="19"/>
      <c r="AI39" s="19"/>
      <c r="AJ39" s="19"/>
      <c r="AK39" s="19"/>
      <c r="AL39" s="19"/>
      <c r="AM39" s="19"/>
      <c r="AN39" s="19"/>
      <c r="AP39" s="20"/>
      <c r="AQ39" s="20"/>
      <c r="AR39" s="20"/>
      <c r="AS39" s="20"/>
      <c r="AT39" s="20"/>
      <c r="AV39" s="20"/>
      <c r="AW39" s="20"/>
    </row>
    <row r="40" spans="1:62" s="29" customFormat="1" ht="12" customHeight="1">
      <c r="A40" s="27" t="s">
        <v>38</v>
      </c>
      <c r="B40" s="22">
        <v>4810</v>
      </c>
      <c r="C40" s="22">
        <v>6383.1</v>
      </c>
      <c r="D40" s="22">
        <v>9279.7999999999993</v>
      </c>
      <c r="E40" s="22">
        <v>12749.665000000001</v>
      </c>
      <c r="F40" s="22">
        <v>17411.332999999999</v>
      </c>
      <c r="G40" s="22">
        <v>23306.010999999999</v>
      </c>
      <c r="H40" s="22">
        <v>28170.846000000001</v>
      </c>
      <c r="I40" s="22">
        <v>34338.267</v>
      </c>
      <c r="J40" s="22">
        <v>40704.19</v>
      </c>
      <c r="K40" s="22">
        <v>47976.800000000003</v>
      </c>
      <c r="L40" s="22">
        <v>56484.908000000003</v>
      </c>
      <c r="M40" s="22">
        <v>64417.394</v>
      </c>
      <c r="N40" s="22">
        <v>76597.637000000002</v>
      </c>
      <c r="O40" s="22">
        <v>86238.13</v>
      </c>
      <c r="P40" s="22">
        <v>96440.95</v>
      </c>
      <c r="Q40" s="22">
        <v>109448.46</v>
      </c>
      <c r="R40" s="22">
        <v>120921.63</v>
      </c>
      <c r="S40" s="22">
        <v>133818.21</v>
      </c>
      <c r="T40" s="22">
        <v>147495.42000000001</v>
      </c>
      <c r="U40" s="22">
        <v>161434.34</v>
      </c>
      <c r="V40" s="22">
        <v>177059.24</v>
      </c>
      <c r="W40" s="22">
        <v>188687.55</v>
      </c>
      <c r="X40" s="22">
        <v>203568.91</v>
      </c>
      <c r="Y40" s="22">
        <v>216610.81</v>
      </c>
      <c r="Z40" s="22">
        <v>232477.13</v>
      </c>
      <c r="AA40" s="22">
        <v>251835.72</v>
      </c>
      <c r="AB40" s="23">
        <v>8.3270943683793702E-2</v>
      </c>
      <c r="AC40" s="23">
        <v>8.6902949935278001E-2</v>
      </c>
      <c r="AD40" s="23">
        <v>0.28018347656840698</v>
      </c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</row>
    <row r="41" spans="1:62" ht="12" customHeight="1">
      <c r="A41" s="30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8"/>
      <c r="AC41" s="18"/>
      <c r="AD41" s="18"/>
      <c r="AE41" s="19"/>
      <c r="AH41" s="19"/>
      <c r="AI41" s="19"/>
      <c r="AJ41" s="19"/>
      <c r="AK41" s="19"/>
      <c r="AL41" s="19"/>
      <c r="AM41" s="19"/>
      <c r="AN41" s="19"/>
      <c r="AP41" s="20"/>
      <c r="AQ41" s="20"/>
      <c r="AR41" s="20"/>
      <c r="AS41" s="20"/>
      <c r="AT41" s="20"/>
      <c r="AV41" s="20"/>
      <c r="AW41" s="20"/>
    </row>
    <row r="42" spans="1:62" ht="12" customHeight="1">
      <c r="A42" s="30" t="s">
        <v>39</v>
      </c>
      <c r="B42" s="17"/>
      <c r="C42" s="17"/>
      <c r="D42" s="17"/>
      <c r="E42" s="16">
        <v>3</v>
      </c>
      <c r="F42" s="16">
        <v>3</v>
      </c>
      <c r="G42" s="16">
        <v>7</v>
      </c>
      <c r="H42" s="16">
        <v>9</v>
      </c>
      <c r="I42" s="16">
        <v>9</v>
      </c>
      <c r="J42" s="16">
        <v>10</v>
      </c>
      <c r="K42" s="16">
        <v>10</v>
      </c>
      <c r="L42" s="16">
        <v>10</v>
      </c>
      <c r="M42" s="16">
        <v>10</v>
      </c>
      <c r="N42" s="16">
        <v>10</v>
      </c>
      <c r="O42" s="16">
        <v>10</v>
      </c>
      <c r="P42" s="16">
        <v>10</v>
      </c>
      <c r="Q42" s="16">
        <v>10</v>
      </c>
      <c r="R42" s="16">
        <v>10</v>
      </c>
      <c r="S42" s="16">
        <v>10</v>
      </c>
      <c r="T42" s="16">
        <v>10.9</v>
      </c>
      <c r="U42" s="16">
        <v>10.9</v>
      </c>
      <c r="V42" s="16">
        <v>10.9</v>
      </c>
      <c r="W42" s="16">
        <v>51.9</v>
      </c>
      <c r="X42" s="16">
        <v>101.9</v>
      </c>
      <c r="Y42" s="16">
        <v>945.3</v>
      </c>
      <c r="Z42" s="16">
        <v>1955</v>
      </c>
      <c r="AA42" s="17">
        <v>2218</v>
      </c>
      <c r="AB42" s="18">
        <v>0.134526854219949</v>
      </c>
      <c r="AC42" s="18">
        <v>0.716311664926089</v>
      </c>
      <c r="AD42" s="18">
        <v>2.4676680140082101E-3</v>
      </c>
      <c r="AE42" s="19"/>
      <c r="AH42" s="19"/>
      <c r="AI42" s="19"/>
      <c r="AJ42" s="19"/>
      <c r="AK42" s="19"/>
      <c r="AL42" s="19"/>
      <c r="AM42" s="19"/>
      <c r="AN42" s="19"/>
      <c r="AP42" s="20"/>
      <c r="AQ42" s="20"/>
      <c r="AR42" s="20"/>
      <c r="AS42" s="20"/>
      <c r="AT42" s="20"/>
      <c r="AV42" s="20"/>
      <c r="AW42" s="20"/>
    </row>
    <row r="43" spans="1:62" ht="12" customHeight="1">
      <c r="A43" s="30" t="s">
        <v>40</v>
      </c>
      <c r="B43" s="17"/>
      <c r="C43" s="17"/>
      <c r="D43" s="17"/>
      <c r="E43" s="16">
        <v>0.25</v>
      </c>
      <c r="F43" s="16">
        <v>0.6</v>
      </c>
      <c r="G43" s="16">
        <v>1.1000000000000001</v>
      </c>
      <c r="H43" s="16">
        <v>1.1000000000000001</v>
      </c>
      <c r="I43" s="16">
        <v>1.1000000000000001</v>
      </c>
      <c r="J43" s="16">
        <v>1.1000000000000001</v>
      </c>
      <c r="K43" s="16">
        <v>1.1000000000000001</v>
      </c>
      <c r="L43" s="16">
        <v>1.9</v>
      </c>
      <c r="M43" s="16">
        <v>1.9</v>
      </c>
      <c r="N43" s="16">
        <v>3.9</v>
      </c>
      <c r="O43" s="16">
        <v>6.54</v>
      </c>
      <c r="P43" s="16">
        <v>6.64</v>
      </c>
      <c r="Q43" s="16">
        <v>9.64</v>
      </c>
      <c r="R43" s="16">
        <v>13.34</v>
      </c>
      <c r="S43" s="16">
        <v>15.34</v>
      </c>
      <c r="T43" s="16">
        <v>33.6</v>
      </c>
      <c r="U43" s="16">
        <v>82.41</v>
      </c>
      <c r="V43" s="16">
        <v>112.57</v>
      </c>
      <c r="W43" s="16">
        <v>194.68</v>
      </c>
      <c r="X43" s="16">
        <v>216.68</v>
      </c>
      <c r="Y43" s="16">
        <v>222.68</v>
      </c>
      <c r="Z43" s="16">
        <v>254.77</v>
      </c>
      <c r="AA43" s="17">
        <v>282.93</v>
      </c>
      <c r="AB43" s="18">
        <v>0.110531067237116</v>
      </c>
      <c r="AC43" s="18">
        <v>0.40203932980298301</v>
      </c>
      <c r="AD43" s="18">
        <v>3.14777867990687E-4</v>
      </c>
      <c r="AE43" s="19"/>
      <c r="AH43" s="19"/>
      <c r="AI43" s="19"/>
      <c r="AJ43" s="19"/>
      <c r="AK43" s="19"/>
      <c r="AL43" s="19"/>
      <c r="AM43" s="19"/>
      <c r="AN43" s="19"/>
      <c r="AP43" s="20"/>
      <c r="AQ43" s="20"/>
      <c r="AR43" s="20"/>
      <c r="AS43" s="20"/>
      <c r="AT43" s="20"/>
      <c r="AV43" s="20"/>
      <c r="AW43" s="20"/>
    </row>
    <row r="44" spans="1:62" ht="12" customHeight="1">
      <c r="A44" s="27" t="s">
        <v>41</v>
      </c>
      <c r="B44" s="22">
        <v>0</v>
      </c>
      <c r="C44" s="22">
        <v>0</v>
      </c>
      <c r="D44" s="22">
        <v>0</v>
      </c>
      <c r="E44" s="22">
        <v>3.25</v>
      </c>
      <c r="F44" s="22">
        <v>3.6</v>
      </c>
      <c r="G44" s="22">
        <v>8.1</v>
      </c>
      <c r="H44" s="22">
        <v>10.1</v>
      </c>
      <c r="I44" s="22">
        <v>10.1</v>
      </c>
      <c r="J44" s="22">
        <v>11.1</v>
      </c>
      <c r="K44" s="22">
        <v>11.1</v>
      </c>
      <c r="L44" s="22">
        <v>11.9</v>
      </c>
      <c r="M44" s="22">
        <v>11.9</v>
      </c>
      <c r="N44" s="22">
        <v>13.9</v>
      </c>
      <c r="O44" s="22">
        <v>16.54</v>
      </c>
      <c r="P44" s="22">
        <v>16.64</v>
      </c>
      <c r="Q44" s="22">
        <v>19.64</v>
      </c>
      <c r="R44" s="22">
        <v>23.34</v>
      </c>
      <c r="S44" s="22">
        <v>25.34</v>
      </c>
      <c r="T44" s="22">
        <v>44.5</v>
      </c>
      <c r="U44" s="22">
        <v>93.31</v>
      </c>
      <c r="V44" s="22">
        <v>123.47</v>
      </c>
      <c r="W44" s="22">
        <v>246.58</v>
      </c>
      <c r="X44" s="22">
        <v>318.58</v>
      </c>
      <c r="Y44" s="22">
        <v>1167.98</v>
      </c>
      <c r="Z44" s="22">
        <v>2209.77</v>
      </c>
      <c r="AA44" s="22">
        <v>2500.9299999999998</v>
      </c>
      <c r="AB44" s="23">
        <v>0.13176031894722101</v>
      </c>
      <c r="AC44" s="23">
        <v>0.62366341563335603</v>
      </c>
      <c r="AD44" s="23">
        <v>2.7824458819988998E-3</v>
      </c>
      <c r="AE44" s="19"/>
      <c r="AH44" s="19"/>
      <c r="AI44" s="19"/>
      <c r="AJ44" s="19"/>
      <c r="AK44" s="19"/>
      <c r="AL44" s="19"/>
      <c r="AM44" s="19"/>
      <c r="AN44" s="19"/>
      <c r="AP44" s="20"/>
      <c r="AQ44" s="20"/>
      <c r="AR44" s="20"/>
      <c r="AS44" s="20"/>
      <c r="AT44" s="20"/>
      <c r="AV44" s="20"/>
      <c r="AW44" s="20"/>
    </row>
    <row r="45" spans="1:62" ht="12" customHeight="1">
      <c r="A45" s="31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8"/>
      <c r="AC45" s="18"/>
      <c r="AD45" s="18"/>
      <c r="AE45" s="19"/>
      <c r="AH45" s="19"/>
      <c r="AI45" s="19"/>
      <c r="AJ45" s="19"/>
      <c r="AK45" s="19"/>
      <c r="AL45" s="19"/>
      <c r="AM45" s="19"/>
      <c r="AN45" s="19"/>
      <c r="AP45" s="20"/>
      <c r="AQ45" s="20"/>
      <c r="AR45" s="20"/>
      <c r="AS45" s="20"/>
      <c r="AT45" s="20"/>
      <c r="AV45" s="20"/>
      <c r="AW45" s="20"/>
    </row>
    <row r="46" spans="1:62" ht="12" customHeight="1">
      <c r="A46" s="3" t="s">
        <v>42</v>
      </c>
      <c r="B46" s="16">
        <v>9</v>
      </c>
      <c r="C46" s="16">
        <v>9</v>
      </c>
      <c r="D46" s="16">
        <v>9</v>
      </c>
      <c r="E46" s="16">
        <v>11</v>
      </c>
      <c r="F46" s="16">
        <v>11</v>
      </c>
      <c r="G46" s="16">
        <v>12</v>
      </c>
      <c r="H46" s="16">
        <v>16</v>
      </c>
      <c r="I46" s="16">
        <v>24.9</v>
      </c>
      <c r="J46" s="16">
        <v>37</v>
      </c>
      <c r="K46" s="16">
        <v>47</v>
      </c>
      <c r="L46" s="16">
        <v>63</v>
      </c>
      <c r="M46" s="16">
        <v>63</v>
      </c>
      <c r="N46" s="16">
        <v>92</v>
      </c>
      <c r="O46" s="16">
        <v>95</v>
      </c>
      <c r="P46" s="16">
        <v>98.21</v>
      </c>
      <c r="Q46" s="16">
        <v>106.13</v>
      </c>
      <c r="R46" s="16">
        <v>107.63</v>
      </c>
      <c r="S46" s="16">
        <v>148.78</v>
      </c>
      <c r="T46" s="16">
        <v>153.44</v>
      </c>
      <c r="U46" s="16">
        <v>190.94</v>
      </c>
      <c r="V46" s="16">
        <v>259</v>
      </c>
      <c r="W46" s="16">
        <v>282</v>
      </c>
      <c r="X46" s="16">
        <v>304.92</v>
      </c>
      <c r="Y46" s="16">
        <v>308.08</v>
      </c>
      <c r="Z46" s="16">
        <v>310.2</v>
      </c>
      <c r="AA46" s="17">
        <v>342</v>
      </c>
      <c r="AB46" s="18">
        <v>0.102514506769826</v>
      </c>
      <c r="AC46" s="18">
        <v>0.124135839625808</v>
      </c>
      <c r="AD46" s="18">
        <v>3.80497051754197E-4</v>
      </c>
      <c r="AE46" s="19"/>
      <c r="AH46" s="19"/>
      <c r="AI46" s="19"/>
      <c r="AJ46" s="19"/>
      <c r="AK46" s="19"/>
      <c r="AL46" s="19"/>
      <c r="AM46" s="19"/>
      <c r="AN46" s="19"/>
      <c r="AP46" s="20"/>
      <c r="AQ46" s="20"/>
      <c r="AR46" s="20"/>
      <c r="AS46" s="20"/>
      <c r="AT46" s="20"/>
      <c r="AV46" s="20"/>
      <c r="AW46" s="20"/>
    </row>
    <row r="47" spans="1:62" ht="12" customHeight="1">
      <c r="A47" s="3" t="s">
        <v>43</v>
      </c>
      <c r="B47" s="16"/>
      <c r="C47" s="16"/>
      <c r="D47" s="16"/>
      <c r="E47" s="16">
        <v>1.4</v>
      </c>
      <c r="F47" s="16">
        <v>1.4</v>
      </c>
      <c r="G47" s="16">
        <v>1.4</v>
      </c>
      <c r="H47" s="16">
        <v>1.4</v>
      </c>
      <c r="I47" s="16">
        <v>1.4</v>
      </c>
      <c r="J47" s="16">
        <v>1.4</v>
      </c>
      <c r="K47" s="16">
        <v>1.4</v>
      </c>
      <c r="L47" s="16">
        <v>1.4</v>
      </c>
      <c r="M47" s="16">
        <v>1.4</v>
      </c>
      <c r="N47" s="16">
        <v>1.4</v>
      </c>
      <c r="O47" s="16">
        <v>1.4</v>
      </c>
      <c r="P47" s="16">
        <v>1.4</v>
      </c>
      <c r="Q47" s="16">
        <v>1.4</v>
      </c>
      <c r="R47" s="16">
        <v>1.4</v>
      </c>
      <c r="S47" s="16">
        <v>1.4</v>
      </c>
      <c r="T47" s="16">
        <v>118.4</v>
      </c>
      <c r="U47" s="16">
        <v>198.4</v>
      </c>
      <c r="V47" s="16">
        <v>198.4</v>
      </c>
      <c r="W47" s="16">
        <v>280.39999999999998</v>
      </c>
      <c r="X47" s="16">
        <v>373</v>
      </c>
      <c r="Y47" s="16">
        <v>518.01</v>
      </c>
      <c r="Z47" s="16">
        <v>621.51</v>
      </c>
      <c r="AA47" s="17">
        <v>614.01</v>
      </c>
      <c r="AB47" s="18">
        <v>-1.2067384273784801E-2</v>
      </c>
      <c r="AC47" s="18">
        <v>0.83740435271130698</v>
      </c>
      <c r="AD47" s="18">
        <v>6.8312571563623997E-4</v>
      </c>
      <c r="AE47" s="19"/>
      <c r="AH47" s="19"/>
      <c r="AI47" s="19"/>
      <c r="AJ47" s="19"/>
      <c r="AK47" s="19"/>
      <c r="AL47" s="19"/>
      <c r="AM47" s="19"/>
      <c r="AN47" s="19"/>
      <c r="AP47" s="20"/>
      <c r="AQ47" s="20"/>
      <c r="AR47" s="20"/>
      <c r="AS47" s="20"/>
      <c r="AT47" s="20"/>
      <c r="AV47" s="20"/>
      <c r="AW47" s="20"/>
    </row>
    <row r="48" spans="1:62" ht="12" customHeight="1">
      <c r="A48" s="3" t="s">
        <v>44</v>
      </c>
      <c r="B48" s="16">
        <v>0</v>
      </c>
      <c r="C48" s="16">
        <v>0</v>
      </c>
      <c r="D48" s="16">
        <v>0</v>
      </c>
      <c r="E48" s="16">
        <v>0</v>
      </c>
      <c r="F48" s="16">
        <v>0</v>
      </c>
      <c r="G48" s="16">
        <v>6</v>
      </c>
      <c r="H48" s="16">
        <v>6</v>
      </c>
      <c r="I48" s="16">
        <v>6.6</v>
      </c>
      <c r="J48" s="16">
        <v>6.6</v>
      </c>
      <c r="K48" s="16">
        <v>6.6</v>
      </c>
      <c r="L48" s="16">
        <v>6.5999999999999899</v>
      </c>
      <c r="M48" s="16">
        <v>7.2749999999999897</v>
      </c>
      <c r="N48" s="16">
        <v>7.2749999999999897</v>
      </c>
      <c r="O48" s="16">
        <v>7.28</v>
      </c>
      <c r="P48" s="16">
        <v>7.28</v>
      </c>
      <c r="Q48" s="16">
        <v>7.78</v>
      </c>
      <c r="R48" s="16">
        <v>12.53</v>
      </c>
      <c r="S48" s="16">
        <v>14.38</v>
      </c>
      <c r="T48" s="16">
        <v>14.38</v>
      </c>
      <c r="U48" s="16">
        <v>33.93</v>
      </c>
      <c r="V48" s="16">
        <v>46.68</v>
      </c>
      <c r="W48" s="16">
        <v>46.68</v>
      </c>
      <c r="X48" s="16">
        <v>97.18</v>
      </c>
      <c r="Y48" s="16">
        <v>97.18</v>
      </c>
      <c r="Z48" s="16">
        <v>97.18</v>
      </c>
      <c r="AA48" s="17">
        <v>97.24</v>
      </c>
      <c r="AB48" s="18">
        <v>6.1741098991574496E-4</v>
      </c>
      <c r="AC48" s="18">
        <v>0.28732005557231299</v>
      </c>
      <c r="AD48" s="18">
        <v>1.08185769919819E-4</v>
      </c>
      <c r="AE48" s="19"/>
      <c r="AH48" s="19"/>
      <c r="AI48" s="19"/>
      <c r="AJ48" s="19"/>
      <c r="AK48" s="19"/>
      <c r="AL48" s="19"/>
      <c r="AM48" s="19"/>
      <c r="AN48" s="19"/>
      <c r="AP48" s="20"/>
      <c r="AQ48" s="20"/>
      <c r="AR48" s="20"/>
      <c r="AS48" s="20"/>
      <c r="AT48" s="20"/>
      <c r="AV48" s="20"/>
      <c r="AW48" s="20"/>
    </row>
    <row r="49" spans="1:57" ht="12" customHeight="1">
      <c r="A49" s="21" t="s">
        <v>45</v>
      </c>
      <c r="B49" s="22">
        <v>9</v>
      </c>
      <c r="C49" s="22">
        <v>9</v>
      </c>
      <c r="D49" s="22">
        <v>9</v>
      </c>
      <c r="E49" s="22">
        <v>12.4</v>
      </c>
      <c r="F49" s="22">
        <v>12.4</v>
      </c>
      <c r="G49" s="22">
        <v>19.399999999999999</v>
      </c>
      <c r="H49" s="22">
        <v>23.4</v>
      </c>
      <c r="I49" s="22">
        <v>32.9</v>
      </c>
      <c r="J49" s="22">
        <v>45</v>
      </c>
      <c r="K49" s="22">
        <v>55</v>
      </c>
      <c r="L49" s="22">
        <v>71</v>
      </c>
      <c r="M49" s="22">
        <v>71.674999999999997</v>
      </c>
      <c r="N49" s="22">
        <v>100.675</v>
      </c>
      <c r="O49" s="22">
        <v>103.68</v>
      </c>
      <c r="P49" s="22">
        <v>106.89</v>
      </c>
      <c r="Q49" s="22">
        <v>115.31</v>
      </c>
      <c r="R49" s="22">
        <v>121.56</v>
      </c>
      <c r="S49" s="22">
        <v>164.56</v>
      </c>
      <c r="T49" s="22">
        <v>286.22000000000003</v>
      </c>
      <c r="U49" s="22">
        <v>423.27</v>
      </c>
      <c r="V49" s="22">
        <v>504.08</v>
      </c>
      <c r="W49" s="22">
        <v>609.08000000000004</v>
      </c>
      <c r="X49" s="22">
        <v>775.1</v>
      </c>
      <c r="Y49" s="22">
        <v>923.27</v>
      </c>
      <c r="Z49" s="22">
        <v>1028.8900000000001</v>
      </c>
      <c r="AA49" s="22">
        <v>1053.25</v>
      </c>
      <c r="AB49" s="23">
        <v>2.36760003498915E-2</v>
      </c>
      <c r="AC49" s="23">
        <v>0.24757438573257401</v>
      </c>
      <c r="AD49" s="23">
        <v>1.17180853731026E-3</v>
      </c>
      <c r="AE49" s="19"/>
      <c r="AH49" s="19"/>
      <c r="AI49" s="19"/>
      <c r="AJ49" s="19"/>
      <c r="AK49" s="19"/>
      <c r="AL49" s="19"/>
      <c r="AM49" s="19"/>
      <c r="AN49" s="19"/>
      <c r="AP49" s="20"/>
      <c r="AQ49" s="20"/>
      <c r="AR49" s="20"/>
      <c r="AS49" s="20"/>
      <c r="AT49" s="20"/>
      <c r="AV49" s="20"/>
      <c r="AW49" s="20"/>
    </row>
    <row r="50" spans="1:57" ht="12" customHeight="1">
      <c r="A50" s="31"/>
      <c r="B50" s="32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8"/>
      <c r="AC50" s="18"/>
      <c r="AD50" s="18"/>
      <c r="AE50" s="19"/>
      <c r="AH50" s="19"/>
      <c r="AI50" s="19"/>
      <c r="AJ50" s="19"/>
      <c r="AK50" s="19"/>
      <c r="AL50" s="19"/>
      <c r="AM50" s="19"/>
      <c r="AN50" s="19"/>
      <c r="AP50" s="20"/>
      <c r="AQ50" s="20"/>
      <c r="AR50" s="20"/>
      <c r="AS50" s="20"/>
      <c r="AT50" s="20"/>
      <c r="AV50" s="20"/>
      <c r="AW50" s="20"/>
    </row>
    <row r="51" spans="1:57" ht="12" customHeight="1">
      <c r="A51" s="25" t="s">
        <v>46</v>
      </c>
      <c r="B51" s="16">
        <v>6</v>
      </c>
      <c r="C51" s="16">
        <v>6</v>
      </c>
      <c r="D51" s="16">
        <v>36</v>
      </c>
      <c r="E51" s="16">
        <v>74</v>
      </c>
      <c r="F51" s="16">
        <v>74</v>
      </c>
      <c r="G51" s="16">
        <v>74</v>
      </c>
      <c r="H51" s="16">
        <v>74</v>
      </c>
      <c r="I51" s="16">
        <v>150</v>
      </c>
      <c r="J51" s="16">
        <v>150</v>
      </c>
      <c r="K51" s="16">
        <v>235</v>
      </c>
      <c r="L51" s="16">
        <v>315</v>
      </c>
      <c r="M51" s="16">
        <v>395</v>
      </c>
      <c r="N51" s="16">
        <v>440</v>
      </c>
      <c r="O51" s="16">
        <v>555</v>
      </c>
      <c r="P51" s="16">
        <v>555</v>
      </c>
      <c r="Q51" s="16">
        <v>555</v>
      </c>
      <c r="R51" s="16">
        <v>555</v>
      </c>
      <c r="S51" s="16">
        <v>555</v>
      </c>
      <c r="T51" s="16">
        <v>755</v>
      </c>
      <c r="U51" s="16">
        <v>755</v>
      </c>
      <c r="V51" s="16">
        <v>755</v>
      </c>
      <c r="W51" s="16">
        <v>1130</v>
      </c>
      <c r="X51" s="16">
        <v>1132</v>
      </c>
      <c r="Y51" s="16">
        <v>1380</v>
      </c>
      <c r="Z51" s="16">
        <v>1640</v>
      </c>
      <c r="AA51" s="17">
        <v>1642.5</v>
      </c>
      <c r="AB51" s="18">
        <v>1.5243902439023801E-3</v>
      </c>
      <c r="AC51" s="18">
        <v>0.114605648258655</v>
      </c>
      <c r="AD51" s="18">
        <v>1.8273871564510799E-3</v>
      </c>
      <c r="AE51" s="19"/>
      <c r="AH51" s="19"/>
      <c r="AI51" s="19"/>
      <c r="AJ51" s="19"/>
      <c r="AK51" s="19"/>
      <c r="AL51" s="19"/>
      <c r="AM51" s="19"/>
      <c r="AN51" s="19"/>
      <c r="AP51" s="20"/>
      <c r="AQ51" s="20"/>
      <c r="AR51" s="20"/>
      <c r="AS51" s="20"/>
      <c r="AT51" s="20"/>
      <c r="AV51" s="20"/>
      <c r="AW51" s="20"/>
    </row>
    <row r="52" spans="1:57" ht="12" customHeight="1">
      <c r="A52" s="25" t="s">
        <v>47</v>
      </c>
      <c r="B52" s="16">
        <v>0</v>
      </c>
      <c r="C52" s="16">
        <v>2</v>
      </c>
      <c r="D52" s="16">
        <v>20</v>
      </c>
      <c r="E52" s="16">
        <v>54</v>
      </c>
      <c r="F52" s="16">
        <v>54</v>
      </c>
      <c r="G52" s="16">
        <v>54</v>
      </c>
      <c r="H52" s="16">
        <v>54</v>
      </c>
      <c r="I52" s="16">
        <v>54</v>
      </c>
      <c r="J52" s="16">
        <v>54</v>
      </c>
      <c r="K52" s="16">
        <v>54</v>
      </c>
      <c r="L52" s="16">
        <v>114</v>
      </c>
      <c r="M52" s="16">
        <v>114</v>
      </c>
      <c r="N52" s="16">
        <v>221</v>
      </c>
      <c r="O52" s="16">
        <v>221</v>
      </c>
      <c r="P52" s="16">
        <v>255</v>
      </c>
      <c r="Q52" s="16">
        <v>255</v>
      </c>
      <c r="R52" s="16">
        <v>495</v>
      </c>
      <c r="S52" s="16">
        <v>797</v>
      </c>
      <c r="T52" s="16">
        <v>797</v>
      </c>
      <c r="U52" s="16">
        <v>902</v>
      </c>
      <c r="V52" s="16">
        <v>1022</v>
      </c>
      <c r="W52" s="16">
        <v>1225</v>
      </c>
      <c r="X52" s="16">
        <v>1225</v>
      </c>
      <c r="Y52" s="16">
        <v>1435</v>
      </c>
      <c r="Z52" s="16">
        <v>1471</v>
      </c>
      <c r="AA52" s="17">
        <v>1556</v>
      </c>
      <c r="AB52" s="18">
        <v>5.7783820530251398E-2</v>
      </c>
      <c r="AC52" s="18">
        <v>0.198248630281672</v>
      </c>
      <c r="AD52" s="18">
        <v>1.7311503290337101E-3</v>
      </c>
      <c r="AE52" s="19"/>
      <c r="AH52" s="19"/>
      <c r="AI52" s="19"/>
      <c r="AJ52" s="19"/>
      <c r="AK52" s="19"/>
      <c r="AL52" s="19"/>
      <c r="AM52" s="19"/>
      <c r="AN52" s="19"/>
      <c r="AP52" s="20"/>
      <c r="AQ52" s="20"/>
      <c r="AR52" s="20"/>
      <c r="AS52" s="20"/>
      <c r="AT52" s="20"/>
      <c r="AV52" s="20"/>
      <c r="AW52" s="20"/>
    </row>
    <row r="53" spans="1:57" ht="12" customHeight="1">
      <c r="A53" s="25" t="s">
        <v>48</v>
      </c>
      <c r="B53" s="16">
        <v>0</v>
      </c>
      <c r="C53" s="16">
        <v>0</v>
      </c>
      <c r="D53" s="16">
        <v>0</v>
      </c>
      <c r="E53" s="16">
        <v>0</v>
      </c>
      <c r="F53" s="16">
        <v>0</v>
      </c>
      <c r="G53" s="16">
        <v>3.16</v>
      </c>
      <c r="H53" s="16">
        <v>3.16</v>
      </c>
      <c r="I53" s="16">
        <v>3.16</v>
      </c>
      <c r="J53" s="16">
        <v>3.16</v>
      </c>
      <c r="K53" s="16">
        <v>3.16</v>
      </c>
      <c r="L53" s="16">
        <v>3.16</v>
      </c>
      <c r="M53" s="16">
        <v>8.36</v>
      </c>
      <c r="N53" s="16">
        <v>8.36</v>
      </c>
      <c r="O53" s="16">
        <v>10.16</v>
      </c>
      <c r="P53" s="16">
        <v>10.16</v>
      </c>
      <c r="Q53" s="16">
        <v>10.16</v>
      </c>
      <c r="R53" s="16">
        <v>257</v>
      </c>
      <c r="S53" s="16">
        <v>569</v>
      </c>
      <c r="T53" s="16">
        <v>1079</v>
      </c>
      <c r="U53" s="16">
        <v>1473</v>
      </c>
      <c r="V53" s="16">
        <v>2094</v>
      </c>
      <c r="W53" s="16">
        <v>2094</v>
      </c>
      <c r="X53" s="16">
        <v>2094</v>
      </c>
      <c r="Y53" s="16">
        <v>2516</v>
      </c>
      <c r="Z53" s="16">
        <v>2955.5</v>
      </c>
      <c r="AA53" s="17">
        <v>3102.5</v>
      </c>
      <c r="AB53" s="18">
        <v>4.9737777025884E-2</v>
      </c>
      <c r="AC53" s="18">
        <v>0.77207381474661496</v>
      </c>
      <c r="AD53" s="18">
        <v>3.4517312955187002E-3</v>
      </c>
      <c r="AE53" s="19"/>
      <c r="AH53" s="19"/>
      <c r="AI53" s="19"/>
      <c r="AJ53" s="19"/>
      <c r="AK53" s="19"/>
      <c r="AL53" s="19"/>
      <c r="AM53" s="19"/>
      <c r="AN53" s="19"/>
      <c r="AP53" s="20"/>
      <c r="AQ53" s="20"/>
      <c r="AR53" s="20"/>
      <c r="AS53" s="20"/>
      <c r="AT53" s="20"/>
      <c r="AV53" s="20"/>
      <c r="AW53" s="20"/>
    </row>
    <row r="54" spans="1:57" ht="12" customHeight="1">
      <c r="A54" s="25" t="s">
        <v>49</v>
      </c>
      <c r="B54" s="16">
        <v>0</v>
      </c>
      <c r="C54" s="16">
        <v>2</v>
      </c>
      <c r="D54" s="16">
        <v>8</v>
      </c>
      <c r="E54" s="16">
        <v>10.65</v>
      </c>
      <c r="F54" s="16">
        <v>10.65</v>
      </c>
      <c r="G54" s="16">
        <v>10.65</v>
      </c>
      <c r="H54" s="16">
        <v>19.37</v>
      </c>
      <c r="I54" s="16">
        <v>19.37</v>
      </c>
      <c r="J54" s="16">
        <v>19.37</v>
      </c>
      <c r="K54" s="16">
        <v>19.37</v>
      </c>
      <c r="L54" s="16">
        <v>19.37</v>
      </c>
      <c r="M54" s="16">
        <v>19.37</v>
      </c>
      <c r="N54" s="16">
        <v>53.69</v>
      </c>
      <c r="O54" s="16">
        <v>53.69</v>
      </c>
      <c r="P54" s="16">
        <v>53.69</v>
      </c>
      <c r="Q54" s="16">
        <v>173</v>
      </c>
      <c r="R54" s="16">
        <v>200</v>
      </c>
      <c r="S54" s="16">
        <v>233</v>
      </c>
      <c r="T54" s="16">
        <v>240</v>
      </c>
      <c r="U54" s="16">
        <v>240</v>
      </c>
      <c r="V54" s="16">
        <v>240</v>
      </c>
      <c r="W54" s="16">
        <v>245</v>
      </c>
      <c r="X54" s="16">
        <v>245</v>
      </c>
      <c r="Y54" s="16">
        <v>245</v>
      </c>
      <c r="Z54" s="16">
        <v>245</v>
      </c>
      <c r="AA54" s="17">
        <v>245</v>
      </c>
      <c r="AB54" s="18">
        <v>0</v>
      </c>
      <c r="AC54" s="18">
        <v>3.5409148958065198E-2</v>
      </c>
      <c r="AD54" s="18">
        <v>2.7257829730929301E-4</v>
      </c>
      <c r="AE54" s="19"/>
      <c r="AH54" s="19"/>
      <c r="AI54" s="19"/>
      <c r="AJ54" s="19"/>
      <c r="AK54" s="19"/>
      <c r="AL54" s="19"/>
      <c r="AM54" s="19"/>
      <c r="AN54" s="19"/>
      <c r="AP54" s="20"/>
      <c r="AQ54" s="20"/>
      <c r="AR54" s="20"/>
      <c r="AS54" s="20"/>
      <c r="AT54" s="20"/>
      <c r="AV54" s="20"/>
      <c r="AW54" s="20"/>
    </row>
    <row r="55" spans="1:57" ht="12" customHeight="1">
      <c r="A55" s="25" t="s">
        <v>50</v>
      </c>
      <c r="B55" s="16">
        <v>0</v>
      </c>
      <c r="C55" s="16">
        <v>0</v>
      </c>
      <c r="D55" s="16">
        <v>0</v>
      </c>
      <c r="E55" s="16">
        <v>0.40000000000000602</v>
      </c>
      <c r="F55" s="16">
        <v>0.40000000000000602</v>
      </c>
      <c r="G55" s="16">
        <v>2.5</v>
      </c>
      <c r="H55" s="16">
        <v>3.0800000000000098</v>
      </c>
      <c r="I55" s="16">
        <v>9.5999999999999908</v>
      </c>
      <c r="J55" s="16">
        <v>13.67</v>
      </c>
      <c r="K55" s="16">
        <v>16.395</v>
      </c>
      <c r="L55" s="16">
        <v>18.59</v>
      </c>
      <c r="M55" s="16">
        <v>18.59</v>
      </c>
      <c r="N55" s="16">
        <v>19.3200000000001</v>
      </c>
      <c r="O55" s="16">
        <v>24.93</v>
      </c>
      <c r="P55" s="16">
        <v>121.14</v>
      </c>
      <c r="Q55" s="16">
        <v>134.44</v>
      </c>
      <c r="R55" s="16">
        <v>234.84</v>
      </c>
      <c r="S55" s="16">
        <v>245.4</v>
      </c>
      <c r="T55" s="16">
        <v>449.27</v>
      </c>
      <c r="U55" s="16">
        <v>461.4</v>
      </c>
      <c r="V55" s="16">
        <v>467.27</v>
      </c>
      <c r="W55" s="16">
        <v>777.56</v>
      </c>
      <c r="X55" s="16">
        <v>832.76</v>
      </c>
      <c r="Y55" s="16">
        <v>938.66</v>
      </c>
      <c r="Z55" s="16">
        <v>1058.6600000000001</v>
      </c>
      <c r="AA55" s="17">
        <v>1138.6600000000001</v>
      </c>
      <c r="AB55" s="18">
        <v>7.5567226493869599E-2</v>
      </c>
      <c r="AC55" s="18">
        <v>0.238187901301746</v>
      </c>
      <c r="AD55" s="18">
        <v>1.2668326694457101E-3</v>
      </c>
      <c r="AE55" s="19"/>
      <c r="AH55" s="19"/>
      <c r="AI55" s="19"/>
      <c r="AJ55" s="19"/>
      <c r="AK55" s="19"/>
      <c r="AL55" s="19"/>
      <c r="AM55" s="19"/>
      <c r="AN55" s="19"/>
      <c r="AP55" s="20"/>
      <c r="AQ55" s="20"/>
      <c r="AR55" s="20"/>
      <c r="AS55" s="20"/>
      <c r="AT55" s="20"/>
      <c r="AV55" s="20"/>
      <c r="AW55" s="20"/>
    </row>
    <row r="56" spans="1:57" ht="12" customHeight="1">
      <c r="A56" s="27" t="s">
        <v>51</v>
      </c>
      <c r="B56" s="22">
        <v>6</v>
      </c>
      <c r="C56" s="22">
        <v>10</v>
      </c>
      <c r="D56" s="22">
        <v>64</v>
      </c>
      <c r="E56" s="22">
        <v>139.05000000000001</v>
      </c>
      <c r="F56" s="22">
        <v>139.05000000000001</v>
      </c>
      <c r="G56" s="22">
        <v>144.31</v>
      </c>
      <c r="H56" s="22">
        <v>153.61000000000001</v>
      </c>
      <c r="I56" s="22">
        <v>236.13</v>
      </c>
      <c r="J56" s="22">
        <v>240.2</v>
      </c>
      <c r="K56" s="22">
        <v>327.92500000000001</v>
      </c>
      <c r="L56" s="22">
        <v>470.12</v>
      </c>
      <c r="M56" s="22">
        <v>555.32000000000005</v>
      </c>
      <c r="N56" s="22">
        <v>742.37</v>
      </c>
      <c r="O56" s="22">
        <v>864.78</v>
      </c>
      <c r="P56" s="22">
        <v>994.99</v>
      </c>
      <c r="Q56" s="22">
        <v>1127.5999999999999</v>
      </c>
      <c r="R56" s="22">
        <v>1741.84</v>
      </c>
      <c r="S56" s="22">
        <v>2399.4</v>
      </c>
      <c r="T56" s="22">
        <v>3320.27</v>
      </c>
      <c r="U56" s="22">
        <v>3831.4</v>
      </c>
      <c r="V56" s="22">
        <v>4578.2700000000004</v>
      </c>
      <c r="W56" s="22">
        <v>5471.56</v>
      </c>
      <c r="X56" s="22">
        <v>5528.76</v>
      </c>
      <c r="Y56" s="22">
        <v>6514.66</v>
      </c>
      <c r="Z56" s="22">
        <v>7370.16</v>
      </c>
      <c r="AA56" s="22">
        <v>7684.66</v>
      </c>
      <c r="AB56" s="23">
        <v>4.2672072248092198E-2</v>
      </c>
      <c r="AC56" s="23">
        <v>0.211565670044464</v>
      </c>
      <c r="AD56" s="23">
        <v>8.5496797477584898E-3</v>
      </c>
      <c r="AE56" s="19"/>
      <c r="AH56" s="19"/>
      <c r="AI56" s="19"/>
      <c r="AJ56" s="19"/>
      <c r="AK56" s="19"/>
      <c r="AL56" s="19"/>
      <c r="AM56" s="19"/>
      <c r="AN56" s="19"/>
      <c r="AP56" s="20"/>
      <c r="AQ56" s="20"/>
      <c r="AR56" s="20"/>
      <c r="AS56" s="20"/>
      <c r="AT56" s="20"/>
      <c r="AV56" s="20"/>
      <c r="AW56" s="20"/>
    </row>
    <row r="57" spans="1:57" ht="12" customHeight="1">
      <c r="A57" s="31"/>
      <c r="B57" s="32"/>
      <c r="C57" s="32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8"/>
      <c r="AC57" s="18"/>
      <c r="AD57" s="18"/>
      <c r="AE57" s="19"/>
      <c r="AH57" s="19"/>
      <c r="AI57" s="19"/>
      <c r="AJ57" s="19"/>
      <c r="AK57" s="19"/>
      <c r="AL57" s="19"/>
      <c r="AM57" s="19"/>
      <c r="AN57" s="19"/>
      <c r="AP57" s="20"/>
      <c r="AQ57" s="20"/>
      <c r="AR57" s="20"/>
      <c r="AS57" s="20"/>
      <c r="AT57" s="20"/>
      <c r="AV57" s="20"/>
      <c r="AW57" s="20"/>
    </row>
    <row r="58" spans="1:57" ht="12" customHeight="1">
      <c r="A58" s="25" t="s">
        <v>52</v>
      </c>
      <c r="B58" s="16">
        <v>4</v>
      </c>
      <c r="C58" s="16">
        <v>10</v>
      </c>
      <c r="D58" s="16">
        <v>10</v>
      </c>
      <c r="E58" s="16">
        <v>33</v>
      </c>
      <c r="F58" s="16">
        <v>76</v>
      </c>
      <c r="G58" s="16">
        <v>106</v>
      </c>
      <c r="H58" s="16">
        <v>190</v>
      </c>
      <c r="I58" s="16">
        <v>379</v>
      </c>
      <c r="J58" s="16">
        <v>740</v>
      </c>
      <c r="K58" s="16">
        <v>819</v>
      </c>
      <c r="L58" s="16">
        <v>1249</v>
      </c>
      <c r="M58" s="16">
        <v>1441</v>
      </c>
      <c r="N58" s="16">
        <v>1703</v>
      </c>
      <c r="O58" s="16">
        <v>1864</v>
      </c>
      <c r="P58" s="16">
        <v>2127</v>
      </c>
      <c r="Q58" s="16">
        <v>2561</v>
      </c>
      <c r="R58" s="16">
        <v>3221</v>
      </c>
      <c r="S58" s="16">
        <v>3797</v>
      </c>
      <c r="T58" s="16">
        <v>4181</v>
      </c>
      <c r="U58" s="16">
        <v>4324</v>
      </c>
      <c r="V58" s="16">
        <v>4812</v>
      </c>
      <c r="W58" s="16">
        <v>5442</v>
      </c>
      <c r="X58" s="16">
        <v>6279</v>
      </c>
      <c r="Y58" s="16">
        <v>8603</v>
      </c>
      <c r="Z58" s="16">
        <v>8950.6</v>
      </c>
      <c r="AA58" s="17">
        <v>10134</v>
      </c>
      <c r="AB58" s="18">
        <v>0.132214600138538</v>
      </c>
      <c r="AC58" s="18">
        <v>0.14745888240484001</v>
      </c>
      <c r="AD58" s="18">
        <v>1.12747284282954E-2</v>
      </c>
      <c r="AE58" s="19"/>
      <c r="AH58" s="19"/>
      <c r="AI58" s="19"/>
      <c r="AJ58" s="19"/>
      <c r="AK58" s="19"/>
      <c r="AL58" s="19"/>
      <c r="AM58" s="19"/>
      <c r="AN58" s="19"/>
      <c r="AP58" s="20"/>
      <c r="AQ58" s="20"/>
      <c r="AR58" s="20"/>
      <c r="AS58" s="20"/>
      <c r="AT58" s="20"/>
      <c r="AV58" s="20"/>
      <c r="AW58" s="20"/>
      <c r="AY58" s="33"/>
      <c r="AZ58" s="33"/>
      <c r="BA58" s="33"/>
      <c r="BB58" s="33"/>
      <c r="BE58" s="33"/>
    </row>
    <row r="59" spans="1:57" ht="12" customHeight="1">
      <c r="A59" s="25" t="s">
        <v>53</v>
      </c>
      <c r="B59" s="16">
        <v>146</v>
      </c>
      <c r="C59" s="16">
        <v>200</v>
      </c>
      <c r="D59" s="16">
        <v>262</v>
      </c>
      <c r="E59" s="16">
        <v>341</v>
      </c>
      <c r="F59" s="16">
        <v>383</v>
      </c>
      <c r="G59" s="16">
        <v>449</v>
      </c>
      <c r="H59" s="16">
        <v>547</v>
      </c>
      <c r="I59" s="16">
        <v>763</v>
      </c>
      <c r="J59" s="16">
        <v>1060</v>
      </c>
      <c r="K59" s="16">
        <v>2070</v>
      </c>
      <c r="L59" s="16">
        <v>4200</v>
      </c>
      <c r="M59" s="16">
        <v>8387.7279999999992</v>
      </c>
      <c r="N59" s="16">
        <v>17599.407999999999</v>
      </c>
      <c r="O59" s="16">
        <v>29633.48</v>
      </c>
      <c r="P59" s="16">
        <v>46354.6</v>
      </c>
      <c r="Q59" s="16">
        <v>61596.87</v>
      </c>
      <c r="R59" s="16">
        <v>76730.53</v>
      </c>
      <c r="S59" s="16">
        <v>96819.13</v>
      </c>
      <c r="T59" s="16">
        <v>131047.73</v>
      </c>
      <c r="U59" s="16">
        <v>148516.89000000001</v>
      </c>
      <c r="V59" s="16">
        <v>164375.28</v>
      </c>
      <c r="W59" s="16">
        <v>184665.68</v>
      </c>
      <c r="X59" s="16">
        <v>209582.71</v>
      </c>
      <c r="Y59" s="16">
        <v>282113.46999999997</v>
      </c>
      <c r="Z59" s="16">
        <v>328974.23</v>
      </c>
      <c r="AA59" s="17">
        <v>365964.99</v>
      </c>
      <c r="AB59" s="18">
        <v>0.112442728416752</v>
      </c>
      <c r="AC59" s="18">
        <v>0.19505554031300401</v>
      </c>
      <c r="AD59" s="18">
        <v>0.40715964836331597</v>
      </c>
      <c r="AE59" s="19"/>
      <c r="AH59" s="19"/>
      <c r="AI59" s="19"/>
      <c r="AJ59" s="19"/>
      <c r="AK59" s="19"/>
      <c r="AL59" s="19"/>
      <c r="AM59" s="19"/>
      <c r="AN59" s="19"/>
      <c r="AP59" s="20"/>
      <c r="AQ59" s="20"/>
      <c r="AR59" s="20"/>
      <c r="AS59" s="20"/>
      <c r="AT59" s="20"/>
      <c r="AV59" s="20"/>
      <c r="AW59" s="20"/>
      <c r="AZ59" s="20"/>
      <c r="BA59" s="20"/>
      <c r="BB59" s="20"/>
    </row>
    <row r="60" spans="1:57" ht="12" customHeight="1">
      <c r="A60" s="25" t="s">
        <v>54</v>
      </c>
      <c r="B60" s="16">
        <v>940</v>
      </c>
      <c r="C60" s="16">
        <v>992</v>
      </c>
      <c r="D60" s="16">
        <v>1035</v>
      </c>
      <c r="E60" s="16">
        <v>941</v>
      </c>
      <c r="F60" s="16">
        <v>1563</v>
      </c>
      <c r="G60" s="16">
        <v>1606</v>
      </c>
      <c r="H60" s="16">
        <v>2461</v>
      </c>
      <c r="I60" s="16">
        <v>3813</v>
      </c>
      <c r="J60" s="16">
        <v>4433.8999999999996</v>
      </c>
      <c r="K60" s="16">
        <v>6315</v>
      </c>
      <c r="L60" s="16">
        <v>7844.52</v>
      </c>
      <c r="M60" s="16">
        <v>10242.5</v>
      </c>
      <c r="N60" s="16">
        <v>10925</v>
      </c>
      <c r="O60" s="16">
        <v>13184</v>
      </c>
      <c r="P60" s="16">
        <v>16179</v>
      </c>
      <c r="Q60" s="16">
        <v>17299.7</v>
      </c>
      <c r="R60" s="16">
        <v>18420.400000000001</v>
      </c>
      <c r="S60" s="16">
        <v>22465.3</v>
      </c>
      <c r="T60" s="16">
        <v>25088.19</v>
      </c>
      <c r="U60" s="16">
        <v>28700.44</v>
      </c>
      <c r="V60" s="16">
        <v>32848.46</v>
      </c>
      <c r="W60" s="16">
        <v>35288.1</v>
      </c>
      <c r="X60" s="16">
        <v>37505.18</v>
      </c>
      <c r="Y60" s="16">
        <v>38558.6</v>
      </c>
      <c r="Z60" s="16">
        <v>40067.269999999997</v>
      </c>
      <c r="AA60" s="17">
        <v>41929.78</v>
      </c>
      <c r="AB60" s="18">
        <v>4.6484574566722399E-2</v>
      </c>
      <c r="AC60" s="18">
        <v>9.2567810754185895E-2</v>
      </c>
      <c r="AD60" s="18">
        <v>4.6649583832462198E-2</v>
      </c>
      <c r="AE60" s="19"/>
      <c r="AH60" s="19"/>
      <c r="AI60" s="19"/>
      <c r="AJ60" s="19"/>
      <c r="AK60" s="19"/>
      <c r="AL60" s="19"/>
      <c r="AM60" s="19"/>
      <c r="AN60" s="19"/>
      <c r="AP60" s="20"/>
      <c r="AQ60" s="20"/>
      <c r="AR60" s="20"/>
      <c r="AS60" s="20"/>
      <c r="AT60" s="20"/>
      <c r="AV60" s="20"/>
      <c r="AW60" s="20"/>
    </row>
    <row r="61" spans="1:57" ht="12" customHeight="1">
      <c r="A61" s="25" t="s">
        <v>55</v>
      </c>
      <c r="B61" s="16">
        <v>17</v>
      </c>
      <c r="C61" s="16">
        <v>30</v>
      </c>
      <c r="D61" s="16">
        <v>68</v>
      </c>
      <c r="E61" s="16">
        <v>84</v>
      </c>
      <c r="F61" s="16">
        <v>175</v>
      </c>
      <c r="G61" s="16">
        <v>277</v>
      </c>
      <c r="H61" s="16">
        <v>508</v>
      </c>
      <c r="I61" s="16">
        <v>769</v>
      </c>
      <c r="J61" s="16">
        <v>1227</v>
      </c>
      <c r="K61" s="16">
        <v>1805</v>
      </c>
      <c r="L61" s="16">
        <v>1527</v>
      </c>
      <c r="M61" s="16">
        <v>1756</v>
      </c>
      <c r="N61" s="16">
        <v>1997</v>
      </c>
      <c r="O61" s="16">
        <v>2294</v>
      </c>
      <c r="P61" s="16">
        <v>2419</v>
      </c>
      <c r="Q61" s="16">
        <v>2562</v>
      </c>
      <c r="R61" s="16">
        <v>2646</v>
      </c>
      <c r="S61" s="16">
        <v>2753</v>
      </c>
      <c r="T61" s="16">
        <v>2808</v>
      </c>
      <c r="U61" s="16">
        <v>3247</v>
      </c>
      <c r="V61" s="16">
        <v>3483</v>
      </c>
      <c r="W61" s="16">
        <v>3498</v>
      </c>
      <c r="X61" s="16">
        <v>3954</v>
      </c>
      <c r="Y61" s="16">
        <v>4367</v>
      </c>
      <c r="Z61" s="16">
        <v>4467</v>
      </c>
      <c r="AA61" s="17">
        <v>4577</v>
      </c>
      <c r="AB61" s="18">
        <v>2.4625027982986301E-2</v>
      </c>
      <c r="AC61" s="18">
        <v>5.9742077941700202E-2</v>
      </c>
      <c r="AD61" s="18">
        <v>5.0922076195291203E-3</v>
      </c>
      <c r="AE61" s="19"/>
      <c r="AH61" s="19"/>
      <c r="AI61" s="19"/>
      <c r="AJ61" s="19"/>
      <c r="AK61" s="19"/>
      <c r="AL61" s="19"/>
      <c r="AM61" s="19"/>
      <c r="AN61" s="19"/>
      <c r="AP61" s="20"/>
      <c r="AQ61" s="20"/>
      <c r="AR61" s="20"/>
      <c r="AS61" s="20"/>
      <c r="AT61" s="20"/>
      <c r="AV61" s="20"/>
      <c r="AW61" s="20"/>
    </row>
    <row r="62" spans="1:57" ht="12" customHeight="1">
      <c r="A62" s="25" t="s">
        <v>56</v>
      </c>
      <c r="B62" s="16">
        <v>4.0750000000000002</v>
      </c>
      <c r="C62" s="16">
        <v>4.0750000000000002</v>
      </c>
      <c r="D62" s="16">
        <v>35.755000000000003</v>
      </c>
      <c r="E62" s="16">
        <v>36</v>
      </c>
      <c r="F62" s="16">
        <v>36</v>
      </c>
      <c r="G62" s="16">
        <v>54</v>
      </c>
      <c r="H62" s="16">
        <v>72</v>
      </c>
      <c r="I62" s="16">
        <v>166</v>
      </c>
      <c r="J62" s="16">
        <v>168</v>
      </c>
      <c r="K62" s="16">
        <v>169</v>
      </c>
      <c r="L62" s="16">
        <v>320</v>
      </c>
      <c r="M62" s="16">
        <v>322</v>
      </c>
      <c r="N62" s="16">
        <v>496</v>
      </c>
      <c r="O62" s="16">
        <v>539</v>
      </c>
      <c r="P62" s="16">
        <v>622</v>
      </c>
      <c r="Q62" s="16">
        <v>622</v>
      </c>
      <c r="R62" s="16">
        <v>622</v>
      </c>
      <c r="S62" s="16">
        <v>681</v>
      </c>
      <c r="T62" s="16">
        <v>688</v>
      </c>
      <c r="U62" s="16">
        <v>689</v>
      </c>
      <c r="V62" s="16">
        <v>689</v>
      </c>
      <c r="W62" s="16">
        <v>689</v>
      </c>
      <c r="X62" s="16">
        <v>689</v>
      </c>
      <c r="Y62" s="16">
        <v>689</v>
      </c>
      <c r="Z62" s="16">
        <v>912</v>
      </c>
      <c r="AA62" s="17">
        <v>912</v>
      </c>
      <c r="AB62" s="18">
        <v>0</v>
      </c>
      <c r="AC62" s="18">
        <v>3.9011717509538101E-2</v>
      </c>
      <c r="AD62" s="18">
        <v>1.01465880467786E-3</v>
      </c>
      <c r="AE62" s="19"/>
      <c r="AH62" s="19"/>
      <c r="AI62" s="19"/>
      <c r="AJ62" s="19"/>
      <c r="AK62" s="19"/>
      <c r="AL62" s="19"/>
      <c r="AM62" s="19"/>
      <c r="AN62" s="19"/>
      <c r="AP62" s="20"/>
      <c r="AQ62" s="20"/>
      <c r="AR62" s="20"/>
      <c r="AS62" s="20"/>
      <c r="AT62" s="20"/>
      <c r="AV62" s="20"/>
      <c r="AW62" s="20"/>
    </row>
    <row r="63" spans="1:57" ht="12" customHeight="1">
      <c r="A63" s="25" t="s">
        <v>57</v>
      </c>
      <c r="B63" s="16">
        <v>0</v>
      </c>
      <c r="C63" s="16">
        <v>0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6</v>
      </c>
      <c r="N63" s="16">
        <v>6</v>
      </c>
      <c r="O63" s="16">
        <v>6</v>
      </c>
      <c r="P63" s="16">
        <v>6</v>
      </c>
      <c r="Q63" s="16">
        <v>56.16</v>
      </c>
      <c r="R63" s="16">
        <v>106.06</v>
      </c>
      <c r="S63" s="16">
        <v>205.56</v>
      </c>
      <c r="T63" s="16">
        <v>308.36</v>
      </c>
      <c r="U63" s="16">
        <v>590.66</v>
      </c>
      <c r="V63" s="16">
        <v>789.16</v>
      </c>
      <c r="W63" s="16">
        <v>1185.8599999999999</v>
      </c>
      <c r="X63" s="16">
        <v>1235.8599999999999</v>
      </c>
      <c r="Y63" s="16">
        <v>1235.8599999999999</v>
      </c>
      <c r="Z63" s="16">
        <v>1335.16</v>
      </c>
      <c r="AA63" s="17">
        <v>1435.16</v>
      </c>
      <c r="AB63" s="18">
        <v>7.4897390574912404E-2</v>
      </c>
      <c r="AC63" s="18">
        <v>0.38276163749310999</v>
      </c>
      <c r="AD63" s="18">
        <v>1.5967080374139E-3</v>
      </c>
      <c r="AE63" s="19"/>
      <c r="AH63" s="19"/>
      <c r="AI63" s="19"/>
      <c r="AJ63" s="19"/>
      <c r="AK63" s="19"/>
      <c r="AL63" s="19"/>
      <c r="AM63" s="19"/>
      <c r="AN63" s="19"/>
      <c r="AP63" s="20"/>
      <c r="AQ63" s="20"/>
      <c r="AR63" s="20"/>
      <c r="AS63" s="20"/>
      <c r="AT63" s="20"/>
      <c r="AV63" s="20"/>
      <c r="AW63" s="20"/>
    </row>
    <row r="64" spans="1:57" ht="12" customHeight="1">
      <c r="A64" s="25" t="s">
        <v>58</v>
      </c>
      <c r="B64" s="16">
        <v>0</v>
      </c>
      <c r="C64" s="16">
        <v>0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33</v>
      </c>
      <c r="K64" s="16">
        <v>33</v>
      </c>
      <c r="L64" s="16">
        <v>33</v>
      </c>
      <c r="M64" s="16">
        <v>33</v>
      </c>
      <c r="N64" s="16">
        <v>33</v>
      </c>
      <c r="O64" s="16">
        <v>33</v>
      </c>
      <c r="P64" s="16">
        <v>33</v>
      </c>
      <c r="Q64" s="16">
        <v>33</v>
      </c>
      <c r="R64" s="16">
        <v>33</v>
      </c>
      <c r="S64" s="16">
        <v>336.9</v>
      </c>
      <c r="T64" s="16">
        <v>426.9</v>
      </c>
      <c r="U64" s="16">
        <v>426.9</v>
      </c>
      <c r="V64" s="16">
        <v>426.9</v>
      </c>
      <c r="W64" s="16">
        <v>426.9</v>
      </c>
      <c r="X64" s="16">
        <v>442.9</v>
      </c>
      <c r="Y64" s="16">
        <v>442.9</v>
      </c>
      <c r="Z64" s="16">
        <v>442.9</v>
      </c>
      <c r="AA64" s="17">
        <v>442.9</v>
      </c>
      <c r="AB64" s="18">
        <v>0</v>
      </c>
      <c r="AC64" s="18">
        <v>0.29651986117039297</v>
      </c>
      <c r="AD64" s="18">
        <v>4.9275480766647296E-4</v>
      </c>
      <c r="AE64" s="19"/>
      <c r="AH64" s="19"/>
      <c r="AI64" s="19"/>
      <c r="AJ64" s="19"/>
      <c r="AK64" s="19"/>
      <c r="AL64" s="19"/>
      <c r="AM64" s="19"/>
      <c r="AN64" s="19"/>
      <c r="AP64" s="20"/>
      <c r="AQ64" s="20"/>
      <c r="AR64" s="20"/>
      <c r="AS64" s="20"/>
      <c r="AT64" s="20"/>
      <c r="AV64" s="20"/>
      <c r="AW64" s="20"/>
    </row>
    <row r="65" spans="1:49" ht="12" customHeight="1">
      <c r="A65" s="25" t="s">
        <v>59</v>
      </c>
      <c r="B65" s="16">
        <v>1</v>
      </c>
      <c r="C65" s="16">
        <v>1</v>
      </c>
      <c r="D65" s="16">
        <v>5</v>
      </c>
      <c r="E65" s="16">
        <v>7</v>
      </c>
      <c r="F65" s="16">
        <v>11</v>
      </c>
      <c r="G65" s="16">
        <v>13</v>
      </c>
      <c r="H65" s="16">
        <v>19</v>
      </c>
      <c r="I65" s="16">
        <v>29</v>
      </c>
      <c r="J65" s="16">
        <v>99</v>
      </c>
      <c r="K65" s="16">
        <v>178</v>
      </c>
      <c r="L65" s="16">
        <v>196</v>
      </c>
      <c r="M65" s="16">
        <v>304</v>
      </c>
      <c r="N65" s="16">
        <v>351</v>
      </c>
      <c r="O65" s="16">
        <v>382</v>
      </c>
      <c r="P65" s="16">
        <v>425</v>
      </c>
      <c r="Q65" s="16">
        <v>464</v>
      </c>
      <c r="R65" s="16">
        <v>576</v>
      </c>
      <c r="S65" s="16">
        <v>612</v>
      </c>
      <c r="T65" s="16">
        <v>847</v>
      </c>
      <c r="U65" s="16">
        <v>1067</v>
      </c>
      <c r="V65" s="16">
        <v>1215</v>
      </c>
      <c r="W65" s="16">
        <v>1420</v>
      </c>
      <c r="X65" s="16">
        <v>1494</v>
      </c>
      <c r="Y65" s="16">
        <v>1635.8</v>
      </c>
      <c r="Z65" s="16">
        <v>1708.04</v>
      </c>
      <c r="AA65" s="17">
        <v>1892.5</v>
      </c>
      <c r="AB65" s="18">
        <v>0.10799512891969699</v>
      </c>
      <c r="AC65" s="18">
        <v>0.15093763310741101</v>
      </c>
      <c r="AD65" s="18">
        <v>2.1055282761544402E-3</v>
      </c>
      <c r="AE65" s="19"/>
      <c r="AH65" s="19"/>
      <c r="AI65" s="19"/>
      <c r="AJ65" s="19"/>
      <c r="AK65" s="19"/>
      <c r="AL65" s="19"/>
      <c r="AM65" s="19"/>
      <c r="AN65" s="19"/>
      <c r="AP65" s="20"/>
      <c r="AQ65" s="20"/>
      <c r="AR65" s="20"/>
      <c r="AS65" s="20"/>
      <c r="AT65" s="20"/>
      <c r="AV65" s="20"/>
      <c r="AW65" s="20"/>
    </row>
    <row r="66" spans="1:49" ht="12" customHeight="1">
      <c r="A66" s="25" t="s">
        <v>60</v>
      </c>
      <c r="B66" s="16">
        <v>1</v>
      </c>
      <c r="C66" s="16">
        <v>1</v>
      </c>
      <c r="D66" s="16">
        <v>1</v>
      </c>
      <c r="E66" s="16">
        <v>2.6</v>
      </c>
      <c r="F66" s="16">
        <v>5</v>
      </c>
      <c r="G66" s="16">
        <v>8.5399999999999991</v>
      </c>
      <c r="H66" s="16">
        <v>8.5399999999999991</v>
      </c>
      <c r="I66" s="16">
        <v>8.5399999999999991</v>
      </c>
      <c r="J66" s="16">
        <v>23.94</v>
      </c>
      <c r="K66" s="16">
        <v>101.99</v>
      </c>
      <c r="L66" s="16">
        <v>185.99</v>
      </c>
      <c r="M66" s="16">
        <v>250.39</v>
      </c>
      <c r="N66" s="16">
        <v>374.29</v>
      </c>
      <c r="O66" s="16">
        <v>475.89</v>
      </c>
      <c r="P66" s="16">
        <v>522.69000000000005</v>
      </c>
      <c r="Q66" s="16">
        <v>570.99</v>
      </c>
      <c r="R66" s="16">
        <v>614.19000000000005</v>
      </c>
      <c r="S66" s="16">
        <v>637.19000000000005</v>
      </c>
      <c r="T66" s="16">
        <v>646.69000000000005</v>
      </c>
      <c r="U66" s="16">
        <v>682.09</v>
      </c>
      <c r="V66" s="16">
        <v>692.39</v>
      </c>
      <c r="W66" s="16">
        <v>713.15</v>
      </c>
      <c r="X66" s="16">
        <v>845.16</v>
      </c>
      <c r="Y66" s="16">
        <v>937.12</v>
      </c>
      <c r="Z66" s="16">
        <v>1033.3699999999999</v>
      </c>
      <c r="AA66" s="17">
        <v>1581.06</v>
      </c>
      <c r="AB66" s="18">
        <v>0.53000377405962995</v>
      </c>
      <c r="AC66" s="18">
        <v>0.107215061562495</v>
      </c>
      <c r="AD66" s="18">
        <v>1.7590311948727799E-3</v>
      </c>
      <c r="AE66" s="19"/>
      <c r="AH66" s="19"/>
      <c r="AI66" s="19"/>
      <c r="AJ66" s="19"/>
      <c r="AK66" s="19"/>
      <c r="AL66" s="19"/>
      <c r="AM66" s="19"/>
      <c r="AN66" s="19"/>
      <c r="AP66" s="20"/>
      <c r="AQ66" s="20"/>
      <c r="AR66" s="20"/>
      <c r="AS66" s="20"/>
      <c r="AT66" s="20"/>
      <c r="AV66" s="20"/>
      <c r="AW66" s="20"/>
    </row>
    <row r="67" spans="1:49" ht="12" customHeight="1">
      <c r="A67" s="25" t="s">
        <v>61</v>
      </c>
      <c r="B67" s="16">
        <v>0</v>
      </c>
      <c r="C67" s="16">
        <v>0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0.34</v>
      </c>
      <c r="L67" s="16">
        <v>0.94</v>
      </c>
      <c r="M67" s="16">
        <v>1.08</v>
      </c>
      <c r="N67" s="16">
        <v>5.0999999999999996</v>
      </c>
      <c r="O67" s="16">
        <v>5.6</v>
      </c>
      <c r="P67" s="16">
        <v>7.3</v>
      </c>
      <c r="Q67" s="16">
        <v>111.7</v>
      </c>
      <c r="R67" s="16">
        <v>222.7</v>
      </c>
      <c r="S67" s="16">
        <v>224.5</v>
      </c>
      <c r="T67" s="16">
        <v>233.9</v>
      </c>
      <c r="U67" s="16">
        <v>507.04</v>
      </c>
      <c r="V67" s="16">
        <v>627.82000000000005</v>
      </c>
      <c r="W67" s="16">
        <v>1102.82</v>
      </c>
      <c r="X67" s="16">
        <v>1506.82</v>
      </c>
      <c r="Y67" s="16">
        <v>1506.82</v>
      </c>
      <c r="Z67" s="16">
        <v>1545.3</v>
      </c>
      <c r="AA67" s="17">
        <v>1545.3</v>
      </c>
      <c r="AB67" s="18">
        <v>0</v>
      </c>
      <c r="AC67" s="18">
        <v>0.30045689955607002</v>
      </c>
      <c r="AD67" s="18">
        <v>1.71924588911041E-3</v>
      </c>
      <c r="AE67" s="19"/>
      <c r="AH67" s="19"/>
      <c r="AI67" s="19"/>
      <c r="AJ67" s="19"/>
      <c r="AK67" s="19"/>
      <c r="AL67" s="19"/>
      <c r="AM67" s="19"/>
      <c r="AN67" s="19"/>
      <c r="AP67" s="20"/>
      <c r="AQ67" s="20"/>
      <c r="AR67" s="20"/>
      <c r="AS67" s="20"/>
      <c r="AT67" s="20"/>
      <c r="AV67" s="20"/>
      <c r="AW67" s="20"/>
    </row>
    <row r="68" spans="1:49" ht="12" customHeight="1">
      <c r="A68" s="25" t="s">
        <v>62</v>
      </c>
      <c r="B68" s="16">
        <v>4</v>
      </c>
      <c r="C68" s="16">
        <v>4</v>
      </c>
      <c r="D68" s="16">
        <v>6</v>
      </c>
      <c r="E68" s="16">
        <v>7.0100000000002201</v>
      </c>
      <c r="F68" s="16">
        <v>7.5570000000002402</v>
      </c>
      <c r="G68" s="16">
        <v>9.7570000000000601</v>
      </c>
      <c r="H68" s="16">
        <v>14.4250000000002</v>
      </c>
      <c r="I68" s="16">
        <v>25.930000000000302</v>
      </c>
      <c r="J68" s="16">
        <v>28.570000000000601</v>
      </c>
      <c r="K68" s="16">
        <v>34.972999999999999</v>
      </c>
      <c r="L68" s="16">
        <v>49.845999999999499</v>
      </c>
      <c r="M68" s="16">
        <v>57.148000000000998</v>
      </c>
      <c r="N68" s="16">
        <v>70.648000000001005</v>
      </c>
      <c r="O68" s="16">
        <v>120.43</v>
      </c>
      <c r="P68" s="16">
        <v>131.30000000000001</v>
      </c>
      <c r="Q68" s="16">
        <v>166.04</v>
      </c>
      <c r="R68" s="16">
        <v>244.72</v>
      </c>
      <c r="S68" s="16">
        <v>335.12</v>
      </c>
      <c r="T68" s="16">
        <v>449.02</v>
      </c>
      <c r="U68" s="16">
        <v>499.9</v>
      </c>
      <c r="V68" s="16">
        <v>609.57000000000005</v>
      </c>
      <c r="W68" s="16">
        <v>845.7</v>
      </c>
      <c r="X68" s="16">
        <v>1158.05</v>
      </c>
      <c r="Y68" s="16">
        <v>1554.54</v>
      </c>
      <c r="Z68" s="16">
        <v>5425.18</v>
      </c>
      <c r="AA68" s="17">
        <v>6358.98</v>
      </c>
      <c r="AB68" s="18">
        <v>0.17212332125385699</v>
      </c>
      <c r="AC68" s="18">
        <v>0.43985073835150101</v>
      </c>
      <c r="AD68" s="18">
        <v>7.0747752694850898E-3</v>
      </c>
      <c r="AE68" s="19"/>
      <c r="AH68" s="19"/>
      <c r="AI68" s="19"/>
      <c r="AJ68" s="19"/>
      <c r="AK68" s="19"/>
      <c r="AL68" s="19"/>
      <c r="AM68" s="19"/>
      <c r="AN68" s="19"/>
      <c r="AP68" s="20"/>
      <c r="AQ68" s="20"/>
      <c r="AR68" s="20"/>
      <c r="AS68" s="20"/>
      <c r="AT68" s="20"/>
      <c r="AV68" s="20"/>
      <c r="AW68" s="20"/>
    </row>
    <row r="69" spans="1:49" ht="12" customHeight="1">
      <c r="A69" s="31" t="s">
        <v>63</v>
      </c>
      <c r="B69" s="17">
        <v>1117.075</v>
      </c>
      <c r="C69" s="17">
        <v>1242.075</v>
      </c>
      <c r="D69" s="17">
        <v>1422.7550000000001</v>
      </c>
      <c r="E69" s="17">
        <v>1451.61</v>
      </c>
      <c r="F69" s="17">
        <v>2256.5569999999998</v>
      </c>
      <c r="G69" s="17">
        <v>2523.297</v>
      </c>
      <c r="H69" s="17">
        <v>3819.9650000000001</v>
      </c>
      <c r="I69" s="17">
        <v>5953.47</v>
      </c>
      <c r="J69" s="17">
        <v>7813.41</v>
      </c>
      <c r="K69" s="17">
        <v>11526.303</v>
      </c>
      <c r="L69" s="17">
        <v>15606.296</v>
      </c>
      <c r="M69" s="17">
        <v>22800.846000000001</v>
      </c>
      <c r="N69" s="17">
        <v>33560.446000000004</v>
      </c>
      <c r="O69" s="17">
        <v>48537.4</v>
      </c>
      <c r="P69" s="17">
        <v>68826.89</v>
      </c>
      <c r="Q69" s="17">
        <v>86043.46</v>
      </c>
      <c r="R69" s="17">
        <v>103436.6</v>
      </c>
      <c r="S69" s="17">
        <v>128866.7</v>
      </c>
      <c r="T69" s="17">
        <v>166724.79</v>
      </c>
      <c r="U69" s="17">
        <v>189250.92</v>
      </c>
      <c r="V69" s="17">
        <v>210568.58</v>
      </c>
      <c r="W69" s="17">
        <v>235277.21</v>
      </c>
      <c r="X69" s="17">
        <v>264692.68</v>
      </c>
      <c r="Y69" s="17">
        <v>341644.11</v>
      </c>
      <c r="Z69" s="17">
        <v>394861.05</v>
      </c>
      <c r="AA69" s="17">
        <v>436773.67</v>
      </c>
      <c r="AB69" s="23">
        <v>0.106145237672847</v>
      </c>
      <c r="AC69" s="23">
        <v>0.17639686476733499</v>
      </c>
      <c r="AD69" s="23">
        <v>0.48593887052298301</v>
      </c>
    </row>
    <row r="70" spans="1:49" ht="12" customHeight="1">
      <c r="A70" s="34" t="s">
        <v>64</v>
      </c>
      <c r="B70" s="35">
        <v>7623.0749999999998</v>
      </c>
      <c r="C70" s="35">
        <v>9936.1749999999993</v>
      </c>
      <c r="D70" s="35">
        <v>13426.555</v>
      </c>
      <c r="E70" s="35">
        <v>16932.483</v>
      </c>
      <c r="F70" s="35">
        <v>23968.965</v>
      </c>
      <c r="G70" s="35">
        <v>30733.412</v>
      </c>
      <c r="H70" s="35">
        <v>38670.546000000002</v>
      </c>
      <c r="I70" s="35">
        <v>47685.392</v>
      </c>
      <c r="J70" s="35">
        <v>58408.125</v>
      </c>
      <c r="K70" s="35">
        <v>73161.672999999995</v>
      </c>
      <c r="L70" s="35">
        <v>91553.058999999994</v>
      </c>
      <c r="M70" s="35">
        <v>115564.69</v>
      </c>
      <c r="N70" s="35">
        <v>150119.98300000001</v>
      </c>
      <c r="O70" s="35">
        <v>181082.69</v>
      </c>
      <c r="P70" s="35">
        <v>220241.31</v>
      </c>
      <c r="Q70" s="35">
        <v>267288.84999999998</v>
      </c>
      <c r="R70" s="35">
        <v>300026.83</v>
      </c>
      <c r="S70" s="35">
        <v>349466.23</v>
      </c>
      <c r="T70" s="35">
        <v>416347.19</v>
      </c>
      <c r="U70" s="35">
        <v>467028.54</v>
      </c>
      <c r="V70" s="35">
        <v>514422.95</v>
      </c>
      <c r="W70" s="35">
        <v>564512.91</v>
      </c>
      <c r="X70" s="35">
        <v>620841.36</v>
      </c>
      <c r="Y70" s="35">
        <v>731655.58</v>
      </c>
      <c r="Z70" s="35">
        <v>824170.97</v>
      </c>
      <c r="AA70" s="35">
        <v>898824.31</v>
      </c>
      <c r="AB70" s="36">
        <v>9.0579919358237102E-2</v>
      </c>
      <c r="AC70" s="36">
        <v>0.128936193726229</v>
      </c>
      <c r="AD70" s="36">
        <v>1</v>
      </c>
    </row>
    <row r="71" spans="1:49" ht="12" customHeight="1"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18"/>
      <c r="AD71" s="10"/>
    </row>
    <row r="72" spans="1:49" ht="12" customHeight="1">
      <c r="A72" s="38" t="s">
        <v>65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18"/>
      <c r="AD72" s="10"/>
    </row>
    <row r="73" spans="1:49" ht="12" customHeight="1">
      <c r="A73" s="3" t="s">
        <v>66</v>
      </c>
      <c r="L73" s="20"/>
      <c r="M73" s="20"/>
      <c r="N73" s="20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</row>
    <row r="74" spans="1:49" ht="12" customHeight="1">
      <c r="A74" s="3" t="s">
        <v>67</v>
      </c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</row>
    <row r="75" spans="1:49" ht="12" customHeight="1">
      <c r="A75" s="31" t="s">
        <v>68</v>
      </c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7"/>
      <c r="AB75" s="18"/>
    </row>
    <row r="76" spans="1:49">
      <c r="A76" s="5"/>
      <c r="N76" s="19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B76" s="18"/>
    </row>
    <row r="77" spans="1:49">
      <c r="N77" s="19"/>
      <c r="AB77" s="18"/>
    </row>
  </sheetData>
  <mergeCells count="1">
    <mergeCell ref="AB3:AC3"/>
  </mergeCells>
  <phoneticPr fontId="3" type="noConversion"/>
  <conditionalFormatting sqref="AB6:AD69">
    <cfRule type="cellIs" dxfId="1" priority="1" operator="lessThanOrEqual">
      <formula>0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 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</dc:creator>
  <cp:lastModifiedBy>Hao</cp:lastModifiedBy>
  <dcterms:created xsi:type="dcterms:W3CDTF">2023-08-19T18:48:23Z</dcterms:created>
  <dcterms:modified xsi:type="dcterms:W3CDTF">2023-08-19T18:48:24Z</dcterms:modified>
</cp:coreProperties>
</file>