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n\Documents\Profit Reports - Mar 2022-20220507T130319Z-001\Profit Reports - Mar 2022\Result\"/>
    </mc:Choice>
  </mc:AlternateContent>
  <xr:revisionPtr revIDLastSave="0" documentId="13_ncr:1_{DDFE24E5-0E36-44E5-BBD9-A2FECBE884CE}" xr6:coauthVersionLast="47" xr6:coauthVersionMax="47" xr10:uidLastSave="{00000000-0000-0000-0000-000000000000}"/>
  <bookViews>
    <workbookView xWindow="-110" yWindow="-110" windowWidth="19420" windowHeight="10300" xr2:uid="{76367811-63E1-4DF5-A347-08C64A9AC2D3}"/>
  </bookViews>
  <sheets>
    <sheet name="Profits 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<sst xmlns="http://schemas.openxmlformats.org/spreadsheetml/2006/main" count="467" uniqueCount="29">
  <si>
    <t>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</si>
  <si>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</si>
  <si>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</si>
  <si>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</si>
  <si>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</si>
  <si>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</si>
  <si>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</si>
  <si>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</si>
  <si>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</si>
  <si>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</si>
  <si>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</si>
  <si>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</si>
  <si>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</si>
  <si>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</si>
  <si>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</si>
  <si>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</si>
  <si>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/>
  </si>
  <si>
    <t xml:space="preserve"> </t>
  </si>
  <si>
    <t>Returned</t>
  </si>
  <si>
    <t>Return Rate</t>
  </si>
  <si>
    <t>Net Sales</t>
  </si>
  <si>
    <t>Average per Unit</t>
  </si>
  <si>
    <t>COGS</t>
  </si>
  <si>
    <t>Gross Profit</t>
  </si>
  <si>
    <t>Gross Profit Margin</t>
  </si>
  <si>
    <t>Fees and Subtractions</t>
  </si>
  <si>
    <t>Fees and Subtractions Rate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</si>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</sst>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\ \ #,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 wrapText="1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3" fontId="0" fillId="3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 indent="4"/>
      <protection hidden="1"/>
    </xf>
    <xf numFmtId="3" fontId="4" fillId="0" borderId="5" xfId="0" applyNumberFormat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3" borderId="0" xfId="0" applyFill="1" applyProtection="1">
      <protection hidden="1"/>
    </xf>
    <xf numFmtId="0" fontId="5" fillId="3" borderId="0" xfId="0" applyFont="1" applyFill="1" applyAlignment="1" applyProtection="1">
      <alignment vertical="top"/>
      <protection hidden="1"/>
    </xf>
    <xf numFmtId="0" fontId="0" fillId="3" borderId="0" xfId="0" applyFill="1"/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9" fontId="0" fillId="3" borderId="0" xfId="0" applyNumberFormat="1" applyFill="1" applyProtection="1">
      <protection hidden="1"/>
    </xf>
    <xf numFmtId="1" fontId="0" fillId="3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indent="4"/>
      <protection hidden="1"/>
    </xf>
    <xf numFmtId="3" fontId="1" fillId="0" borderId="5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 wrapText="1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164" fontId="0" fillId="0" borderId="5" xfId="0" applyNumberFormat="1" applyBorder="1" applyAlignment="1" applyProtection="1">
      <alignment horizontal="center" vertical="center"/>
      <protection hidden="1"/>
    </xf>
    <xf numFmtId="44" fontId="0" fillId="0" borderId="12" xfId="0" applyNumberFormat="1" applyBorder="1" applyAlignment="1" applyProtection="1">
      <alignment vertical="center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164" fontId="6" fillId="0" borderId="12" xfId="0" applyNumberFormat="1" applyFont="1" applyBorder="1" applyAlignment="1" applyProtection="1">
      <alignment horizontal="center" vertical="center"/>
      <protection hidden="1"/>
    </xf>
    <xf numFmtId="44" fontId="6" fillId="0" borderId="12" xfId="0" applyNumberFormat="1" applyFont="1" applyBorder="1" applyAlignment="1" applyProtection="1">
      <alignment vertical="center"/>
      <protection hidden="1"/>
    </xf>
    <xf numFmtId="164" fontId="0" fillId="0" borderId="12" xfId="0" applyNumberFormat="1" applyBorder="1" applyAlignment="1" applyProtection="1">
      <alignment horizontal="center" vertical="center"/>
      <protection hidden="1"/>
    </xf>
    <xf numFmtId="9" fontId="0" fillId="3" borderId="0" xfId="0" applyNumberFormat="1" applyFill="1" applyAlignment="1" applyProtection="1">
      <alignment horizontal="center" vertical="center"/>
      <protection hidden="1"/>
    </xf>
    <xf numFmtId="9" fontId="0" fillId="0" borderId="12" xfId="0" applyNumberFormat="1" applyBorder="1" applyAlignment="1" applyProtection="1">
      <alignment horizontal="center" vertical="center"/>
      <protection hidden="1"/>
    </xf>
    <xf numFmtId="44" fontId="0" fillId="0" borderId="12" xfId="0" applyNumberForma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164" fontId="6" fillId="0" borderId="5" xfId="0" applyNumberFormat="1" applyFont="1" applyBorder="1" applyAlignment="1" applyProtection="1">
      <alignment horizontal="center"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3" borderId="0" xfId="0" applyNumberFormat="1" applyFill="1" applyProtection="1">
      <protection hidden="1"/>
    </xf>
    <xf numFmtId="9" fontId="6" fillId="0" borderId="16" xfId="0" applyNumberFormat="1" applyFont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5" xfId="0" applyNumberFormat="1" applyFont="1" applyBorder="1" applyAlignment="1" applyProtection="1">
      <alignment horizontal="center" vertical="center"/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5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3" borderId="18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91083135437145E-2"/>
          <c:w val="1"/>
          <c:h val="0.816177973757582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75-40C6-98C7-D878897F0F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Chart'!$C$122:$O$122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Chart'!$C$123:$O$123</c:f>
              <c:numCache>
                <c:formatCode>_("$"* #,##0_);_("$"* \(#,##0\);_("$"* "-"_);_(@_)</c:formatCode>
                <c:ptCount val="13"/>
                <c:pt idx="0">
                  <c:v>-592.71166666666693</c:v>
                </c:pt>
                <c:pt idx="1">
                  <c:v>275.10500000000019</c:v>
                </c:pt>
                <c:pt idx="2">
                  <c:v>455.26052380952279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45.884619047618685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5-40C6-98C7-D878897F0F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6A3-4E8D-8D60-2309552B5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Chart'!$Q$62</c:f>
              <c:numCache>
                <c:formatCode>"$"\ \ #,###</c:formatCode>
                <c:ptCount val="1"/>
                <c:pt idx="0">
                  <c:v>3582.3538571428567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3-4E8D-8D60-2309552B51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07189417247E-2"/>
          <c:w val="1"/>
          <c:h val="0.8160391683327247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79-40D9-B5AD-486267304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Chart'!$C$76:$N$76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'Profits Chart'!$C$77:$O$77</c:f>
              <c:numCache>
                <c:formatCode>0%</c:formatCode>
                <c:ptCount val="13"/>
                <c:pt idx="0">
                  <c:v>0.50703987059182776</c:v>
                </c:pt>
                <c:pt idx="1">
                  <c:v>0.6512136624403414</c:v>
                </c:pt>
                <c:pt idx="2">
                  <c:v>0.67305671309663828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0.61043674870960252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9-40D9-B5AD-4862673049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6F-4837-BFEB-C5871B2ECBDC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D6F-4837-BFEB-C5871B2ECBD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Chart'!$U$76:$AG$76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Chart'!$U$77:$AG$77</c:f>
              <c:numCache>
                <c:formatCode>0%</c:formatCode>
                <c:ptCount val="13"/>
                <c:pt idx="0">
                  <c:v>0.50703987059182776</c:v>
                </c:pt>
                <c:pt idx="1">
                  <c:v>0.57912676651608463</c:v>
                </c:pt>
                <c:pt idx="2">
                  <c:v>0.61043674870960252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0.56553446193917167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F-4837-BFEB-C5871B2ECB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3A9-4BAC-B4B7-3E922FA17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Chart'!$Q$76</c:f>
              <c:numCache>
                <c:formatCode>General</c:formatCode>
                <c:ptCount val="1"/>
              </c:numCache>
            </c:numRef>
          </c:cat>
          <c:val>
            <c:numRef>
              <c:f>'Profits Chart'!$Q$77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3A9-4BAC-B4B7-3E922FA17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39885360165197E-3"/>
          <c:y val="7.8771442787373691E-2"/>
          <c:w val="0.99852601146398345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89-4FAA-9340-EA3571FE7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Chart'!$C$61:$O$61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Chart'!$C$62:$O$62</c:f>
              <c:numCache>
                <c:formatCode>_("$"* #,##0_);_("$"* \(#,##0\);_("$"* "-"_);_(@_)</c:formatCode>
                <c:ptCount val="13"/>
                <c:pt idx="0">
                  <c:v>204.7883333333333</c:v>
                </c:pt>
                <c:pt idx="1">
                  <c:v>1620.9750000000001</c:v>
                </c:pt>
                <c:pt idx="2">
                  <c:v>1756.5905238095233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1194.1179523809521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9-4FAA-9340-EA3571FE7D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6C-4031-8FC8-6105F97F4CA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A6C-4031-8FC8-6105F97F4CA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Chart'!$U$61:$AG$61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Chart'!$U$62:$AG$62</c:f>
              <c:numCache>
                <c:formatCode>_("$"* #,##0.00_);_("$"* \(#,##0.00\);_("$"* "-"??_);_(@_)</c:formatCode>
                <c:ptCount val="13"/>
                <c:pt idx="0">
                  <c:v>3.8639308176100622</c:v>
                </c:pt>
                <c:pt idx="1">
                  <c:v>28.438157894736843</c:v>
                </c:pt>
                <c:pt idx="2">
                  <c:v>22.235323086196498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18.179137266181133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C-4031-8FC8-6105F97F4C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5596390807829E-3"/>
          <c:y val="7.3032126163736832E-2"/>
          <c:w val="0.99780344036091917"/>
          <c:h val="0.8217784018217585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8A-477E-A0FE-9197DAC76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Chart'!$C$31:$O$31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Chart'!$C$32:$O$32</c:f>
              <c:numCache>
                <c:formatCode>_("$"* #,##0_);_("$"* \(#,##0\);_("$"* "-"_);_(@_)</c:formatCode>
                <c:ptCount val="13"/>
                <c:pt idx="0">
                  <c:v>403.89</c:v>
                </c:pt>
                <c:pt idx="1">
                  <c:v>2489.16</c:v>
                </c:pt>
                <c:pt idx="2">
                  <c:v>2609.87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1834.3066666666666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A-477E-A0FE-9197DAC764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098141853378092E-2"/>
          <c:w val="1"/>
          <c:h val="0.82613979365611079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830-4D19-ACB3-BC96AF455B8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830-4D19-ACB3-BC96AF455B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Chart'!$U$31:$AG$31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Chart'!$U$32:$AG$32</c:f>
              <c:numCache>
                <c:formatCode>_("$"* #,##0.00_);_("$"* \(#,##0.00\);_("$"* "-"??_);_(@_)</c:formatCode>
                <c:ptCount val="13"/>
                <c:pt idx="0">
                  <c:v>7.6205660377358484</c:v>
                </c:pt>
                <c:pt idx="1">
                  <c:v>43.669473684210523</c:v>
                </c:pt>
                <c:pt idx="2">
                  <c:v>33.036329113924047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28.108789611956809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0-4D19-ACB3-BC96AF455B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0CE-4DC6-9E6C-674568B1B1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Chart'!$Q$31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Chart'!$Q$32</c:f>
              <c:numCache>
                <c:formatCode>"$"\ \ #,###</c:formatCode>
                <c:ptCount val="1"/>
                <c:pt idx="0">
                  <c:v>5502.92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4DC6-9E6C-674568B1B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4970781473E-3"/>
          <c:y val="7.3154126039209982E-2"/>
          <c:w val="0.99869250292185252"/>
          <c:h val="0.8220838094702788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1C-4C68-BA40-7977BA5476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Chart'!$C$46:$O$46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Chart'!$C$47:$O$47</c:f>
              <c:numCache>
                <c:formatCode>_("$"* #,##0_);_("$"* \(#,##0\);_("$"* "-"_);_(@_)</c:formatCode>
                <c:ptCount val="13"/>
                <c:pt idx="0">
                  <c:v>199.1</c:v>
                </c:pt>
                <c:pt idx="1">
                  <c:v>868.19</c:v>
                </c:pt>
                <c:pt idx="2">
                  <c:v>853.28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640.18999999999994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C-4C68-BA40-7977BA5476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802835856374211E-2"/>
          <c:w val="1"/>
          <c:h val="0.814751496516188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30-4272-BCF2-99B80FEDD72C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130-4272-BCF2-99B80FEDD72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Chart'!$U$122:$AG$122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Chart'!$U$123:$AG$123</c:f>
              <c:numCache>
                <c:formatCode>_("$"* #,##0.00_);_("$"* \(#,##0.00\);_("$"* "-"??_);_(@_)</c:formatCode>
                <c:ptCount val="13"/>
                <c:pt idx="0">
                  <c:v>-11.183238993710697</c:v>
                </c:pt>
                <c:pt idx="1">
                  <c:v>4.826403508771933</c:v>
                </c:pt>
                <c:pt idx="2">
                  <c:v>5.762791440626871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-0.1980146814372977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0-4272-BCF2-99B80FEDD7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933743033515555E-4"/>
          <c:y val="7.5711100423684452E-2"/>
          <c:w val="0.99810602292933592"/>
          <c:h val="0.8160501477025533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E8-477E-BC9C-DF31B76D072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FE8-477E-BC9C-DF31B76D072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Chart'!$U$46:$AG$46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Chart'!$U$47:$AG$47</c:f>
              <c:numCache>
                <c:formatCode>_("$"* #,##0.00_);_("$"* \(#,##0.00\);_("$"* "-"??_);_(@_)</c:formatCode>
                <c:ptCount val="13"/>
                <c:pt idx="0">
                  <c:v>3.7566037735849056</c:v>
                </c:pt>
                <c:pt idx="1">
                  <c:v>15.231403508771931</c:v>
                </c:pt>
                <c:pt idx="2">
                  <c:v>10.801012658227847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9.9296733135282285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8-477E-BC9C-DF31B76D07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A61-4EDF-8E4E-9C7AEAA85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Chart'!$Q$47</c:f>
              <c:numCache>
                <c:formatCode>"$"\ \ #,###</c:formatCode>
                <c:ptCount val="1"/>
                <c:pt idx="0">
                  <c:v>1920.57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1-4EDF-8E4E-9C7AEAA859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4B-4CA1-9FA3-836AC0FA1C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Chart'!$C$92:$O$92</c:f>
              <c:numCache>
                <c:formatCode>_("$"* #,##0_);_("$"* \(#,##0\);_("$"* "-"_);_(@_)</c:formatCode>
                <c:ptCount val="13"/>
                <c:pt idx="0">
                  <c:v>797.5</c:v>
                </c:pt>
                <c:pt idx="1">
                  <c:v>1345.87</c:v>
                </c:pt>
                <c:pt idx="2">
                  <c:v>1301.33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1148.2333333333333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B-4CA1-9FA3-836AC0FA1C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33-4B79-908C-B6E2753920CD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F33-4B79-908C-B6E2753920C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Chart'!$U$92:$AG$92</c:f>
              <c:numCache>
                <c:formatCode>_("$"* #,##0.00_);_("$"* \(#,##0.00\);_("$"* "-"??_);_(@_)</c:formatCode>
                <c:ptCount val="13"/>
                <c:pt idx="0">
                  <c:v>15.047169811320755</c:v>
                </c:pt>
                <c:pt idx="1">
                  <c:v>23.611754385964911</c:v>
                </c:pt>
                <c:pt idx="2">
                  <c:v>16.472531645569621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18.37715194761843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3-4B79-908C-B6E2753920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651-46F6-99E8-0F128CAE1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Chart'!$Q$92</c:f>
              <c:numCache>
                <c:formatCode>"$"\ \ #,###</c:formatCode>
                <c:ptCount val="1"/>
                <c:pt idx="0">
                  <c:v>3444.7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6F6-99E8-0F128CAE1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1F-4988-A70D-ED35BF3EF8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1F-4988-A70D-ED35BF3EF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Chart'!$Q$16</c:f>
              <c:numCache>
                <c:formatCode>General</c:formatCode>
                <c:ptCount val="1"/>
              </c:numCache>
            </c:numRef>
          </c:cat>
          <c:val>
            <c:numRef>
              <c:f>'Profits Chart'!$Q$17</c:f>
              <c:numCache>
                <c:formatCode>#,##0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F-4988-A70D-ED35BF3EF8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89100467458927E-3"/>
          <c:y val="5.6257782069386107E-2"/>
          <c:w val="0.99754108995325408"/>
          <c:h val="0.831425402852548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5-4E8F-9C67-2E77B01E27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Chart'!$C$16:$O$16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Chart'!$C$17:$O$17</c:f>
              <c:numCache>
                <c:formatCode>0</c:formatCode>
                <c:ptCount val="13"/>
                <c:pt idx="0">
                  <c:v>33</c:v>
                </c:pt>
                <c:pt idx="1">
                  <c:v>16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E8F-9C67-2E77B01E27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324166093111594E-2"/>
          <c:w val="1"/>
          <c:h val="0.8262302134799827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9A-4D2F-93AC-7F5294E2CD5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A9A-4D2F-93AC-7F5294E2CD5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Chart'!$U$16:$AG$16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Chart'!$U$17:$AG$17</c:f>
              <c:numCache>
                <c:formatCode>0%</c:formatCode>
                <c:ptCount val="13"/>
                <c:pt idx="0">
                  <c:v>0.62264150943396224</c:v>
                </c:pt>
                <c:pt idx="1">
                  <c:v>0.2807017543859649</c:v>
                </c:pt>
                <c:pt idx="2">
                  <c:v>0.29113924050632911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0.39816083477541869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A-4D2F-93AC-7F5294E2CD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50-424F-AACA-B70209D3ED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50-424F-AACA-B70209D3E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YTD Average</c:v>
                </c:pt>
              </c:strCache>
            </c:strRef>
          </c:cat>
          <c:val>
            <c:numRef>
              <c:f>'Profits Chart'!$S$2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F50-424F-AACA-B70209D3ED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5901504748077E-4"/>
          <c:y val="7.3310957530412724E-2"/>
          <c:w val="0.99909744098495257"/>
          <c:h val="0.821127644661283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5D-4CCB-8039-24AC54AC93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Chart'!$E$1:$Q$1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Average</c:v>
                </c:pt>
                <c:pt idx="12">
                  <c:v>Total YTD</c:v>
                </c:pt>
              </c:strCache>
            </c:strRef>
          </c:cat>
          <c:val>
            <c:numRef>
              <c:f>'Profits Chart'!$E$2:$Q$2</c:f>
              <c:numCache>
                <c:formatCode>#,##0</c:formatCode>
                <c:ptCount val="13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</c:v>
                </c:pt>
                <c:pt idx="1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D-4CCB-8039-24AC54AC9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96E-41F0-84F3-DEE463F2B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Chart'!$Q$122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Chart'!$Q$123</c:f>
              <c:numCache>
                <c:formatCode>"$"\ \ #,###</c:formatCode>
                <c:ptCount val="1"/>
                <c:pt idx="0">
                  <c:v>137.65385714285605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E-41F0-84F3-DEE463F2B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979755634424397E-4"/>
          <c:y val="8.654211596402217E-2"/>
          <c:w val="0.99612744278968046"/>
          <c:h val="0.8044325600922267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F83-4CEC-B35A-18F0C9F7C78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3F83-4CEC-B35A-18F0C9F7C78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Chart'!$W$1:$AI$1</c:f>
              <c:strCache>
                <c:ptCount val="11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Average</c:v>
                </c:pt>
              </c:strCache>
            </c:strRef>
          </c:cat>
          <c:val>
            <c:numRef>
              <c:f>'Profits Chart'!$W$2:$AI$2</c:f>
              <c:numCache>
                <c:formatCode>#,##0</c:formatCode>
                <c:ptCount val="13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3-4CEC-B35A-18F0C9F7C7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6D6-4F03-9500-2D8939A0C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Chart'!$Q$122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Chart'!$C$138</c:f>
              <c:numCache>
                <c:formatCode>0%</c:formatCode>
                <c:ptCount val="1"/>
                <c:pt idx="0">
                  <c:v>-1.4675076547244719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6-4F03-9500-2D8939A0C9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B-4F57-9059-01C365F6BE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DBB-4F57-9059-01C365F6B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Chart'!$C$17</c:f>
              <c:numCache>
                <c:formatCode>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B-4F57-9059-01C365F6BE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860568995067340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5C0-46C3-BE8C-ED3FCB5A7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Chart'!$Q$137</c:f>
              <c:numCache>
                <c:formatCode>General</c:formatCode>
                <c:ptCount val="1"/>
              </c:numCache>
            </c:numRef>
          </c:cat>
          <c:val>
            <c:numRef>
              <c:f>'Profits Chart'!$C$153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5C0-46C3-BE8C-ED3FCB5A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721-4A96-A289-19A8B34FE8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Chart'!$C$77</c:f>
              <c:numCache>
                <c:formatCode>0%</c:formatCode>
                <c:ptCount val="1"/>
                <c:pt idx="0">
                  <c:v>0.50703987059182776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A96-A289-19A8B34FE8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37B-4FDC-B043-9674693F91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Chart'!$Q$76</c:f>
              <c:numCache>
                <c:formatCode>General</c:formatCode>
                <c:ptCount val="1"/>
              </c:numCache>
            </c:numRef>
          </c:cat>
          <c:val>
            <c:numRef>
              <c:f>'Profits Chart'!$C$92</c:f>
              <c:numCache>
                <c:formatCode>_("$"* #,##0_);_("$"* \(#,##0\);_("$"* "-"_);_(@_)</c:formatCode>
                <c:ptCount val="1"/>
                <c:pt idx="0">
                  <c:v>797.5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B-4FDC-B043-9674693F91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6DD-4F96-96D0-19D20BAB72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Chart'!$Q$31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Chart'!$C$47</c:f>
              <c:numCache>
                <c:formatCode>_("$"* #,##0_);_("$"* \(#,##0\);_("$"* "-"_);_(@_)</c:formatCode>
                <c:ptCount val="1"/>
                <c:pt idx="0">
                  <c:v>199.1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D-4F96-96D0-19D20BAB72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88F-4024-A612-C633306FD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Chart'!$C$62</c:f>
              <c:numCache>
                <c:formatCode>_("$"* #,##0_);_("$"* \(#,##0\);_("$"* "-"_);_(@_)</c:formatCode>
                <c:ptCount val="1"/>
                <c:pt idx="0">
                  <c:v>204.7883333333333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F-4024-A612-C633306FD6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15-4D68-90F7-D8646B486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5-4D68-90F7-D8646B486D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01-4792-9534-D7FD90F88F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501-4792-9534-D7FD90F88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Chart'!$Q$16</c:f>
              <c:numCache>
                <c:formatCode>General</c:formatCode>
                <c:ptCount val="1"/>
              </c:numCache>
            </c:numRef>
          </c:cat>
          <c:val>
            <c:numRef>
              <c:f>'Profits Chart'!$C$32</c:f>
              <c:numCache>
                <c:formatCode>_("$"* #,##0_);_("$"* \(#,##0\);_("$"* "-"_);_(@_)</c:formatCode>
                <c:ptCount val="1"/>
                <c:pt idx="0">
                  <c:v>403.89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1-4792-9534-D7FD90F88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43-4FF0-A2FE-0BE4BD9654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43-4FF0-A2FE-0BE4BD965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Chart'!$Q$2</c:f>
              <c:numCache>
                <c:formatCode>#,##0</c:formatCode>
                <c:ptCount val="1"/>
                <c:pt idx="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3-4FF0-A2FE-0BE4BD9654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E9-4C42-8D12-8A60CAB429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7E9-4C42-8D12-8A60CAB42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YTD Average</c:v>
                </c:pt>
              </c:strCache>
            </c:strRef>
          </c:cat>
          <c:val>
            <c:numRef>
              <c:f>'Profits Chart'!$C$2</c:f>
              <c:numCache>
                <c:formatCode>#,##0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9-4C42-8D12-8A60CAB429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DB-48B5-876E-B60EB5C42D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Chart'!$C$108:$O$108</c:f>
              <c:numCache>
                <c:formatCode>0%</c:formatCode>
                <c:ptCount val="13"/>
                <c:pt idx="0">
                  <c:v>1.974547525316299</c:v>
                </c:pt>
                <c:pt idx="1">
                  <c:v>0.54069244243037806</c:v>
                </c:pt>
                <c:pt idx="2">
                  <c:v>0.49861870514623335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1.00461955763097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B-48B5-876E-B60EB5C42D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D54-4A9C-B3C7-1798C435899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D54-4A9C-B3C7-1798C435899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Chart'!$U$108:$AG$108</c:f>
              <c:numCache>
                <c:formatCode>0%</c:formatCode>
                <c:ptCount val="13"/>
                <c:pt idx="0">
                  <c:v>1.974547525316299</c:v>
                </c:pt>
                <c:pt idx="1">
                  <c:v>1.2576199838733384</c:v>
                </c:pt>
                <c:pt idx="2">
                  <c:v>1.00461955763097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1.4122623556068692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4-4A9C-B3C7-1798C43589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DD3-4D00-AF30-03E7A7937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Chart'!$Q$108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DD3-4D00-AF30-03E7A7937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AE8-4C45-BAE3-94DDD65B9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Chart'!$C$123</c:f>
              <c:numCache>
                <c:formatCode>_("$"* #,##0_);_("$"* \(#,##0\);_("$"* "-"_);_(@_)</c:formatCode>
                <c:ptCount val="1"/>
                <c:pt idx="0">
                  <c:v>-592.71166666666693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C45-BAE3-94DDD65B94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330015282480591E-3"/>
          <c:y val="6.7571640906775879E-2"/>
          <c:w val="0.99876699847175199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3C-4282-80A5-4BE8F4883C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Chart'!$C$1:$O$1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Chart'!$C$2:$O$2</c:f>
              <c:numCache>
                <c:formatCode>#,##0</c:formatCode>
                <c:ptCount val="13"/>
                <c:pt idx="0">
                  <c:v>53</c:v>
                </c:pt>
                <c:pt idx="1">
                  <c:v>57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C-4282-80A5-4BE8F4883C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049135140656119E-4"/>
          <c:y val="4.6366899598564174E-2"/>
          <c:w val="0.98032756043536784"/>
          <c:h val="0.8491874799745300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584-4938-A513-55AEE5AB3315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584-4938-A513-55AEE5AB33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Chart'!$U$1:$AG$1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Chart'!$U$2:$AG$2</c:f>
              <c:numCache>
                <c:formatCode>#,##0</c:formatCode>
                <c:ptCount val="13"/>
                <c:pt idx="0">
                  <c:v>53</c:v>
                </c:pt>
                <c:pt idx="1">
                  <c:v>55</c:v>
                </c:pt>
                <c:pt idx="2">
                  <c:v>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4-4938-A513-55AEE5AB33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42787373691E-2"/>
          <c:w val="1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09-4DF6-AB8F-5FEB1E61F8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Chart'!$C$137:$O$137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Chart'!$C$138:$O$138</c:f>
              <c:numCache>
                <c:formatCode>0%</c:formatCode>
                <c:ptCount val="13"/>
                <c:pt idx="0">
                  <c:v>-1.4675076547244719</c:v>
                </c:pt>
                <c:pt idx="1">
                  <c:v>0.11052122000996328</c:v>
                </c:pt>
                <c:pt idx="2">
                  <c:v>0.17443800795040473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-0.39418280892136798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9-4DF6-AB8F-5FEB1E61F8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785-4B6C-A8CA-9ABB1EA58BBE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785-4B6C-A8CA-9ABB1EA58B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Chart'!$U$137:$AG$137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Chart'!$U$138:$AG$138</c:f>
              <c:numCache>
                <c:formatCode>0%</c:formatCode>
                <c:ptCount val="13"/>
                <c:pt idx="0">
                  <c:v>-1.4675076547244719</c:v>
                </c:pt>
                <c:pt idx="1">
                  <c:v>-0.67849321735725432</c:v>
                </c:pt>
                <c:pt idx="2">
                  <c:v>-0.39418280892136798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-0.84672789366769807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5-4B6C-A8CA-9ABB1EA58B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601-4C49-9E20-59E33A687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Chart'!$Q$137</c:f>
              <c:numCache>
                <c:formatCode>General</c:formatCode>
                <c:ptCount val="1"/>
              </c:numCache>
            </c:numRef>
          </c:cat>
          <c:val>
            <c:numRef>
              <c:f>'Profits Chart'!$Q$138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601-4C49-9E20-59E33A6878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138</xdr:row>
      <xdr:rowOff>10027</xdr:rowOff>
    </xdr:from>
    <xdr:to>
      <xdr:col>17</xdr:col>
      <xdr:colOff>3540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2A8AA-3EA2-4324-ADBB-08EE82325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22</xdr:col>
      <xdr:colOff>6350</xdr:colOff>
      <xdr:row>138</xdr:row>
      <xdr:rowOff>10027</xdr:rowOff>
    </xdr:from>
    <xdr:to>
      <xdr:col>35</xdr:col>
      <xdr:colOff>10026</xdr:colOff>
      <xdr:row>150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FC580-ACE4-453F-9BD3-F2614AE7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4053</xdr:colOff>
      <xdr:row>138</xdr:row>
      <xdr:rowOff>10027</xdr:rowOff>
    </xdr:from>
    <xdr:to>
      <xdr:col>19</xdr:col>
      <xdr:colOff>0</xdr:colOff>
      <xdr:row>150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BC471-A131-4548-A128-5EA656906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4053</xdr:colOff>
      <xdr:row>17</xdr:row>
      <xdr:rowOff>10027</xdr:rowOff>
    </xdr:from>
    <xdr:to>
      <xdr:col>19</xdr:col>
      <xdr:colOff>0</xdr:colOff>
      <xdr:row>29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0F9A7-A773-4294-BB89-E87746C6F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17</xdr:row>
      <xdr:rowOff>10027</xdr:rowOff>
    </xdr:from>
    <xdr:to>
      <xdr:col>17</xdr:col>
      <xdr:colOff>3539</xdr:colOff>
      <xdr:row>29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7C2BB-A4C8-40A2-83B3-B8D9ED2D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22</xdr:col>
      <xdr:colOff>6350</xdr:colOff>
      <xdr:row>17</xdr:row>
      <xdr:rowOff>10027</xdr:rowOff>
    </xdr:from>
    <xdr:to>
      <xdr:col>35</xdr:col>
      <xdr:colOff>10026</xdr:colOff>
      <xdr:row>29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D5477F-A2A5-4961-992D-1C0AAB18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4</xdr:col>
      <xdr:colOff>6350</xdr:colOff>
      <xdr:row>153</xdr:row>
      <xdr:rowOff>10027</xdr:rowOff>
    </xdr:from>
    <xdr:to>
      <xdr:col>17</xdr:col>
      <xdr:colOff>3538</xdr:colOff>
      <xdr:row>165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6AAB05-D1D4-4E3E-B3FC-F7D0CEA8D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22</xdr:col>
      <xdr:colOff>0</xdr:colOff>
      <xdr:row>153</xdr:row>
      <xdr:rowOff>10027</xdr:rowOff>
    </xdr:from>
    <xdr:to>
      <xdr:col>35</xdr:col>
      <xdr:colOff>10026</xdr:colOff>
      <xdr:row>165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6E18DA-B283-4277-BBD6-A3E3F834A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18</xdr:col>
      <xdr:colOff>4053</xdr:colOff>
      <xdr:row>153</xdr:row>
      <xdr:rowOff>10026</xdr:rowOff>
    </xdr:from>
    <xdr:to>
      <xdr:col>19</xdr:col>
      <xdr:colOff>0</xdr:colOff>
      <xdr:row>165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F09DD3-D335-42DC-9CB8-B1B1B1E6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18</xdr:col>
      <xdr:colOff>4053</xdr:colOff>
      <xdr:row>77</xdr:row>
      <xdr:rowOff>10027</xdr:rowOff>
    </xdr:from>
    <xdr:to>
      <xdr:col>19</xdr:col>
      <xdr:colOff>0</xdr:colOff>
      <xdr:row>89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0C8594-D5DF-48F8-9C2D-208C65D7B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4</xdr:col>
      <xdr:colOff>6350</xdr:colOff>
      <xdr:row>92</xdr:row>
      <xdr:rowOff>10027</xdr:rowOff>
    </xdr:from>
    <xdr:to>
      <xdr:col>17</xdr:col>
      <xdr:colOff>3539</xdr:colOff>
      <xdr:row>104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BD47E6-225D-423A-9CA4-056A336DF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22</xdr:col>
      <xdr:colOff>0</xdr:colOff>
      <xdr:row>92</xdr:row>
      <xdr:rowOff>10027</xdr:rowOff>
    </xdr:from>
    <xdr:to>
      <xdr:col>35</xdr:col>
      <xdr:colOff>10026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9BC335-6EFA-456B-AF49-FAD774A7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18</xdr:col>
      <xdr:colOff>4053</xdr:colOff>
      <xdr:row>92</xdr:row>
      <xdr:rowOff>10027</xdr:rowOff>
    </xdr:from>
    <xdr:to>
      <xdr:col>19</xdr:col>
      <xdr:colOff>0</xdr:colOff>
      <xdr:row>104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3B2083-8533-4F10-880E-16894F7E7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4</xdr:col>
      <xdr:colOff>0</xdr:colOff>
      <xdr:row>77</xdr:row>
      <xdr:rowOff>10027</xdr:rowOff>
    </xdr:from>
    <xdr:to>
      <xdr:col>17</xdr:col>
      <xdr:colOff>13566</xdr:colOff>
      <xdr:row>89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D3A691-11CF-4621-98D7-347A11D54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22</xdr:col>
      <xdr:colOff>0</xdr:colOff>
      <xdr:row>77</xdr:row>
      <xdr:rowOff>10027</xdr:rowOff>
    </xdr:from>
    <xdr:to>
      <xdr:col>35</xdr:col>
      <xdr:colOff>10026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36CEF6-DD28-4060-AFF6-33AB63F54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4</xdr:col>
      <xdr:colOff>6350</xdr:colOff>
      <xdr:row>47</xdr:row>
      <xdr:rowOff>10027</xdr:rowOff>
    </xdr:from>
    <xdr:to>
      <xdr:col>17</xdr:col>
      <xdr:colOff>13566</xdr:colOff>
      <xdr:row>59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CE6BE3-A88D-4643-961A-6F1DF31C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22</xdr:col>
      <xdr:colOff>0</xdr:colOff>
      <xdr:row>47</xdr:row>
      <xdr:rowOff>10027</xdr:rowOff>
    </xdr:from>
    <xdr:to>
      <xdr:col>35</xdr:col>
      <xdr:colOff>10026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1BE021-1C2B-424D-9F3C-23A9E4815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18</xdr:col>
      <xdr:colOff>4053</xdr:colOff>
      <xdr:row>47</xdr:row>
      <xdr:rowOff>10027</xdr:rowOff>
    </xdr:from>
    <xdr:to>
      <xdr:col>19</xdr:col>
      <xdr:colOff>0</xdr:colOff>
      <xdr:row>59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2F5856-6149-445F-A56C-50316331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4</xdr:col>
      <xdr:colOff>6350</xdr:colOff>
      <xdr:row>62</xdr:row>
      <xdr:rowOff>10027</xdr:rowOff>
    </xdr:from>
    <xdr:to>
      <xdr:col>17</xdr:col>
      <xdr:colOff>13566</xdr:colOff>
      <xdr:row>74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D16542-84B0-460C-90A4-E86695EC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22</xdr:col>
      <xdr:colOff>0</xdr:colOff>
      <xdr:row>62</xdr:row>
      <xdr:rowOff>10027</xdr:rowOff>
    </xdr:from>
    <xdr:to>
      <xdr:col>35</xdr:col>
      <xdr:colOff>10026</xdr:colOff>
      <xdr:row>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3BF15F-A56C-4A6B-905D-CAC585681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18</xdr:col>
      <xdr:colOff>4053</xdr:colOff>
      <xdr:row>62</xdr:row>
      <xdr:rowOff>10027</xdr:rowOff>
    </xdr:from>
    <xdr:to>
      <xdr:col>19</xdr:col>
      <xdr:colOff>0</xdr:colOff>
      <xdr:row>74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E0B908-3BE1-4BB1-80B0-A06544121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4</xdr:col>
      <xdr:colOff>0</xdr:colOff>
      <xdr:row>107</xdr:row>
      <xdr:rowOff>10027</xdr:rowOff>
    </xdr:from>
    <xdr:to>
      <xdr:col>17</xdr:col>
      <xdr:colOff>3539</xdr:colOff>
      <xdr:row>119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E5A7A0-4D07-47A5-BD22-F1C9D161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22</xdr:col>
      <xdr:colOff>6350</xdr:colOff>
      <xdr:row>107</xdr:row>
      <xdr:rowOff>10027</xdr:rowOff>
    </xdr:from>
    <xdr:to>
      <xdr:col>35</xdr:col>
      <xdr:colOff>10026</xdr:colOff>
      <xdr:row>119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CE57A41-660E-477F-95AD-28B022FFB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18</xdr:col>
      <xdr:colOff>4053</xdr:colOff>
      <xdr:row>107</xdr:row>
      <xdr:rowOff>10027</xdr:rowOff>
    </xdr:from>
    <xdr:to>
      <xdr:col>19</xdr:col>
      <xdr:colOff>0</xdr:colOff>
      <xdr:row>119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66B275E-9FD8-4272-A17D-14764CB68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18</xdr:col>
      <xdr:colOff>4053</xdr:colOff>
      <xdr:row>32</xdr:row>
      <xdr:rowOff>10027</xdr:rowOff>
    </xdr:from>
    <xdr:to>
      <xdr:col>19</xdr:col>
      <xdr:colOff>0</xdr:colOff>
      <xdr:row>44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7B371A-D53C-49B3-BD51-0B46CC9D1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4</xdr:col>
      <xdr:colOff>0</xdr:colOff>
      <xdr:row>32</xdr:row>
      <xdr:rowOff>19050</xdr:rowOff>
    </xdr:from>
    <xdr:to>
      <xdr:col>17</xdr:col>
      <xdr:colOff>3539</xdr:colOff>
      <xdr:row>44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D4AD170-33FE-4DCE-9C21-D18DFDB9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22</xdr:col>
      <xdr:colOff>6350</xdr:colOff>
      <xdr:row>32</xdr:row>
      <xdr:rowOff>3677</xdr:rowOff>
    </xdr:from>
    <xdr:to>
      <xdr:col>35</xdr:col>
      <xdr:colOff>3676</xdr:colOff>
      <xdr:row>44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0DA3E69-D654-405F-B0EA-352E831AD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18</xdr:col>
      <xdr:colOff>4053</xdr:colOff>
      <xdr:row>2</xdr:row>
      <xdr:rowOff>10027</xdr:rowOff>
    </xdr:from>
    <xdr:to>
      <xdr:col>19</xdr:col>
      <xdr:colOff>0</xdr:colOff>
      <xdr:row>14</xdr:row>
      <xdr:rowOff>6684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F23168B-A97B-484C-9775-9570293C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4</xdr:col>
      <xdr:colOff>6350</xdr:colOff>
      <xdr:row>2</xdr:row>
      <xdr:rowOff>10027</xdr:rowOff>
    </xdr:from>
    <xdr:to>
      <xdr:col>17</xdr:col>
      <xdr:colOff>3539</xdr:colOff>
      <xdr:row>14</xdr:row>
      <xdr:rowOff>6684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CFAFC06-1823-4BFF-8F32-BD9C9D7DC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21</xdr:col>
      <xdr:colOff>215900</xdr:colOff>
      <xdr:row>2</xdr:row>
      <xdr:rowOff>10027</xdr:rowOff>
    </xdr:from>
    <xdr:to>
      <xdr:col>35</xdr:col>
      <xdr:colOff>10026</xdr:colOff>
      <xdr:row>14</xdr:row>
      <xdr:rowOff>6684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3F66143-5547-46E0-8D14-BC382158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</xdr:col>
      <xdr:colOff>4053</xdr:colOff>
      <xdr:row>138</xdr:row>
      <xdr:rowOff>10027</xdr:rowOff>
    </xdr:from>
    <xdr:to>
      <xdr:col>3</xdr:col>
      <xdr:colOff>0</xdr:colOff>
      <xdr:row>150</xdr:row>
      <xdr:rowOff>6684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C4E4A5E-72DF-4AC1-9B92-3E61F4B1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</xdr:col>
      <xdr:colOff>4053</xdr:colOff>
      <xdr:row>17</xdr:row>
      <xdr:rowOff>10027</xdr:rowOff>
    </xdr:from>
    <xdr:to>
      <xdr:col>3</xdr:col>
      <xdr:colOff>0</xdr:colOff>
      <xdr:row>29</xdr:row>
      <xdr:rowOff>6684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FD6B8F5-167F-4FA2-A16F-325274EB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2</xdr:col>
      <xdr:colOff>4053</xdr:colOff>
      <xdr:row>153</xdr:row>
      <xdr:rowOff>10026</xdr:rowOff>
    </xdr:from>
    <xdr:to>
      <xdr:col>3</xdr:col>
      <xdr:colOff>0</xdr:colOff>
      <xdr:row>165</xdr:row>
      <xdr:rowOff>13368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188FF48-412A-4510-8692-54C1FEE0D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  <xdr:twoCellAnchor>
    <xdr:from>
      <xdr:col>2</xdr:col>
      <xdr:colOff>4053</xdr:colOff>
      <xdr:row>77</xdr:row>
      <xdr:rowOff>10027</xdr:rowOff>
    </xdr:from>
    <xdr:to>
      <xdr:col>3</xdr:col>
      <xdr:colOff>0</xdr:colOff>
      <xdr:row>89</xdr:row>
      <xdr:rowOff>6684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792210E-C638-44F7-A7BB-27E6FD14E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twoCellAnchor>
  <xdr:twoCellAnchor>
    <xdr:from>
      <xdr:col>2</xdr:col>
      <xdr:colOff>4053</xdr:colOff>
      <xdr:row>92</xdr:row>
      <xdr:rowOff>10027</xdr:rowOff>
    </xdr:from>
    <xdr:to>
      <xdr:col>3</xdr:col>
      <xdr:colOff>0</xdr:colOff>
      <xdr:row>104</xdr:row>
      <xdr:rowOff>6685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F19057B-891F-40FE-ACFF-5719AF66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twoCellAnchor>
  <xdr:twoCellAnchor>
    <xdr:from>
      <xdr:col>2</xdr:col>
      <xdr:colOff>4053</xdr:colOff>
      <xdr:row>47</xdr:row>
      <xdr:rowOff>10027</xdr:rowOff>
    </xdr:from>
    <xdr:to>
      <xdr:col>3</xdr:col>
      <xdr:colOff>0</xdr:colOff>
      <xdr:row>59</xdr:row>
      <xdr:rowOff>6684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540162A-2522-4D72-8E62-7FD8FA32F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twoCellAnchor>
  <xdr:twoCellAnchor>
    <xdr:from>
      <xdr:col>2</xdr:col>
      <xdr:colOff>4053</xdr:colOff>
      <xdr:row>62</xdr:row>
      <xdr:rowOff>10027</xdr:rowOff>
    </xdr:from>
    <xdr:to>
      <xdr:col>3</xdr:col>
      <xdr:colOff>0</xdr:colOff>
      <xdr:row>74</xdr:row>
      <xdr:rowOff>6684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C67164-D950-4C26-B439-0307EABF7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twoCellAnchor>
  <xdr:twoCellAnchor>
    <xdr:from>
      <xdr:col>2</xdr:col>
      <xdr:colOff>4053</xdr:colOff>
      <xdr:row>107</xdr:row>
      <xdr:rowOff>10027</xdr:rowOff>
    </xdr:from>
    <xdr:to>
      <xdr:col>3</xdr:col>
      <xdr:colOff>0</xdr:colOff>
      <xdr:row>119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2917C31-BBC5-47B9-9FC7-AF2047B0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twoCellAnchor>
  <xdr:twoCellAnchor>
    <xdr:from>
      <xdr:col>2</xdr:col>
      <xdr:colOff>4053</xdr:colOff>
      <xdr:row>32</xdr:row>
      <xdr:rowOff>10027</xdr:rowOff>
    </xdr:from>
    <xdr:to>
      <xdr:col>3</xdr:col>
      <xdr:colOff>0</xdr:colOff>
      <xdr:row>44</xdr:row>
      <xdr:rowOff>6684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40E35AD-147D-4744-8293-C17D71B7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twoCellAnchor>
  <xdr:twoCellAnchor>
    <xdr:from>
      <xdr:col>2</xdr:col>
      <xdr:colOff>4053</xdr:colOff>
      <xdr:row>2</xdr:row>
      <xdr:rowOff>10025</xdr:rowOff>
    </xdr:from>
    <xdr:to>
      <xdr:col>3</xdr:col>
      <xdr:colOff>0</xdr:colOff>
      <xdr:row>14</xdr:row>
      <xdr:rowOff>6682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730514A-D2F7-4D11-8682-8BDCD9BA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twoCellAnchor>
  <xdr:twoCellAnchor>
    <xdr:from>
      <xdr:col>4</xdr:col>
      <xdr:colOff>0</xdr:colOff>
      <xdr:row>123</xdr:row>
      <xdr:rowOff>10027</xdr:rowOff>
    </xdr:from>
    <xdr:to>
      <xdr:col>17</xdr:col>
      <xdr:colOff>3539</xdr:colOff>
      <xdr:row>135</xdr:row>
      <xdr:rowOff>6684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36FFD9-D139-4F26-9FB4-31080060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twoCellAnchor>
  <xdr:twoCellAnchor>
    <xdr:from>
      <xdr:col>22</xdr:col>
      <xdr:colOff>6350</xdr:colOff>
      <xdr:row>123</xdr:row>
      <xdr:rowOff>10027</xdr:rowOff>
    </xdr:from>
    <xdr:to>
      <xdr:col>35</xdr:col>
      <xdr:colOff>10026</xdr:colOff>
      <xdr:row>135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DD0BC84-5AE4-4AC8-BFE0-987ACD6C6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twoCellAnchor>
  <xdr:twoCellAnchor>
    <xdr:from>
      <xdr:col>18</xdr:col>
      <xdr:colOff>4053</xdr:colOff>
      <xdr:row>123</xdr:row>
      <xdr:rowOff>10027</xdr:rowOff>
    </xdr:from>
    <xdr:to>
      <xdr:col>19</xdr:col>
      <xdr:colOff>0</xdr:colOff>
      <xdr:row>135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D67F755-CEB6-4ECD-8A97-FD92103A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twoCellAnchor>
  <xdr:twoCellAnchor>
    <xdr:from>
      <xdr:col>2</xdr:col>
      <xdr:colOff>4053</xdr:colOff>
      <xdr:row>123</xdr:row>
      <xdr:rowOff>10027</xdr:rowOff>
    </xdr:from>
    <xdr:to>
      <xdr:col>3</xdr:col>
      <xdr:colOff>0</xdr:colOff>
      <xdr:row>135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66D6897-E738-4BCE-8F3F-407ECAD0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wan/Documents/Profit%20Reports%20-%20Mar%202022-20220507T130319Z-001/Profit%20Reports%20-%20Mar%202022/Aspiring%20Greatness%20Inc%20(web)%20-%20Ma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ata"/>
      <sheetName val="Gross Sales &amp; Returns"/>
      <sheetName val="Profits Chart"/>
      <sheetName val="Sales by Brand"/>
      <sheetName val="Profit by Brand"/>
      <sheetName val="Jan"/>
      <sheetName val="Feb"/>
      <sheetName val="Mar"/>
      <sheetName val="Profits Chart 2021"/>
      <sheetName val="Sales by Brand 2021"/>
      <sheetName val="Profit by Brand 2021"/>
      <sheetName val="2021"/>
    </sheetNames>
    <sheetDataSet>
      <sheetData sheetId="0"/>
      <sheetData sheetId="1"/>
      <sheetData sheetId="2">
        <row r="1"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May</v>
          </cell>
          <cell r="H1" t="str">
            <v>Jun</v>
          </cell>
          <cell r="I1" t="str">
            <v>Jul</v>
          </cell>
          <cell r="J1" t="str">
            <v>Aug</v>
          </cell>
          <cell r="K1" t="str">
            <v>Sep</v>
          </cell>
          <cell r="L1" t="str">
            <v>Oct</v>
          </cell>
          <cell r="M1" t="str">
            <v>Nov</v>
          </cell>
          <cell r="N1" t="str">
            <v>Dec</v>
          </cell>
          <cell r="O1" t="str">
            <v>Average</v>
          </cell>
          <cell r="Q1" t="str">
            <v>Total YTD</v>
          </cell>
          <cell r="U1" t="str">
            <v>Jan</v>
          </cell>
          <cell r="V1" t="str">
            <v>Feb</v>
          </cell>
          <cell r="W1" t="str">
            <v>Mar</v>
          </cell>
          <cell r="X1" t="str">
            <v>Apr</v>
          </cell>
          <cell r="Y1" t="str">
            <v>May</v>
          </cell>
          <cell r="Z1" t="str">
            <v>Jun</v>
          </cell>
          <cell r="AA1" t="str">
            <v>Jul</v>
          </cell>
          <cell r="AB1" t="str">
            <v>Aug</v>
          </cell>
          <cell r="AC1" t="str">
            <v>Sep</v>
          </cell>
          <cell r="AD1" t="str">
            <v>Oct</v>
          </cell>
          <cell r="AE1" t="str">
            <v>Nov</v>
          </cell>
          <cell r="AF1" t="str">
            <v>Dec</v>
          </cell>
          <cell r="AG1" t="str">
            <v>Average</v>
          </cell>
        </row>
        <row r="2">
          <cell r="C2">
            <v>53</v>
          </cell>
          <cell r="D2">
            <v>57</v>
          </cell>
          <cell r="E2">
            <v>79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>
            <v>63</v>
          </cell>
          <cell r="Q2">
            <v>189</v>
          </cell>
          <cell r="U2">
            <v>53</v>
          </cell>
          <cell r="V2">
            <v>55</v>
          </cell>
          <cell r="W2">
            <v>63</v>
          </cell>
          <cell r="X2" t="str">
            <v/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63</v>
          </cell>
        </row>
        <row r="16">
          <cell r="C16" t="str">
            <v>Jan</v>
          </cell>
          <cell r="D16" t="str">
            <v>Feb</v>
          </cell>
          <cell r="E16" t="str">
            <v>Mar</v>
          </cell>
          <cell r="F16" t="str">
            <v>Apr</v>
          </cell>
          <cell r="G16" t="str">
            <v>May</v>
          </cell>
          <cell r="H16" t="str">
            <v>Jun</v>
          </cell>
          <cell r="I16" t="str">
            <v>Jul</v>
          </cell>
          <cell r="J16" t="str">
            <v>Aug</v>
          </cell>
          <cell r="K16" t="str">
            <v>Sep</v>
          </cell>
          <cell r="L16" t="str">
            <v>Oct</v>
          </cell>
          <cell r="M16" t="str">
            <v>Nov</v>
          </cell>
          <cell r="N16" t="str">
            <v>Dec</v>
          </cell>
          <cell r="O16" t="str">
            <v>Average</v>
          </cell>
          <cell r="U16" t="str">
            <v>Jan</v>
          </cell>
          <cell r="V16" t="str">
            <v>Feb</v>
          </cell>
          <cell r="W16" t="str">
            <v>Mar</v>
          </cell>
          <cell r="X16" t="str">
            <v>Apr</v>
          </cell>
          <cell r="Y16" t="str">
            <v>May</v>
          </cell>
          <cell r="Z16" t="str">
            <v>Jun</v>
          </cell>
          <cell r="AA16" t="str">
            <v>Jul</v>
          </cell>
          <cell r="AB16" t="str">
            <v>Aug</v>
          </cell>
          <cell r="AC16" t="str">
            <v>Sep</v>
          </cell>
          <cell r="AD16" t="str">
            <v>Oct</v>
          </cell>
          <cell r="AE16" t="str">
            <v>Nov</v>
          </cell>
          <cell r="AF16" t="str">
            <v>Dec</v>
          </cell>
          <cell r="AG16" t="str">
            <v>Average</v>
          </cell>
        </row>
        <row r="17">
          <cell r="C17">
            <v>33</v>
          </cell>
          <cell r="D17">
            <v>16</v>
          </cell>
          <cell r="E17">
            <v>23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>
            <v>24</v>
          </cell>
          <cell r="Q17">
            <v>72</v>
          </cell>
          <cell r="U17">
            <v>0.62264150943396224</v>
          </cell>
          <cell r="V17">
            <v>0.2807017543859649</v>
          </cell>
          <cell r="W17">
            <v>0.29113924050632911</v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>
            <v>0.39816083477541869</v>
          </cell>
        </row>
        <row r="31">
          <cell r="C31" t="str">
            <v>Jan</v>
          </cell>
          <cell r="D31" t="str">
            <v>Feb</v>
          </cell>
          <cell r="E31" t="str">
            <v>Mar</v>
          </cell>
          <cell r="F31" t="str">
            <v>Apr</v>
          </cell>
          <cell r="G31" t="str">
            <v>May</v>
          </cell>
          <cell r="H31" t="str">
            <v>Jun</v>
          </cell>
          <cell r="I31" t="str">
            <v>Jul</v>
          </cell>
          <cell r="J31" t="str">
            <v>Aug</v>
          </cell>
          <cell r="K31" t="str">
            <v>Sep</v>
          </cell>
          <cell r="L31" t="str">
            <v>Oct</v>
          </cell>
          <cell r="M31" t="str">
            <v>Nov</v>
          </cell>
          <cell r="N31" t="str">
            <v>Dec</v>
          </cell>
          <cell r="O31" t="str">
            <v>Average</v>
          </cell>
          <cell r="Q31" t="str">
            <v>Total YTD</v>
          </cell>
          <cell r="U31" t="str">
            <v>Jan</v>
          </cell>
          <cell r="V31" t="str">
            <v>Feb</v>
          </cell>
          <cell r="W31" t="str">
            <v>Mar</v>
          </cell>
          <cell r="X31" t="str">
            <v>Apr</v>
          </cell>
          <cell r="Y31" t="str">
            <v>May</v>
          </cell>
          <cell r="Z31" t="str">
            <v>Jun</v>
          </cell>
          <cell r="AA31" t="str">
            <v>Jul</v>
          </cell>
          <cell r="AB31" t="str">
            <v>Aug</v>
          </cell>
          <cell r="AC31" t="str">
            <v>Sep</v>
          </cell>
          <cell r="AD31" t="str">
            <v>Oct</v>
          </cell>
          <cell r="AE31" t="str">
            <v>Nov</v>
          </cell>
          <cell r="AF31" t="str">
            <v>Dec</v>
          </cell>
          <cell r="AG31" t="str">
            <v>Average</v>
          </cell>
        </row>
        <row r="32">
          <cell r="C32">
            <v>403.89</v>
          </cell>
          <cell r="D32">
            <v>2489.16</v>
          </cell>
          <cell r="E32">
            <v>2609.87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>
            <v>1834.3066666666666</v>
          </cell>
          <cell r="Q32">
            <v>5502.92</v>
          </cell>
          <cell r="U32">
            <v>7.6205660377358484</v>
          </cell>
          <cell r="V32">
            <v>43.669473684210523</v>
          </cell>
          <cell r="W32">
            <v>33.036329113924047</v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28.108789611956809</v>
          </cell>
        </row>
        <row r="46">
          <cell r="C46" t="str">
            <v>Jan</v>
          </cell>
          <cell r="D46" t="str">
            <v>Feb</v>
          </cell>
          <cell r="E46" t="str">
            <v>Mar</v>
          </cell>
          <cell r="F46" t="str">
            <v>Apr</v>
          </cell>
          <cell r="G46" t="str">
            <v>May</v>
          </cell>
          <cell r="H46" t="str">
            <v>Jun</v>
          </cell>
          <cell r="I46" t="str">
            <v>Jul</v>
          </cell>
          <cell r="J46" t="str">
            <v>Aug</v>
          </cell>
          <cell r="K46" t="str">
            <v>Sep</v>
          </cell>
          <cell r="L46" t="str">
            <v>Oct</v>
          </cell>
          <cell r="M46" t="str">
            <v>Nov</v>
          </cell>
          <cell r="N46" t="str">
            <v>Dec</v>
          </cell>
          <cell r="O46" t="str">
            <v>Average</v>
          </cell>
          <cell r="Q46" t="str">
            <v>Total YTD</v>
          </cell>
          <cell r="U46" t="str">
            <v>Jan</v>
          </cell>
          <cell r="V46" t="str">
            <v>Feb</v>
          </cell>
          <cell r="W46" t="str">
            <v>Mar</v>
          </cell>
          <cell r="X46" t="str">
            <v>Apr</v>
          </cell>
          <cell r="Y46" t="str">
            <v>May</v>
          </cell>
          <cell r="Z46" t="str">
            <v>Jun</v>
          </cell>
          <cell r="AA46" t="str">
            <v>Jul</v>
          </cell>
          <cell r="AB46" t="str">
            <v>Aug</v>
          </cell>
          <cell r="AC46" t="str">
            <v>Sep</v>
          </cell>
          <cell r="AD46" t="str">
            <v>Oct</v>
          </cell>
          <cell r="AE46" t="str">
            <v>Nov</v>
          </cell>
          <cell r="AF46" t="str">
            <v>Dec</v>
          </cell>
          <cell r="AG46" t="str">
            <v>Average</v>
          </cell>
        </row>
        <row r="47">
          <cell r="C47">
            <v>199.1</v>
          </cell>
          <cell r="D47">
            <v>868.19</v>
          </cell>
          <cell r="E47">
            <v>853.28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>
            <v>640.18999999999994</v>
          </cell>
          <cell r="Q47">
            <v>1920.57</v>
          </cell>
          <cell r="U47">
            <v>3.7566037735849056</v>
          </cell>
          <cell r="V47">
            <v>15.231403508771931</v>
          </cell>
          <cell r="W47">
            <v>10.801012658227847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9.9296733135282285</v>
          </cell>
        </row>
        <row r="61">
          <cell r="C61" t="str">
            <v>Jan</v>
          </cell>
          <cell r="D61" t="str">
            <v>Feb</v>
          </cell>
          <cell r="E61" t="str">
            <v>Mar</v>
          </cell>
          <cell r="F61" t="str">
            <v>Apr</v>
          </cell>
          <cell r="G61" t="str">
            <v>May</v>
          </cell>
          <cell r="H61" t="str">
            <v>Jun</v>
          </cell>
          <cell r="I61" t="str">
            <v>Jul</v>
          </cell>
          <cell r="J61" t="str">
            <v>Aug</v>
          </cell>
          <cell r="K61" t="str">
            <v>Sep</v>
          </cell>
          <cell r="L61" t="str">
            <v>Oct</v>
          </cell>
          <cell r="M61" t="str">
            <v>Nov</v>
          </cell>
          <cell r="N61" t="str">
            <v>Dec</v>
          </cell>
          <cell r="O61" t="str">
            <v>Average</v>
          </cell>
          <cell r="Q61" t="str">
            <v>Total YTD</v>
          </cell>
          <cell r="U61" t="str">
            <v>Jan</v>
          </cell>
          <cell r="V61" t="str">
            <v>Feb</v>
          </cell>
          <cell r="W61" t="str">
            <v>Mar</v>
          </cell>
          <cell r="X61" t="str">
            <v>Apr</v>
          </cell>
          <cell r="Y61" t="str">
            <v>May</v>
          </cell>
          <cell r="Z61" t="str">
            <v>Jun</v>
          </cell>
          <cell r="AA61" t="str">
            <v>Jul</v>
          </cell>
          <cell r="AB61" t="str">
            <v>Aug</v>
          </cell>
          <cell r="AC61" t="str">
            <v>Sep</v>
          </cell>
          <cell r="AD61" t="str">
            <v>Oct</v>
          </cell>
          <cell r="AE61" t="str">
            <v>Nov</v>
          </cell>
          <cell r="AF61" t="str">
            <v>Dec</v>
          </cell>
          <cell r="AG61" t="str">
            <v>Average</v>
          </cell>
        </row>
        <row r="62">
          <cell r="C62">
            <v>204.7883333333333</v>
          </cell>
          <cell r="D62">
            <v>1620.9750000000001</v>
          </cell>
          <cell r="E62">
            <v>1756.5905238095233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>
            <v>1194.1179523809521</v>
          </cell>
          <cell r="Q62">
            <v>3582.3538571428567</v>
          </cell>
          <cell r="U62">
            <v>3.8639308176100622</v>
          </cell>
          <cell r="V62">
            <v>28.438157894736843</v>
          </cell>
          <cell r="W62">
            <v>22.235323086196498</v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18.179137266181133</v>
          </cell>
        </row>
        <row r="76">
          <cell r="C76" t="str">
            <v>Jan</v>
          </cell>
          <cell r="D76" t="str">
            <v>Feb</v>
          </cell>
          <cell r="E76" t="str">
            <v>Mar</v>
          </cell>
          <cell r="F76" t="str">
            <v>Apr</v>
          </cell>
          <cell r="G76" t="str">
            <v>May</v>
          </cell>
          <cell r="H76" t="str">
            <v>Jun</v>
          </cell>
          <cell r="I76" t="str">
            <v>Jul</v>
          </cell>
          <cell r="J76" t="str">
            <v>Aug</v>
          </cell>
          <cell r="K76" t="str">
            <v>Sep</v>
          </cell>
          <cell r="L76" t="str">
            <v>Oct</v>
          </cell>
          <cell r="M76" t="str">
            <v>Nov</v>
          </cell>
          <cell r="N76" t="str">
            <v>Dec</v>
          </cell>
          <cell r="U76" t="str">
            <v>Jan</v>
          </cell>
          <cell r="V76" t="str">
            <v>Feb</v>
          </cell>
          <cell r="W76" t="str">
            <v>Mar</v>
          </cell>
          <cell r="X76" t="str">
            <v>Apr</v>
          </cell>
          <cell r="Y76" t="str">
            <v>May</v>
          </cell>
          <cell r="Z76" t="str">
            <v>Jun</v>
          </cell>
          <cell r="AA76" t="str">
            <v>Jul</v>
          </cell>
          <cell r="AB76" t="str">
            <v>Aug</v>
          </cell>
          <cell r="AC76" t="str">
            <v>Sep</v>
          </cell>
          <cell r="AD76" t="str">
            <v>Oct</v>
          </cell>
          <cell r="AE76" t="str">
            <v>Nov</v>
          </cell>
          <cell r="AF76" t="str">
            <v>Dec</v>
          </cell>
          <cell r="AG76" t="str">
            <v>Average</v>
          </cell>
        </row>
        <row r="77">
          <cell r="C77">
            <v>0.50703987059182776</v>
          </cell>
          <cell r="D77">
            <v>0.6512136624403414</v>
          </cell>
          <cell r="E77">
            <v>0.67305671309663828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>
            <v>0.61043674870960252</v>
          </cell>
          <cell r="U77">
            <v>0.50703987059182776</v>
          </cell>
          <cell r="V77">
            <v>0.57912676651608463</v>
          </cell>
          <cell r="W77">
            <v>0.61043674870960252</v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0.56553446193917167</v>
          </cell>
        </row>
        <row r="91">
          <cell r="C91" t="str">
            <v>Jan</v>
          </cell>
          <cell r="D91" t="str">
            <v>Feb</v>
          </cell>
          <cell r="E91" t="str">
            <v>Mar</v>
          </cell>
          <cell r="F91" t="str">
            <v>Apr</v>
          </cell>
          <cell r="G91" t="str">
            <v>May</v>
          </cell>
          <cell r="H91" t="str">
            <v>Jun</v>
          </cell>
          <cell r="I91" t="str">
            <v>Jul</v>
          </cell>
          <cell r="J91" t="str">
            <v>Aug</v>
          </cell>
          <cell r="K91" t="str">
            <v>Sep</v>
          </cell>
          <cell r="L91" t="str">
            <v>Oct</v>
          </cell>
          <cell r="M91" t="str">
            <v>Nov</v>
          </cell>
          <cell r="N91" t="str">
            <v>Dec</v>
          </cell>
          <cell r="O91" t="str">
            <v>Average</v>
          </cell>
          <cell r="Q91" t="str">
            <v>Total YTD</v>
          </cell>
          <cell r="U91" t="str">
            <v>Jan</v>
          </cell>
          <cell r="V91" t="str">
            <v>Feb</v>
          </cell>
          <cell r="W91" t="str">
            <v>Mar</v>
          </cell>
          <cell r="X91" t="str">
            <v>Apr</v>
          </cell>
          <cell r="Y91" t="str">
            <v>May</v>
          </cell>
          <cell r="Z91" t="str">
            <v>Jun</v>
          </cell>
          <cell r="AA91" t="str">
            <v>Jul</v>
          </cell>
          <cell r="AB91" t="str">
            <v>Aug</v>
          </cell>
          <cell r="AC91" t="str">
            <v>Sep</v>
          </cell>
          <cell r="AD91" t="str">
            <v>Oct</v>
          </cell>
          <cell r="AE91" t="str">
            <v>Nov</v>
          </cell>
          <cell r="AF91" t="str">
            <v>Dec</v>
          </cell>
          <cell r="AG91" t="str">
            <v>Average</v>
          </cell>
        </row>
        <row r="92">
          <cell r="C92">
            <v>797.5</v>
          </cell>
          <cell r="D92">
            <v>1345.87</v>
          </cell>
          <cell r="E92">
            <v>1301.33</v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>
            <v>1148.2333333333333</v>
          </cell>
          <cell r="Q92">
            <v>3444.7</v>
          </cell>
          <cell r="U92">
            <v>15.047169811320755</v>
          </cell>
          <cell r="V92">
            <v>23.611754385964911</v>
          </cell>
          <cell r="W92">
            <v>16.472531645569621</v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>
            <v>18.37715194761843</v>
          </cell>
        </row>
        <row r="108">
          <cell r="C108">
            <v>1.974547525316299</v>
          </cell>
          <cell r="D108">
            <v>0.54069244243037806</v>
          </cell>
          <cell r="E108">
            <v>0.49861870514623335</v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>
            <v>1.00461955763097</v>
          </cell>
          <cell r="U108">
            <v>1.974547525316299</v>
          </cell>
          <cell r="V108">
            <v>1.2576199838733384</v>
          </cell>
          <cell r="W108">
            <v>1.00461955763097</v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1.4122623556068692</v>
          </cell>
        </row>
        <row r="122">
          <cell r="C122" t="str">
            <v>Jan</v>
          </cell>
          <cell r="D122" t="str">
            <v>Feb</v>
          </cell>
          <cell r="E122" t="str">
            <v>Mar</v>
          </cell>
          <cell r="F122" t="str">
            <v>Apr</v>
          </cell>
          <cell r="G122" t="str">
            <v>May</v>
          </cell>
          <cell r="H122" t="str">
            <v>Jun</v>
          </cell>
          <cell r="I122" t="str">
            <v>Jul</v>
          </cell>
          <cell r="J122" t="str">
            <v>Aug</v>
          </cell>
          <cell r="K122" t="str">
            <v>Sep</v>
          </cell>
          <cell r="L122" t="str">
            <v>Oct</v>
          </cell>
          <cell r="M122" t="str">
            <v>Nov</v>
          </cell>
          <cell r="N122" t="str">
            <v>Dec</v>
          </cell>
          <cell r="O122" t="str">
            <v>Average</v>
          </cell>
          <cell r="Q122" t="str">
            <v>Total YTD</v>
          </cell>
          <cell r="U122" t="str">
            <v>Jan</v>
          </cell>
          <cell r="V122" t="str">
            <v>Feb</v>
          </cell>
          <cell r="W122" t="str">
            <v>Mar</v>
          </cell>
          <cell r="X122" t="str">
            <v>Apr</v>
          </cell>
          <cell r="Y122" t="str">
            <v>May</v>
          </cell>
          <cell r="Z122" t="str">
            <v>Jun</v>
          </cell>
          <cell r="AA122" t="str">
            <v>Jul</v>
          </cell>
          <cell r="AB122" t="str">
            <v>Aug</v>
          </cell>
          <cell r="AC122" t="str">
            <v>Sep</v>
          </cell>
          <cell r="AD122" t="str">
            <v>Oct</v>
          </cell>
          <cell r="AE122" t="str">
            <v>Nov</v>
          </cell>
          <cell r="AF122" t="str">
            <v>Dec</v>
          </cell>
          <cell r="AG122" t="str">
            <v>Average</v>
          </cell>
        </row>
        <row r="123">
          <cell r="C123">
            <v>-592.71166666666693</v>
          </cell>
          <cell r="D123">
            <v>275.10500000000019</v>
          </cell>
          <cell r="E123">
            <v>455.26052380952279</v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>
            <v>45.884619047618685</v>
          </cell>
          <cell r="Q123">
            <v>137.65385714285605</v>
          </cell>
          <cell r="U123">
            <v>-11.183238993710697</v>
          </cell>
          <cell r="V123">
            <v>4.826403508771933</v>
          </cell>
          <cell r="W123">
            <v>5.762791440626871</v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-0.1980146814372977</v>
          </cell>
        </row>
        <row r="137">
          <cell r="C137" t="str">
            <v>Jan</v>
          </cell>
          <cell r="D137" t="str">
            <v>Feb</v>
          </cell>
          <cell r="E137" t="str">
            <v>Mar</v>
          </cell>
          <cell r="F137" t="str">
            <v>Apr</v>
          </cell>
          <cell r="G137" t="str">
            <v>May</v>
          </cell>
          <cell r="H137" t="str">
            <v>Jun</v>
          </cell>
          <cell r="I137" t="str">
            <v>Jul</v>
          </cell>
          <cell r="J137" t="str">
            <v>Aug</v>
          </cell>
          <cell r="K137" t="str">
            <v>Sep</v>
          </cell>
          <cell r="L137" t="str">
            <v>Oct</v>
          </cell>
          <cell r="M137" t="str">
            <v>Nov</v>
          </cell>
          <cell r="N137" t="str">
            <v>Dec</v>
          </cell>
          <cell r="O137" t="str">
            <v>Average</v>
          </cell>
          <cell r="U137" t="str">
            <v>Jan</v>
          </cell>
          <cell r="V137" t="str">
            <v>Feb</v>
          </cell>
          <cell r="W137" t="str">
            <v>Mar</v>
          </cell>
          <cell r="X137" t="str">
            <v>Apr</v>
          </cell>
          <cell r="Y137" t="str">
            <v>May</v>
          </cell>
          <cell r="Z137" t="str">
            <v>Jun</v>
          </cell>
          <cell r="AA137" t="str">
            <v>Jul</v>
          </cell>
          <cell r="AB137" t="str">
            <v>Aug</v>
          </cell>
          <cell r="AC137" t="str">
            <v>Sep</v>
          </cell>
          <cell r="AD137" t="str">
            <v>Oct</v>
          </cell>
          <cell r="AE137" t="str">
            <v>Nov</v>
          </cell>
          <cell r="AF137" t="str">
            <v>Dec</v>
          </cell>
          <cell r="AG137" t="str">
            <v>Average</v>
          </cell>
        </row>
        <row r="138">
          <cell r="C138">
            <v>-1.4675076547244719</v>
          </cell>
          <cell r="D138">
            <v>0.11052122000996328</v>
          </cell>
          <cell r="E138">
            <v>0.17443800795040473</v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>
            <v>-0.39418280892136798</v>
          </cell>
          <cell r="U138">
            <v>-1.4675076547244719</v>
          </cell>
          <cell r="V138">
            <v>-0.67849321735725432</v>
          </cell>
          <cell r="W138">
            <v>-0.39418280892136798</v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-0.84672789366769807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A2EA-3637-4097-B9B5-452363623D9C}">
  <sheetPr>
    <tabColor theme="6" tint="0.59999389629810485"/>
  </sheetPr>
  <dimension ref="A1:AJ164"/>
  <sheetViews>
    <sheetView showZeros="0" tabSelected="1" zoomScaleNormal="100" workbookViewId="0">
      <pane xSplit="1" topLeftCell="B1" activePane="topRight" state="frozen"/>
      <selection sqref="A1:XFD1048576"/>
      <selection pane="topRight" sqref="A1:AR1000"/>
    </sheetView>
  </sheetViews>
  <sheetFormatPr defaultColWidth="9.1796875" defaultRowHeight="14.5" x14ac:dyDescent="0.35"/>
  <cols>
    <col min="1" max="1" width="6.81640625" style="14" customWidth="1"/>
    <col min="2" max="2" width="1.453125" style="14" customWidth="1"/>
    <col min="3" max="14" width="11.08984375" style="14" customWidth="1"/>
    <col min="15" max="15" width="12.1796875" style="14" customWidth="1"/>
    <col min="16" max="16" width="1.26953125" style="14" customWidth="1"/>
    <col min="17" max="17" width="16.26953125" style="14" customWidth="1"/>
    <col min="18" max="18" width="1.453125" style="14" customWidth="1"/>
    <col min="19" max="19" width="6.81640625" style="14" customWidth="1"/>
    <col min="20" max="20" width="1.26953125" style="14" customWidth="1"/>
    <col min="21" max="32" width="11.08984375" style="14" customWidth="1"/>
    <col min="33" max="33" width="16.26953125" style="14" customWidth="1"/>
    <col min="34" max="34" width="1.453125" style="14" customWidth="1"/>
    <col min="35" max="16384" width="9.1796875" style="14"/>
  </cols>
  <sheetData>
    <row r="1" spans="1:36" s="2" customFormat="1" ht="17.25" customHeight="1" x14ac:dyDescent="0.35">
      <c r="A1" s="1" t="s">
        <v>0</v>
      </c>
      <c r="C1" s="3" t="s">
        <v>1</v>
      </c>
      <c r="D1" s="4" t="s">
        <v>2</v>
      </c>
      <c r="E1" s="4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4" t="s">
        <v>11</v>
      </c>
      <c r="N1" s="4" t="s">
        <v>12</v>
      </c>
      <c r="O1" s="5" t="s">
        <v>13</v>
      </c>
      <c r="Q1" s="6" t="s">
        <v>14</v>
      </c>
      <c r="S1" s="1" t="s">
        <v>15</v>
      </c>
      <c r="U1" s="3" t="s">
        <v>1</v>
      </c>
      <c r="V1" s="4" t="s">
        <v>2</v>
      </c>
      <c r="W1" s="4" t="s">
        <v>3</v>
      </c>
      <c r="X1" s="3" t="s">
        <v>4</v>
      </c>
      <c r="Y1" s="4" t="s">
        <v>5</v>
      </c>
      <c r="Z1" s="4" t="s">
        <v>6</v>
      </c>
      <c r="AA1" s="3" t="s">
        <v>7</v>
      </c>
      <c r="AB1" s="4" t="s">
        <v>8</v>
      </c>
      <c r="AC1" s="4" t="s">
        <v>9</v>
      </c>
      <c r="AD1" s="3" t="s">
        <v>10</v>
      </c>
      <c r="AE1" s="4" t="s">
        <v>11</v>
      </c>
      <c r="AF1" s="4" t="s">
        <v>12</v>
      </c>
      <c r="AG1" s="5" t="s">
        <v>13</v>
      </c>
    </row>
    <row r="2" spans="1:36" s="13" customFormat="1" ht="18.75" customHeight="1" x14ac:dyDescent="0.35">
      <c r="A2" s="7"/>
      <c r="B2" s="8"/>
      <c r="C2" s="9">
        <v>53</v>
      </c>
      <c r="D2" s="9">
        <v>57</v>
      </c>
      <c r="E2" s="9">
        <v>79</v>
      </c>
      <c r="F2" s="9" t="s">
        <v>16</v>
      </c>
      <c r="G2" s="9" t="s">
        <v>16</v>
      </c>
      <c r="H2" s="9" t="s">
        <v>16</v>
      </c>
      <c r="I2" s="9" t="s">
        <v>16</v>
      </c>
      <c r="J2" s="9" t="s">
        <v>16</v>
      </c>
      <c r="K2" s="9" t="s">
        <v>16</v>
      </c>
      <c r="L2" s="9" t="s">
        <v>16</v>
      </c>
      <c r="M2" s="9" t="s">
        <v>16</v>
      </c>
      <c r="N2" s="9" t="s">
        <v>16</v>
      </c>
      <c r="O2" s="10">
        <v>63</v>
      </c>
      <c r="P2" s="11"/>
      <c r="Q2" s="12">
        <v>189</v>
      </c>
      <c r="R2" s="8"/>
      <c r="S2" s="7"/>
      <c r="T2" s="11"/>
      <c r="U2" s="9">
        <v>53</v>
      </c>
      <c r="V2" s="9">
        <v>55</v>
      </c>
      <c r="W2" s="9">
        <v>63</v>
      </c>
      <c r="X2" s="9" t="s">
        <v>16</v>
      </c>
      <c r="Y2" s="9" t="s">
        <v>16</v>
      </c>
      <c r="Z2" s="9" t="s">
        <v>16</v>
      </c>
      <c r="AA2" s="9" t="s">
        <v>16</v>
      </c>
      <c r="AB2" s="9" t="s">
        <v>16</v>
      </c>
      <c r="AC2" s="9" t="s">
        <v>16</v>
      </c>
      <c r="AD2" s="9" t="s">
        <v>16</v>
      </c>
      <c r="AE2" s="9" t="s">
        <v>16</v>
      </c>
      <c r="AF2" s="9" t="s">
        <v>16</v>
      </c>
      <c r="AG2" s="10">
        <v>63</v>
      </c>
      <c r="AH2" s="8"/>
    </row>
    <row r="3" spans="1:36" x14ac:dyDescent="0.35">
      <c r="A3" s="7"/>
      <c r="G3" s="15"/>
      <c r="S3" s="7"/>
    </row>
    <row r="4" spans="1:36" x14ac:dyDescent="0.35">
      <c r="A4" s="7"/>
      <c r="S4" s="7"/>
      <c r="AJ4" s="14" t="s">
        <v>17</v>
      </c>
    </row>
    <row r="5" spans="1:36" x14ac:dyDescent="0.35">
      <c r="A5" s="7"/>
      <c r="J5" s="16"/>
      <c r="S5" s="7"/>
    </row>
    <row r="6" spans="1:36" x14ac:dyDescent="0.35">
      <c r="A6" s="7"/>
      <c r="S6" s="7"/>
    </row>
    <row r="7" spans="1:36" x14ac:dyDescent="0.35">
      <c r="A7" s="7"/>
      <c r="S7" s="7"/>
    </row>
    <row r="8" spans="1:36" x14ac:dyDescent="0.35">
      <c r="A8" s="7"/>
      <c r="S8" s="7"/>
    </row>
    <row r="9" spans="1:36" x14ac:dyDescent="0.35">
      <c r="A9" s="7"/>
      <c r="C9" s="16"/>
      <c r="S9" s="7"/>
    </row>
    <row r="10" spans="1:36" x14ac:dyDescent="0.35">
      <c r="A10" s="7"/>
      <c r="S10" s="7"/>
    </row>
    <row r="11" spans="1:36" x14ac:dyDescent="0.35">
      <c r="A11" s="7"/>
      <c r="S11" s="7"/>
    </row>
    <row r="12" spans="1:36" x14ac:dyDescent="0.35">
      <c r="A12" s="7"/>
      <c r="S12" s="7"/>
    </row>
    <row r="13" spans="1:36" x14ac:dyDescent="0.35">
      <c r="A13" s="7"/>
      <c r="S13" s="7"/>
    </row>
    <row r="14" spans="1:36" ht="15" customHeight="1" x14ac:dyDescent="0.35">
      <c r="A14" s="17"/>
      <c r="S14" s="17"/>
    </row>
    <row r="15" spans="1:36" ht="9.75" customHeight="1" x14ac:dyDescent="0.35">
      <c r="S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6" s="2" customFormat="1" ht="17.25" customHeight="1" x14ac:dyDescent="0.35">
      <c r="A16" s="1" t="s">
        <v>18</v>
      </c>
      <c r="C16" s="3" t="s">
        <v>1</v>
      </c>
      <c r="D16" s="4" t="s">
        <v>2</v>
      </c>
      <c r="E16" s="4" t="s">
        <v>3</v>
      </c>
      <c r="F16" s="3" t="s">
        <v>4</v>
      </c>
      <c r="G16" s="4" t="s">
        <v>5</v>
      </c>
      <c r="H16" s="4" t="s">
        <v>6</v>
      </c>
      <c r="I16" s="3" t="s">
        <v>7</v>
      </c>
      <c r="J16" s="4" t="s">
        <v>8</v>
      </c>
      <c r="K16" s="4" t="s">
        <v>9</v>
      </c>
      <c r="L16" s="3" t="s">
        <v>10</v>
      </c>
      <c r="M16" s="4" t="s">
        <v>11</v>
      </c>
      <c r="N16" s="4" t="s">
        <v>12</v>
      </c>
      <c r="O16" s="5" t="s">
        <v>13</v>
      </c>
      <c r="Q16" s="6"/>
      <c r="S16" s="1" t="s">
        <v>19</v>
      </c>
      <c r="U16" s="3" t="s">
        <v>1</v>
      </c>
      <c r="V16" s="4" t="s">
        <v>2</v>
      </c>
      <c r="W16" s="4" t="s">
        <v>3</v>
      </c>
      <c r="X16" s="3" t="s">
        <v>4</v>
      </c>
      <c r="Y16" s="4" t="s">
        <v>5</v>
      </c>
      <c r="Z16" s="4" t="s">
        <v>6</v>
      </c>
      <c r="AA16" s="3" t="s">
        <v>7</v>
      </c>
      <c r="AB16" s="4" t="s">
        <v>8</v>
      </c>
      <c r="AC16" s="4" t="s">
        <v>9</v>
      </c>
      <c r="AD16" s="3" t="s">
        <v>10</v>
      </c>
      <c r="AE16" s="4" t="s">
        <v>11</v>
      </c>
      <c r="AF16" s="4" t="s">
        <v>12</v>
      </c>
      <c r="AG16" s="5" t="s">
        <v>13</v>
      </c>
    </row>
    <row r="17" spans="1:34" s="13" customFormat="1" ht="18.75" customHeight="1" x14ac:dyDescent="0.35">
      <c r="A17" s="7"/>
      <c r="B17" s="8"/>
      <c r="C17" s="20">
        <v>33</v>
      </c>
      <c r="D17" s="20">
        <v>16</v>
      </c>
      <c r="E17" s="20">
        <v>23</v>
      </c>
      <c r="F17" s="20" t="s">
        <v>16</v>
      </c>
      <c r="G17" s="20" t="s">
        <v>16</v>
      </c>
      <c r="H17" s="20" t="s">
        <v>16</v>
      </c>
      <c r="I17" s="20" t="s">
        <v>16</v>
      </c>
      <c r="J17" s="20" t="s">
        <v>16</v>
      </c>
      <c r="K17" s="20" t="s">
        <v>16</v>
      </c>
      <c r="L17" s="20" t="s">
        <v>16</v>
      </c>
      <c r="M17" s="20" t="s">
        <v>16</v>
      </c>
      <c r="N17" s="20" t="s">
        <v>16</v>
      </c>
      <c r="O17" s="21">
        <v>24</v>
      </c>
      <c r="P17" s="22"/>
      <c r="Q17" s="23">
        <v>72</v>
      </c>
      <c r="R17" s="8"/>
      <c r="S17" s="7"/>
      <c r="T17" s="22"/>
      <c r="U17" s="24">
        <v>0.62264150943396224</v>
      </c>
      <c r="V17" s="24">
        <v>0.2807017543859649</v>
      </c>
      <c r="W17" s="24">
        <v>0.29113924050632911</v>
      </c>
      <c r="X17" s="24" t="s">
        <v>16</v>
      </c>
      <c r="Y17" s="24" t="s">
        <v>16</v>
      </c>
      <c r="Z17" s="24" t="s">
        <v>16</v>
      </c>
      <c r="AA17" s="24" t="s">
        <v>16</v>
      </c>
      <c r="AB17" s="24" t="s">
        <v>16</v>
      </c>
      <c r="AC17" s="24" t="s">
        <v>16</v>
      </c>
      <c r="AD17" s="24" t="s">
        <v>16</v>
      </c>
      <c r="AE17" s="24" t="s">
        <v>16</v>
      </c>
      <c r="AF17" s="24" t="s">
        <v>16</v>
      </c>
      <c r="AG17" s="24">
        <v>0.39816083477541869</v>
      </c>
      <c r="AH17" s="8"/>
    </row>
    <row r="18" spans="1:34" x14ac:dyDescent="0.35">
      <c r="A18" s="7"/>
      <c r="G18" s="15"/>
      <c r="S18" s="7"/>
    </row>
    <row r="19" spans="1:34" x14ac:dyDescent="0.35">
      <c r="A19" s="7"/>
      <c r="S19" s="7"/>
    </row>
    <row r="20" spans="1:34" x14ac:dyDescent="0.35">
      <c r="A20" s="7"/>
      <c r="J20" s="16"/>
      <c r="S20" s="7"/>
    </row>
    <row r="21" spans="1:34" x14ac:dyDescent="0.35">
      <c r="A21" s="7"/>
      <c r="S21" s="7"/>
    </row>
    <row r="22" spans="1:34" x14ac:dyDescent="0.35">
      <c r="A22" s="7"/>
      <c r="S22" s="7"/>
    </row>
    <row r="23" spans="1:34" x14ac:dyDescent="0.35">
      <c r="A23" s="7"/>
      <c r="S23" s="7"/>
    </row>
    <row r="24" spans="1:34" x14ac:dyDescent="0.35">
      <c r="A24" s="7"/>
      <c r="C24" s="16"/>
      <c r="S24" s="7"/>
    </row>
    <row r="25" spans="1:34" x14ac:dyDescent="0.35">
      <c r="A25" s="7"/>
      <c r="S25" s="7"/>
    </row>
    <row r="26" spans="1:34" x14ac:dyDescent="0.35">
      <c r="A26" s="7"/>
      <c r="S26" s="7"/>
    </row>
    <row r="27" spans="1:34" x14ac:dyDescent="0.35">
      <c r="A27" s="7"/>
      <c r="S27" s="7"/>
    </row>
    <row r="28" spans="1:34" x14ac:dyDescent="0.35">
      <c r="A28" s="7"/>
      <c r="S28" s="7"/>
    </row>
    <row r="29" spans="1:34" ht="15" customHeight="1" x14ac:dyDescent="0.35">
      <c r="A29" s="17"/>
      <c r="S29" s="17"/>
    </row>
    <row r="30" spans="1:34" ht="9.75" customHeight="1" x14ac:dyDescent="0.35"/>
    <row r="31" spans="1:34" s="2" customFormat="1" ht="17.25" customHeight="1" x14ac:dyDescent="0.35">
      <c r="A31" s="25" t="s">
        <v>20</v>
      </c>
      <c r="C31" s="26" t="s">
        <v>1</v>
      </c>
      <c r="D31" s="27" t="s">
        <v>2</v>
      </c>
      <c r="E31" s="27" t="s">
        <v>3</v>
      </c>
      <c r="F31" s="27" t="s">
        <v>4</v>
      </c>
      <c r="G31" s="27" t="s">
        <v>5</v>
      </c>
      <c r="H31" s="27" t="s">
        <v>6</v>
      </c>
      <c r="I31" s="27" t="s">
        <v>7</v>
      </c>
      <c r="J31" s="27" t="s">
        <v>8</v>
      </c>
      <c r="K31" s="27" t="s">
        <v>9</v>
      </c>
      <c r="L31" s="27" t="s">
        <v>10</v>
      </c>
      <c r="M31" s="27" t="s">
        <v>11</v>
      </c>
      <c r="N31" s="27" t="s">
        <v>12</v>
      </c>
      <c r="O31" s="28" t="s">
        <v>13</v>
      </c>
      <c r="Q31" s="28" t="s">
        <v>14</v>
      </c>
      <c r="S31" s="25" t="s">
        <v>21</v>
      </c>
      <c r="U31" s="26" t="s">
        <v>1</v>
      </c>
      <c r="V31" s="27" t="s">
        <v>2</v>
      </c>
      <c r="W31" s="27" t="s">
        <v>3</v>
      </c>
      <c r="X31" s="27" t="s">
        <v>4</v>
      </c>
      <c r="Y31" s="27" t="s">
        <v>5</v>
      </c>
      <c r="Z31" s="27" t="s">
        <v>6</v>
      </c>
      <c r="AA31" s="27" t="s">
        <v>7</v>
      </c>
      <c r="AB31" s="27" t="s">
        <v>8</v>
      </c>
      <c r="AC31" s="27" t="s">
        <v>9</v>
      </c>
      <c r="AD31" s="27" t="s">
        <v>10</v>
      </c>
      <c r="AE31" s="27" t="s">
        <v>11</v>
      </c>
      <c r="AF31" s="27" t="s">
        <v>12</v>
      </c>
      <c r="AG31" s="28" t="s">
        <v>13</v>
      </c>
    </row>
    <row r="32" spans="1:34" s="13" customFormat="1" ht="18.75" customHeight="1" x14ac:dyDescent="0.35">
      <c r="A32" s="29"/>
      <c r="C32" s="30">
        <v>403.89</v>
      </c>
      <c r="D32" s="30">
        <v>2489.16</v>
      </c>
      <c r="E32" s="30">
        <v>2609.87</v>
      </c>
      <c r="F32" s="30" t="s">
        <v>16</v>
      </c>
      <c r="G32" s="30" t="s">
        <v>16</v>
      </c>
      <c r="H32" s="30" t="s">
        <v>16</v>
      </c>
      <c r="I32" s="30" t="s">
        <v>16</v>
      </c>
      <c r="J32" s="30" t="s">
        <v>16</v>
      </c>
      <c r="K32" s="30" t="s">
        <v>16</v>
      </c>
      <c r="L32" s="30" t="s">
        <v>16</v>
      </c>
      <c r="M32" s="30" t="s">
        <v>16</v>
      </c>
      <c r="N32" s="30" t="s">
        <v>16</v>
      </c>
      <c r="O32" s="31">
        <v>1834.3066666666666</v>
      </c>
      <c r="Q32" s="32">
        <v>5502.92</v>
      </c>
      <c r="S32" s="29"/>
      <c r="U32" s="33">
        <v>7.6205660377358484</v>
      </c>
      <c r="V32" s="33">
        <v>43.669473684210523</v>
      </c>
      <c r="W32" s="33">
        <v>33.036329113924047</v>
      </c>
      <c r="X32" s="33" t="s">
        <v>16</v>
      </c>
      <c r="Y32" s="33" t="s">
        <v>16</v>
      </c>
      <c r="Z32" s="33" t="s">
        <v>16</v>
      </c>
      <c r="AA32" s="33" t="s">
        <v>16</v>
      </c>
      <c r="AB32" s="33" t="s">
        <v>16</v>
      </c>
      <c r="AC32" s="33" t="s">
        <v>16</v>
      </c>
      <c r="AD32" s="33" t="s">
        <v>16</v>
      </c>
      <c r="AE32" s="33" t="s">
        <v>16</v>
      </c>
      <c r="AF32" s="33" t="s">
        <v>16</v>
      </c>
      <c r="AG32" s="33">
        <v>28.108789611956809</v>
      </c>
    </row>
    <row r="33" spans="1:33" x14ac:dyDescent="0.35">
      <c r="A33" s="29"/>
      <c r="G33" s="15"/>
      <c r="S33" s="29"/>
    </row>
    <row r="34" spans="1:33" x14ac:dyDescent="0.35">
      <c r="A34" s="29"/>
      <c r="S34" s="29"/>
    </row>
    <row r="35" spans="1:33" x14ac:dyDescent="0.35">
      <c r="A35" s="29"/>
      <c r="J35" s="16"/>
      <c r="S35" s="29"/>
    </row>
    <row r="36" spans="1:33" x14ac:dyDescent="0.35">
      <c r="A36" s="29"/>
      <c r="S36" s="29"/>
    </row>
    <row r="37" spans="1:33" x14ac:dyDescent="0.35">
      <c r="A37" s="29"/>
      <c r="S37" s="29"/>
    </row>
    <row r="38" spans="1:33" x14ac:dyDescent="0.35">
      <c r="A38" s="29"/>
      <c r="S38" s="29"/>
    </row>
    <row r="39" spans="1:33" x14ac:dyDescent="0.35">
      <c r="A39" s="29"/>
      <c r="C39" s="16"/>
      <c r="S39" s="29"/>
    </row>
    <row r="40" spans="1:33" x14ac:dyDescent="0.35">
      <c r="A40" s="29"/>
      <c r="S40" s="29"/>
    </row>
    <row r="41" spans="1:33" x14ac:dyDescent="0.35">
      <c r="A41" s="29"/>
      <c r="S41" s="29"/>
    </row>
    <row r="42" spans="1:33" x14ac:dyDescent="0.35">
      <c r="A42" s="29"/>
      <c r="S42" s="29"/>
    </row>
    <row r="43" spans="1:33" x14ac:dyDescent="0.35">
      <c r="A43" s="29"/>
      <c r="S43" s="29"/>
    </row>
    <row r="44" spans="1:33" ht="15" customHeight="1" x14ac:dyDescent="0.35">
      <c r="A44" s="34"/>
      <c r="S44" s="34"/>
    </row>
    <row r="45" spans="1:33" ht="9.75" customHeight="1" x14ac:dyDescent="0.35"/>
    <row r="46" spans="1:33" s="2" customFormat="1" ht="17.25" customHeight="1" x14ac:dyDescent="0.35">
      <c r="A46" s="25" t="s">
        <v>22</v>
      </c>
      <c r="C46" s="26" t="s">
        <v>1</v>
      </c>
      <c r="D46" s="27" t="s">
        <v>2</v>
      </c>
      <c r="E46" s="27" t="s">
        <v>3</v>
      </c>
      <c r="F46" s="27" t="s">
        <v>4</v>
      </c>
      <c r="G46" s="27" t="s">
        <v>5</v>
      </c>
      <c r="H46" s="27" t="s">
        <v>6</v>
      </c>
      <c r="I46" s="27" t="s">
        <v>7</v>
      </c>
      <c r="J46" s="27" t="s">
        <v>8</v>
      </c>
      <c r="K46" s="27" t="s">
        <v>9</v>
      </c>
      <c r="L46" s="27" t="s">
        <v>10</v>
      </c>
      <c r="M46" s="27" t="s">
        <v>11</v>
      </c>
      <c r="N46" s="27" t="s">
        <v>12</v>
      </c>
      <c r="O46" s="28" t="s">
        <v>13</v>
      </c>
      <c r="Q46" s="28" t="s">
        <v>14</v>
      </c>
      <c r="S46" s="25" t="s">
        <v>21</v>
      </c>
      <c r="U46" s="26" t="s">
        <v>1</v>
      </c>
      <c r="V46" s="27" t="s">
        <v>2</v>
      </c>
      <c r="W46" s="27" t="s">
        <v>3</v>
      </c>
      <c r="X46" s="27" t="s">
        <v>4</v>
      </c>
      <c r="Y46" s="27" t="s">
        <v>5</v>
      </c>
      <c r="Z46" s="27" t="s">
        <v>6</v>
      </c>
      <c r="AA46" s="27" t="s">
        <v>7</v>
      </c>
      <c r="AB46" s="27" t="s">
        <v>8</v>
      </c>
      <c r="AC46" s="27" t="s">
        <v>9</v>
      </c>
      <c r="AD46" s="27" t="s">
        <v>10</v>
      </c>
      <c r="AE46" s="27" t="s">
        <v>11</v>
      </c>
      <c r="AF46" s="27" t="s">
        <v>12</v>
      </c>
      <c r="AG46" s="28" t="s">
        <v>13</v>
      </c>
    </row>
    <row r="47" spans="1:33" s="13" customFormat="1" ht="18.75" customHeight="1" x14ac:dyDescent="0.35">
      <c r="A47" s="29"/>
      <c r="C47" s="35">
        <v>199.1</v>
      </c>
      <c r="D47" s="35">
        <v>868.19</v>
      </c>
      <c r="E47" s="35">
        <v>853.28</v>
      </c>
      <c r="F47" s="35" t="s">
        <v>16</v>
      </c>
      <c r="G47" s="35" t="s">
        <v>16</v>
      </c>
      <c r="H47" s="35" t="s">
        <v>16</v>
      </c>
      <c r="I47" s="35" t="s">
        <v>16</v>
      </c>
      <c r="J47" s="35" t="s">
        <v>16</v>
      </c>
      <c r="K47" s="35" t="s">
        <v>16</v>
      </c>
      <c r="L47" s="35" t="s">
        <v>16</v>
      </c>
      <c r="M47" s="35" t="s">
        <v>16</v>
      </c>
      <c r="N47" s="35" t="s">
        <v>16</v>
      </c>
      <c r="O47" s="36">
        <v>640.18999999999994</v>
      </c>
      <c r="Q47" s="37">
        <v>1920.57</v>
      </c>
      <c r="S47" s="29"/>
      <c r="U47" s="38">
        <v>3.7566037735849056</v>
      </c>
      <c r="V47" s="38">
        <v>15.231403508771931</v>
      </c>
      <c r="W47" s="38">
        <v>10.801012658227847</v>
      </c>
      <c r="X47" s="38" t="s">
        <v>16</v>
      </c>
      <c r="Y47" s="38" t="s">
        <v>16</v>
      </c>
      <c r="Z47" s="38" t="s">
        <v>16</v>
      </c>
      <c r="AA47" s="38" t="s">
        <v>16</v>
      </c>
      <c r="AB47" s="38" t="s">
        <v>16</v>
      </c>
      <c r="AC47" s="38" t="s">
        <v>16</v>
      </c>
      <c r="AD47" s="38" t="s">
        <v>16</v>
      </c>
      <c r="AE47" s="38" t="s">
        <v>16</v>
      </c>
      <c r="AF47" s="38" t="s">
        <v>16</v>
      </c>
      <c r="AG47" s="38">
        <v>9.9296733135282285</v>
      </c>
    </row>
    <row r="48" spans="1:33" x14ac:dyDescent="0.35">
      <c r="A48" s="29"/>
      <c r="G48" s="15"/>
      <c r="S48" s="29"/>
    </row>
    <row r="49" spans="1:33" x14ac:dyDescent="0.35">
      <c r="A49" s="29"/>
      <c r="S49" s="29"/>
    </row>
    <row r="50" spans="1:33" x14ac:dyDescent="0.35">
      <c r="A50" s="29"/>
      <c r="J50" s="16"/>
      <c r="S50" s="29"/>
    </row>
    <row r="51" spans="1:33" x14ac:dyDescent="0.35">
      <c r="A51" s="29"/>
      <c r="S51" s="29"/>
    </row>
    <row r="52" spans="1:33" x14ac:dyDescent="0.35">
      <c r="A52" s="29"/>
      <c r="S52" s="29"/>
    </row>
    <row r="53" spans="1:33" x14ac:dyDescent="0.35">
      <c r="A53" s="29"/>
      <c r="S53" s="29"/>
    </row>
    <row r="54" spans="1:33" x14ac:dyDescent="0.35">
      <c r="A54" s="29"/>
      <c r="C54" s="16"/>
      <c r="S54" s="29"/>
    </row>
    <row r="55" spans="1:33" x14ac:dyDescent="0.35">
      <c r="A55" s="29"/>
      <c r="S55" s="29"/>
    </row>
    <row r="56" spans="1:33" x14ac:dyDescent="0.35">
      <c r="A56" s="29"/>
      <c r="S56" s="29"/>
    </row>
    <row r="57" spans="1:33" x14ac:dyDescent="0.35">
      <c r="A57" s="29"/>
      <c r="S57" s="29"/>
    </row>
    <row r="58" spans="1:33" x14ac:dyDescent="0.35">
      <c r="A58" s="29"/>
      <c r="S58" s="29"/>
    </row>
    <row r="59" spans="1:33" ht="15" customHeight="1" x14ac:dyDescent="0.35">
      <c r="A59" s="34"/>
      <c r="S59" s="34"/>
    </row>
    <row r="60" spans="1:33" ht="9.75" customHeight="1" x14ac:dyDescent="0.35"/>
    <row r="61" spans="1:33" s="2" customFormat="1" ht="17.25" customHeight="1" x14ac:dyDescent="0.35">
      <c r="A61" s="25" t="s">
        <v>23</v>
      </c>
      <c r="C61" s="26" t="s">
        <v>1</v>
      </c>
      <c r="D61" s="27" t="s">
        <v>2</v>
      </c>
      <c r="E61" s="27" t="s">
        <v>3</v>
      </c>
      <c r="F61" s="27" t="s">
        <v>4</v>
      </c>
      <c r="G61" s="27" t="s">
        <v>5</v>
      </c>
      <c r="H61" s="27" t="s">
        <v>6</v>
      </c>
      <c r="I61" s="27" t="s">
        <v>7</v>
      </c>
      <c r="J61" s="27" t="s">
        <v>8</v>
      </c>
      <c r="K61" s="27" t="s">
        <v>9</v>
      </c>
      <c r="L61" s="27" t="s">
        <v>10</v>
      </c>
      <c r="M61" s="27" t="s">
        <v>11</v>
      </c>
      <c r="N61" s="27" t="s">
        <v>12</v>
      </c>
      <c r="O61" s="28" t="s">
        <v>13</v>
      </c>
      <c r="Q61" s="28" t="s">
        <v>14</v>
      </c>
      <c r="S61" s="25" t="s">
        <v>21</v>
      </c>
      <c r="U61" s="26" t="s">
        <v>1</v>
      </c>
      <c r="V61" s="26" t="s">
        <v>2</v>
      </c>
      <c r="W61" s="26" t="s">
        <v>3</v>
      </c>
      <c r="X61" s="26" t="s">
        <v>4</v>
      </c>
      <c r="Y61" s="26" t="s">
        <v>5</v>
      </c>
      <c r="Z61" s="26" t="s">
        <v>6</v>
      </c>
      <c r="AA61" s="26" t="s">
        <v>7</v>
      </c>
      <c r="AB61" s="26" t="s">
        <v>8</v>
      </c>
      <c r="AC61" s="26" t="s">
        <v>9</v>
      </c>
      <c r="AD61" s="26" t="s">
        <v>10</v>
      </c>
      <c r="AE61" s="26" t="s">
        <v>11</v>
      </c>
      <c r="AF61" s="26" t="s">
        <v>12</v>
      </c>
      <c r="AG61" s="28" t="s">
        <v>13</v>
      </c>
    </row>
    <row r="62" spans="1:33" s="13" customFormat="1" ht="18.75" customHeight="1" x14ac:dyDescent="0.35">
      <c r="A62" s="29"/>
      <c r="C62" s="30">
        <v>204.7883333333333</v>
      </c>
      <c r="D62" s="30">
        <v>1620.9750000000001</v>
      </c>
      <c r="E62" s="30">
        <v>1756.5905238095233</v>
      </c>
      <c r="F62" s="30" t="s">
        <v>16</v>
      </c>
      <c r="G62" s="30" t="s">
        <v>16</v>
      </c>
      <c r="H62" s="30" t="s">
        <v>16</v>
      </c>
      <c r="I62" s="30" t="s">
        <v>16</v>
      </c>
      <c r="J62" s="30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1">
        <v>1194.1179523809521</v>
      </c>
      <c r="Q62" s="39">
        <v>3582.3538571428567</v>
      </c>
      <c r="S62" s="29"/>
      <c r="U62" s="33">
        <v>3.8639308176100622</v>
      </c>
      <c r="V62" s="33">
        <v>28.438157894736843</v>
      </c>
      <c r="W62" s="33">
        <v>22.235323086196498</v>
      </c>
      <c r="X62" s="33" t="s">
        <v>16</v>
      </c>
      <c r="Y62" s="33" t="s">
        <v>16</v>
      </c>
      <c r="Z62" s="33" t="s">
        <v>16</v>
      </c>
      <c r="AA62" s="33" t="s">
        <v>16</v>
      </c>
      <c r="AB62" s="33" t="s">
        <v>16</v>
      </c>
      <c r="AC62" s="33" t="s">
        <v>16</v>
      </c>
      <c r="AD62" s="33" t="s">
        <v>16</v>
      </c>
      <c r="AE62" s="33" t="s">
        <v>16</v>
      </c>
      <c r="AF62" s="33" t="s">
        <v>16</v>
      </c>
      <c r="AG62" s="33">
        <v>18.179137266181133</v>
      </c>
    </row>
    <row r="63" spans="1:33" x14ac:dyDescent="0.35">
      <c r="A63" s="29"/>
      <c r="G63" s="15"/>
      <c r="S63" s="29"/>
    </row>
    <row r="64" spans="1:33" x14ac:dyDescent="0.35">
      <c r="A64" s="29"/>
      <c r="S64" s="29"/>
    </row>
    <row r="65" spans="1:34" x14ac:dyDescent="0.35">
      <c r="A65" s="29"/>
      <c r="J65" s="16"/>
      <c r="S65" s="29"/>
    </row>
    <row r="66" spans="1:34" x14ac:dyDescent="0.35">
      <c r="A66" s="29"/>
      <c r="S66" s="29"/>
    </row>
    <row r="67" spans="1:34" x14ac:dyDescent="0.35">
      <c r="A67" s="29"/>
      <c r="S67" s="29"/>
    </row>
    <row r="68" spans="1:34" x14ac:dyDescent="0.35">
      <c r="A68" s="29"/>
      <c r="S68" s="29"/>
    </row>
    <row r="69" spans="1:34" x14ac:dyDescent="0.35">
      <c r="A69" s="29"/>
      <c r="C69" s="16"/>
      <c r="S69" s="29"/>
    </row>
    <row r="70" spans="1:34" x14ac:dyDescent="0.35">
      <c r="A70" s="29"/>
      <c r="S70" s="29"/>
    </row>
    <row r="71" spans="1:34" x14ac:dyDescent="0.35">
      <c r="A71" s="29"/>
      <c r="S71" s="29"/>
    </row>
    <row r="72" spans="1:34" x14ac:dyDescent="0.35">
      <c r="A72" s="29"/>
      <c r="S72" s="29"/>
    </row>
    <row r="73" spans="1:34" x14ac:dyDescent="0.35">
      <c r="A73" s="29"/>
      <c r="S73" s="29"/>
    </row>
    <row r="74" spans="1:34" ht="15" customHeight="1" x14ac:dyDescent="0.35">
      <c r="A74" s="34"/>
      <c r="S74" s="34"/>
    </row>
    <row r="75" spans="1:34" ht="9.75" customHeight="1" x14ac:dyDescent="0.35"/>
    <row r="76" spans="1:34" s="2" customFormat="1" ht="17.25" customHeight="1" x14ac:dyDescent="0.35">
      <c r="A76" s="25" t="s">
        <v>24</v>
      </c>
      <c r="C76" s="27" t="s">
        <v>1</v>
      </c>
      <c r="D76" s="27" t="s">
        <v>2</v>
      </c>
      <c r="E76" s="27" t="s">
        <v>3</v>
      </c>
      <c r="F76" s="27" t="s">
        <v>4</v>
      </c>
      <c r="G76" s="27" t="s">
        <v>5</v>
      </c>
      <c r="H76" s="27" t="s">
        <v>6</v>
      </c>
      <c r="I76" s="27" t="s">
        <v>7</v>
      </c>
      <c r="J76" s="27" t="s">
        <v>8</v>
      </c>
      <c r="K76" s="27" t="s">
        <v>9</v>
      </c>
      <c r="L76" s="27" t="s">
        <v>10</v>
      </c>
      <c r="M76" s="27" t="s">
        <v>11</v>
      </c>
      <c r="N76" s="27" t="s">
        <v>12</v>
      </c>
      <c r="O76" s="28" t="s">
        <v>13</v>
      </c>
      <c r="Q76" s="28"/>
      <c r="S76" s="25" t="s">
        <v>15</v>
      </c>
      <c r="U76" s="28" t="s">
        <v>1</v>
      </c>
      <c r="V76" s="28" t="s">
        <v>2</v>
      </c>
      <c r="W76" s="28" t="s">
        <v>3</v>
      </c>
      <c r="X76" s="28" t="s">
        <v>4</v>
      </c>
      <c r="Y76" s="28" t="s">
        <v>5</v>
      </c>
      <c r="Z76" s="28" t="s">
        <v>6</v>
      </c>
      <c r="AA76" s="28" t="s">
        <v>7</v>
      </c>
      <c r="AB76" s="28" t="s">
        <v>8</v>
      </c>
      <c r="AC76" s="28" t="s">
        <v>9</v>
      </c>
      <c r="AD76" s="28" t="s">
        <v>10</v>
      </c>
      <c r="AE76" s="28" t="s">
        <v>11</v>
      </c>
      <c r="AF76" s="28" t="s">
        <v>12</v>
      </c>
      <c r="AG76" s="28" t="s">
        <v>13</v>
      </c>
    </row>
    <row r="77" spans="1:34" s="13" customFormat="1" ht="18.75" customHeight="1" x14ac:dyDescent="0.35">
      <c r="A77" s="29"/>
      <c r="B77" s="40"/>
      <c r="C77" s="41">
        <v>0.50703987059182776</v>
      </c>
      <c r="D77" s="41">
        <v>0.6512136624403414</v>
      </c>
      <c r="E77" s="41">
        <v>0.67305671309663828</v>
      </c>
      <c r="F77" s="41" t="s">
        <v>16</v>
      </c>
      <c r="G77" s="41" t="s">
        <v>16</v>
      </c>
      <c r="H77" s="41" t="s">
        <v>16</v>
      </c>
      <c r="I77" s="41" t="s">
        <v>16</v>
      </c>
      <c r="J77" s="41" t="s">
        <v>16</v>
      </c>
      <c r="K77" s="41" t="s">
        <v>16</v>
      </c>
      <c r="L77" s="41" t="s">
        <v>16</v>
      </c>
      <c r="M77" s="41" t="s">
        <v>16</v>
      </c>
      <c r="N77" s="41" t="s">
        <v>16</v>
      </c>
      <c r="O77" s="41">
        <v>0.61043674870960252</v>
      </c>
      <c r="P77" s="40"/>
      <c r="Q77" s="42"/>
      <c r="R77" s="40"/>
      <c r="S77" s="29"/>
      <c r="T77" s="40"/>
      <c r="U77" s="41">
        <v>0.50703987059182776</v>
      </c>
      <c r="V77" s="41">
        <v>0.57912676651608463</v>
      </c>
      <c r="W77" s="41">
        <v>0.61043674870960252</v>
      </c>
      <c r="X77" s="41" t="s">
        <v>16</v>
      </c>
      <c r="Y77" s="41" t="s">
        <v>16</v>
      </c>
      <c r="Z77" s="41" t="s">
        <v>16</v>
      </c>
      <c r="AA77" s="41" t="s">
        <v>16</v>
      </c>
      <c r="AB77" s="41" t="s">
        <v>16</v>
      </c>
      <c r="AC77" s="41" t="s">
        <v>16</v>
      </c>
      <c r="AD77" s="41" t="s">
        <v>16</v>
      </c>
      <c r="AE77" s="41" t="s">
        <v>16</v>
      </c>
      <c r="AF77" s="41" t="s">
        <v>16</v>
      </c>
      <c r="AG77" s="41">
        <v>0.56553446193917167</v>
      </c>
      <c r="AH77" s="40"/>
    </row>
    <row r="78" spans="1:34" x14ac:dyDescent="0.35">
      <c r="A78" s="29"/>
      <c r="G78" s="15"/>
      <c r="S78" s="29"/>
    </row>
    <row r="79" spans="1:34" x14ac:dyDescent="0.35">
      <c r="A79" s="29"/>
      <c r="S79" s="29"/>
    </row>
    <row r="80" spans="1:34" x14ac:dyDescent="0.35">
      <c r="A80" s="29"/>
      <c r="J80" s="16"/>
      <c r="S80" s="29"/>
    </row>
    <row r="81" spans="1:33" x14ac:dyDescent="0.35">
      <c r="A81" s="29"/>
      <c r="S81" s="29"/>
    </row>
    <row r="82" spans="1:33" x14ac:dyDescent="0.35">
      <c r="A82" s="29"/>
      <c r="S82" s="29"/>
    </row>
    <row r="83" spans="1:33" x14ac:dyDescent="0.35">
      <c r="A83" s="29"/>
      <c r="S83" s="29"/>
    </row>
    <row r="84" spans="1:33" x14ac:dyDescent="0.35">
      <c r="A84" s="29"/>
      <c r="C84" s="16"/>
      <c r="S84" s="29"/>
    </row>
    <row r="85" spans="1:33" x14ac:dyDescent="0.35">
      <c r="A85" s="29"/>
      <c r="S85" s="29"/>
    </row>
    <row r="86" spans="1:33" x14ac:dyDescent="0.35">
      <c r="A86" s="29"/>
      <c r="S86" s="29"/>
    </row>
    <row r="87" spans="1:33" x14ac:dyDescent="0.35">
      <c r="A87" s="29"/>
      <c r="S87" s="29"/>
    </row>
    <row r="88" spans="1:33" x14ac:dyDescent="0.35">
      <c r="A88" s="29"/>
      <c r="S88" s="29"/>
    </row>
    <row r="89" spans="1:33" ht="15" customHeight="1" x14ac:dyDescent="0.35">
      <c r="A89" s="34"/>
      <c r="S89" s="34"/>
    </row>
    <row r="90" spans="1:33" ht="9.75" customHeight="1" x14ac:dyDescent="0.35"/>
    <row r="91" spans="1:33" s="2" customFormat="1" ht="17.25" customHeight="1" x14ac:dyDescent="0.35">
      <c r="A91" s="1" t="s">
        <v>25</v>
      </c>
      <c r="C91" s="43" t="s">
        <v>1</v>
      </c>
      <c r="D91" s="4" t="s">
        <v>2</v>
      </c>
      <c r="E91" s="4" t="s">
        <v>3</v>
      </c>
      <c r="F91" s="3" t="s">
        <v>4</v>
      </c>
      <c r="G91" s="4" t="s">
        <v>5</v>
      </c>
      <c r="H91" s="4" t="s">
        <v>6</v>
      </c>
      <c r="I91" s="3" t="s">
        <v>7</v>
      </c>
      <c r="J91" s="4" t="s">
        <v>8</v>
      </c>
      <c r="K91" s="4" t="s">
        <v>9</v>
      </c>
      <c r="L91" s="3" t="s">
        <v>10</v>
      </c>
      <c r="M91" s="4" t="s">
        <v>11</v>
      </c>
      <c r="N91" s="4" t="s">
        <v>12</v>
      </c>
      <c r="O91" s="5" t="s">
        <v>13</v>
      </c>
      <c r="Q91" s="6" t="s">
        <v>14</v>
      </c>
      <c r="S91" s="1" t="s">
        <v>21</v>
      </c>
      <c r="U91" s="44" t="s">
        <v>1</v>
      </c>
      <c r="V91" s="44" t="s">
        <v>2</v>
      </c>
      <c r="W91" s="44" t="s">
        <v>3</v>
      </c>
      <c r="X91" s="44" t="s">
        <v>4</v>
      </c>
      <c r="Y91" s="44" t="s">
        <v>5</v>
      </c>
      <c r="Z91" s="44" t="s">
        <v>6</v>
      </c>
      <c r="AA91" s="44" t="s">
        <v>7</v>
      </c>
      <c r="AB91" s="44" t="s">
        <v>8</v>
      </c>
      <c r="AC91" s="44" t="s">
        <v>9</v>
      </c>
      <c r="AD91" s="44" t="s">
        <v>10</v>
      </c>
      <c r="AE91" s="44" t="s">
        <v>11</v>
      </c>
      <c r="AF91" s="44" t="s">
        <v>12</v>
      </c>
      <c r="AG91" s="5" t="s">
        <v>13</v>
      </c>
    </row>
    <row r="92" spans="1:33" s="13" customFormat="1" ht="18.75" customHeight="1" x14ac:dyDescent="0.35">
      <c r="A92" s="7"/>
      <c r="C92" s="45">
        <v>797.5</v>
      </c>
      <c r="D92" s="45">
        <v>1345.87</v>
      </c>
      <c r="E92" s="45">
        <v>1301.33</v>
      </c>
      <c r="F92" s="45" t="s">
        <v>16</v>
      </c>
      <c r="G92" s="45" t="s">
        <v>16</v>
      </c>
      <c r="H92" s="45" t="s">
        <v>16</v>
      </c>
      <c r="I92" s="45" t="s">
        <v>16</v>
      </c>
      <c r="J92" s="45" t="s">
        <v>16</v>
      </c>
      <c r="K92" s="45" t="s">
        <v>16</v>
      </c>
      <c r="L92" s="45" t="s">
        <v>16</v>
      </c>
      <c r="M92" s="45" t="s">
        <v>16</v>
      </c>
      <c r="N92" s="45" t="s">
        <v>16</v>
      </c>
      <c r="O92" s="46">
        <v>1148.2333333333333</v>
      </c>
      <c r="Q92" s="47">
        <v>3444.7</v>
      </c>
      <c r="S92" s="7"/>
      <c r="U92" s="48">
        <v>15.047169811320755</v>
      </c>
      <c r="V92" s="48">
        <v>23.611754385964911</v>
      </c>
      <c r="W92" s="48">
        <v>16.472531645569621</v>
      </c>
      <c r="X92" s="48" t="s">
        <v>16</v>
      </c>
      <c r="Y92" s="48" t="s">
        <v>16</v>
      </c>
      <c r="Z92" s="48" t="s">
        <v>16</v>
      </c>
      <c r="AA92" s="48" t="s">
        <v>16</v>
      </c>
      <c r="AB92" s="48" t="s">
        <v>16</v>
      </c>
      <c r="AC92" s="48" t="s">
        <v>16</v>
      </c>
      <c r="AD92" s="48" t="s">
        <v>16</v>
      </c>
      <c r="AE92" s="48" t="s">
        <v>16</v>
      </c>
      <c r="AF92" s="48" t="s">
        <v>16</v>
      </c>
      <c r="AG92" s="49">
        <v>18.37715194761843</v>
      </c>
    </row>
    <row r="93" spans="1:33" x14ac:dyDescent="0.35">
      <c r="A93" s="7"/>
      <c r="G93" s="15"/>
      <c r="S93" s="7"/>
    </row>
    <row r="94" spans="1:33" x14ac:dyDescent="0.35">
      <c r="A94" s="7"/>
      <c r="S94" s="7"/>
    </row>
    <row r="95" spans="1:33" x14ac:dyDescent="0.35">
      <c r="A95" s="7"/>
      <c r="J95" s="16"/>
      <c r="S95" s="7"/>
    </row>
    <row r="96" spans="1:33" x14ac:dyDescent="0.35">
      <c r="A96" s="7"/>
      <c r="S96" s="7"/>
    </row>
    <row r="97" spans="1:33" x14ac:dyDescent="0.35">
      <c r="A97" s="7"/>
      <c r="S97" s="7"/>
    </row>
    <row r="98" spans="1:33" x14ac:dyDescent="0.35">
      <c r="A98" s="7"/>
      <c r="S98" s="7"/>
    </row>
    <row r="99" spans="1:33" x14ac:dyDescent="0.35">
      <c r="A99" s="7"/>
      <c r="C99" s="16"/>
      <c r="S99" s="7"/>
    </row>
    <row r="100" spans="1:33" x14ac:dyDescent="0.35">
      <c r="A100" s="7"/>
      <c r="S100" s="7"/>
    </row>
    <row r="101" spans="1:33" x14ac:dyDescent="0.35">
      <c r="A101" s="7"/>
      <c r="S101" s="7"/>
    </row>
    <row r="102" spans="1:33" x14ac:dyDescent="0.35">
      <c r="A102" s="7"/>
      <c r="S102" s="7"/>
    </row>
    <row r="103" spans="1:33" x14ac:dyDescent="0.35">
      <c r="A103" s="7"/>
      <c r="S103" s="7"/>
    </row>
    <row r="104" spans="1:33" ht="15" customHeight="1" x14ac:dyDescent="0.35">
      <c r="A104" s="17"/>
      <c r="S104" s="17"/>
    </row>
    <row r="105" spans="1:33" ht="9.75" customHeight="1" x14ac:dyDescent="0.35">
      <c r="Q105" s="50"/>
    </row>
    <row r="106" spans="1:33" ht="9.75" customHeight="1" x14ac:dyDescent="0.35"/>
    <row r="107" spans="1:33" s="2" customFormat="1" ht="17.25" customHeight="1" x14ac:dyDescent="0.35">
      <c r="A107" s="1" t="s">
        <v>26</v>
      </c>
      <c r="C107" s="43" t="s">
        <v>1</v>
      </c>
      <c r="D107" s="4" t="s">
        <v>2</v>
      </c>
      <c r="E107" s="4" t="s">
        <v>3</v>
      </c>
      <c r="F107" s="3" t="s">
        <v>4</v>
      </c>
      <c r="G107" s="4" t="s">
        <v>5</v>
      </c>
      <c r="H107" s="4" t="s">
        <v>6</v>
      </c>
      <c r="I107" s="3" t="s">
        <v>7</v>
      </c>
      <c r="J107" s="4" t="s">
        <v>8</v>
      </c>
      <c r="K107" s="4" t="s">
        <v>9</v>
      </c>
      <c r="L107" s="3" t="s">
        <v>10</v>
      </c>
      <c r="M107" s="4" t="s">
        <v>11</v>
      </c>
      <c r="N107" s="4" t="s">
        <v>12</v>
      </c>
      <c r="O107" s="5" t="s">
        <v>13</v>
      </c>
      <c r="Q107" s="6"/>
      <c r="S107" s="1" t="s">
        <v>21</v>
      </c>
      <c r="U107" s="44" t="s">
        <v>1</v>
      </c>
      <c r="V107" s="44" t="s">
        <v>2</v>
      </c>
      <c r="W107" s="44" t="s">
        <v>3</v>
      </c>
      <c r="X107" s="44" t="s">
        <v>4</v>
      </c>
      <c r="Y107" s="44" t="s">
        <v>5</v>
      </c>
      <c r="Z107" s="44" t="s">
        <v>6</v>
      </c>
      <c r="AA107" s="44" t="s">
        <v>7</v>
      </c>
      <c r="AB107" s="44" t="s">
        <v>8</v>
      </c>
      <c r="AC107" s="44" t="s">
        <v>9</v>
      </c>
      <c r="AD107" s="44" t="s">
        <v>10</v>
      </c>
      <c r="AE107" s="44" t="s">
        <v>11</v>
      </c>
      <c r="AF107" s="44" t="s">
        <v>12</v>
      </c>
      <c r="AG107" s="5" t="s">
        <v>13</v>
      </c>
    </row>
    <row r="108" spans="1:33" s="13" customFormat="1" ht="18.75" customHeight="1" x14ac:dyDescent="0.35">
      <c r="A108" s="7"/>
      <c r="C108" s="51">
        <v>1.974547525316299</v>
      </c>
      <c r="D108" s="51">
        <v>0.54069244243037806</v>
      </c>
      <c r="E108" s="51">
        <v>0.49861870514623335</v>
      </c>
      <c r="F108" s="51" t="s">
        <v>16</v>
      </c>
      <c r="G108" s="51" t="s">
        <v>16</v>
      </c>
      <c r="H108" s="51" t="s">
        <v>16</v>
      </c>
      <c r="I108" s="51" t="s">
        <v>16</v>
      </c>
      <c r="J108" s="51" t="s">
        <v>16</v>
      </c>
      <c r="K108" s="51" t="s">
        <v>16</v>
      </c>
      <c r="L108" s="51" t="s">
        <v>16</v>
      </c>
      <c r="M108" s="51" t="s">
        <v>16</v>
      </c>
      <c r="N108" s="51" t="s">
        <v>16</v>
      </c>
      <c r="O108" s="52">
        <v>1.00461955763097</v>
      </c>
      <c r="P108" s="40"/>
      <c r="Q108" s="53"/>
      <c r="S108" s="7"/>
      <c r="U108" s="41">
        <v>1.974547525316299</v>
      </c>
      <c r="V108" s="41">
        <v>1.2576199838733384</v>
      </c>
      <c r="W108" s="41">
        <v>1.00461955763097</v>
      </c>
      <c r="X108" s="41" t="s">
        <v>16</v>
      </c>
      <c r="Y108" s="41" t="s">
        <v>16</v>
      </c>
      <c r="Z108" s="41" t="s">
        <v>16</v>
      </c>
      <c r="AA108" s="41" t="s">
        <v>16</v>
      </c>
      <c r="AB108" s="41" t="s">
        <v>16</v>
      </c>
      <c r="AC108" s="41" t="s">
        <v>16</v>
      </c>
      <c r="AD108" s="41" t="s">
        <v>16</v>
      </c>
      <c r="AE108" s="41" t="s">
        <v>16</v>
      </c>
      <c r="AF108" s="41" t="s">
        <v>16</v>
      </c>
      <c r="AG108" s="41">
        <v>1.4122623556068692</v>
      </c>
    </row>
    <row r="109" spans="1:33" x14ac:dyDescent="0.35">
      <c r="A109" s="7"/>
      <c r="G109" s="15"/>
      <c r="S109" s="7"/>
    </row>
    <row r="110" spans="1:33" x14ac:dyDescent="0.35">
      <c r="A110" s="7"/>
      <c r="S110" s="7"/>
    </row>
    <row r="111" spans="1:33" x14ac:dyDescent="0.35">
      <c r="A111" s="7"/>
      <c r="J111" s="16"/>
      <c r="S111" s="7"/>
    </row>
    <row r="112" spans="1:33" x14ac:dyDescent="0.35">
      <c r="A112" s="7"/>
      <c r="S112" s="7"/>
    </row>
    <row r="113" spans="1:33" x14ac:dyDescent="0.35">
      <c r="A113" s="7"/>
      <c r="S113" s="7"/>
    </row>
    <row r="114" spans="1:33" x14ac:dyDescent="0.35">
      <c r="A114" s="7"/>
      <c r="S114" s="7"/>
    </row>
    <row r="115" spans="1:33" x14ac:dyDescent="0.35">
      <c r="A115" s="7"/>
      <c r="C115" s="16"/>
      <c r="S115" s="7"/>
    </row>
    <row r="116" spans="1:33" x14ac:dyDescent="0.35">
      <c r="A116" s="7"/>
      <c r="S116" s="7"/>
    </row>
    <row r="117" spans="1:33" x14ac:dyDescent="0.35">
      <c r="A117" s="7"/>
      <c r="S117" s="7"/>
    </row>
    <row r="118" spans="1:33" x14ac:dyDescent="0.35">
      <c r="A118" s="7"/>
      <c r="S118" s="7"/>
    </row>
    <row r="119" spans="1:33" x14ac:dyDescent="0.35">
      <c r="A119" s="7"/>
      <c r="S119" s="7"/>
    </row>
    <row r="120" spans="1:33" ht="15" customHeight="1" x14ac:dyDescent="0.35">
      <c r="A120" s="17"/>
      <c r="S120" s="17"/>
    </row>
    <row r="121" spans="1:33" ht="9.75" customHeight="1" x14ac:dyDescent="0.35">
      <c r="Q121" s="50"/>
    </row>
    <row r="122" spans="1:33" s="2" customFormat="1" ht="17.25" customHeight="1" x14ac:dyDescent="0.35">
      <c r="A122" s="1" t="s">
        <v>27</v>
      </c>
      <c r="C122" s="43" t="s">
        <v>1</v>
      </c>
      <c r="D122" s="4" t="s">
        <v>2</v>
      </c>
      <c r="E122" s="4" t="s">
        <v>3</v>
      </c>
      <c r="F122" s="3" t="s">
        <v>4</v>
      </c>
      <c r="G122" s="4" t="s">
        <v>5</v>
      </c>
      <c r="H122" s="4" t="s">
        <v>6</v>
      </c>
      <c r="I122" s="3" t="s">
        <v>7</v>
      </c>
      <c r="J122" s="4" t="s">
        <v>8</v>
      </c>
      <c r="K122" s="4" t="s">
        <v>9</v>
      </c>
      <c r="L122" s="3" t="s">
        <v>10</v>
      </c>
      <c r="M122" s="4" t="s">
        <v>11</v>
      </c>
      <c r="N122" s="4" t="s">
        <v>12</v>
      </c>
      <c r="O122" s="5" t="s">
        <v>13</v>
      </c>
      <c r="Q122" s="6" t="s">
        <v>14</v>
      </c>
      <c r="S122" s="1" t="s">
        <v>21</v>
      </c>
      <c r="U122" s="44" t="s">
        <v>1</v>
      </c>
      <c r="V122" s="44" t="s">
        <v>2</v>
      </c>
      <c r="W122" s="44" t="s">
        <v>3</v>
      </c>
      <c r="X122" s="44" t="s">
        <v>4</v>
      </c>
      <c r="Y122" s="44" t="s">
        <v>5</v>
      </c>
      <c r="Z122" s="44" t="s">
        <v>6</v>
      </c>
      <c r="AA122" s="44" t="s">
        <v>7</v>
      </c>
      <c r="AB122" s="44" t="s">
        <v>8</v>
      </c>
      <c r="AC122" s="44" t="s">
        <v>9</v>
      </c>
      <c r="AD122" s="44" t="s">
        <v>10</v>
      </c>
      <c r="AE122" s="44" t="s">
        <v>11</v>
      </c>
      <c r="AF122" s="44" t="s">
        <v>12</v>
      </c>
      <c r="AG122" s="5" t="s">
        <v>13</v>
      </c>
    </row>
    <row r="123" spans="1:33" s="13" customFormat="1" ht="18.75" customHeight="1" x14ac:dyDescent="0.35">
      <c r="A123" s="7"/>
      <c r="C123" s="54">
        <v>-592.71166666666693</v>
      </c>
      <c r="D123" s="54">
        <v>275.10500000000019</v>
      </c>
      <c r="E123" s="54">
        <v>455.26052380952279</v>
      </c>
      <c r="F123" s="54" t="s">
        <v>16</v>
      </c>
      <c r="G123" s="54" t="s">
        <v>16</v>
      </c>
      <c r="H123" s="54" t="s">
        <v>16</v>
      </c>
      <c r="I123" s="54" t="s">
        <v>16</v>
      </c>
      <c r="J123" s="54" t="s">
        <v>16</v>
      </c>
      <c r="K123" s="54" t="s">
        <v>16</v>
      </c>
      <c r="L123" s="54" t="s">
        <v>16</v>
      </c>
      <c r="M123" s="54" t="s">
        <v>16</v>
      </c>
      <c r="N123" s="54" t="s">
        <v>16</v>
      </c>
      <c r="O123" s="55">
        <v>45.884619047618685</v>
      </c>
      <c r="Q123" s="32">
        <v>137.65385714285605</v>
      </c>
      <c r="S123" s="7"/>
      <c r="U123" s="56">
        <v>-11.183238993710697</v>
      </c>
      <c r="V123" s="56">
        <v>4.826403508771933</v>
      </c>
      <c r="W123" s="56">
        <v>5.762791440626871</v>
      </c>
      <c r="X123" s="56" t="s">
        <v>16</v>
      </c>
      <c r="Y123" s="56" t="s">
        <v>16</v>
      </c>
      <c r="Z123" s="56" t="s">
        <v>16</v>
      </c>
      <c r="AA123" s="56" t="s">
        <v>16</v>
      </c>
      <c r="AB123" s="56" t="s">
        <v>16</v>
      </c>
      <c r="AC123" s="56" t="s">
        <v>16</v>
      </c>
      <c r="AD123" s="56" t="s">
        <v>16</v>
      </c>
      <c r="AE123" s="56" t="s">
        <v>16</v>
      </c>
      <c r="AF123" s="56" t="s">
        <v>16</v>
      </c>
      <c r="AG123" s="57">
        <v>-0.1980146814372977</v>
      </c>
    </row>
    <row r="124" spans="1:33" x14ac:dyDescent="0.35">
      <c r="A124" s="7"/>
      <c r="G124" s="15"/>
      <c r="S124" s="7"/>
    </row>
    <row r="125" spans="1:33" x14ac:dyDescent="0.35">
      <c r="A125" s="7"/>
      <c r="S125" s="7"/>
    </row>
    <row r="126" spans="1:33" x14ac:dyDescent="0.35">
      <c r="A126" s="7"/>
      <c r="J126" s="16"/>
      <c r="S126" s="7"/>
    </row>
    <row r="127" spans="1:33" x14ac:dyDescent="0.35">
      <c r="A127" s="7"/>
      <c r="S127" s="7"/>
    </row>
    <row r="128" spans="1:33" x14ac:dyDescent="0.35">
      <c r="A128" s="7"/>
      <c r="S128" s="7"/>
    </row>
    <row r="129" spans="1:34" x14ac:dyDescent="0.35">
      <c r="A129" s="7"/>
      <c r="S129" s="7"/>
    </row>
    <row r="130" spans="1:34" x14ac:dyDescent="0.35">
      <c r="A130" s="7"/>
      <c r="C130" s="16"/>
      <c r="S130" s="7"/>
    </row>
    <row r="131" spans="1:34" x14ac:dyDescent="0.35">
      <c r="A131" s="7"/>
      <c r="S131" s="7"/>
    </row>
    <row r="132" spans="1:34" x14ac:dyDescent="0.35">
      <c r="A132" s="7"/>
      <c r="S132" s="7"/>
    </row>
    <row r="133" spans="1:34" x14ac:dyDescent="0.35">
      <c r="A133" s="7"/>
      <c r="S133" s="7"/>
    </row>
    <row r="134" spans="1:34" x14ac:dyDescent="0.35">
      <c r="A134" s="7"/>
      <c r="S134" s="7"/>
    </row>
    <row r="135" spans="1:34" ht="15" customHeight="1" x14ac:dyDescent="0.35">
      <c r="A135" s="17"/>
      <c r="S135" s="17"/>
    </row>
    <row r="136" spans="1:34" ht="9.75" customHeight="1" x14ac:dyDescent="0.35"/>
    <row r="137" spans="1:34" s="2" customFormat="1" ht="17.25" customHeight="1" x14ac:dyDescent="0.35">
      <c r="A137" s="1" t="s">
        <v>28</v>
      </c>
      <c r="C137" s="3" t="s">
        <v>1</v>
      </c>
      <c r="D137" s="4" t="s">
        <v>2</v>
      </c>
      <c r="E137" s="4" t="s">
        <v>3</v>
      </c>
      <c r="F137" s="3" t="s">
        <v>4</v>
      </c>
      <c r="G137" s="4" t="s">
        <v>5</v>
      </c>
      <c r="H137" s="4" t="s">
        <v>6</v>
      </c>
      <c r="I137" s="3" t="s">
        <v>7</v>
      </c>
      <c r="J137" s="4" t="s">
        <v>8</v>
      </c>
      <c r="K137" s="4" t="s">
        <v>9</v>
      </c>
      <c r="L137" s="3" t="s">
        <v>10</v>
      </c>
      <c r="M137" s="4" t="s">
        <v>11</v>
      </c>
      <c r="N137" s="4" t="s">
        <v>12</v>
      </c>
      <c r="O137" s="5" t="s">
        <v>13</v>
      </c>
      <c r="Q137" s="6"/>
      <c r="S137" s="1" t="s">
        <v>15</v>
      </c>
      <c r="U137" s="44" t="s">
        <v>1</v>
      </c>
      <c r="V137" s="44" t="s">
        <v>2</v>
      </c>
      <c r="W137" s="44" t="s">
        <v>3</v>
      </c>
      <c r="X137" s="44" t="s">
        <v>4</v>
      </c>
      <c r="Y137" s="44" t="s">
        <v>5</v>
      </c>
      <c r="Z137" s="44" t="s">
        <v>6</v>
      </c>
      <c r="AA137" s="44" t="s">
        <v>7</v>
      </c>
      <c r="AB137" s="44" t="s">
        <v>8</v>
      </c>
      <c r="AC137" s="44" t="s">
        <v>9</v>
      </c>
      <c r="AD137" s="44" t="s">
        <v>10</v>
      </c>
      <c r="AE137" s="44" t="s">
        <v>11</v>
      </c>
      <c r="AF137" s="44" t="s">
        <v>12</v>
      </c>
      <c r="AG137" s="5" t="s">
        <v>13</v>
      </c>
    </row>
    <row r="138" spans="1:34" s="13" customFormat="1" ht="18.75" customHeight="1" x14ac:dyDescent="0.35">
      <c r="A138" s="7"/>
      <c r="B138" s="40"/>
      <c r="C138" s="58">
        <v>-1.4675076547244719</v>
      </c>
      <c r="D138" s="58">
        <v>0.11052122000996328</v>
      </c>
      <c r="E138" s="58">
        <v>0.17443800795040473</v>
      </c>
      <c r="F138" s="58" t="s">
        <v>16</v>
      </c>
      <c r="G138" s="58" t="s">
        <v>16</v>
      </c>
      <c r="H138" s="58" t="s">
        <v>16</v>
      </c>
      <c r="I138" s="58" t="s">
        <v>16</v>
      </c>
      <c r="J138" s="58" t="s">
        <v>16</v>
      </c>
      <c r="K138" s="58" t="s">
        <v>16</v>
      </c>
      <c r="L138" s="58" t="s">
        <v>16</v>
      </c>
      <c r="M138" s="58" t="s">
        <v>16</v>
      </c>
      <c r="N138" s="58" t="s">
        <v>16</v>
      </c>
      <c r="O138" s="59">
        <v>-0.39418280892136798</v>
      </c>
      <c r="P138" s="40"/>
      <c r="Q138" s="60"/>
      <c r="R138" s="40"/>
      <c r="S138" s="7"/>
      <c r="T138" s="40"/>
      <c r="U138" s="61">
        <v>-1.4675076547244719</v>
      </c>
      <c r="V138" s="61">
        <v>-0.67849321735725432</v>
      </c>
      <c r="W138" s="61">
        <v>-0.39418280892136798</v>
      </c>
      <c r="X138" s="61" t="s">
        <v>16</v>
      </c>
      <c r="Y138" s="61" t="s">
        <v>16</v>
      </c>
      <c r="Z138" s="61" t="s">
        <v>16</v>
      </c>
      <c r="AA138" s="61" t="s">
        <v>16</v>
      </c>
      <c r="AB138" s="61" t="s">
        <v>16</v>
      </c>
      <c r="AC138" s="61" t="s">
        <v>16</v>
      </c>
      <c r="AD138" s="61" t="s">
        <v>16</v>
      </c>
      <c r="AE138" s="61" t="s">
        <v>16</v>
      </c>
      <c r="AF138" s="61" t="s">
        <v>16</v>
      </c>
      <c r="AG138" s="59">
        <v>-0.84672789366769807</v>
      </c>
      <c r="AH138" s="40"/>
    </row>
    <row r="139" spans="1:34" x14ac:dyDescent="0.35">
      <c r="A139" s="7"/>
      <c r="G139" s="15"/>
      <c r="S139" s="7"/>
    </row>
    <row r="140" spans="1:34" x14ac:dyDescent="0.35">
      <c r="A140" s="7"/>
      <c r="S140" s="7"/>
    </row>
    <row r="141" spans="1:34" x14ac:dyDescent="0.35">
      <c r="A141" s="7"/>
      <c r="J141" s="16"/>
      <c r="S141" s="7"/>
    </row>
    <row r="142" spans="1:34" x14ac:dyDescent="0.35">
      <c r="A142" s="7"/>
      <c r="S142" s="7"/>
    </row>
    <row r="143" spans="1:34" x14ac:dyDescent="0.35">
      <c r="A143" s="7"/>
      <c r="S143" s="7"/>
    </row>
    <row r="144" spans="1:34" x14ac:dyDescent="0.35">
      <c r="A144" s="7"/>
      <c r="S144" s="7"/>
    </row>
    <row r="145" spans="1:19" x14ac:dyDescent="0.35">
      <c r="A145" s="7"/>
      <c r="C145" s="16"/>
      <c r="S145" s="7"/>
    </row>
    <row r="146" spans="1:19" x14ac:dyDescent="0.35">
      <c r="A146" s="7"/>
      <c r="S146" s="7"/>
    </row>
    <row r="147" spans="1:19" x14ac:dyDescent="0.35">
      <c r="A147" s="7"/>
      <c r="S147" s="7"/>
    </row>
    <row r="148" spans="1:19" x14ac:dyDescent="0.35">
      <c r="A148" s="7"/>
      <c r="S148" s="7"/>
    </row>
    <row r="149" spans="1:19" x14ac:dyDescent="0.35">
      <c r="A149" s="7"/>
      <c r="S149" s="7"/>
    </row>
    <row r="150" spans="1:19" ht="15" customHeight="1" x14ac:dyDescent="0.35">
      <c r="A150" s="17"/>
      <c r="S150" s="17"/>
    </row>
    <row r="151" spans="1:19" ht="9.75" customHeight="1" x14ac:dyDescent="0.35"/>
    <row r="152" spans="1:19" s="62" customFormat="1" x14ac:dyDescent="0.35"/>
    <row r="164" spans="2:20" x14ac:dyDescent="0.35">
      <c r="B164" s="14">
        <v>0</v>
      </c>
      <c r="P164" s="14">
        <v>0</v>
      </c>
      <c r="R164" s="14">
        <v>0</v>
      </c>
      <c r="T164" s="14">
        <v>0</v>
      </c>
    </row>
  </sheetData>
  <mergeCells count="20">
    <mergeCell ref="A137:A150"/>
    <mergeCell ref="S137:S150"/>
    <mergeCell ref="A91:A104"/>
    <mergeCell ref="S91:S104"/>
    <mergeCell ref="A107:A120"/>
    <mergeCell ref="S107:S120"/>
    <mergeCell ref="A122:A135"/>
    <mergeCell ref="S122:S135"/>
    <mergeCell ref="A46:A59"/>
    <mergeCell ref="S46:S59"/>
    <mergeCell ref="A61:A74"/>
    <mergeCell ref="S61:S74"/>
    <mergeCell ref="A76:A89"/>
    <mergeCell ref="S76:S89"/>
    <mergeCell ref="A1:A14"/>
    <mergeCell ref="S1:S14"/>
    <mergeCell ref="A16:A29"/>
    <mergeCell ref="S16:S29"/>
    <mergeCell ref="A31:A44"/>
    <mergeCell ref="S31:S44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Wholesale</dc:creator>
  <cp:lastModifiedBy>Smart Wholesale</cp:lastModifiedBy>
  <dcterms:created xsi:type="dcterms:W3CDTF">2022-05-07T15:05:23Z</dcterms:created>
  <dcterms:modified xsi:type="dcterms:W3CDTF">2022-05-07T15:05:24Z</dcterms:modified>
</cp:coreProperties>
</file>