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10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11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4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9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22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25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26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9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3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3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3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3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3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3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3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3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4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4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44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NL to Graph\Result\"/>
    </mc:Choice>
  </mc:AlternateContent>
  <xr:revisionPtr revIDLastSave="0" documentId="13_ncr:1_{BA530864-B64C-4828-8582-97868A4809C3}" xr6:coauthVersionLast="47" xr6:coauthVersionMax="47" xr10:uidLastSave="{00000000-0000-0000-0000-000000000000}"/>
  <bookViews>
    <workbookView xWindow="-120" yWindow="-120" windowWidth="38640" windowHeight="15720" xr2:uid="{B42E52E2-04F9-4247-9594-6EB1989FAF7A}"/>
  </bookViews>
  <sheets>
    <sheet name="Profits Chart" sheetId="2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<sst xmlns="http://schemas.openxmlformats.org/spreadsheetml/2006/main" count="517" uniqueCount="31">
  <si>
    <t>Quantity of SKUs</t>
  </si>
  <si>
    <t>2021 Average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</si>
  <si>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</si>
  <si>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</si>
  <si>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</si>
  <si>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</si>
  <si>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</si>
  <si>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</si>
  <si>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</si>
  <si>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</si>
  <si>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</si>
  <si>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</si>
  <si>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</si>
  <si>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</si>
  <si>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Average</t>
  </si>
  <si>
    <t>Total YTD</t>
  </si>
  <si>
    <t>YTD Average</t>
  </si>
  <si>
    <t/>
  </si>
  <si>
    <t xml:space="preserve"> </t>
  </si>
  <si>
    <t>Sold</t>
  </si>
  <si>
    <t>Returned</t>
  </si>
  <si>
    <t>Return Rate</t>
  </si>
  <si>
    <t>Net Sales</t>
  </si>
  <si>
    <t>Average per Unit</t>
  </si>
  <si>
    <t>COGS</t>
  </si>
  <si>
    <t>Gross Profit</t>
  </si>
  <si>
    <t>Gross Profit Margin</t>
  </si>
  <si>
    <t>Fees and Subtractions</t>
  </si>
  <si>
    <t>Fees and Subtractions Rate</t>
  </si>
  <si>
    <t>Net Profit</t>
  </si>
  <si>
    <t>Net Profit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</si>
</sst>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64" formatCode="&quot;$&quot;\ \ #,###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6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60000"/>
      <name val="Calibri"/>
      <family val="2"/>
      <scheme val="minor"/>
    </font>
  </fonts>
  <fills count="7">
    <fill>
      <patternFill patternType="none"/>
    </fill>
    <fill>
      <patternFill patternType="gray125"/>
    </fill>
    <fill>
      <gradientFill>
        <stop position="0">
          <color theme="6" tint="0.59999389629810485"/>
        </stop>
        <stop position="0.5">
          <color theme="6" tint="0.80001220740379042"/>
        </stop>
        <stop position="1">
          <color theme="6" tint="0.59999389629810485"/>
        </stop>
      </gradientFill>
    </fill>
    <fill>
      <patternFill patternType="solid">
        <fgColor theme="6" tint="0.79998168889431442"/>
        <bgColor indexed="64"/>
      </patternFill>
    </fill>
    <fill>
      <gradientFill degree="90">
        <stop position="0">
          <color theme="6" tint="0.59999389629810485"/>
        </stop>
        <stop position="0.5">
          <color theme="6" tint="0.80001220740379042"/>
        </stop>
        <stop position="1">
          <color theme="6" tint="0.59999389629810485"/>
        </stop>
      </gradientFill>
    </fill>
    <fill>
      <gradientFill>
        <stop position="0">
          <color theme="2" tint="-0.25098422193060094"/>
        </stop>
        <stop position="0.5">
          <color rgb="FFD0CAAC"/>
        </stop>
        <stop position="1">
          <color theme="2" tint="-0.25098422193060094"/>
        </stop>
      </gradientFill>
    </fill>
    <fill>
      <gradientFill degree="90">
        <stop position="0">
          <color theme="2" tint="-0.25098422193060094"/>
        </stop>
        <stop position="0.5">
          <color rgb="FFD0CAAC"/>
        </stop>
        <stop position="1">
          <color theme="2" tint="-0.25098422193060094"/>
        </stop>
      </gradientFill>
    </fill>
  </fills>
  <borders count="19">
    <border>
      <left/>
      <right/>
      <top/>
      <bottom/>
      <diagonal/>
    </border>
    <border>
      <left style="thin">
        <color theme="6" tint="-0.24994659260841701"/>
      </left>
      <right style="thin">
        <color theme="6" tint="-0.24994659260841701"/>
      </right>
      <top style="thin">
        <color theme="6" tint="-0.24994659260841701"/>
      </top>
      <bottom/>
      <diagonal/>
    </border>
    <border>
      <left style="thin">
        <color theme="6" tint="-0.24994659260841701"/>
      </left>
      <right style="thin">
        <color theme="6" tint="-0.24994659260841701"/>
      </right>
      <top style="thin">
        <color theme="6" tint="-0.24994659260841701"/>
      </top>
      <bottom style="thin">
        <color theme="6" tint="-0.24994659260841701"/>
      </bottom>
      <diagonal/>
    </border>
    <border>
      <left style="thin">
        <color theme="6" tint="-0.24994659260841701"/>
      </left>
      <right style="thin">
        <color theme="6"/>
      </right>
      <top style="thin">
        <color theme="6" tint="-0.24994659260841701"/>
      </top>
      <bottom style="thin">
        <color theme="6" tint="-0.24994659260841701"/>
      </bottom>
      <diagonal/>
    </border>
    <border>
      <left style="thin">
        <color theme="6"/>
      </left>
      <right style="thin">
        <color theme="6"/>
      </right>
      <top style="thin">
        <color theme="6" tint="-0.24994659260841701"/>
      </top>
      <bottom style="thin">
        <color theme="6" tint="-0.24994659260841701"/>
      </bottom>
      <diagonal/>
    </border>
    <border>
      <left style="thin">
        <color theme="6"/>
      </left>
      <right style="thin">
        <color theme="6" tint="-0.24994659260841701"/>
      </right>
      <top style="thin">
        <color theme="6" tint="-0.24994659260841701"/>
      </top>
      <bottom style="thin">
        <color theme="6" tint="-0.24994659260841701"/>
      </bottom>
      <diagonal/>
    </border>
    <border>
      <left style="thin">
        <color theme="6" tint="-0.24994659260841701"/>
      </left>
      <right style="thin">
        <color theme="6" tint="-0.24994659260841701"/>
      </right>
      <top/>
      <bottom/>
      <diagonal/>
    </border>
    <border>
      <left style="thin">
        <color theme="6" tint="-0.24994659260841701"/>
      </left>
      <right style="thin">
        <color theme="0" tint="-0.14996795556505021"/>
      </right>
      <top style="thin">
        <color theme="6" tint="-0.24994659260841701"/>
      </top>
      <bottom style="thin">
        <color theme="6" tint="-0.24994659260841701"/>
      </bottom>
      <diagonal/>
    </border>
    <border>
      <left style="thin">
        <color theme="0" tint="-0.14996795556505021"/>
      </left>
      <right style="thin">
        <color theme="6" tint="-0.24994659260841701"/>
      </right>
      <top style="thin">
        <color theme="6" tint="-0.24994659260841701"/>
      </top>
      <bottom style="thin">
        <color theme="6" tint="-0.24994659260841701"/>
      </bottom>
      <diagonal/>
    </border>
    <border>
      <left style="thin">
        <color theme="6" tint="-0.24994659260841701"/>
      </left>
      <right style="thin">
        <color theme="6" tint="-0.24994659260841701"/>
      </right>
      <top/>
      <bottom style="thin">
        <color theme="6" tint="-0.24994659260841701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/>
      <right style="thin">
        <color theme="6"/>
      </right>
      <top style="thin">
        <color theme="6" tint="-0.24994659260841701"/>
      </top>
      <bottom style="thin">
        <color theme="6" tint="-0.24994659260841701"/>
      </bottom>
      <diagonal/>
    </border>
    <border>
      <left/>
      <right style="thin">
        <color theme="0" tint="-0.14996795556505021"/>
      </right>
      <top style="thin">
        <color theme="6" tint="-0.24994659260841701"/>
      </top>
      <bottom style="thin">
        <color theme="6" tint="-0.2499465926084170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6" tint="-0.24994659260841701"/>
      </top>
      <bottom style="thin">
        <color theme="6" tint="-0.24994659260841701"/>
      </bottom>
      <diagonal/>
    </border>
    <border>
      <left/>
      <right/>
      <top style="thin">
        <color theme="0" tint="-0.499984740745262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3" fillId="2" borderId="1" xfId="0" applyFont="1" applyFill="1" applyBorder="1" applyAlignment="1" applyProtection="1">
      <alignment horizontal="center" vertical="center" textRotation="90" wrapText="1"/>
      <protection hidden="1"/>
    </xf>
    <xf numFmtId="0" fontId="0" fillId="3" borderId="0" xfId="0" applyFill="1" applyProtection="1">
      <protection hidden="1"/>
    </xf>
    <xf numFmtId="0" fontId="2" fillId="4" borderId="2" xfId="0" applyFont="1" applyFill="1" applyBorder="1" applyAlignment="1" applyProtection="1">
      <alignment horizontal="center" vertical="center" wrapText="1"/>
      <protection hidden="1"/>
    </xf>
    <xf numFmtId="0" fontId="2" fillId="3" borderId="0" xfId="0" applyFont="1" applyFill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2" fillId="4" borderId="5" xfId="0" applyFont="1" applyFill="1" applyBorder="1" applyAlignment="1" applyProtection="1">
      <alignment horizontal="center" vertical="center" wrapText="1"/>
      <protection hidden="1"/>
    </xf>
    <xf numFmtId="0" fontId="3" fillId="2" borderId="6" xfId="0" applyFont="1" applyFill="1" applyBorder="1" applyAlignment="1" applyProtection="1">
      <alignment horizontal="center" vertical="center" textRotation="90" wrapText="1"/>
      <protection hidden="1"/>
    </xf>
    <xf numFmtId="37" fontId="4" fillId="0" borderId="2" xfId="0" applyNumberFormat="1" applyFont="1" applyBorder="1" applyAlignment="1" applyProtection="1">
      <alignment horizontal="center" vertical="center"/>
      <protection hidden="1"/>
    </xf>
    <xf numFmtId="3" fontId="0" fillId="3" borderId="0" xfId="0" applyNumberFormat="1" applyFill="1" applyAlignment="1" applyProtection="1">
      <alignment horizontal="center" vertical="center"/>
      <protection hidden="1"/>
    </xf>
    <xf numFmtId="3" fontId="4" fillId="0" borderId="7" xfId="0" applyNumberFormat="1" applyFont="1" applyBorder="1" applyAlignment="1" applyProtection="1">
      <alignment horizontal="center" vertical="center"/>
      <protection hidden="1"/>
    </xf>
    <xf numFmtId="3" fontId="4" fillId="0" borderId="8" xfId="0" applyNumberFormat="1" applyFont="1" applyBorder="1" applyAlignment="1" applyProtection="1">
      <alignment horizontal="center" vertical="center"/>
      <protection hidden="1"/>
    </xf>
    <xf numFmtId="0" fontId="4" fillId="3" borderId="0" xfId="0" applyFont="1" applyFill="1" applyAlignment="1" applyProtection="1">
      <alignment horizontal="left" vertical="center" indent="4"/>
      <protection hidden="1"/>
    </xf>
    <xf numFmtId="3" fontId="4" fillId="0" borderId="2" xfId="0" applyNumberFormat="1" applyFont="1" applyBorder="1" applyAlignment="1" applyProtection="1">
      <alignment horizontal="center" vertical="center"/>
      <protection hidden="1"/>
    </xf>
    <xf numFmtId="0" fontId="0" fillId="3" borderId="0" xfId="0" applyFill="1" applyAlignment="1" applyProtection="1">
      <alignment vertical="center"/>
      <protection hidden="1"/>
    </xf>
    <xf numFmtId="0" fontId="5" fillId="3" borderId="0" xfId="0" applyFont="1" applyFill="1" applyAlignment="1" applyProtection="1">
      <alignment vertical="top"/>
      <protection hidden="1"/>
    </xf>
    <xf numFmtId="0" fontId="0" fillId="3" borderId="0" xfId="0" applyFill="1"/>
    <xf numFmtId="0" fontId="3" fillId="2" borderId="9" xfId="0" applyFont="1" applyFill="1" applyBorder="1" applyAlignment="1" applyProtection="1">
      <alignment horizontal="center" vertical="center" textRotation="90" wrapText="1"/>
      <protection hidden="1"/>
    </xf>
    <xf numFmtId="9" fontId="0" fillId="3" borderId="0" xfId="0" applyNumberFormat="1" applyFill="1" applyProtection="1">
      <protection hidden="1"/>
    </xf>
    <xf numFmtId="1" fontId="0" fillId="3" borderId="0" xfId="0" applyNumberFormat="1" applyFill="1" applyProtection="1">
      <protection hidden="1"/>
    </xf>
    <xf numFmtId="1" fontId="1" fillId="0" borderId="7" xfId="0" applyNumberFormat="1" applyFont="1" applyBorder="1" applyAlignment="1" applyProtection="1">
      <alignment horizontal="center" vertical="center"/>
      <protection hidden="1"/>
    </xf>
    <xf numFmtId="1" fontId="1" fillId="0" borderId="8" xfId="0" applyNumberFormat="1" applyFont="1" applyBorder="1" applyAlignment="1" applyProtection="1">
      <alignment horizontal="center" vertical="center"/>
      <protection hidden="1"/>
    </xf>
    <xf numFmtId="0" fontId="1" fillId="3" borderId="0" xfId="0" applyFont="1" applyFill="1" applyAlignment="1" applyProtection="1">
      <alignment horizontal="left" vertical="center" indent="4"/>
      <protection hidden="1"/>
    </xf>
    <xf numFmtId="3" fontId="1" fillId="0" borderId="2" xfId="0" applyNumberFormat="1" applyFont="1" applyBorder="1" applyAlignment="1" applyProtection="1">
      <alignment horizontal="center" vertical="center"/>
      <protection hidden="1"/>
    </xf>
    <xf numFmtId="9" fontId="1" fillId="0" borderId="7" xfId="0" applyNumberFormat="1" applyFont="1" applyBorder="1" applyAlignment="1" applyProtection="1">
      <alignment horizontal="center" vertical="center"/>
      <protection hidden="1"/>
    </xf>
    <xf numFmtId="0" fontId="3" fillId="5" borderId="10" xfId="0" applyFont="1" applyFill="1" applyBorder="1" applyAlignment="1" applyProtection="1">
      <alignment horizontal="center" vertical="center" textRotation="90" wrapText="1"/>
      <protection hidden="1"/>
    </xf>
    <xf numFmtId="0" fontId="2" fillId="6" borderId="11" xfId="0" applyFont="1" applyFill="1" applyBorder="1" applyAlignment="1" applyProtection="1">
      <alignment horizontal="center" vertical="center" wrapText="1"/>
      <protection hidden="1"/>
    </xf>
    <xf numFmtId="0" fontId="2" fillId="6" borderId="12" xfId="0" applyFont="1" applyFill="1" applyBorder="1" applyAlignment="1" applyProtection="1">
      <alignment horizontal="center" vertical="center"/>
      <protection hidden="1"/>
    </xf>
    <xf numFmtId="0" fontId="2" fillId="6" borderId="11" xfId="0" applyFont="1" applyFill="1" applyBorder="1" applyAlignment="1" applyProtection="1">
      <alignment horizontal="center" vertical="center"/>
      <protection hidden="1"/>
    </xf>
    <xf numFmtId="0" fontId="3" fillId="5" borderId="13" xfId="0" applyFont="1" applyFill="1" applyBorder="1" applyAlignment="1" applyProtection="1">
      <alignment horizontal="center" vertical="center" textRotation="90" wrapText="1"/>
      <protection hidden="1"/>
    </xf>
    <xf numFmtId="164" fontId="4" fillId="0" borderId="2" xfId="0" applyNumberFormat="1" applyFont="1" applyBorder="1" applyAlignment="1" applyProtection="1">
      <alignment horizontal="center" vertical="center"/>
      <protection hidden="1"/>
    </xf>
    <xf numFmtId="42" fontId="0" fillId="0" borderId="12" xfId="0" applyNumberFormat="1" applyBorder="1" applyAlignment="1" applyProtection="1">
      <alignment vertical="center"/>
      <protection hidden="1"/>
    </xf>
    <xf numFmtId="42" fontId="0" fillId="0" borderId="11" xfId="0" applyNumberFormat="1" applyBorder="1" applyAlignment="1" applyProtection="1">
      <alignment vertical="center"/>
      <protection hidden="1"/>
    </xf>
    <xf numFmtId="164" fontId="0" fillId="0" borderId="2" xfId="0" applyNumberFormat="1" applyBorder="1" applyAlignment="1" applyProtection="1">
      <alignment horizontal="center" vertical="center"/>
      <protection hidden="1"/>
    </xf>
    <xf numFmtId="44" fontId="0" fillId="0" borderId="11" xfId="0" applyNumberFormat="1" applyBorder="1" applyAlignment="1" applyProtection="1">
      <alignment vertical="center"/>
      <protection hidden="1"/>
    </xf>
    <xf numFmtId="0" fontId="3" fillId="5" borderId="14" xfId="0" applyFont="1" applyFill="1" applyBorder="1" applyAlignment="1" applyProtection="1">
      <alignment horizontal="center" vertical="center" textRotation="90" wrapText="1"/>
      <protection hidden="1"/>
    </xf>
    <xf numFmtId="42" fontId="6" fillId="0" borderId="12" xfId="0" applyNumberFormat="1" applyFont="1" applyBorder="1" applyAlignment="1" applyProtection="1">
      <alignment vertical="center"/>
      <protection hidden="1"/>
    </xf>
    <xf numFmtId="42" fontId="6" fillId="0" borderId="11" xfId="0" applyNumberFormat="1" applyFont="1" applyBorder="1" applyAlignment="1" applyProtection="1">
      <alignment vertical="center"/>
      <protection hidden="1"/>
    </xf>
    <xf numFmtId="164" fontId="6" fillId="0" borderId="11" xfId="0" applyNumberFormat="1" applyFont="1" applyBorder="1" applyAlignment="1" applyProtection="1">
      <alignment horizontal="center" vertical="center"/>
      <protection hidden="1"/>
    </xf>
    <xf numFmtId="44" fontId="6" fillId="0" borderId="11" xfId="0" applyNumberFormat="1" applyFont="1" applyBorder="1" applyAlignment="1" applyProtection="1">
      <alignment vertical="center"/>
      <protection hidden="1"/>
    </xf>
    <xf numFmtId="164" fontId="0" fillId="0" borderId="11" xfId="0" applyNumberFormat="1" applyBorder="1" applyAlignment="1" applyProtection="1">
      <alignment horizontal="center" vertical="center"/>
      <protection hidden="1"/>
    </xf>
    <xf numFmtId="9" fontId="4" fillId="0" borderId="2" xfId="0" applyNumberFormat="1" applyFont="1" applyBorder="1" applyAlignment="1" applyProtection="1">
      <alignment horizontal="center" vertical="center"/>
      <protection hidden="1"/>
    </xf>
    <xf numFmtId="9" fontId="0" fillId="3" borderId="0" xfId="0" applyNumberFormat="1" applyFill="1" applyAlignment="1" applyProtection="1">
      <alignment horizontal="center" vertical="center"/>
      <protection hidden="1"/>
    </xf>
    <xf numFmtId="9" fontId="0" fillId="0" borderId="11" xfId="0" applyNumberFormat="1" applyBorder="1" applyAlignment="1" applyProtection="1">
      <alignment horizontal="center" vertical="center"/>
      <protection hidden="1"/>
    </xf>
    <xf numFmtId="44" fontId="0" fillId="0" borderId="11" xfId="0" applyNumberFormat="1" applyBorder="1" applyAlignment="1" applyProtection="1">
      <alignment horizontal="center" vertical="center"/>
      <protection hidden="1"/>
    </xf>
    <xf numFmtId="0" fontId="2" fillId="4" borderId="15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 wrapText="1"/>
      <protection hidden="1"/>
    </xf>
    <xf numFmtId="42" fontId="6" fillId="0" borderId="16" xfId="0" applyNumberFormat="1" applyFont="1" applyBorder="1" applyAlignment="1" applyProtection="1">
      <alignment vertical="center"/>
      <protection hidden="1"/>
    </xf>
    <xf numFmtId="42" fontId="6" fillId="0" borderId="8" xfId="0" applyNumberFormat="1" applyFont="1" applyBorder="1" applyAlignment="1" applyProtection="1">
      <alignment vertical="center"/>
      <protection hidden="1"/>
    </xf>
    <xf numFmtId="164" fontId="6" fillId="0" borderId="2" xfId="0" applyNumberFormat="1" applyFont="1" applyBorder="1" applyAlignment="1" applyProtection="1">
      <alignment horizontal="center" vertical="center"/>
      <protection hidden="1"/>
    </xf>
    <xf numFmtId="44" fontId="6" fillId="0" borderId="7" xfId="0" applyNumberFormat="1" applyFont="1" applyBorder="1" applyAlignment="1" applyProtection="1">
      <alignment vertical="center"/>
      <protection hidden="1"/>
    </xf>
    <xf numFmtId="44" fontId="6" fillId="0" borderId="8" xfId="0" applyNumberFormat="1" applyFont="1" applyBorder="1" applyAlignment="1" applyProtection="1">
      <alignment vertical="center"/>
      <protection hidden="1"/>
    </xf>
    <xf numFmtId="42" fontId="0" fillId="3" borderId="0" xfId="0" applyNumberFormat="1" applyFill="1" applyProtection="1">
      <protection hidden="1"/>
    </xf>
    <xf numFmtId="9" fontId="6" fillId="0" borderId="16" xfId="0" applyNumberFormat="1" applyFont="1" applyBorder="1" applyAlignment="1" applyProtection="1">
      <alignment horizontal="center" vertical="center"/>
      <protection hidden="1"/>
    </xf>
    <xf numFmtId="9" fontId="6" fillId="0" borderId="8" xfId="0" applyNumberFormat="1" applyFont="1" applyBorder="1" applyAlignment="1" applyProtection="1">
      <alignment horizontal="center" vertical="center"/>
      <protection hidden="1"/>
    </xf>
    <xf numFmtId="9" fontId="6" fillId="0" borderId="2" xfId="0" applyNumberFormat="1" applyFont="1" applyBorder="1" applyAlignment="1" applyProtection="1">
      <alignment horizontal="center" vertical="center"/>
      <protection hidden="1"/>
    </xf>
    <xf numFmtId="42" fontId="0" fillId="0" borderId="16" xfId="0" applyNumberFormat="1" applyBorder="1" applyAlignment="1" applyProtection="1">
      <alignment vertical="center"/>
      <protection hidden="1"/>
    </xf>
    <xf numFmtId="42" fontId="0" fillId="0" borderId="8" xfId="0" applyNumberFormat="1" applyBorder="1" applyAlignment="1" applyProtection="1">
      <alignment vertical="center"/>
      <protection hidden="1"/>
    </xf>
    <xf numFmtId="44" fontId="0" fillId="0" borderId="7" xfId="0" applyNumberFormat="1" applyBorder="1" applyAlignment="1" applyProtection="1">
      <alignment vertical="center"/>
      <protection hidden="1"/>
    </xf>
    <xf numFmtId="44" fontId="0" fillId="0" borderId="8" xfId="0" applyNumberFormat="1" applyBorder="1" applyAlignment="1" applyProtection="1">
      <alignment vertical="center"/>
      <protection hidden="1"/>
    </xf>
    <xf numFmtId="9" fontId="0" fillId="0" borderId="7" xfId="0" applyNumberFormat="1" applyBorder="1" applyAlignment="1" applyProtection="1">
      <alignment horizontal="center" vertical="center"/>
      <protection hidden="1"/>
    </xf>
    <xf numFmtId="9" fontId="0" fillId="0" borderId="8" xfId="0" applyNumberFormat="1" applyBorder="1" applyAlignment="1" applyProtection="1">
      <alignment horizontal="center" vertical="center"/>
      <protection hidden="1"/>
    </xf>
    <xf numFmtId="44" fontId="0" fillId="0" borderId="2" xfId="0" applyNumberFormat="1" applyBorder="1" applyAlignment="1" applyProtection="1">
      <alignment horizontal="center" vertical="center"/>
      <protection hidden="1"/>
    </xf>
    <xf numFmtId="9" fontId="0" fillId="0" borderId="17" xfId="0" applyNumberFormat="1" applyBorder="1" applyAlignment="1" applyProtection="1">
      <alignment horizontal="center" vertical="center"/>
      <protection hidden="1"/>
    </xf>
    <xf numFmtId="0" fontId="0" fillId="3" borderId="18" xfId="0" applyFill="1" applyBorder="1" applyProtection="1"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"/>
          <c:y val="7.891083135437145E-2"/>
          <c:w val="1"/>
          <c:h val="0.81617797375758283"/>
        </c:manualLayout>
      </c:layout>
      <c:barChart>
        <c:barDir val="col"/>
        <c:grouping val="clustered"/>
        <c:varyColors val="0"/>
        <c:ser>
          <c:idx val="1"/>
          <c:order val="0"/>
          <c:tx>
            <c:v/>
          </c:tx>
          <c:spPr>
            <a:gradFill>
              <a:gsLst>
                <a:gs pos="0">
                  <a:schemeClr val="accent3">
                    <a:lumMod val="40000"/>
                    <a:lumOff val="60000"/>
                  </a:schemeClr>
                </a:gs>
                <a:gs pos="43000">
                  <a:schemeClr val="tx2">
                    <a:lumMod val="60000"/>
                    <a:lumOff val="40000"/>
                  </a:schemeClr>
                </a:gs>
                <a:gs pos="100000">
                  <a:schemeClr val="accent1">
                    <a:lumMod val="50000"/>
                  </a:schemeClr>
                </a:gs>
              </a:gsLst>
              <a:lin ang="5400000" scaled="1"/>
            </a:gradFill>
            <a:ln>
              <a:solidFill>
                <a:schemeClr val="bg1">
                  <a:lumMod val="50000"/>
                </a:schemeClr>
              </a:solidFill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Pt>
            <c:idx val="12"/>
            <c:invertIfNegative val="0"/>
            <c:bubble3D val="0"/>
            <c:spPr>
              <a:gradFill rotWithShape="1">
                <a:gsLst>
                  <a:gs pos="0">
                    <a:schemeClr val="tx2">
                      <a:lumMod val="40000"/>
                      <a:lumOff val="60000"/>
                    </a:schemeClr>
                  </a:gs>
                  <a:gs pos="50000">
                    <a:schemeClr val="accent3">
                      <a:lumMod val="60000"/>
                      <a:lumOff val="40000"/>
                    </a:schemeClr>
                  </a:gs>
                  <a:gs pos="100000">
                    <a:schemeClr val="accent3"/>
                  </a:gs>
                </a:gsLst>
                <a:lin ang="5400000" scaled="1"/>
              </a:gradFill>
              <a:ln>
                <a:solidFill>
                  <a:schemeClr val="bg1">
                    <a:lumMod val="50000"/>
                  </a:schemeClr>
                </a:solidFill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0B6-4D77-9083-E7642E29482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cap="none" spc="0" baseline="0">
                    <a:ln w="0"/>
                    <a:solidFill>
                      <a:schemeClr val="tx1">
                        <a:lumMod val="95000"/>
                        <a:lumOff val="5000"/>
                      </a:schemeClr>
                    </a:solidFill>
                    <a:effectLst>
                      <a:outerShdw sx="1000" sy="1000" algn="tl" rotWithShape="0">
                        <a:schemeClr val="dk1"/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'Profits Chart'!$E$137:$Q$137</c:f>
              <c:strCache>
                <c:ptCount val="13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  <c:pt idx="12">
                  <c:v>Average</c:v>
                </c:pt>
              </c:strCache>
            </c:strRef>
          </c:cat>
          <c:val>
            <c:numRef>
              <c:f>'Profits Chart'!$E$138:$Q$138</c:f>
              <c:numCache>
                <c:formatCode>_("$"* #,##0_);_("$"* \(#,##0\);_("$"* "-"_);_(@_)</c:formatCode>
                <c:ptCount val="13"/>
                <c:pt idx="0">
                  <c:v>-120.46844193364231</c:v>
                </c:pt>
                <c:pt idx="1">
                  <c:v>481.29056264964197</c:v>
                </c:pt>
                <c:pt idx="2">
                  <c:v>1442.6183809523804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601.14683388946003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0B6-4D77-9083-E7642E29482E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975629208"/>
        <c:axId val="975628224"/>
      </c:barChart>
      <c:catAx>
        <c:axId val="975629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5628224"/>
        <c:crosses val="autoZero"/>
        <c:auto val="1"/>
        <c:lblAlgn val="ctr"/>
        <c:lblOffset val="100"/>
        <c:noMultiLvlLbl val="0"/>
      </c:catAx>
      <c:valAx>
        <c:axId val="97562822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_);_(@_)" sourceLinked="1"/>
        <c:majorTickMark val="none"/>
        <c:minorTickMark val="none"/>
        <c:tickLblPos val="nextTo"/>
        <c:crossAx val="975629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0"/>
          <c:y val="8.0802835856374211E-2"/>
          <c:w val="1"/>
          <c:h val="0.81475149651618806"/>
        </c:manualLayout>
      </c:layout>
      <c:barChart>
        <c:barDir val="col"/>
        <c:grouping val="clustered"/>
        <c:varyColors val="0"/>
        <c:ser>
          <c:idx val="1"/>
          <c:order val="0"/>
          <c:tx>
            <c:v/>
          </c:tx>
          <c:spPr>
            <a:gradFill rotWithShape="1">
              <a:gsLst>
                <a:gs pos="0">
                  <a:schemeClr val="accent3">
                    <a:lumMod val="40000"/>
                    <a:lumOff val="60000"/>
                  </a:schemeClr>
                </a:gs>
                <a:gs pos="43000">
                  <a:schemeClr val="tx2">
                    <a:lumMod val="60000"/>
                    <a:lumOff val="40000"/>
                  </a:schemeClr>
                </a:gs>
                <a:gs pos="100000">
                  <a:schemeClr val="accent1">
                    <a:lumMod val="50000"/>
                  </a:schemeClr>
                </a:gs>
              </a:gsLst>
              <a:lin ang="5400000" scaled="0"/>
            </a:gradFill>
            <a:ln>
              <a:solidFill>
                <a:schemeClr val="bg1">
                  <a:lumMod val="50000"/>
                </a:schemeClr>
              </a:solidFill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  <a:scene3d>
              <a:camera prst="orthographicFront"/>
              <a:lightRig rig="threePt" dir="t"/>
            </a:scene3d>
            <a:sp3d prstMaterial="matte"/>
          </c:spPr>
          <c:invertIfNegative val="0"/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0-A74A-4BDD-9CE5-AA6AFB0C69F7}"/>
              </c:ext>
            </c:extLst>
          </c:dPt>
          <c:dPt>
            <c:idx val="12"/>
            <c:invertIfNegative val="0"/>
            <c:bubble3D val="0"/>
            <c:spPr>
              <a:gradFill rotWithShape="1">
                <a:gsLst>
                  <a:gs pos="0">
                    <a:schemeClr val="tx2">
                      <a:lumMod val="40000"/>
                      <a:lumOff val="60000"/>
                    </a:schemeClr>
                  </a:gs>
                  <a:gs pos="50000">
                    <a:schemeClr val="accent3">
                      <a:lumMod val="60000"/>
                      <a:lumOff val="40000"/>
                    </a:schemeClr>
                  </a:gs>
                  <a:gs pos="100000">
                    <a:schemeClr val="accent3"/>
                  </a:gs>
                </a:gsLst>
                <a:lin ang="5400000" scaled="0"/>
              </a:gradFill>
              <a:ln>
                <a:solidFill>
                  <a:schemeClr val="bg1">
                    <a:lumMod val="50000"/>
                  </a:schemeClr>
                </a:solidFill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2-A74A-4BDD-9CE5-AA6AFB0C69F7}"/>
              </c:ext>
            </c:extLst>
          </c:dPt>
          <c:dLbls>
            <c:spPr>
              <a:noFill/>
              <a:ln>
                <a:noFill/>
              </a:ln>
              <a:effectLst/>
            </c:sp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'Profits Chart'!$W$137:$AI$137</c:f>
              <c:strCache>
                <c:ptCount val="13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  <c:pt idx="12">
                  <c:v>Average</c:v>
                </c:pt>
              </c:strCache>
            </c:strRef>
          </c:cat>
          <c:val>
            <c:numRef>
              <c:f>'Profits Chart'!$W$138:$AI$138</c:f>
              <c:numCache>
                <c:formatCode>_("$"* #,##0.00_);_("$"* \(#,##0.00\);_("$"* "-"??_);_(@_)</c:formatCode>
                <c:ptCount val="13"/>
                <c:pt idx="0">
                  <c:v>-0.19461783834191004</c:v>
                </c:pt>
                <c:pt idx="1">
                  <c:v>1.1271441748235176</c:v>
                </c:pt>
                <c:pt idx="2">
                  <c:v>2.9381229754630964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1.2902164373149014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74A-4BDD-9CE5-AA6AFB0C69F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975629208"/>
        <c:axId val="975628224"/>
      </c:barChart>
      <c:catAx>
        <c:axId val="975629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5628224"/>
        <c:crosses val="autoZero"/>
        <c:auto val="1"/>
        <c:lblAlgn val="ctr"/>
        <c:lblOffset val="100"/>
        <c:noMultiLvlLbl val="0"/>
      </c:catAx>
      <c:valAx>
        <c:axId val="97562822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crossAx val="975629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9819576123062022"/>
          <c:y val="7.7602791386686701E-2"/>
          <c:w val="0.69369745991631404"/>
          <c:h val="0.81795158818640756"/>
        </c:manualLayout>
      </c:layout>
      <c:barChart>
        <c:barDir val="col"/>
        <c:grouping val="clustered"/>
        <c:varyColors val="0"/>
        <c:ser>
          <c:idx val="1"/>
          <c:order val="0"/>
          <c:tx>
            <c:v/>
          </c:tx>
          <c:spPr>
            <a:gradFill>
              <a:gsLst>
                <a:gs pos="0">
                  <a:schemeClr val="tx2">
                    <a:lumMod val="40000"/>
                    <a:lumOff val="60000"/>
                  </a:schemeClr>
                </a:gs>
                <a:gs pos="50000">
                  <a:schemeClr val="accent3">
                    <a:lumMod val="60000"/>
                    <a:lumOff val="40000"/>
                  </a:schemeClr>
                </a:gs>
                <a:gs pos="100000">
                  <a:schemeClr val="accent3"/>
                </a:gs>
              </a:gsLst>
              <a:lin ang="5400000" scaled="1"/>
            </a:gradFill>
            <a:ln>
              <a:solidFill>
                <a:schemeClr val="bg1">
                  <a:lumMod val="50000"/>
                </a:schemeClr>
              </a:solidFill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overflow" horzOverflow="overflow" vert="horz" wrap="square" lIns="38100" tIns="19050" rIns="38100" bIns="19050" anchor="t" anchorCtr="0">
                  <a:no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95000"/>
                          <a:lumOff val="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9783571630923589"/>
                      <c:h val="3.0037112501478936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0-D6B8-48C3-839E-D0D05FEDE77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vert="horz" wrap="square" lIns="38100" tIns="19050" rIns="38100" bIns="19050" anchor="t" anchorCtr="0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'Profits Chart'!$S$137</c:f>
              <c:strCache>
                <c:ptCount val="1"/>
                <c:pt idx="0">
                  <c:v>Total YTD</c:v>
                </c:pt>
              </c:strCache>
            </c:strRef>
          </c:cat>
          <c:val>
            <c:numRef>
              <c:f>'Profits Chart'!$S$138</c:f>
              <c:numCache>
                <c:formatCode>"$"\ \ #,###</c:formatCode>
                <c:ptCount val="1"/>
                <c:pt idx="0">
                  <c:v>1803.44050166838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B8-48C3-839E-D0D05FEDE770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975629208"/>
        <c:axId val="975628224"/>
      </c:barChart>
      <c:catAx>
        <c:axId val="975629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5628224"/>
        <c:crosses val="autoZero"/>
        <c:auto val="1"/>
        <c:lblAlgn val="ctr"/>
        <c:lblOffset val="100"/>
        <c:noMultiLvlLbl val="0"/>
      </c:catAx>
      <c:valAx>
        <c:axId val="97562822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\ \ #,###" sourceLinked="1"/>
        <c:majorTickMark val="none"/>
        <c:minorTickMark val="none"/>
        <c:tickLblPos val="nextTo"/>
        <c:crossAx val="975629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45563249770218"/>
          <c:y val="7.2793515204895867E-2"/>
          <c:w val="0.69369745991631404"/>
          <c:h val="0.8227608643681984"/>
        </c:manualLayout>
      </c:layout>
      <c:barChart>
        <c:barDir val="col"/>
        <c:grouping val="clustered"/>
        <c:varyColors val="0"/>
        <c:ser>
          <c:idx val="1"/>
          <c:order val="0"/>
          <c:tx>
            <c:v/>
          </c:tx>
          <c:spPr>
            <a:gradFill>
              <a:gsLst>
                <a:gs pos="0">
                  <a:schemeClr val="tx2">
                    <a:lumMod val="40000"/>
                    <a:lumOff val="60000"/>
                  </a:schemeClr>
                </a:gs>
                <a:gs pos="43000">
                  <a:schemeClr val="accent3">
                    <a:lumMod val="60000"/>
                    <a:lumOff val="40000"/>
                  </a:schemeClr>
                </a:gs>
                <a:gs pos="100000">
                  <a:schemeClr val="accent3"/>
                </a:gs>
              </a:gsLst>
              <a:lin ang="5400000" scaled="1"/>
            </a:gradFill>
            <a:ln>
              <a:solidFill>
                <a:schemeClr val="bg1">
                  <a:lumMod val="50000"/>
                </a:schemeClr>
              </a:solidFill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>
                <a:gsLst>
                  <a:gs pos="50000">
                    <a:schemeClr val="accent3">
                      <a:lumMod val="60000"/>
                      <a:lumOff val="40000"/>
                    </a:schemeClr>
                  </a:gs>
                  <a:gs pos="0">
                    <a:schemeClr val="tx2">
                      <a:lumMod val="40000"/>
                      <a:lumOff val="60000"/>
                    </a:schemeClr>
                  </a:gs>
                  <a:gs pos="100000">
                    <a:schemeClr val="accent3"/>
                  </a:gs>
                </a:gsLst>
                <a:lin ang="5400000" scaled="1"/>
              </a:gradFill>
              <a:ln>
                <a:solidFill>
                  <a:schemeClr val="bg1">
                    <a:lumMod val="50000"/>
                  </a:schemeClr>
                </a:solidFill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2605-46FA-A696-7C5F3127A9C4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overflow" horzOverflow="overflow" vert="horz" wrap="square" lIns="38100" tIns="19050" rIns="38100" bIns="19050" anchor="t" anchorCtr="0">
                  <a:no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95000"/>
                          <a:lumOff val="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9783571630923589"/>
                      <c:h val="3.0037112501478936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2605-46FA-A696-7C5F3127A9C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vert="horz" wrap="square" lIns="38100" tIns="19050" rIns="38100" bIns="19050" anchor="t" anchorCtr="0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'Profits Chart'!$S$16</c:f>
              <c:strCache>
                <c:ptCount val="1"/>
                <c:pt idx="0">
                  <c:v>Total YTD</c:v>
                </c:pt>
              </c:strCache>
            </c:strRef>
          </c:cat>
          <c:val>
            <c:numRef>
              <c:f>'Profits Chart'!$S$17</c:f>
              <c:numCache>
                <c:formatCode>#,##0</c:formatCode>
                <c:ptCount val="1"/>
                <c:pt idx="0">
                  <c:v>1537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5-46FA-A696-7C5F3127A9C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975629208"/>
        <c:axId val="975628224"/>
      </c:barChart>
      <c:catAx>
        <c:axId val="975629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5628224"/>
        <c:crosses val="autoZero"/>
        <c:auto val="1"/>
        <c:lblAlgn val="ctr"/>
        <c:lblOffset val="100"/>
        <c:noMultiLvlLbl val="0"/>
      </c:catAx>
      <c:valAx>
        <c:axId val="97562822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crossAx val="975629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2330015282480591E-3"/>
          <c:y val="6.7571640906775879E-2"/>
          <c:w val="0.99876699847175199"/>
          <c:h val="0.80964914308680813"/>
        </c:manualLayout>
      </c:layout>
      <c:barChart>
        <c:barDir val="col"/>
        <c:grouping val="clustered"/>
        <c:varyColors val="0"/>
        <c:ser>
          <c:idx val="1"/>
          <c:order val="0"/>
          <c:tx>
            <c:v/>
          </c:tx>
          <c:spPr>
            <a:gradFill>
              <a:gsLst>
                <a:gs pos="0">
                  <a:schemeClr val="accent3">
                    <a:lumMod val="40000"/>
                    <a:lumOff val="60000"/>
                  </a:schemeClr>
                </a:gs>
                <a:gs pos="43000">
                  <a:schemeClr val="tx2">
                    <a:lumMod val="60000"/>
                    <a:lumOff val="40000"/>
                  </a:schemeClr>
                </a:gs>
                <a:gs pos="100000">
                  <a:schemeClr val="accent1">
                    <a:lumMod val="50000"/>
                  </a:schemeClr>
                </a:gs>
              </a:gsLst>
              <a:lin ang="5400000" scaled="1"/>
            </a:gradFill>
            <a:ln>
              <a:solidFill>
                <a:schemeClr val="bg1">
                  <a:lumMod val="50000"/>
                </a:schemeClr>
              </a:solidFill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Pt>
            <c:idx val="12"/>
            <c:invertIfNegative val="0"/>
            <c:bubble3D val="0"/>
            <c:spPr>
              <a:gradFill rotWithShape="1">
                <a:gsLst>
                  <a:gs pos="0">
                    <a:schemeClr val="tx2">
                      <a:lumMod val="40000"/>
                      <a:lumOff val="60000"/>
                    </a:schemeClr>
                  </a:gs>
                  <a:gs pos="50000">
                    <a:schemeClr val="accent3">
                      <a:lumMod val="60000"/>
                      <a:lumOff val="40000"/>
                    </a:schemeClr>
                  </a:gs>
                  <a:gs pos="100000">
                    <a:schemeClr val="accent3"/>
                  </a:gs>
                </a:gsLst>
                <a:lin ang="5400000" scaled="1"/>
              </a:gradFill>
              <a:ln>
                <a:solidFill>
                  <a:schemeClr val="bg1">
                    <a:lumMod val="50000"/>
                  </a:schemeClr>
                </a:solidFill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F91-4319-A70A-0385133FEE4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cap="none" spc="0" baseline="0">
                    <a:ln w="0"/>
                    <a:solidFill>
                      <a:schemeClr val="tx1">
                        <a:lumMod val="95000"/>
                        <a:lumOff val="5000"/>
                      </a:schemeClr>
                    </a:solidFill>
                    <a:effectLst>
                      <a:outerShdw sx="1000" sy="1000" algn="tl" rotWithShape="0">
                        <a:schemeClr val="dk1"/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'Profits Chart'!$E$16:$Q$16</c:f>
              <c:strCache>
                <c:ptCount val="13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  <c:pt idx="12">
                  <c:v>Average</c:v>
                </c:pt>
              </c:strCache>
            </c:strRef>
          </c:cat>
          <c:val>
            <c:numRef>
              <c:f>'Profits Chart'!$E$17:$Q$17</c:f>
              <c:numCache>
                <c:formatCode>#,##0</c:formatCode>
                <c:ptCount val="13"/>
                <c:pt idx="0">
                  <c:v>619</c:v>
                </c:pt>
                <c:pt idx="1">
                  <c:v>427</c:v>
                </c:pt>
                <c:pt idx="2">
                  <c:v>491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512.33333333333337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F91-4319-A70A-0385133FEE4B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975629208"/>
        <c:axId val="975628224"/>
      </c:barChart>
      <c:catAx>
        <c:axId val="975629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5628224"/>
        <c:crosses val="autoZero"/>
        <c:auto val="1"/>
        <c:lblAlgn val="ctr"/>
        <c:lblOffset val="100"/>
        <c:noMultiLvlLbl val="0"/>
      </c:catAx>
      <c:valAx>
        <c:axId val="97562822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crossAx val="975629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6.5049135140656119E-4"/>
          <c:y val="4.6366899598564174E-2"/>
          <c:w val="0.98032756043536784"/>
          <c:h val="0.84918747997453004"/>
        </c:manualLayout>
      </c:layout>
      <c:barChart>
        <c:barDir val="col"/>
        <c:grouping val="clustered"/>
        <c:varyColors val="0"/>
        <c:ser>
          <c:idx val="1"/>
          <c:order val="0"/>
          <c:tx>
            <c:v/>
          </c:tx>
          <c:spPr>
            <a:gradFill rotWithShape="1">
              <a:gsLst>
                <a:gs pos="0">
                  <a:schemeClr val="accent3">
                    <a:lumMod val="40000"/>
                    <a:lumOff val="60000"/>
                  </a:schemeClr>
                </a:gs>
                <a:gs pos="43000">
                  <a:schemeClr val="tx2">
                    <a:lumMod val="60000"/>
                    <a:lumOff val="40000"/>
                  </a:schemeClr>
                </a:gs>
                <a:gs pos="100000">
                  <a:schemeClr val="accent1">
                    <a:lumMod val="50000"/>
                  </a:schemeClr>
                </a:gs>
              </a:gsLst>
              <a:lin ang="5400000" scaled="0"/>
            </a:gradFill>
            <a:ln>
              <a:solidFill>
                <a:schemeClr val="bg1">
                  <a:lumMod val="50000"/>
                </a:schemeClr>
              </a:solidFill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  <a:scene3d>
              <a:camera prst="orthographicFront"/>
              <a:lightRig rig="threePt" dir="t"/>
            </a:scene3d>
            <a:sp3d prstMaterial="matte"/>
          </c:spPr>
          <c:invertIfNegative val="0"/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0-DFEB-4D41-8B69-5F6259368DE0}"/>
              </c:ext>
            </c:extLst>
          </c:dPt>
          <c:dPt>
            <c:idx val="12"/>
            <c:invertIfNegative val="0"/>
            <c:bubble3D val="0"/>
            <c:spPr>
              <a:gradFill rotWithShape="1">
                <a:gsLst>
                  <a:gs pos="0">
                    <a:schemeClr val="tx2">
                      <a:lumMod val="40000"/>
                      <a:lumOff val="60000"/>
                    </a:schemeClr>
                  </a:gs>
                  <a:gs pos="50000">
                    <a:schemeClr val="accent3">
                      <a:lumMod val="60000"/>
                      <a:lumOff val="40000"/>
                    </a:schemeClr>
                  </a:gs>
                  <a:gs pos="100000">
                    <a:schemeClr val="accent3"/>
                  </a:gs>
                </a:gsLst>
                <a:lin ang="5400000" scaled="0"/>
              </a:gradFill>
              <a:ln>
                <a:solidFill>
                  <a:schemeClr val="bg1">
                    <a:lumMod val="50000"/>
                  </a:schemeClr>
                </a:solidFill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2-DFEB-4D41-8B69-5F6259368DE0}"/>
              </c:ext>
            </c:extLst>
          </c:dPt>
          <c:dLbls>
            <c:spPr>
              <a:noFill/>
              <a:ln>
                <a:noFill/>
              </a:ln>
              <a:effectLst/>
            </c:sp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'Profits Chart'!$W$16:$AI$16</c:f>
              <c:strCache>
                <c:ptCount val="13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  <c:pt idx="12">
                  <c:v>Average</c:v>
                </c:pt>
              </c:strCache>
            </c:strRef>
          </c:cat>
          <c:val>
            <c:numRef>
              <c:f>'Profits Chart'!$W$17:$AI$17</c:f>
              <c:numCache>
                <c:formatCode>#,##0</c:formatCode>
                <c:ptCount val="13"/>
                <c:pt idx="0">
                  <c:v>619</c:v>
                </c:pt>
                <c:pt idx="1">
                  <c:v>523</c:v>
                </c:pt>
                <c:pt idx="2">
                  <c:v>512.33333333333337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512.33333333333337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FEB-4D41-8B69-5F6259368DE0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975629208"/>
        <c:axId val="975628224"/>
      </c:barChart>
      <c:catAx>
        <c:axId val="975629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5628224"/>
        <c:crosses val="autoZero"/>
        <c:auto val="1"/>
        <c:lblAlgn val="ctr"/>
        <c:lblOffset val="100"/>
        <c:noMultiLvlLbl val="0"/>
      </c:catAx>
      <c:valAx>
        <c:axId val="97562822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crossAx val="975629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"/>
          <c:y val="7.8771442787373691E-2"/>
          <c:w val="1"/>
          <c:h val="0.81678293678572056"/>
        </c:manualLayout>
      </c:layout>
      <c:barChart>
        <c:barDir val="col"/>
        <c:grouping val="clustered"/>
        <c:varyColors val="0"/>
        <c:ser>
          <c:idx val="1"/>
          <c:order val="0"/>
          <c:tx>
            <c:v/>
          </c:tx>
          <c:spPr>
            <a:gradFill>
              <a:gsLst>
                <a:gs pos="0">
                  <a:schemeClr val="accent3">
                    <a:lumMod val="40000"/>
                    <a:lumOff val="60000"/>
                  </a:schemeClr>
                </a:gs>
                <a:gs pos="43000">
                  <a:schemeClr val="tx2">
                    <a:lumMod val="60000"/>
                    <a:lumOff val="40000"/>
                  </a:schemeClr>
                </a:gs>
                <a:gs pos="100000">
                  <a:schemeClr val="accent1">
                    <a:lumMod val="50000"/>
                  </a:schemeClr>
                </a:gs>
              </a:gsLst>
              <a:lin ang="5400000" scaled="1"/>
            </a:gradFill>
            <a:ln>
              <a:solidFill>
                <a:schemeClr val="bg1">
                  <a:lumMod val="50000"/>
                </a:schemeClr>
              </a:solidFill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Pt>
            <c:idx val="12"/>
            <c:invertIfNegative val="0"/>
            <c:bubble3D val="0"/>
            <c:spPr>
              <a:gradFill rotWithShape="1">
                <a:gsLst>
                  <a:gs pos="0">
                    <a:schemeClr val="tx2">
                      <a:lumMod val="40000"/>
                      <a:lumOff val="60000"/>
                    </a:schemeClr>
                  </a:gs>
                  <a:gs pos="50000">
                    <a:schemeClr val="accent3">
                      <a:lumMod val="60000"/>
                      <a:lumOff val="40000"/>
                    </a:schemeClr>
                  </a:gs>
                  <a:gs pos="100000">
                    <a:schemeClr val="accent3"/>
                  </a:gs>
                </a:gsLst>
                <a:lin ang="5400000" scaled="1"/>
              </a:gradFill>
              <a:ln>
                <a:solidFill>
                  <a:schemeClr val="bg1">
                    <a:lumMod val="50000"/>
                  </a:schemeClr>
                </a:solidFill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4256-4DBE-A212-00CCF108BE0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cap="none" spc="0" baseline="0">
                    <a:ln w="0"/>
                    <a:solidFill>
                      <a:schemeClr val="tx1">
                        <a:lumMod val="95000"/>
                        <a:lumOff val="5000"/>
                      </a:schemeClr>
                    </a:solidFill>
                    <a:effectLst>
                      <a:outerShdw sx="1000" sy="1000" algn="tl" rotWithShape="0">
                        <a:schemeClr val="dk1"/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'Profits Chart'!$E$152:$Q$152</c:f>
              <c:strCache>
                <c:ptCount val="13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  <c:pt idx="12">
                  <c:v>Average</c:v>
                </c:pt>
              </c:strCache>
            </c:strRef>
          </c:cat>
          <c:val>
            <c:numRef>
              <c:f>'Profits Chart'!$E$153:$Q$153</c:f>
              <c:numCache>
                <c:formatCode>0%</c:formatCode>
                <c:ptCount val="13"/>
                <c:pt idx="0">
                  <c:v>-9.4847033410366387E-3</c:v>
                </c:pt>
                <c:pt idx="1">
                  <c:v>4.8892165179079267E-2</c:v>
                </c:pt>
                <c:pt idx="2">
                  <c:v>0.13963895098396298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5.9682137607335206E-2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256-4DBE-A212-00CCF108BE03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975629208"/>
        <c:axId val="975628224"/>
      </c:barChart>
      <c:catAx>
        <c:axId val="975629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5628224"/>
        <c:crosses val="autoZero"/>
        <c:auto val="1"/>
        <c:lblAlgn val="ctr"/>
        <c:lblOffset val="100"/>
        <c:noMultiLvlLbl val="0"/>
      </c:catAx>
      <c:valAx>
        <c:axId val="97562822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975629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0"/>
          <c:y val="8.0611552483701041E-2"/>
          <c:w val="1"/>
          <c:h val="0.81462638302578783"/>
        </c:manualLayout>
      </c:layout>
      <c:barChart>
        <c:barDir val="col"/>
        <c:grouping val="clustered"/>
        <c:varyColors val="0"/>
        <c:ser>
          <c:idx val="1"/>
          <c:order val="0"/>
          <c:tx>
            <c:v/>
          </c:tx>
          <c:spPr>
            <a:gradFill rotWithShape="1">
              <a:gsLst>
                <a:gs pos="0">
                  <a:schemeClr val="accent3">
                    <a:lumMod val="40000"/>
                    <a:lumOff val="60000"/>
                  </a:schemeClr>
                </a:gs>
                <a:gs pos="43000">
                  <a:schemeClr val="tx2">
                    <a:lumMod val="60000"/>
                    <a:lumOff val="40000"/>
                  </a:schemeClr>
                </a:gs>
                <a:gs pos="100000">
                  <a:schemeClr val="accent1">
                    <a:lumMod val="50000"/>
                  </a:schemeClr>
                </a:gs>
              </a:gsLst>
              <a:lin ang="5400000" scaled="0"/>
            </a:gradFill>
            <a:ln>
              <a:solidFill>
                <a:schemeClr val="bg1">
                  <a:lumMod val="50000"/>
                </a:schemeClr>
              </a:solidFill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  <a:scene3d>
              <a:camera prst="orthographicFront"/>
              <a:lightRig rig="threePt" dir="t"/>
            </a:scene3d>
            <a:sp3d prstMaterial="matte"/>
          </c:spPr>
          <c:invertIfNegative val="0"/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3">
                      <a:lumMod val="40000"/>
                      <a:lumOff val="60000"/>
                    </a:schemeClr>
                  </a:gs>
                  <a:gs pos="47000">
                    <a:schemeClr val="tx2">
                      <a:lumMod val="60000"/>
                      <a:lumOff val="40000"/>
                    </a:schemeClr>
                  </a:gs>
                  <a:gs pos="100000">
                    <a:schemeClr val="accent1">
                      <a:lumMod val="50000"/>
                    </a:schemeClr>
                  </a:gs>
                </a:gsLst>
                <a:lin ang="5400000" scaled="0"/>
              </a:gradFill>
              <a:ln>
                <a:solidFill>
                  <a:schemeClr val="bg1">
                    <a:lumMod val="50000"/>
                  </a:schemeClr>
                </a:solidFill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60EF-40E1-AFC9-5C90EA641E9F}"/>
              </c:ext>
            </c:extLst>
          </c:dPt>
          <c:dPt>
            <c:idx val="12"/>
            <c:invertIfNegative val="0"/>
            <c:bubble3D val="0"/>
            <c:spPr>
              <a:gradFill rotWithShape="1">
                <a:gsLst>
                  <a:gs pos="0">
                    <a:schemeClr val="tx2">
                      <a:lumMod val="40000"/>
                      <a:lumOff val="60000"/>
                    </a:schemeClr>
                  </a:gs>
                  <a:gs pos="50000">
                    <a:schemeClr val="accent3">
                      <a:lumMod val="60000"/>
                      <a:lumOff val="40000"/>
                    </a:schemeClr>
                  </a:gs>
                  <a:gs pos="100000">
                    <a:schemeClr val="accent3"/>
                  </a:gs>
                </a:gsLst>
                <a:lin ang="5400000" scaled="0"/>
              </a:gradFill>
              <a:ln>
                <a:solidFill>
                  <a:schemeClr val="bg1">
                    <a:lumMod val="50000"/>
                  </a:schemeClr>
                </a:solidFill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60EF-40E1-AFC9-5C90EA641E9F}"/>
              </c:ext>
            </c:extLst>
          </c:dPt>
          <c:dLbls>
            <c:spPr>
              <a:noFill/>
              <a:ln>
                <a:noFill/>
              </a:ln>
              <a:effectLst/>
            </c:sp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'Profits Chart'!$W$152:$AI$152</c:f>
              <c:strCache>
                <c:ptCount val="13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  <c:pt idx="12">
                  <c:v>Average</c:v>
                </c:pt>
              </c:strCache>
            </c:strRef>
          </c:cat>
          <c:val>
            <c:numRef>
              <c:f>'Profits Chart'!$W$153:$AI$153</c:f>
              <c:numCache>
                <c:formatCode>0%</c:formatCode>
                <c:ptCount val="13"/>
                <c:pt idx="0">
                  <c:v>-9.4847033410366387E-3</c:v>
                </c:pt>
                <c:pt idx="1">
                  <c:v>1.9703730919021313E-2</c:v>
                </c:pt>
                <c:pt idx="2">
                  <c:v>5.9682137607335206E-2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2.330038839510663E-2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0EF-40E1-AFC9-5C90EA641E9F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975629208"/>
        <c:axId val="975628224"/>
      </c:barChart>
      <c:catAx>
        <c:axId val="975629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5628224"/>
        <c:crosses val="autoZero"/>
        <c:auto val="1"/>
        <c:lblAlgn val="ctr"/>
        <c:lblOffset val="100"/>
        <c:noMultiLvlLbl val="0"/>
      </c:catAx>
      <c:valAx>
        <c:axId val="97562822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975629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9819576123062022"/>
          <c:y val="0.1005602339965382"/>
          <c:w val="0.69369745991631404"/>
          <c:h val="0.70022664800762091"/>
        </c:manualLayout>
      </c:layout>
      <c:barChart>
        <c:barDir val="col"/>
        <c:grouping val="clustered"/>
        <c:varyColors val="0"/>
        <c:ser>
          <c:idx val="1"/>
          <c:order val="0"/>
          <c:tx>
            <c:v/>
          </c:tx>
          <c:spPr>
            <a:gradFill>
              <a:gsLst>
                <a:gs pos="0">
                  <a:schemeClr val="tx2">
                    <a:lumMod val="40000"/>
                    <a:lumOff val="60000"/>
                  </a:schemeClr>
                </a:gs>
                <a:gs pos="50000">
                  <a:schemeClr val="accent3">
                    <a:lumMod val="60000"/>
                    <a:lumOff val="40000"/>
                  </a:schemeClr>
                </a:gs>
                <a:gs pos="100000">
                  <a:schemeClr val="accent3"/>
                </a:gs>
              </a:gsLst>
              <a:lin ang="5400000" scaled="1"/>
            </a:gradFill>
            <a:ln>
              <a:solidFill>
                <a:schemeClr val="bg1">
                  <a:lumMod val="50000"/>
                </a:schemeClr>
              </a:solidFill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overflow" horzOverflow="overflow" vert="horz" wrap="square" lIns="38100" tIns="19050" rIns="38100" bIns="19050" anchor="t" anchorCtr="0">
                  <a:no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95000"/>
                          <a:lumOff val="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9783571630923589"/>
                      <c:h val="3.0037112501478936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0-900C-4047-88FE-27A1BC8F68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vert="horz" wrap="square" lIns="38100" tIns="19050" rIns="38100" bIns="19050" anchor="t" anchorCtr="0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'Profits Chart'!$S$152</c:f>
              <c:numCache>
                <c:formatCode>General</c:formatCode>
                <c:ptCount val="1"/>
              </c:numCache>
            </c:numRef>
          </c:cat>
          <c:val>
            <c:numRef>
              <c:f>'Profits Chart'!$S$153</c:f>
              <c:numCache>
                <c:formatCode>_("$"* #,##0.00_);_("$"* \(#,##0.00\);_("$"* "-"??_);_(@_)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1-900C-4047-88FE-27A1BC8F682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975629208"/>
        <c:axId val="975628224"/>
      </c:barChart>
      <c:catAx>
        <c:axId val="975629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5628224"/>
        <c:crosses val="autoZero"/>
        <c:auto val="1"/>
        <c:lblAlgn val="ctr"/>
        <c:lblOffset val="100"/>
        <c:noMultiLvlLbl val="0"/>
      </c:catAx>
      <c:valAx>
        <c:axId val="97562822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crossAx val="975629208"/>
        <c:crosses val="autoZero"/>
        <c:crossBetween val="between"/>
      </c:valAx>
      <c:dTable>
        <c:showHorzBorder val="0"/>
        <c:showVertBorder val="0"/>
        <c:showOutline val="0"/>
        <c:showKeys val="0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9819576123062022"/>
          <c:y val="7.8439737401409165E-2"/>
          <c:w val="0.69369745991631404"/>
          <c:h val="0.81711464217168506"/>
        </c:manualLayout>
      </c:layout>
      <c:barChart>
        <c:barDir val="col"/>
        <c:grouping val="clustered"/>
        <c:varyColors val="0"/>
        <c:ser>
          <c:idx val="1"/>
          <c:order val="0"/>
          <c:tx>
            <c:v/>
          </c:tx>
          <c:spPr>
            <a:gradFill>
              <a:gsLst>
                <a:gs pos="0">
                  <a:schemeClr val="tx2">
                    <a:lumMod val="40000"/>
                    <a:lumOff val="60000"/>
                  </a:schemeClr>
                </a:gs>
                <a:gs pos="50000">
                  <a:schemeClr val="accent3">
                    <a:lumMod val="60000"/>
                    <a:lumOff val="40000"/>
                  </a:schemeClr>
                </a:gs>
                <a:gs pos="100000">
                  <a:schemeClr val="accent3"/>
                </a:gs>
              </a:gsLst>
              <a:lin ang="5400000" scaled="1"/>
            </a:gradFill>
            <a:ln>
              <a:solidFill>
                <a:schemeClr val="bg1">
                  <a:lumMod val="50000"/>
                </a:schemeClr>
              </a:solidFill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overflow" horzOverflow="overflow" vert="horz" wrap="square" lIns="38100" tIns="19050" rIns="38100" bIns="19050" anchor="t" anchorCtr="0">
                  <a:no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95000"/>
                          <a:lumOff val="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9783571630923589"/>
                      <c:h val="3.0037112501478936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0-DFE0-4EA1-B9A2-A3ABC20B199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vert="horz" wrap="square" lIns="38100" tIns="19050" rIns="38100" bIns="19050" anchor="t" anchorCtr="0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'Profits Chart'!$S$76</c:f>
              <c:strCache>
                <c:ptCount val="1"/>
                <c:pt idx="0">
                  <c:v>Total YTD</c:v>
                </c:pt>
              </c:strCache>
            </c:strRef>
          </c:cat>
          <c:val>
            <c:numRef>
              <c:f>'Profits Chart'!$S$77</c:f>
              <c:numCache>
                <c:formatCode>"$"\ \ #,###</c:formatCode>
                <c:ptCount val="1"/>
                <c:pt idx="0">
                  <c:v>18448.530501668352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FE0-4EA1-B9A2-A3ABC20B199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975629208"/>
        <c:axId val="975628224"/>
      </c:barChart>
      <c:catAx>
        <c:axId val="975629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5628224"/>
        <c:crosses val="autoZero"/>
        <c:auto val="1"/>
        <c:lblAlgn val="ctr"/>
        <c:lblOffset val="100"/>
        <c:noMultiLvlLbl val="0"/>
      </c:catAx>
      <c:valAx>
        <c:axId val="97562822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\ \ #,###" sourceLinked="1"/>
        <c:majorTickMark val="none"/>
        <c:minorTickMark val="none"/>
        <c:tickLblPos val="nextTo"/>
        <c:crossAx val="975629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"/>
          <c:y val="7.8771407189417247E-2"/>
          <c:w val="1"/>
          <c:h val="0.81603916833272472"/>
        </c:manualLayout>
      </c:layout>
      <c:barChart>
        <c:barDir val="col"/>
        <c:grouping val="clustered"/>
        <c:varyColors val="0"/>
        <c:ser>
          <c:idx val="1"/>
          <c:order val="0"/>
          <c:tx>
            <c:v/>
          </c:tx>
          <c:spPr>
            <a:gradFill>
              <a:gsLst>
                <a:gs pos="0">
                  <a:schemeClr val="accent3">
                    <a:lumMod val="40000"/>
                    <a:lumOff val="60000"/>
                  </a:schemeClr>
                </a:gs>
                <a:gs pos="43000">
                  <a:schemeClr val="tx2">
                    <a:lumMod val="60000"/>
                    <a:lumOff val="40000"/>
                  </a:schemeClr>
                </a:gs>
                <a:gs pos="100000">
                  <a:schemeClr val="accent1">
                    <a:lumMod val="50000"/>
                  </a:schemeClr>
                </a:gs>
              </a:gsLst>
              <a:lin ang="5400000" scaled="1"/>
            </a:gradFill>
            <a:ln>
              <a:solidFill>
                <a:schemeClr val="bg1">
                  <a:lumMod val="50000"/>
                </a:schemeClr>
              </a:solidFill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Pt>
            <c:idx val="12"/>
            <c:invertIfNegative val="0"/>
            <c:bubble3D val="0"/>
            <c:spPr>
              <a:gradFill rotWithShape="1">
                <a:gsLst>
                  <a:gs pos="0">
                    <a:schemeClr val="tx2">
                      <a:lumMod val="40000"/>
                      <a:lumOff val="60000"/>
                    </a:schemeClr>
                  </a:gs>
                  <a:gs pos="50000">
                    <a:schemeClr val="accent3">
                      <a:lumMod val="60000"/>
                      <a:lumOff val="40000"/>
                    </a:schemeClr>
                  </a:gs>
                  <a:gs pos="100000">
                    <a:schemeClr val="accent3"/>
                  </a:gs>
                </a:gsLst>
                <a:lin ang="5400000" scaled="1"/>
              </a:gradFill>
              <a:ln>
                <a:solidFill>
                  <a:schemeClr val="bg1">
                    <a:lumMod val="50000"/>
                  </a:schemeClr>
                </a:solidFill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ED18-4D19-8608-182C29DEC8C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cap="none" spc="0" baseline="0">
                    <a:ln w="0"/>
                    <a:solidFill>
                      <a:schemeClr val="tx1">
                        <a:lumMod val="95000"/>
                        <a:lumOff val="5000"/>
                      </a:schemeClr>
                    </a:solidFill>
                    <a:effectLst>
                      <a:outerShdw sx="1000" sy="1000" algn="tl" rotWithShape="0">
                        <a:schemeClr val="dk1"/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'Profits Chart'!$E$91:$P$91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'Profits Chart'!$E$92:$Q$92</c:f>
              <c:numCache>
                <c:formatCode>0%</c:formatCode>
                <c:ptCount val="13"/>
                <c:pt idx="0">
                  <c:v>0.57658810472488287</c:v>
                </c:pt>
                <c:pt idx="1">
                  <c:v>0.55215102953392947</c:v>
                </c:pt>
                <c:pt idx="2">
                  <c:v>0.55074294224913711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0.55982735883598311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18-4D19-8608-182C29DEC8CF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975629208"/>
        <c:axId val="975628224"/>
      </c:barChart>
      <c:catAx>
        <c:axId val="975629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5628224"/>
        <c:crosses val="autoZero"/>
        <c:auto val="1"/>
        <c:lblAlgn val="ctr"/>
        <c:lblOffset val="100"/>
        <c:noMultiLvlLbl val="0"/>
      </c:catAx>
      <c:valAx>
        <c:axId val="97562822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975629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0"/>
          <c:y val="8.0611552483701041E-2"/>
          <c:w val="1"/>
          <c:h val="0.81462638302578783"/>
        </c:manualLayout>
      </c:layout>
      <c:barChart>
        <c:barDir val="col"/>
        <c:grouping val="clustered"/>
        <c:varyColors val="0"/>
        <c:ser>
          <c:idx val="1"/>
          <c:order val="0"/>
          <c:tx>
            <c:v/>
          </c:tx>
          <c:spPr>
            <a:gradFill rotWithShape="1">
              <a:gsLst>
                <a:gs pos="0">
                  <a:schemeClr val="accent3">
                    <a:lumMod val="40000"/>
                    <a:lumOff val="60000"/>
                  </a:schemeClr>
                </a:gs>
                <a:gs pos="43000">
                  <a:schemeClr val="tx2">
                    <a:lumMod val="60000"/>
                    <a:lumOff val="40000"/>
                  </a:schemeClr>
                </a:gs>
                <a:gs pos="100000">
                  <a:schemeClr val="accent1">
                    <a:lumMod val="50000"/>
                  </a:schemeClr>
                </a:gs>
              </a:gsLst>
              <a:lin ang="5400000" scaled="0"/>
            </a:gradFill>
            <a:ln>
              <a:solidFill>
                <a:schemeClr val="bg1">
                  <a:lumMod val="50000"/>
                </a:schemeClr>
              </a:solidFill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  <a:scene3d>
              <a:camera prst="orthographicFront"/>
              <a:lightRig rig="threePt" dir="t"/>
            </a:scene3d>
            <a:sp3d prstMaterial="matte"/>
          </c:spPr>
          <c:invertIfNegative val="0"/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0-9CFE-46F9-BA31-EC01E2F3C23E}"/>
              </c:ext>
            </c:extLst>
          </c:dPt>
          <c:dPt>
            <c:idx val="12"/>
            <c:invertIfNegative val="0"/>
            <c:bubble3D val="0"/>
            <c:spPr>
              <a:gradFill rotWithShape="1">
                <a:gsLst>
                  <a:gs pos="0">
                    <a:schemeClr val="tx2">
                      <a:lumMod val="40000"/>
                      <a:lumOff val="60000"/>
                    </a:schemeClr>
                  </a:gs>
                  <a:gs pos="50000">
                    <a:schemeClr val="accent3">
                      <a:lumMod val="60000"/>
                      <a:lumOff val="40000"/>
                    </a:schemeClr>
                  </a:gs>
                  <a:gs pos="100000">
                    <a:schemeClr val="accent3"/>
                  </a:gs>
                </a:gsLst>
                <a:lin ang="5400000" scaled="0"/>
              </a:gradFill>
              <a:ln>
                <a:solidFill>
                  <a:schemeClr val="bg1">
                    <a:lumMod val="50000"/>
                  </a:schemeClr>
                </a:solidFill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2-9CFE-46F9-BA31-EC01E2F3C23E}"/>
              </c:ext>
            </c:extLst>
          </c:dPt>
          <c:dLbls>
            <c:spPr>
              <a:noFill/>
              <a:ln>
                <a:noFill/>
              </a:ln>
              <a:effectLst/>
            </c:sp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'Profits Chart'!$W$91:$AI$91</c:f>
              <c:strCache>
                <c:ptCount val="13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  <c:pt idx="12">
                  <c:v>Average</c:v>
                </c:pt>
              </c:strCache>
            </c:strRef>
          </c:cat>
          <c:val>
            <c:numRef>
              <c:f>'Profits Chart'!$W$92:$AI$92</c:f>
              <c:numCache>
                <c:formatCode>0%</c:formatCode>
                <c:ptCount val="13"/>
                <c:pt idx="0">
                  <c:v>0.57658810472488287</c:v>
                </c:pt>
                <c:pt idx="1">
                  <c:v>0.56436956712940622</c:v>
                </c:pt>
                <c:pt idx="2">
                  <c:v>0.55982735883598311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0.56692834356342414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CFE-46F9-BA31-EC01E2F3C23E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975629208"/>
        <c:axId val="975628224"/>
      </c:barChart>
      <c:catAx>
        <c:axId val="975629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5628224"/>
        <c:crosses val="autoZero"/>
        <c:auto val="1"/>
        <c:lblAlgn val="ctr"/>
        <c:lblOffset val="100"/>
        <c:noMultiLvlLbl val="0"/>
      </c:catAx>
      <c:valAx>
        <c:axId val="97562822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975629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9819576123062022"/>
          <c:y val="7.2316260606433092E-2"/>
          <c:w val="0.69369745991631404"/>
          <c:h val="0.82887263603529993"/>
        </c:manualLayout>
      </c:layout>
      <c:barChart>
        <c:barDir val="col"/>
        <c:grouping val="clustered"/>
        <c:varyColors val="0"/>
        <c:ser>
          <c:idx val="1"/>
          <c:order val="0"/>
          <c:tx>
            <c:v/>
          </c:tx>
          <c:spPr>
            <a:gradFill>
              <a:gsLst>
                <a:gs pos="0">
                  <a:schemeClr val="tx2">
                    <a:lumMod val="40000"/>
                    <a:lumOff val="60000"/>
                  </a:schemeClr>
                </a:gs>
                <a:gs pos="50000">
                  <a:schemeClr val="accent3">
                    <a:lumMod val="60000"/>
                    <a:lumOff val="40000"/>
                  </a:schemeClr>
                </a:gs>
                <a:gs pos="100000">
                  <a:schemeClr val="accent3"/>
                </a:gs>
              </a:gsLst>
              <a:lin ang="5400000" scaled="1"/>
            </a:gradFill>
            <a:ln>
              <a:solidFill>
                <a:schemeClr val="bg1">
                  <a:lumMod val="50000"/>
                </a:schemeClr>
              </a:solidFill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overflow" horzOverflow="overflow" vert="horz" wrap="square" lIns="38100" tIns="19050" rIns="38100" bIns="19050" anchor="t" anchorCtr="0">
                  <a:no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95000"/>
                          <a:lumOff val="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9783571630923589"/>
                      <c:h val="3.0037112501478936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0-B12A-4C28-ABA6-48DF3968331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vert="horz" wrap="square" lIns="38100" tIns="19050" rIns="38100" bIns="19050" anchor="t" anchorCtr="0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'Profits Chart'!$S$91</c:f>
              <c:numCache>
                <c:formatCode>General</c:formatCode>
                <c:ptCount val="1"/>
              </c:numCache>
            </c:numRef>
          </c:cat>
          <c:val>
            <c:numRef>
              <c:f>'Profits Chart'!$S$92</c:f>
              <c:numCache>
                <c:formatCode>_("$"* #,##0.00_);_("$"* \(#,##0.00\);_("$"* "-"??_);_(@_)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1-B12A-4C28-ABA6-48DF39683310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975629208"/>
        <c:axId val="975628224"/>
      </c:barChart>
      <c:catAx>
        <c:axId val="975629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5628224"/>
        <c:crosses val="autoZero"/>
        <c:auto val="1"/>
        <c:lblAlgn val="ctr"/>
        <c:lblOffset val="100"/>
        <c:noMultiLvlLbl val="0"/>
      </c:catAx>
      <c:valAx>
        <c:axId val="97562822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crossAx val="975629208"/>
        <c:crosses val="autoZero"/>
        <c:crossBetween val="between"/>
      </c:valAx>
      <c:dTable>
        <c:showHorzBorder val="0"/>
        <c:showVertBorder val="0"/>
        <c:showOutline val="0"/>
        <c:showKeys val="0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1.4739885360165197E-3"/>
          <c:y val="7.8771442787373691E-2"/>
          <c:w val="0.99852601146398345"/>
          <c:h val="0.81678293678572056"/>
        </c:manualLayout>
      </c:layout>
      <c:barChart>
        <c:barDir val="col"/>
        <c:grouping val="clustered"/>
        <c:varyColors val="0"/>
        <c:ser>
          <c:idx val="1"/>
          <c:order val="0"/>
          <c:tx>
            <c:v/>
          </c:tx>
          <c:spPr>
            <a:gradFill>
              <a:gsLst>
                <a:gs pos="0">
                  <a:schemeClr val="accent3">
                    <a:lumMod val="40000"/>
                    <a:lumOff val="60000"/>
                  </a:schemeClr>
                </a:gs>
                <a:gs pos="43000">
                  <a:schemeClr val="tx2">
                    <a:lumMod val="60000"/>
                    <a:lumOff val="40000"/>
                  </a:schemeClr>
                </a:gs>
                <a:gs pos="100000">
                  <a:schemeClr val="accent1">
                    <a:lumMod val="50000"/>
                  </a:schemeClr>
                </a:gs>
              </a:gsLst>
              <a:lin ang="5400000" scaled="1"/>
            </a:gradFill>
            <a:ln>
              <a:solidFill>
                <a:schemeClr val="bg1">
                  <a:lumMod val="50000"/>
                </a:schemeClr>
              </a:solidFill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Pt>
            <c:idx val="12"/>
            <c:invertIfNegative val="0"/>
            <c:bubble3D val="0"/>
            <c:spPr>
              <a:gradFill rotWithShape="1">
                <a:gsLst>
                  <a:gs pos="0">
                    <a:schemeClr val="tx2">
                      <a:lumMod val="40000"/>
                      <a:lumOff val="60000"/>
                    </a:schemeClr>
                  </a:gs>
                  <a:gs pos="50000">
                    <a:schemeClr val="accent3">
                      <a:lumMod val="60000"/>
                      <a:lumOff val="40000"/>
                    </a:schemeClr>
                  </a:gs>
                  <a:gs pos="100000">
                    <a:schemeClr val="accent3"/>
                  </a:gs>
                </a:gsLst>
                <a:lin ang="5400000" scaled="1"/>
              </a:gradFill>
              <a:ln>
                <a:solidFill>
                  <a:schemeClr val="bg1">
                    <a:lumMod val="50000"/>
                  </a:schemeClr>
                </a:solidFill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1E1-4290-9BD7-4C508CF403A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cap="none" spc="0" baseline="0">
                    <a:ln w="0"/>
                    <a:solidFill>
                      <a:schemeClr val="tx1">
                        <a:lumMod val="95000"/>
                        <a:lumOff val="5000"/>
                      </a:schemeClr>
                    </a:solidFill>
                    <a:effectLst>
                      <a:outerShdw sx="1000" sy="1000" algn="tl" rotWithShape="0">
                        <a:schemeClr val="dk1"/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'Profits Chart'!$E$76:$Q$76</c:f>
              <c:strCache>
                <c:ptCount val="13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  <c:pt idx="12">
                  <c:v>Average</c:v>
                </c:pt>
              </c:strCache>
            </c:strRef>
          </c:cat>
          <c:val>
            <c:numRef>
              <c:f>'Profits Chart'!$E$77:$Q$77</c:f>
              <c:numCache>
                <c:formatCode>_("$"* #,##0_);_("$"* \(#,##0\);_("$"* "-"_);_(@_)</c:formatCode>
                <c:ptCount val="13"/>
                <c:pt idx="0">
                  <c:v>7323.4415580663444</c:v>
                </c:pt>
                <c:pt idx="1">
                  <c:v>5435.3305626496385</c:v>
                </c:pt>
                <c:pt idx="2">
                  <c:v>5689.7583809523703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6149.5101672227838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1E1-4290-9BD7-4C508CF403A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975629208"/>
        <c:axId val="975628224"/>
      </c:barChart>
      <c:catAx>
        <c:axId val="975629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5628224"/>
        <c:crosses val="autoZero"/>
        <c:auto val="1"/>
        <c:lblAlgn val="ctr"/>
        <c:lblOffset val="100"/>
        <c:noMultiLvlLbl val="0"/>
      </c:catAx>
      <c:valAx>
        <c:axId val="97562822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_);_(@_)" sourceLinked="1"/>
        <c:majorTickMark val="none"/>
        <c:minorTickMark val="none"/>
        <c:tickLblPos val="nextTo"/>
        <c:crossAx val="975629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0"/>
          <c:y val="8.0611552483701041E-2"/>
          <c:w val="1"/>
          <c:h val="0.81462638302578783"/>
        </c:manualLayout>
      </c:layout>
      <c:barChart>
        <c:barDir val="col"/>
        <c:grouping val="clustered"/>
        <c:varyColors val="0"/>
        <c:ser>
          <c:idx val="1"/>
          <c:order val="0"/>
          <c:tx>
            <c:v/>
          </c:tx>
          <c:spPr>
            <a:gradFill rotWithShape="1">
              <a:gsLst>
                <a:gs pos="0">
                  <a:schemeClr val="accent3">
                    <a:lumMod val="40000"/>
                    <a:lumOff val="60000"/>
                  </a:schemeClr>
                </a:gs>
                <a:gs pos="43000">
                  <a:schemeClr val="tx2">
                    <a:lumMod val="60000"/>
                    <a:lumOff val="40000"/>
                  </a:schemeClr>
                </a:gs>
                <a:gs pos="100000">
                  <a:schemeClr val="accent1">
                    <a:lumMod val="50000"/>
                  </a:schemeClr>
                </a:gs>
              </a:gsLst>
              <a:lin ang="5400000" scaled="0"/>
            </a:gradFill>
            <a:ln>
              <a:solidFill>
                <a:schemeClr val="bg1">
                  <a:lumMod val="50000"/>
                </a:schemeClr>
              </a:solidFill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  <a:scene3d>
              <a:camera prst="orthographicFront"/>
              <a:lightRig rig="threePt" dir="t"/>
            </a:scene3d>
            <a:sp3d prstMaterial="matte"/>
          </c:spPr>
          <c:invertIfNegative val="0"/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0-5401-44FF-995A-15FC24DBD69F}"/>
              </c:ext>
            </c:extLst>
          </c:dPt>
          <c:dPt>
            <c:idx val="12"/>
            <c:invertIfNegative val="0"/>
            <c:bubble3D val="0"/>
            <c:spPr>
              <a:gradFill rotWithShape="1">
                <a:gsLst>
                  <a:gs pos="0">
                    <a:schemeClr val="tx2">
                      <a:lumMod val="40000"/>
                      <a:lumOff val="60000"/>
                    </a:schemeClr>
                  </a:gs>
                  <a:gs pos="50000">
                    <a:schemeClr val="accent3">
                      <a:lumMod val="60000"/>
                      <a:lumOff val="40000"/>
                    </a:schemeClr>
                  </a:gs>
                  <a:gs pos="100000">
                    <a:schemeClr val="accent3"/>
                  </a:gs>
                </a:gsLst>
                <a:lin ang="5400000" scaled="0"/>
              </a:gradFill>
              <a:ln>
                <a:solidFill>
                  <a:schemeClr val="bg1">
                    <a:lumMod val="50000"/>
                  </a:schemeClr>
                </a:solidFill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2-5401-44FF-995A-15FC24DBD69F}"/>
              </c:ext>
            </c:extLst>
          </c:dPt>
          <c:dLbls>
            <c:spPr>
              <a:noFill/>
              <a:ln>
                <a:noFill/>
              </a:ln>
              <a:effectLst/>
            </c:sp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'Profits Chart'!$W$76:$AI$76</c:f>
              <c:strCache>
                <c:ptCount val="13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  <c:pt idx="12">
                  <c:v>Average</c:v>
                </c:pt>
              </c:strCache>
            </c:strRef>
          </c:cat>
          <c:val>
            <c:numRef>
              <c:f>'Profits Chart'!$W$77:$AI$77</c:f>
              <c:numCache>
                <c:formatCode>_("$"* #,##0.00_);_("$"* \(#,##0.00\);_("$"* "-"??_);_(@_)</c:formatCode>
                <c:ptCount val="13"/>
                <c:pt idx="0">
                  <c:v>11.831084908023174</c:v>
                </c:pt>
                <c:pt idx="1">
                  <c:v>12.729111387938264</c:v>
                </c:pt>
                <c:pt idx="2">
                  <c:v>11.588102608864299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12.049432968275246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401-44FF-995A-15FC24DBD69F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975629208"/>
        <c:axId val="975628224"/>
      </c:barChart>
      <c:catAx>
        <c:axId val="975629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5628224"/>
        <c:crosses val="autoZero"/>
        <c:auto val="1"/>
        <c:lblAlgn val="ctr"/>
        <c:lblOffset val="100"/>
        <c:noMultiLvlLbl val="0"/>
      </c:catAx>
      <c:valAx>
        <c:axId val="97562822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crossAx val="975629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1965596390807829E-3"/>
          <c:y val="7.3032126163736832E-2"/>
          <c:w val="0.99780344036091917"/>
          <c:h val="0.82177840182175854"/>
        </c:manualLayout>
      </c:layout>
      <c:barChart>
        <c:barDir val="col"/>
        <c:grouping val="clustered"/>
        <c:varyColors val="0"/>
        <c:ser>
          <c:idx val="1"/>
          <c:order val="0"/>
          <c:tx>
            <c:v/>
          </c:tx>
          <c:spPr>
            <a:gradFill>
              <a:gsLst>
                <a:gs pos="0">
                  <a:schemeClr val="accent3">
                    <a:lumMod val="40000"/>
                    <a:lumOff val="60000"/>
                  </a:schemeClr>
                </a:gs>
                <a:gs pos="43000">
                  <a:schemeClr val="tx2">
                    <a:lumMod val="60000"/>
                    <a:lumOff val="40000"/>
                  </a:schemeClr>
                </a:gs>
                <a:gs pos="100000">
                  <a:schemeClr val="accent1">
                    <a:lumMod val="50000"/>
                  </a:schemeClr>
                </a:gs>
              </a:gsLst>
              <a:lin ang="5400000" scaled="1"/>
            </a:gradFill>
            <a:ln>
              <a:solidFill>
                <a:schemeClr val="bg1">
                  <a:lumMod val="50000"/>
                </a:schemeClr>
              </a:solidFill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Pt>
            <c:idx val="12"/>
            <c:invertIfNegative val="0"/>
            <c:bubble3D val="0"/>
            <c:spPr>
              <a:gradFill rotWithShape="1">
                <a:gsLst>
                  <a:gs pos="0">
                    <a:schemeClr val="tx2">
                      <a:lumMod val="40000"/>
                      <a:lumOff val="60000"/>
                    </a:schemeClr>
                  </a:gs>
                  <a:gs pos="50000">
                    <a:schemeClr val="accent3">
                      <a:lumMod val="60000"/>
                      <a:lumOff val="40000"/>
                    </a:schemeClr>
                  </a:gs>
                  <a:gs pos="100000">
                    <a:schemeClr val="accent3"/>
                  </a:gs>
                </a:gsLst>
                <a:lin ang="5400000" scaled="1"/>
              </a:gradFill>
              <a:ln>
                <a:solidFill>
                  <a:schemeClr val="bg1">
                    <a:lumMod val="50000"/>
                  </a:schemeClr>
                </a:solidFill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F2E-4C54-B9D6-AADF3D317FC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cap="none" spc="0" baseline="0">
                    <a:ln w="0"/>
                    <a:solidFill>
                      <a:schemeClr val="tx1">
                        <a:lumMod val="95000"/>
                        <a:lumOff val="5000"/>
                      </a:schemeClr>
                    </a:solidFill>
                    <a:effectLst>
                      <a:outerShdw sx="1000" sy="1000" algn="tl" rotWithShape="0">
                        <a:schemeClr val="dk1"/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'Profits Chart'!$E$46:$Q$46</c:f>
              <c:strCache>
                <c:ptCount val="13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  <c:pt idx="12">
                  <c:v>Average</c:v>
                </c:pt>
              </c:strCache>
            </c:strRef>
          </c:cat>
          <c:val>
            <c:numRef>
              <c:f>'Profits Chart'!$E$47:$Q$47</c:f>
              <c:numCache>
                <c:formatCode>_("$"* #,##0_);_("$"* \(#,##0\);_("$"* "-"_);_(@_)</c:formatCode>
                <c:ptCount val="13"/>
                <c:pt idx="0">
                  <c:v>12701.34</c:v>
                </c:pt>
                <c:pt idx="1">
                  <c:v>9843.92</c:v>
                </c:pt>
                <c:pt idx="2">
                  <c:v>10331.06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10958.773333333333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F2E-4C54-B9D6-AADF3D317FCB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975629208"/>
        <c:axId val="975628224"/>
      </c:barChart>
      <c:catAx>
        <c:axId val="975629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5628224"/>
        <c:crosses val="autoZero"/>
        <c:auto val="1"/>
        <c:lblAlgn val="ctr"/>
        <c:lblOffset val="100"/>
        <c:noMultiLvlLbl val="0"/>
      </c:catAx>
      <c:valAx>
        <c:axId val="97562822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_);_(@_)" sourceLinked="1"/>
        <c:majorTickMark val="none"/>
        <c:minorTickMark val="none"/>
        <c:tickLblPos val="nextTo"/>
        <c:crossAx val="975629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0"/>
          <c:y val="6.9098141853378092E-2"/>
          <c:w val="1"/>
          <c:h val="0.82613979365611079"/>
        </c:manualLayout>
      </c:layout>
      <c:barChart>
        <c:barDir val="col"/>
        <c:grouping val="clustered"/>
        <c:varyColors val="0"/>
        <c:ser>
          <c:idx val="1"/>
          <c:order val="0"/>
          <c:tx>
            <c:v/>
          </c:tx>
          <c:spPr>
            <a:gradFill rotWithShape="1">
              <a:gsLst>
                <a:gs pos="0">
                  <a:schemeClr val="accent3">
                    <a:lumMod val="40000"/>
                    <a:lumOff val="60000"/>
                  </a:schemeClr>
                </a:gs>
                <a:gs pos="43000">
                  <a:schemeClr val="tx2">
                    <a:lumMod val="60000"/>
                    <a:lumOff val="40000"/>
                  </a:schemeClr>
                </a:gs>
                <a:gs pos="100000">
                  <a:schemeClr val="accent1">
                    <a:lumMod val="50000"/>
                  </a:schemeClr>
                </a:gs>
              </a:gsLst>
              <a:lin ang="5400000" scaled="0"/>
            </a:gradFill>
            <a:ln>
              <a:solidFill>
                <a:schemeClr val="bg1">
                  <a:lumMod val="50000"/>
                </a:schemeClr>
              </a:solidFill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  <a:scene3d>
              <a:camera prst="orthographicFront"/>
              <a:lightRig rig="threePt" dir="t"/>
            </a:scene3d>
            <a:sp3d prstMaterial="matte"/>
          </c:spPr>
          <c:invertIfNegative val="0"/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0-CBF8-4519-A25C-807AAB86039D}"/>
              </c:ext>
            </c:extLst>
          </c:dPt>
          <c:dPt>
            <c:idx val="12"/>
            <c:invertIfNegative val="0"/>
            <c:bubble3D val="0"/>
            <c:spPr>
              <a:gradFill rotWithShape="1">
                <a:gsLst>
                  <a:gs pos="0">
                    <a:schemeClr val="tx2">
                      <a:lumMod val="40000"/>
                      <a:lumOff val="60000"/>
                    </a:schemeClr>
                  </a:gs>
                  <a:gs pos="50000">
                    <a:schemeClr val="accent3">
                      <a:lumMod val="60000"/>
                      <a:lumOff val="40000"/>
                    </a:schemeClr>
                  </a:gs>
                  <a:gs pos="100000">
                    <a:schemeClr val="accent3"/>
                  </a:gs>
                </a:gsLst>
                <a:lin ang="5400000" scaled="0"/>
              </a:gradFill>
              <a:ln>
                <a:solidFill>
                  <a:schemeClr val="bg1">
                    <a:lumMod val="50000"/>
                  </a:schemeClr>
                </a:solidFill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2-CBF8-4519-A25C-807AAB86039D}"/>
              </c:ext>
            </c:extLst>
          </c:dPt>
          <c:dLbls>
            <c:spPr>
              <a:noFill/>
              <a:ln>
                <a:noFill/>
              </a:ln>
              <a:effectLst/>
            </c:sp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'Profits Chart'!$W$46:$AI$46</c:f>
              <c:strCache>
                <c:ptCount val="13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  <c:pt idx="12">
                  <c:v>Average</c:v>
                </c:pt>
              </c:strCache>
            </c:strRef>
          </c:cat>
          <c:val>
            <c:numRef>
              <c:f>'Profits Chart'!$W$47:$AI$47</c:f>
              <c:numCache>
                <c:formatCode>_("$"* #,##0.00_);_("$"* \(#,##0.00\);_("$"* "-"??_);_(@_)</c:formatCode>
                <c:ptCount val="13"/>
                <c:pt idx="0">
                  <c:v>20.519127625201939</c:v>
                </c:pt>
                <c:pt idx="1">
                  <c:v>23.05367681498829</c:v>
                </c:pt>
                <c:pt idx="2">
                  <c:v>21.040855397148675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21.5378866124463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BF8-4519-A25C-807AAB86039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975629208"/>
        <c:axId val="975628224"/>
      </c:barChart>
      <c:catAx>
        <c:axId val="975629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5628224"/>
        <c:crosses val="autoZero"/>
        <c:auto val="1"/>
        <c:lblAlgn val="ctr"/>
        <c:lblOffset val="100"/>
        <c:noMultiLvlLbl val="0"/>
      </c:catAx>
      <c:valAx>
        <c:axId val="97562822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crossAx val="975629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819576123062022"/>
          <c:y val="7.1863474763049828E-2"/>
          <c:w val="0.69369745991631404"/>
          <c:h val="0.82022743058929226"/>
        </c:manualLayout>
      </c:layout>
      <c:barChart>
        <c:barDir val="col"/>
        <c:grouping val="clustered"/>
        <c:varyColors val="0"/>
        <c:ser>
          <c:idx val="1"/>
          <c:order val="0"/>
          <c:tx>
            <c:v/>
          </c:tx>
          <c:spPr>
            <a:gradFill>
              <a:gsLst>
                <a:gs pos="0">
                  <a:schemeClr val="tx2">
                    <a:lumMod val="40000"/>
                    <a:lumOff val="60000"/>
                  </a:schemeClr>
                </a:gs>
                <a:gs pos="50000">
                  <a:schemeClr val="accent3">
                    <a:lumMod val="60000"/>
                    <a:lumOff val="40000"/>
                  </a:schemeClr>
                </a:gs>
                <a:gs pos="100000">
                  <a:schemeClr val="accent3"/>
                </a:gs>
              </a:gsLst>
              <a:lin ang="5400000" scaled="1"/>
            </a:gradFill>
            <a:ln>
              <a:solidFill>
                <a:schemeClr val="bg1">
                  <a:lumMod val="50000"/>
                </a:schemeClr>
              </a:solidFill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overflow" horzOverflow="overflow" vert="horz" wrap="square" lIns="38100" tIns="19050" rIns="38100" bIns="19050" anchor="t" anchorCtr="0">
                  <a:no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95000"/>
                          <a:lumOff val="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9783571630923589"/>
                      <c:h val="3.0037112501478936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0-5CC2-41CE-A649-360003E8C57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vert="horz" wrap="square" lIns="38100" tIns="19050" rIns="38100" bIns="19050" anchor="t" anchorCtr="0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'Profits Chart'!$S$46</c:f>
              <c:strCache>
                <c:ptCount val="1"/>
                <c:pt idx="0">
                  <c:v>Total YTD</c:v>
                </c:pt>
              </c:strCache>
            </c:strRef>
          </c:cat>
          <c:val>
            <c:numRef>
              <c:f>'Profits Chart'!$S$47</c:f>
              <c:numCache>
                <c:formatCode>"$"\ \ #,###</c:formatCode>
                <c:ptCount val="1"/>
                <c:pt idx="0">
                  <c:v>32876.32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CC2-41CE-A649-360003E8C579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975629208"/>
        <c:axId val="975628224"/>
      </c:barChart>
      <c:catAx>
        <c:axId val="975629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5628224"/>
        <c:crosses val="autoZero"/>
        <c:auto val="1"/>
        <c:lblAlgn val="ctr"/>
        <c:lblOffset val="100"/>
        <c:noMultiLvlLbl val="0"/>
      </c:catAx>
      <c:valAx>
        <c:axId val="97562822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\ \ #,###" sourceLinked="1"/>
        <c:majorTickMark val="none"/>
        <c:minorTickMark val="none"/>
        <c:tickLblPos val="nextTo"/>
        <c:crossAx val="975629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1.3074970781473E-3"/>
          <c:y val="7.3154126039209982E-2"/>
          <c:w val="0.99869250292185252"/>
          <c:h val="0.82208380947027881"/>
        </c:manualLayout>
      </c:layout>
      <c:barChart>
        <c:barDir val="col"/>
        <c:grouping val="clustered"/>
        <c:varyColors val="0"/>
        <c:ser>
          <c:idx val="1"/>
          <c:order val="0"/>
          <c:tx>
            <c:v/>
          </c:tx>
          <c:spPr>
            <a:gradFill>
              <a:gsLst>
                <a:gs pos="0">
                  <a:schemeClr val="accent3">
                    <a:lumMod val="40000"/>
                    <a:lumOff val="60000"/>
                  </a:schemeClr>
                </a:gs>
                <a:gs pos="43000">
                  <a:schemeClr val="tx2">
                    <a:lumMod val="60000"/>
                    <a:lumOff val="40000"/>
                  </a:schemeClr>
                </a:gs>
                <a:gs pos="100000">
                  <a:schemeClr val="accent1">
                    <a:lumMod val="50000"/>
                  </a:schemeClr>
                </a:gs>
              </a:gsLst>
              <a:lin ang="5400000" scaled="1"/>
            </a:gradFill>
            <a:ln>
              <a:solidFill>
                <a:schemeClr val="bg1">
                  <a:lumMod val="50000"/>
                </a:schemeClr>
              </a:solidFill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Pt>
            <c:idx val="12"/>
            <c:invertIfNegative val="0"/>
            <c:bubble3D val="0"/>
            <c:spPr>
              <a:gradFill rotWithShape="1">
                <a:gsLst>
                  <a:gs pos="0">
                    <a:schemeClr val="tx2">
                      <a:lumMod val="40000"/>
                      <a:lumOff val="60000"/>
                    </a:schemeClr>
                  </a:gs>
                  <a:gs pos="50000">
                    <a:schemeClr val="accent3">
                      <a:lumMod val="60000"/>
                      <a:lumOff val="40000"/>
                    </a:schemeClr>
                  </a:gs>
                  <a:gs pos="100000">
                    <a:schemeClr val="accent3"/>
                  </a:gs>
                </a:gsLst>
                <a:lin ang="5400000" scaled="1"/>
              </a:gradFill>
              <a:ln>
                <a:solidFill>
                  <a:schemeClr val="bg1">
                    <a:lumMod val="50000"/>
                  </a:schemeClr>
                </a:solidFill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E496-4FBB-97E1-D1E928489AB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cap="none" spc="0" baseline="0">
                    <a:ln w="0"/>
                    <a:solidFill>
                      <a:schemeClr val="tx1">
                        <a:lumMod val="95000"/>
                        <a:lumOff val="5000"/>
                      </a:schemeClr>
                    </a:solidFill>
                    <a:effectLst>
                      <a:outerShdw sx="1000" sy="1000" algn="tl" rotWithShape="0">
                        <a:schemeClr val="dk1"/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'Profits Chart'!$E$61:$Q$61</c:f>
              <c:strCache>
                <c:ptCount val="13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  <c:pt idx="12">
                  <c:v>Average</c:v>
                </c:pt>
              </c:strCache>
            </c:strRef>
          </c:cat>
          <c:val>
            <c:numRef>
              <c:f>'Profits Chart'!$E$62:$Q$62</c:f>
              <c:numCache>
                <c:formatCode>_("$"* #,##0_);_("$"* \(#,##0\);_("$"* "-"_);_(@_)</c:formatCode>
                <c:ptCount val="13"/>
                <c:pt idx="0">
                  <c:v>5377.9</c:v>
                </c:pt>
                <c:pt idx="1">
                  <c:v>4408.59</c:v>
                </c:pt>
                <c:pt idx="2">
                  <c:v>4641.3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4809.2633333333333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496-4FBB-97E1-D1E928489AB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975629208"/>
        <c:axId val="975628224"/>
      </c:barChart>
      <c:catAx>
        <c:axId val="975629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5628224"/>
        <c:crosses val="autoZero"/>
        <c:auto val="1"/>
        <c:lblAlgn val="ctr"/>
        <c:lblOffset val="100"/>
        <c:noMultiLvlLbl val="0"/>
      </c:catAx>
      <c:valAx>
        <c:axId val="97562822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_);_(@_)" sourceLinked="1"/>
        <c:majorTickMark val="none"/>
        <c:minorTickMark val="none"/>
        <c:tickLblPos val="nextTo"/>
        <c:crossAx val="975629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6.7933743033515555E-4"/>
          <c:y val="7.5711100423684452E-2"/>
          <c:w val="0.99810602292933592"/>
          <c:h val="0.81605014770255335"/>
        </c:manualLayout>
      </c:layout>
      <c:barChart>
        <c:barDir val="col"/>
        <c:grouping val="clustered"/>
        <c:varyColors val="0"/>
        <c:ser>
          <c:idx val="1"/>
          <c:order val="0"/>
          <c:tx>
            <c:v/>
          </c:tx>
          <c:spPr>
            <a:gradFill rotWithShape="1">
              <a:gsLst>
                <a:gs pos="0">
                  <a:schemeClr val="accent3">
                    <a:lumMod val="40000"/>
                    <a:lumOff val="60000"/>
                  </a:schemeClr>
                </a:gs>
                <a:gs pos="43000">
                  <a:schemeClr val="tx2">
                    <a:lumMod val="60000"/>
                    <a:lumOff val="40000"/>
                  </a:schemeClr>
                </a:gs>
                <a:gs pos="100000">
                  <a:schemeClr val="accent1">
                    <a:lumMod val="50000"/>
                  </a:schemeClr>
                </a:gs>
              </a:gsLst>
              <a:lin ang="5400000" scaled="0"/>
            </a:gradFill>
            <a:ln>
              <a:solidFill>
                <a:schemeClr val="bg1">
                  <a:lumMod val="50000"/>
                </a:schemeClr>
              </a:solidFill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  <a:scene3d>
              <a:camera prst="orthographicFront"/>
              <a:lightRig rig="threePt" dir="t"/>
            </a:scene3d>
            <a:sp3d prstMaterial="matte"/>
          </c:spPr>
          <c:invertIfNegative val="0"/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0-E680-4A30-BF75-5F203F3DB7AD}"/>
              </c:ext>
            </c:extLst>
          </c:dPt>
          <c:dPt>
            <c:idx val="12"/>
            <c:invertIfNegative val="0"/>
            <c:bubble3D val="0"/>
            <c:spPr>
              <a:gradFill rotWithShape="1">
                <a:gsLst>
                  <a:gs pos="0">
                    <a:schemeClr val="tx2">
                      <a:lumMod val="40000"/>
                      <a:lumOff val="60000"/>
                    </a:schemeClr>
                  </a:gs>
                  <a:gs pos="50000">
                    <a:schemeClr val="accent3">
                      <a:lumMod val="60000"/>
                      <a:lumOff val="40000"/>
                    </a:schemeClr>
                  </a:gs>
                  <a:gs pos="100000">
                    <a:schemeClr val="accent3"/>
                  </a:gs>
                </a:gsLst>
                <a:lin ang="5400000" scaled="0"/>
              </a:gradFill>
              <a:ln>
                <a:solidFill>
                  <a:schemeClr val="bg1">
                    <a:lumMod val="50000"/>
                  </a:schemeClr>
                </a:solidFill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2-E680-4A30-BF75-5F203F3DB7AD}"/>
              </c:ext>
            </c:extLst>
          </c:dPt>
          <c:dLbls>
            <c:spPr>
              <a:noFill/>
              <a:ln>
                <a:noFill/>
              </a:ln>
              <a:effectLst/>
            </c:sp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'Profits Chart'!$W$61:$AI$61</c:f>
              <c:strCache>
                <c:ptCount val="13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  <c:pt idx="12">
                  <c:v>Average</c:v>
                </c:pt>
              </c:strCache>
            </c:strRef>
          </c:cat>
          <c:val>
            <c:numRef>
              <c:f>'Profits Chart'!$W$62:$AI$62</c:f>
              <c:numCache>
                <c:formatCode>_("$"* #,##0.00_);_("$"* \(#,##0.00\);_("$"* "-"??_);_(@_)</c:formatCode>
                <c:ptCount val="13"/>
                <c:pt idx="0">
                  <c:v>8.6880452342487882</c:v>
                </c:pt>
                <c:pt idx="1">
                  <c:v>10.32456674473068</c:v>
                </c:pt>
                <c:pt idx="2">
                  <c:v>9.4527494908350302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9.4884538232714988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680-4A30-BF75-5F203F3DB7A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975629208"/>
        <c:axId val="975628224"/>
      </c:barChart>
      <c:catAx>
        <c:axId val="975629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5628224"/>
        <c:crosses val="autoZero"/>
        <c:auto val="1"/>
        <c:lblAlgn val="ctr"/>
        <c:lblOffset val="100"/>
        <c:noMultiLvlLbl val="0"/>
      </c:catAx>
      <c:valAx>
        <c:axId val="97562822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crossAx val="975629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9819576123062022"/>
          <c:y val="6.612415813941297E-2"/>
          <c:w val="0.69369745991631404"/>
          <c:h val="0.82943022143368128"/>
        </c:manualLayout>
      </c:layout>
      <c:barChart>
        <c:barDir val="col"/>
        <c:grouping val="clustered"/>
        <c:varyColors val="0"/>
        <c:ser>
          <c:idx val="1"/>
          <c:order val="0"/>
          <c:tx>
            <c:v/>
          </c:tx>
          <c:spPr>
            <a:gradFill>
              <a:gsLst>
                <a:gs pos="0">
                  <a:schemeClr val="tx2">
                    <a:lumMod val="40000"/>
                    <a:lumOff val="60000"/>
                  </a:schemeClr>
                </a:gs>
                <a:gs pos="50000">
                  <a:schemeClr val="accent3">
                    <a:lumMod val="60000"/>
                    <a:lumOff val="40000"/>
                  </a:schemeClr>
                </a:gs>
                <a:gs pos="100000">
                  <a:schemeClr val="accent3"/>
                </a:gs>
              </a:gsLst>
              <a:lin ang="5400000" scaled="1"/>
            </a:gradFill>
            <a:ln>
              <a:solidFill>
                <a:schemeClr val="bg1">
                  <a:lumMod val="50000"/>
                </a:schemeClr>
              </a:solidFill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overflow" horzOverflow="overflow" vert="horz" wrap="square" lIns="38100" tIns="19050" rIns="38100" bIns="19050" anchor="t" anchorCtr="0">
                  <a:no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95000"/>
                          <a:lumOff val="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9783571630923589"/>
                      <c:h val="3.0037112501478936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0-10AB-459F-930D-BFD50046524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vert="horz" wrap="square" lIns="38100" tIns="19050" rIns="38100" bIns="19050" anchor="t" anchorCtr="0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'Profits Chart'!$S$61</c:f>
              <c:strCache>
                <c:ptCount val="1"/>
                <c:pt idx="0">
                  <c:v>Total YTD</c:v>
                </c:pt>
              </c:strCache>
            </c:strRef>
          </c:cat>
          <c:val>
            <c:numRef>
              <c:f>'Profits Chart'!$S$62</c:f>
              <c:numCache>
                <c:formatCode>"$"\ \ #,###</c:formatCode>
                <c:ptCount val="1"/>
                <c:pt idx="0">
                  <c:v>14427.79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AB-459F-930D-BFD50046524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975629208"/>
        <c:axId val="975628224"/>
      </c:barChart>
      <c:catAx>
        <c:axId val="975629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5628224"/>
        <c:crosses val="autoZero"/>
        <c:auto val="1"/>
        <c:lblAlgn val="ctr"/>
        <c:lblOffset val="100"/>
        <c:noMultiLvlLbl val="0"/>
      </c:catAx>
      <c:valAx>
        <c:axId val="97562822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\ \ #,###" sourceLinked="1"/>
        <c:majorTickMark val="none"/>
        <c:minorTickMark val="none"/>
        <c:tickLblPos val="nextTo"/>
        <c:crossAx val="975629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"/>
          <c:y val="7.3032126163736832E-2"/>
          <c:w val="1"/>
          <c:h val="0.82252225340935747"/>
        </c:manualLayout>
      </c:layout>
      <c:barChart>
        <c:barDir val="col"/>
        <c:grouping val="clustered"/>
        <c:varyColors val="0"/>
        <c:ser>
          <c:idx val="1"/>
          <c:order val="0"/>
          <c:tx>
            <c:v/>
          </c:tx>
          <c:spPr>
            <a:gradFill>
              <a:gsLst>
                <a:gs pos="0">
                  <a:schemeClr val="accent3">
                    <a:lumMod val="40000"/>
                    <a:lumOff val="60000"/>
                  </a:schemeClr>
                </a:gs>
                <a:gs pos="43000">
                  <a:schemeClr val="tx2">
                    <a:lumMod val="60000"/>
                    <a:lumOff val="40000"/>
                  </a:schemeClr>
                </a:gs>
                <a:gs pos="100000">
                  <a:schemeClr val="accent1">
                    <a:lumMod val="50000"/>
                  </a:schemeClr>
                </a:gs>
              </a:gsLst>
              <a:lin ang="5400000" scaled="1"/>
            </a:gradFill>
            <a:ln>
              <a:solidFill>
                <a:schemeClr val="bg1">
                  <a:lumMod val="50000"/>
                </a:schemeClr>
              </a:solidFill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Pt>
            <c:idx val="12"/>
            <c:invertIfNegative val="0"/>
            <c:bubble3D val="0"/>
            <c:spPr>
              <a:gradFill rotWithShape="1">
                <a:gsLst>
                  <a:gs pos="0">
                    <a:schemeClr val="tx2">
                      <a:lumMod val="40000"/>
                      <a:lumOff val="60000"/>
                    </a:schemeClr>
                  </a:gs>
                  <a:gs pos="50000">
                    <a:schemeClr val="accent3">
                      <a:lumMod val="60000"/>
                      <a:lumOff val="40000"/>
                    </a:schemeClr>
                  </a:gs>
                  <a:gs pos="100000">
                    <a:schemeClr val="accent3"/>
                  </a:gs>
                </a:gsLst>
                <a:lin ang="5400000" scaled="1"/>
              </a:gradFill>
              <a:ln>
                <a:solidFill>
                  <a:schemeClr val="bg1">
                    <a:lumMod val="50000"/>
                  </a:schemeClr>
                </a:solidFill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CBA9-4A6E-BD82-7C754AFA183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cap="none" spc="0" baseline="0">
                    <a:ln w="0"/>
                    <a:solidFill>
                      <a:schemeClr val="tx1">
                        <a:lumMod val="95000"/>
                        <a:lumOff val="5000"/>
                      </a:schemeClr>
                    </a:solidFill>
                    <a:effectLst>
                      <a:outerShdw sx="1000" sy="1000" algn="tl" rotWithShape="0">
                        <a:schemeClr val="dk1"/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'Profits Chart'!$E$106:$Q$106</c:f>
              <c:strCache>
                <c:ptCount val="13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  <c:pt idx="12">
                  <c:v>Average</c:v>
                </c:pt>
              </c:strCache>
            </c:strRef>
          </c:cat>
          <c:val>
            <c:numRef>
              <c:f>'Profits Chart'!$E$107:$Q$107</c:f>
              <c:numCache>
                <c:formatCode>_("$"* #,##0_);_("$"* \(#,##0\);_("$"* "-"_);_(@_)</c:formatCode>
                <c:ptCount val="13"/>
                <c:pt idx="0">
                  <c:v>7443.91</c:v>
                </c:pt>
                <c:pt idx="1">
                  <c:v>4954.04</c:v>
                </c:pt>
                <c:pt idx="2">
                  <c:v>4247.1400000000003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5548.3633333333337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BA9-4A6E-BD82-7C754AFA183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975629208"/>
        <c:axId val="975628224"/>
      </c:barChart>
      <c:catAx>
        <c:axId val="975629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5628224"/>
        <c:crosses val="autoZero"/>
        <c:auto val="1"/>
        <c:lblAlgn val="ctr"/>
        <c:lblOffset val="100"/>
        <c:noMultiLvlLbl val="0"/>
      </c:catAx>
      <c:valAx>
        <c:axId val="97562822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_);_(@_)" sourceLinked="1"/>
        <c:majorTickMark val="none"/>
        <c:minorTickMark val="none"/>
        <c:tickLblPos val="nextTo"/>
        <c:crossAx val="975629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9.212496311402403E-2"/>
          <c:w val="1"/>
          <c:h val="0.80311297239546475"/>
        </c:manualLayout>
      </c:layout>
      <c:barChart>
        <c:barDir val="col"/>
        <c:grouping val="clustered"/>
        <c:varyColors val="0"/>
        <c:ser>
          <c:idx val="1"/>
          <c:order val="0"/>
          <c:tx>
            <c:v/>
          </c:tx>
          <c:spPr>
            <a:gradFill rotWithShape="1">
              <a:gsLst>
                <a:gs pos="0">
                  <a:schemeClr val="accent3">
                    <a:lumMod val="40000"/>
                    <a:lumOff val="60000"/>
                  </a:schemeClr>
                </a:gs>
                <a:gs pos="43000">
                  <a:schemeClr val="tx2">
                    <a:lumMod val="60000"/>
                    <a:lumOff val="40000"/>
                  </a:schemeClr>
                </a:gs>
                <a:gs pos="100000">
                  <a:schemeClr val="accent1">
                    <a:lumMod val="50000"/>
                  </a:schemeClr>
                </a:gs>
              </a:gsLst>
              <a:lin ang="5400000" scaled="0"/>
            </a:gradFill>
            <a:ln>
              <a:solidFill>
                <a:schemeClr val="bg1">
                  <a:lumMod val="50000"/>
                </a:schemeClr>
              </a:solidFill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  <a:scene3d>
              <a:camera prst="orthographicFront"/>
              <a:lightRig rig="threePt" dir="t"/>
            </a:scene3d>
            <a:sp3d prstMaterial="matte"/>
          </c:spPr>
          <c:invertIfNegative val="0"/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0-2E50-42DB-B860-1BFC9AD8172F}"/>
              </c:ext>
            </c:extLst>
          </c:dPt>
          <c:dPt>
            <c:idx val="12"/>
            <c:invertIfNegative val="0"/>
            <c:bubble3D val="0"/>
            <c:spPr>
              <a:gradFill rotWithShape="1">
                <a:gsLst>
                  <a:gs pos="0">
                    <a:schemeClr val="tx2">
                      <a:lumMod val="40000"/>
                      <a:lumOff val="60000"/>
                    </a:schemeClr>
                  </a:gs>
                  <a:gs pos="50000">
                    <a:schemeClr val="accent3">
                      <a:lumMod val="60000"/>
                      <a:lumOff val="40000"/>
                    </a:schemeClr>
                  </a:gs>
                  <a:gs pos="100000">
                    <a:schemeClr val="accent3"/>
                  </a:gs>
                </a:gsLst>
                <a:lin ang="5400000" scaled="0"/>
              </a:gradFill>
              <a:ln>
                <a:solidFill>
                  <a:schemeClr val="bg1">
                    <a:lumMod val="50000"/>
                  </a:schemeClr>
                </a:solidFill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2-2E50-42DB-B860-1BFC9AD8172F}"/>
              </c:ext>
            </c:extLst>
          </c:dPt>
          <c:dLbls>
            <c:spPr>
              <a:noFill/>
              <a:ln>
                <a:noFill/>
              </a:ln>
              <a:effectLst/>
            </c:sp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'Profits Chart'!$W$106:$AI$106</c:f>
              <c:strCache>
                <c:ptCount val="13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  <c:pt idx="12">
                  <c:v>Average</c:v>
                </c:pt>
              </c:strCache>
            </c:strRef>
          </c:cat>
          <c:val>
            <c:numRef>
              <c:f>'Profits Chart'!$W$107:$AI$107</c:f>
              <c:numCache>
                <c:formatCode>_("$"* #,##0.00_);_("$"* \(#,##0.00\);_("$"* "-"??_);_(@_)</c:formatCode>
                <c:ptCount val="13"/>
                <c:pt idx="0">
                  <c:v>12.025702746365106</c:v>
                </c:pt>
                <c:pt idx="1">
                  <c:v>11.601967213114754</c:v>
                </c:pt>
                <c:pt idx="2">
                  <c:v>8.6499796334012231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10.75921653096036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E50-42DB-B860-1BFC9AD8172F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975629208"/>
        <c:axId val="975628224"/>
      </c:barChart>
      <c:catAx>
        <c:axId val="975629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5628224"/>
        <c:crosses val="autoZero"/>
        <c:auto val="1"/>
        <c:lblAlgn val="ctr"/>
        <c:lblOffset val="100"/>
        <c:noMultiLvlLbl val="0"/>
      </c:catAx>
      <c:valAx>
        <c:axId val="97562822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crossAx val="975629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9819576123062022"/>
          <c:y val="6.6581287747173756E-2"/>
          <c:w val="0.69369745991631404"/>
          <c:h val="0.82865642577499077"/>
        </c:manualLayout>
      </c:layout>
      <c:barChart>
        <c:barDir val="col"/>
        <c:grouping val="clustered"/>
        <c:varyColors val="0"/>
        <c:ser>
          <c:idx val="1"/>
          <c:order val="0"/>
          <c:tx>
            <c:v/>
          </c:tx>
          <c:spPr>
            <a:gradFill>
              <a:gsLst>
                <a:gs pos="0">
                  <a:schemeClr val="tx2">
                    <a:lumMod val="40000"/>
                    <a:lumOff val="60000"/>
                  </a:schemeClr>
                </a:gs>
                <a:gs pos="50000">
                  <a:schemeClr val="accent3">
                    <a:lumMod val="60000"/>
                    <a:lumOff val="40000"/>
                  </a:schemeClr>
                </a:gs>
                <a:gs pos="100000">
                  <a:schemeClr val="accent3"/>
                </a:gs>
              </a:gsLst>
              <a:lin ang="5400000" scaled="1"/>
            </a:gradFill>
            <a:ln>
              <a:solidFill>
                <a:schemeClr val="bg1">
                  <a:lumMod val="50000"/>
                </a:schemeClr>
              </a:solidFill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overflow" horzOverflow="overflow" vert="horz" wrap="square" lIns="38100" tIns="19050" rIns="38100" bIns="19050" anchor="t" anchorCtr="0">
                  <a:no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95000"/>
                          <a:lumOff val="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9783571630923589"/>
                      <c:h val="3.0037112501478936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0-2F7C-4FE6-8ADD-D91C8BEE644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vert="horz" wrap="square" lIns="38100" tIns="19050" rIns="38100" bIns="19050" anchor="t" anchorCtr="0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'Profits Chart'!$S$106</c:f>
              <c:strCache>
                <c:ptCount val="1"/>
                <c:pt idx="0">
                  <c:v>Total YTD</c:v>
                </c:pt>
              </c:strCache>
            </c:strRef>
          </c:cat>
          <c:val>
            <c:numRef>
              <c:f>'Profits Chart'!$S$107</c:f>
              <c:numCache>
                <c:formatCode>"$"\ \ #,###</c:formatCode>
                <c:ptCount val="1"/>
                <c:pt idx="0">
                  <c:v>16645.09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F7C-4FE6-8ADD-D91C8BEE644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975629208"/>
        <c:axId val="975628224"/>
      </c:barChart>
      <c:catAx>
        <c:axId val="975629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5628224"/>
        <c:crosses val="autoZero"/>
        <c:auto val="1"/>
        <c:lblAlgn val="ctr"/>
        <c:lblOffset val="100"/>
        <c:noMultiLvlLbl val="0"/>
      </c:catAx>
      <c:valAx>
        <c:axId val="97562822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\ \ #,###" sourceLinked="1"/>
        <c:majorTickMark val="none"/>
        <c:minorTickMark val="none"/>
        <c:tickLblPos val="nextTo"/>
        <c:crossAx val="975629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9819576123062022"/>
          <c:y val="6.7054198581259009E-2"/>
          <c:w val="0.69369745991631404"/>
          <c:h val="0.83633005499349911"/>
        </c:manualLayout>
      </c:layout>
      <c:barChart>
        <c:barDir val="col"/>
        <c:grouping val="clustered"/>
        <c:varyColors val="0"/>
        <c:ser>
          <c:idx val="1"/>
          <c:order val="0"/>
          <c:tx>
            <c:v/>
          </c:tx>
          <c:spPr>
            <a:gradFill>
              <a:gsLst>
                <a:gs pos="0">
                  <a:schemeClr val="accent6"/>
                </a:gs>
                <a:gs pos="43000">
                  <a:schemeClr val="accent3">
                    <a:lumMod val="60000"/>
                    <a:lumOff val="40000"/>
                  </a:schemeClr>
                </a:gs>
                <a:gs pos="100000">
                  <a:schemeClr val="accent3"/>
                </a:gs>
              </a:gsLst>
              <a:lin ang="5400000" scaled="1"/>
            </a:gradFill>
            <a:ln>
              <a:solidFill>
                <a:schemeClr val="bg1">
                  <a:lumMod val="50000"/>
                </a:schemeClr>
              </a:solidFill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>
                <a:gsLst>
                  <a:gs pos="0">
                    <a:schemeClr val="accent6"/>
                  </a:gs>
                  <a:gs pos="43000">
                    <a:schemeClr val="accent3">
                      <a:lumMod val="60000"/>
                      <a:lumOff val="40000"/>
                    </a:schemeClr>
                  </a:gs>
                  <a:gs pos="100000">
                    <a:schemeClr val="accent3"/>
                  </a:gs>
                </a:gsLst>
                <a:lin ang="5400000" scaled="1"/>
              </a:gradFill>
              <a:ln>
                <a:solidFill>
                  <a:schemeClr val="bg1">
                    <a:lumMod val="50000"/>
                  </a:schemeClr>
                </a:solidFill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CC7-4B68-9603-32A8866334F7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overflow" horzOverflow="overflow" vert="horz" wrap="square" lIns="38100" tIns="19050" rIns="38100" bIns="19050" anchor="t" anchorCtr="0">
                  <a:no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95000"/>
                          <a:lumOff val="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9783571630923589"/>
                      <c:h val="3.0037112501478936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0CC7-4B68-9603-32A8866334F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vert="horz" wrap="square" lIns="38100" tIns="19050" rIns="38100" bIns="19050" anchor="t" anchorCtr="0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'Profits Chart'!$S$31</c:f>
              <c:numCache>
                <c:formatCode>General</c:formatCode>
                <c:ptCount val="1"/>
              </c:numCache>
            </c:numRef>
          </c:cat>
          <c:val>
            <c:numRef>
              <c:f>'Profits Chart'!$S$32</c:f>
              <c:numCache>
                <c:formatCode>#,##0</c:formatCode>
                <c:ptCount val="1"/>
                <c:pt idx="0">
                  <c:v>577.47479743176461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CC7-4B68-9603-32A8866334F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975629208"/>
        <c:axId val="975628224"/>
      </c:barChart>
      <c:catAx>
        <c:axId val="97562920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75628224"/>
        <c:crosses val="autoZero"/>
        <c:auto val="1"/>
        <c:lblAlgn val="ctr"/>
        <c:lblOffset val="100"/>
        <c:noMultiLvlLbl val="0"/>
      </c:catAx>
      <c:valAx>
        <c:axId val="97562822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crossAx val="975629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4589100467458927E-3"/>
          <c:y val="5.6257782069386107E-2"/>
          <c:w val="0.99754108995325408"/>
          <c:h val="0.83142540285254818"/>
        </c:manualLayout>
      </c:layout>
      <c:barChart>
        <c:barDir val="col"/>
        <c:grouping val="clustered"/>
        <c:varyColors val="0"/>
        <c:ser>
          <c:idx val="1"/>
          <c:order val="0"/>
          <c:tx>
            <c:v/>
          </c:tx>
          <c:spPr>
            <a:gradFill>
              <a:gsLst>
                <a:gs pos="0">
                  <a:schemeClr val="accent6"/>
                </a:gs>
                <a:gs pos="43000">
                  <a:schemeClr val="tx2">
                    <a:lumMod val="60000"/>
                    <a:lumOff val="40000"/>
                  </a:schemeClr>
                </a:gs>
                <a:gs pos="100000">
                  <a:schemeClr val="accent1">
                    <a:lumMod val="50000"/>
                  </a:schemeClr>
                </a:gs>
              </a:gsLst>
              <a:lin ang="5400000" scaled="1"/>
            </a:gradFill>
            <a:ln>
              <a:solidFill>
                <a:schemeClr val="bg1">
                  <a:lumMod val="50000"/>
                </a:schemeClr>
              </a:solidFill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Pt>
            <c:idx val="12"/>
            <c:invertIfNegative val="0"/>
            <c:bubble3D val="0"/>
            <c:spPr>
              <a:gradFill rotWithShape="1">
                <a:gsLst>
                  <a:gs pos="0">
                    <a:schemeClr val="accent6"/>
                  </a:gs>
                  <a:gs pos="43000">
                    <a:schemeClr val="accent3">
                      <a:lumMod val="60000"/>
                      <a:lumOff val="40000"/>
                    </a:schemeClr>
                  </a:gs>
                  <a:gs pos="100000">
                    <a:schemeClr val="accent3"/>
                  </a:gs>
                </a:gsLst>
                <a:lin ang="5400000" scaled="1"/>
              </a:gradFill>
              <a:ln>
                <a:solidFill>
                  <a:schemeClr val="bg1">
                    <a:lumMod val="50000"/>
                  </a:schemeClr>
                </a:solidFill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9B1-4DBC-8899-F841B7F0295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cap="none" spc="0" baseline="0">
                    <a:ln w="0"/>
                    <a:solidFill>
                      <a:schemeClr val="tx1">
                        <a:lumMod val="95000"/>
                        <a:lumOff val="5000"/>
                      </a:schemeClr>
                    </a:solidFill>
                    <a:effectLst>
                      <a:outerShdw sx="1000" sy="1000" algn="tl" rotWithShape="0">
                        <a:schemeClr val="dk1"/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'Profits Chart'!$E$31:$Q$31</c:f>
              <c:strCache>
                <c:ptCount val="13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  <c:pt idx="12">
                  <c:v>Average</c:v>
                </c:pt>
              </c:strCache>
            </c:strRef>
          </c:cat>
          <c:val>
            <c:numRef>
              <c:f>'Profits Chart'!$E$32:$Q$32</c:f>
              <c:numCache>
                <c:formatCode>0</c:formatCode>
                <c:ptCount val="13"/>
                <c:pt idx="0">
                  <c:v>229.54425802927764</c:v>
                </c:pt>
                <c:pt idx="1">
                  <c:v>157.930539402487</c:v>
                </c:pt>
                <c:pt idx="2">
                  <c:v>190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192.49159914392155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9B1-4DBC-8899-F841B7F0295E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975629208"/>
        <c:axId val="975628224"/>
      </c:barChart>
      <c:catAx>
        <c:axId val="975629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5628224"/>
        <c:crosses val="autoZero"/>
        <c:auto val="1"/>
        <c:lblAlgn val="ctr"/>
        <c:lblOffset val="100"/>
        <c:noMultiLvlLbl val="0"/>
      </c:catAx>
      <c:valAx>
        <c:axId val="97562822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crossAx val="975629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0"/>
          <c:y val="6.9324166093111594E-2"/>
          <c:w val="1"/>
          <c:h val="0.82623021347998271"/>
        </c:manualLayout>
      </c:layout>
      <c:barChart>
        <c:barDir val="col"/>
        <c:grouping val="clustered"/>
        <c:varyColors val="0"/>
        <c:ser>
          <c:idx val="1"/>
          <c:order val="0"/>
          <c:tx>
            <c:v/>
          </c:tx>
          <c:spPr>
            <a:gradFill rotWithShape="1">
              <a:gsLst>
                <a:gs pos="0">
                  <a:schemeClr val="accent6"/>
                </a:gs>
                <a:gs pos="43000">
                  <a:schemeClr val="tx2">
                    <a:lumMod val="60000"/>
                    <a:lumOff val="40000"/>
                  </a:schemeClr>
                </a:gs>
                <a:gs pos="100000">
                  <a:schemeClr val="accent1">
                    <a:lumMod val="50000"/>
                  </a:schemeClr>
                </a:gs>
              </a:gsLst>
              <a:lin ang="5400000" scaled="0"/>
            </a:gradFill>
            <a:ln>
              <a:solidFill>
                <a:schemeClr val="bg1">
                  <a:lumMod val="50000"/>
                </a:schemeClr>
              </a:solidFill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  <a:scene3d>
              <a:camera prst="orthographicFront"/>
              <a:lightRig rig="threePt" dir="t"/>
            </a:scene3d>
            <a:sp3d prstMaterial="matte"/>
          </c:spPr>
          <c:invertIfNegative val="0"/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0-C1EB-4BC3-A79D-6C076FC57EE7}"/>
              </c:ext>
            </c:extLst>
          </c:dPt>
          <c:dPt>
            <c:idx val="12"/>
            <c:invertIfNegative val="0"/>
            <c:bubble3D val="0"/>
            <c:spPr>
              <a:gradFill rotWithShape="1">
                <a:gsLst>
                  <a:gs pos="0">
                    <a:schemeClr val="accent6"/>
                  </a:gs>
                  <a:gs pos="43000">
                    <a:schemeClr val="accent3">
                      <a:lumMod val="60000"/>
                      <a:lumOff val="40000"/>
                    </a:schemeClr>
                  </a:gs>
                  <a:gs pos="100000">
                    <a:schemeClr val="accent3"/>
                  </a:gs>
                </a:gsLst>
                <a:lin ang="5400000" scaled="0"/>
              </a:gradFill>
              <a:ln>
                <a:solidFill>
                  <a:schemeClr val="bg1">
                    <a:lumMod val="50000"/>
                  </a:schemeClr>
                </a:solidFill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2-C1EB-4BC3-A79D-6C076FC57EE7}"/>
              </c:ext>
            </c:extLst>
          </c:dPt>
          <c:dLbls>
            <c:spPr>
              <a:noFill/>
              <a:ln>
                <a:noFill/>
              </a:ln>
              <a:effectLst/>
            </c:sp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'Profits Chart'!$W$31:$AI$31</c:f>
              <c:strCache>
                <c:ptCount val="13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  <c:pt idx="12">
                  <c:v>Average</c:v>
                </c:pt>
              </c:strCache>
            </c:strRef>
          </c:cat>
          <c:val>
            <c:numRef>
              <c:f>'Profits Chart'!$W$32:$AI$32</c:f>
              <c:numCache>
                <c:formatCode>0%</c:formatCode>
                <c:ptCount val="13"/>
                <c:pt idx="0">
                  <c:v>0.37083078841563433</c:v>
                </c:pt>
                <c:pt idx="1">
                  <c:v>0.36986074801519203</c:v>
                </c:pt>
                <c:pt idx="2">
                  <c:v>0.38696537678207737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0.37588563773763456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EB-4BC3-A79D-6C076FC57EE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975629208"/>
        <c:axId val="975628224"/>
      </c:barChart>
      <c:catAx>
        <c:axId val="975629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5628224"/>
        <c:crosses val="autoZero"/>
        <c:auto val="1"/>
        <c:lblAlgn val="ctr"/>
        <c:lblOffset val="100"/>
        <c:noMultiLvlLbl val="0"/>
      </c:catAx>
      <c:valAx>
        <c:axId val="97562822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975629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970365452142287"/>
          <c:y val="7.2793515204895867E-2"/>
          <c:w val="0.77218993163499461"/>
          <c:h val="0.8227608643681984"/>
        </c:manualLayout>
      </c:layout>
      <c:barChart>
        <c:barDir val="col"/>
        <c:grouping val="clustered"/>
        <c:varyColors val="0"/>
        <c:ser>
          <c:idx val="1"/>
          <c:order val="0"/>
          <c:tx>
            <c:v/>
          </c:tx>
          <c:spPr>
            <a:gradFill>
              <a:gsLst>
                <a:gs pos="0">
                  <a:schemeClr val="tx2">
                    <a:lumMod val="40000"/>
                    <a:lumOff val="60000"/>
                  </a:schemeClr>
                </a:gs>
                <a:gs pos="43000">
                  <a:schemeClr val="accent3">
                    <a:lumMod val="60000"/>
                    <a:lumOff val="40000"/>
                  </a:schemeClr>
                </a:gs>
                <a:gs pos="100000">
                  <a:schemeClr val="accent3"/>
                </a:gs>
              </a:gsLst>
              <a:lin ang="5400000" scaled="1"/>
            </a:gradFill>
            <a:ln>
              <a:solidFill>
                <a:schemeClr val="bg1">
                  <a:lumMod val="50000"/>
                </a:schemeClr>
              </a:solidFill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>
                <a:gsLst>
                  <a:gs pos="50000">
                    <a:schemeClr val="accent3">
                      <a:lumMod val="60000"/>
                      <a:lumOff val="40000"/>
                    </a:schemeClr>
                  </a:gs>
                  <a:gs pos="0">
                    <a:schemeClr val="tx2">
                      <a:lumMod val="40000"/>
                      <a:lumOff val="60000"/>
                    </a:schemeClr>
                  </a:gs>
                  <a:gs pos="100000">
                    <a:schemeClr val="accent3"/>
                  </a:gs>
                </a:gsLst>
                <a:lin ang="5400000" scaled="1"/>
              </a:gradFill>
              <a:ln>
                <a:solidFill>
                  <a:schemeClr val="bg1">
                    <a:lumMod val="50000"/>
                  </a:schemeClr>
                </a:solidFill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9C5C-4D62-8EA6-7B63A4E78210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overflow" horzOverflow="overflow" vert="horz" wrap="square" lIns="38100" tIns="19050" rIns="38100" bIns="19050" anchor="t" anchorCtr="0">
                  <a:no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95000"/>
                          <a:lumOff val="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9783571630923589"/>
                      <c:h val="3.0037112501478936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9C5C-4D62-8EA6-7B63A4E7821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vert="horz" wrap="square" lIns="38100" tIns="19050" rIns="38100" bIns="19050" anchor="t" anchorCtr="0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'Profits Chart'!$S$1</c:f>
              <c:strCache>
                <c:ptCount val="1"/>
                <c:pt idx="0">
                  <c:v>Total YTD</c:v>
                </c:pt>
              </c:strCache>
            </c:strRef>
          </c:cat>
          <c:val>
            <c:numRef>
              <c:f>'Profits Chart'!$S$2</c:f>
              <c:numCache>
                <c:formatCode>#,##0</c:formatCode>
                <c:ptCount val="1"/>
                <c:pt idx="0">
                  <c:v>5046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C5C-4D62-8EA6-7B63A4E78210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975629208"/>
        <c:axId val="975628224"/>
      </c:barChart>
      <c:catAx>
        <c:axId val="975629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5628224"/>
        <c:crosses val="autoZero"/>
        <c:auto val="1"/>
        <c:lblAlgn val="ctr"/>
        <c:lblOffset val="100"/>
        <c:noMultiLvlLbl val="0"/>
      </c:catAx>
      <c:valAx>
        <c:axId val="97562822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crossAx val="975629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0255901504748077E-4"/>
          <c:y val="7.3310957530412724E-2"/>
          <c:w val="0.99909744098495257"/>
          <c:h val="0.82112764466128318"/>
        </c:manualLayout>
      </c:layout>
      <c:barChart>
        <c:barDir val="col"/>
        <c:grouping val="clustered"/>
        <c:varyColors val="0"/>
        <c:ser>
          <c:idx val="1"/>
          <c:order val="0"/>
          <c:tx>
            <c:v/>
          </c:tx>
          <c:spPr>
            <a:gradFill>
              <a:gsLst>
                <a:gs pos="0">
                  <a:schemeClr val="accent3">
                    <a:lumMod val="40000"/>
                    <a:lumOff val="60000"/>
                  </a:schemeClr>
                </a:gs>
                <a:gs pos="43000">
                  <a:schemeClr val="tx2">
                    <a:lumMod val="60000"/>
                    <a:lumOff val="40000"/>
                  </a:schemeClr>
                </a:gs>
                <a:gs pos="100000">
                  <a:schemeClr val="accent1">
                    <a:lumMod val="50000"/>
                  </a:schemeClr>
                </a:gs>
              </a:gsLst>
              <a:lin ang="5400000" scaled="1"/>
            </a:gradFill>
            <a:ln>
              <a:solidFill>
                <a:schemeClr val="bg1">
                  <a:lumMod val="50000"/>
                </a:schemeClr>
              </a:solidFill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Pt>
            <c:idx val="12"/>
            <c:invertIfNegative val="0"/>
            <c:bubble3D val="0"/>
            <c:spPr>
              <a:gradFill rotWithShape="1">
                <a:gsLst>
                  <a:gs pos="0">
                    <a:schemeClr val="tx2">
                      <a:lumMod val="40000"/>
                      <a:lumOff val="60000"/>
                    </a:schemeClr>
                  </a:gs>
                  <a:gs pos="50000">
                    <a:schemeClr val="accent3">
                      <a:lumMod val="60000"/>
                      <a:lumOff val="40000"/>
                    </a:schemeClr>
                  </a:gs>
                  <a:gs pos="100000">
                    <a:schemeClr val="accent3"/>
                  </a:gs>
                </a:gsLst>
                <a:lin ang="5400000" scaled="1"/>
              </a:gradFill>
              <a:ln>
                <a:solidFill>
                  <a:schemeClr val="bg1">
                    <a:lumMod val="50000"/>
                  </a:schemeClr>
                </a:solidFill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FD8-4639-9C3B-52059D4FE25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cap="none" spc="0" baseline="0">
                    <a:ln w="0"/>
                    <a:solidFill>
                      <a:schemeClr val="tx1">
                        <a:lumMod val="95000"/>
                        <a:lumOff val="5000"/>
                      </a:schemeClr>
                    </a:solidFill>
                    <a:effectLst>
                      <a:outerShdw sx="1000" sy="1000" algn="tl" rotWithShape="0">
                        <a:schemeClr val="dk1"/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'Profits Chart'!$E$1:$Q$1</c:f>
              <c:strCache>
                <c:ptCount val="13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  <c:pt idx="12">
                  <c:v>Average</c:v>
                </c:pt>
              </c:strCache>
            </c:strRef>
          </c:cat>
          <c:val>
            <c:numRef>
              <c:f>'Profits Chart'!$E$2:$Q$2</c:f>
              <c:numCache>
                <c:formatCode>#,##0</c:formatCode>
                <c:ptCount val="13"/>
                <c:pt idx="0">
                  <c:v>1836</c:v>
                </c:pt>
                <c:pt idx="1">
                  <c:v>1681</c:v>
                </c:pt>
                <c:pt idx="2">
                  <c:v>1529</c:v>
                </c:pt>
                <c:pt idx="12">
                  <c:v>1682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FD8-4639-9C3B-52059D4FE25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975629208"/>
        <c:axId val="975628224"/>
      </c:barChart>
      <c:catAx>
        <c:axId val="975629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5628224"/>
        <c:crosses val="autoZero"/>
        <c:auto val="1"/>
        <c:lblAlgn val="ctr"/>
        <c:lblOffset val="100"/>
        <c:noMultiLvlLbl val="0"/>
      </c:catAx>
      <c:valAx>
        <c:axId val="97562822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crossAx val="975629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6.6979755634424397E-4"/>
          <c:y val="8.654211596402217E-2"/>
          <c:w val="0.99612744278968046"/>
          <c:h val="0.80443256009222674"/>
        </c:manualLayout>
      </c:layout>
      <c:barChart>
        <c:barDir val="col"/>
        <c:grouping val="clustered"/>
        <c:varyColors val="0"/>
        <c:ser>
          <c:idx val="1"/>
          <c:order val="0"/>
          <c:tx>
            <c:v/>
          </c:tx>
          <c:spPr>
            <a:gradFill rotWithShape="1">
              <a:gsLst>
                <a:gs pos="0">
                  <a:schemeClr val="accent3">
                    <a:lumMod val="40000"/>
                    <a:lumOff val="60000"/>
                  </a:schemeClr>
                </a:gs>
                <a:gs pos="43000">
                  <a:schemeClr val="tx2">
                    <a:lumMod val="60000"/>
                    <a:lumOff val="40000"/>
                  </a:schemeClr>
                </a:gs>
                <a:gs pos="100000">
                  <a:schemeClr val="accent1">
                    <a:lumMod val="50000"/>
                  </a:schemeClr>
                </a:gs>
              </a:gsLst>
              <a:lin ang="5400000" scaled="0"/>
            </a:gradFill>
            <a:ln>
              <a:solidFill>
                <a:schemeClr val="bg1">
                  <a:lumMod val="50000"/>
                </a:schemeClr>
              </a:solidFill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  <a:scene3d>
              <a:camera prst="orthographicFront"/>
              <a:lightRig rig="threePt" dir="t"/>
            </a:scene3d>
            <a:sp3d prstMaterial="matte"/>
          </c:spPr>
          <c:invertIfNegative val="0"/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0-D809-4957-AF42-4BF68CD0B55F}"/>
              </c:ext>
            </c:extLst>
          </c:dPt>
          <c:dPt>
            <c:idx val="12"/>
            <c:invertIfNegative val="0"/>
            <c:bubble3D val="0"/>
            <c:spPr>
              <a:gradFill rotWithShape="1">
                <a:gsLst>
                  <a:gs pos="0">
                    <a:schemeClr val="tx2">
                      <a:lumMod val="40000"/>
                      <a:lumOff val="60000"/>
                    </a:schemeClr>
                  </a:gs>
                  <a:gs pos="50000">
                    <a:schemeClr val="accent3">
                      <a:lumMod val="60000"/>
                      <a:lumOff val="40000"/>
                    </a:schemeClr>
                  </a:gs>
                  <a:gs pos="100000">
                    <a:schemeClr val="accent3"/>
                  </a:gs>
                </a:gsLst>
                <a:lin ang="5400000" scaled="0"/>
              </a:gradFill>
              <a:ln>
                <a:solidFill>
                  <a:schemeClr val="bg1">
                    <a:lumMod val="50000"/>
                  </a:schemeClr>
                </a:solidFill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2-D809-4957-AF42-4BF68CD0B55F}"/>
              </c:ext>
            </c:extLst>
          </c:dPt>
          <c:dLbls>
            <c:spPr>
              <a:noFill/>
              <a:ln>
                <a:noFill/>
              </a:ln>
              <a:effectLst/>
            </c:sp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'Profits Chart'!$W$1:$AI$1</c:f>
              <c:strCache>
                <c:ptCount val="13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  <c:pt idx="12">
                  <c:v>Average</c:v>
                </c:pt>
              </c:strCache>
            </c:strRef>
          </c:cat>
          <c:val>
            <c:numRef>
              <c:f>'Profits Chart'!$W$2:$AI$2</c:f>
              <c:numCache>
                <c:formatCode>#,##0</c:formatCode>
                <c:ptCount val="13"/>
                <c:pt idx="0">
                  <c:v>1836</c:v>
                </c:pt>
                <c:pt idx="1">
                  <c:v>1758.5</c:v>
                </c:pt>
                <c:pt idx="2">
                  <c:v>1682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1682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809-4957-AF42-4BF68CD0B55F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975629208"/>
        <c:axId val="975628224"/>
      </c:barChart>
      <c:catAx>
        <c:axId val="975629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5628224"/>
        <c:crosses val="autoZero"/>
        <c:auto val="1"/>
        <c:lblAlgn val="ctr"/>
        <c:lblOffset val="100"/>
        <c:noMultiLvlLbl val="0"/>
      </c:catAx>
      <c:valAx>
        <c:axId val="97562822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crossAx val="975629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9819576123062022"/>
          <c:y val="7.7602791386686701E-2"/>
          <c:w val="0.69369745991631404"/>
          <c:h val="0.81795158818640756"/>
        </c:manualLayout>
      </c:layout>
      <c:barChart>
        <c:barDir val="col"/>
        <c:grouping val="clustered"/>
        <c:varyColors val="0"/>
        <c:ser>
          <c:idx val="1"/>
          <c:order val="0"/>
          <c:tx>
            <c:v/>
          </c:tx>
          <c:spPr>
            <a:gradFill>
              <a:gsLst>
                <a:gs pos="0">
                  <a:schemeClr val="tx2">
                    <a:lumMod val="40000"/>
                    <a:lumOff val="60000"/>
                  </a:schemeClr>
                </a:gs>
                <a:gs pos="50000">
                  <a:schemeClr val="accent3">
                    <a:lumMod val="60000"/>
                    <a:lumOff val="40000"/>
                  </a:schemeClr>
                </a:gs>
                <a:gs pos="100000">
                  <a:schemeClr val="accent3"/>
                </a:gs>
              </a:gsLst>
              <a:lin ang="5400000" scaled="1"/>
            </a:gradFill>
            <a:ln>
              <a:solidFill>
                <a:schemeClr val="bg1">
                  <a:lumMod val="50000"/>
                </a:schemeClr>
              </a:solidFill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overflow" horzOverflow="overflow" vert="horz" wrap="square" lIns="38100" tIns="19050" rIns="38100" bIns="19050" anchor="t" anchorCtr="0">
                  <a:no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95000"/>
                          <a:lumOff val="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9783571630923589"/>
                      <c:h val="3.0037112501478936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0-3049-4286-98FE-9772AC02D49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vert="horz" wrap="square" lIns="38100" tIns="19050" rIns="38100" bIns="19050" anchor="t" anchorCtr="0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'Profits Chart'!$S$137</c:f>
              <c:strCache>
                <c:ptCount val="1"/>
                <c:pt idx="0">
                  <c:v>Total YTD</c:v>
                </c:pt>
              </c:strCache>
            </c:strRef>
          </c:cat>
          <c:val>
            <c:numRef>
              <c:f>'Profits Chart'!$C$138</c:f>
              <c:numCache>
                <c:formatCode>"$"\ \ #,###</c:formatCode>
                <c:ptCount val="1"/>
                <c:pt idx="0">
                  <c:v>2174.4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049-4286-98FE-9772AC02D49E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975629208"/>
        <c:axId val="975628224"/>
      </c:barChart>
      <c:catAx>
        <c:axId val="97562920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75628224"/>
        <c:crosses val="autoZero"/>
        <c:auto val="1"/>
        <c:lblAlgn val="ctr"/>
        <c:lblOffset val="100"/>
        <c:noMultiLvlLbl val="0"/>
      </c:catAx>
      <c:valAx>
        <c:axId val="97562822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\ \ #,###" sourceLinked="1"/>
        <c:majorTickMark val="none"/>
        <c:minorTickMark val="none"/>
        <c:tickLblPos val="nextTo"/>
        <c:crossAx val="975629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45563249770218"/>
          <c:y val="7.2793515204895867E-2"/>
          <c:w val="0.69369745991631404"/>
          <c:h val="0.8227608643681984"/>
        </c:manualLayout>
      </c:layout>
      <c:barChart>
        <c:barDir val="col"/>
        <c:grouping val="clustered"/>
        <c:varyColors val="0"/>
        <c:ser>
          <c:idx val="1"/>
          <c:order val="0"/>
          <c:tx>
            <c:v/>
          </c:tx>
          <c:spPr>
            <a:gradFill>
              <a:gsLst>
                <a:gs pos="0">
                  <a:schemeClr val="tx2">
                    <a:lumMod val="40000"/>
                    <a:lumOff val="60000"/>
                  </a:schemeClr>
                </a:gs>
                <a:gs pos="43000">
                  <a:schemeClr val="accent3">
                    <a:lumMod val="60000"/>
                    <a:lumOff val="40000"/>
                  </a:schemeClr>
                </a:gs>
                <a:gs pos="100000">
                  <a:schemeClr val="accent3"/>
                </a:gs>
              </a:gsLst>
              <a:lin ang="5400000" scaled="1"/>
            </a:gradFill>
            <a:ln>
              <a:solidFill>
                <a:schemeClr val="bg1">
                  <a:lumMod val="50000"/>
                </a:schemeClr>
              </a:solidFill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>
                <a:gsLst>
                  <a:gs pos="50000">
                    <a:schemeClr val="accent3">
                      <a:lumMod val="60000"/>
                      <a:lumOff val="40000"/>
                    </a:schemeClr>
                  </a:gs>
                  <a:gs pos="0">
                    <a:schemeClr val="tx2">
                      <a:lumMod val="40000"/>
                      <a:lumOff val="60000"/>
                    </a:schemeClr>
                  </a:gs>
                  <a:gs pos="100000">
                    <a:schemeClr val="accent3"/>
                  </a:gs>
                </a:gsLst>
                <a:lin ang="5400000" scaled="1"/>
              </a:gradFill>
              <a:ln>
                <a:solidFill>
                  <a:schemeClr val="bg1">
                    <a:lumMod val="50000"/>
                  </a:schemeClr>
                </a:solidFill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D3AE-49AA-BE0A-800772D5B80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overflow" horzOverflow="overflow" vert="horz" wrap="square" lIns="38100" tIns="19050" rIns="38100" bIns="19050" anchor="t" anchorCtr="0">
                  <a:no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95000"/>
                          <a:lumOff val="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9783571630923589"/>
                      <c:h val="3.0037112501478936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D3AE-49AA-BE0A-800772D5B80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vert="horz" wrap="square" lIns="38100" tIns="19050" rIns="38100" bIns="19050" anchor="t" anchorCtr="0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'Profits Chart'!$S$16</c:f>
              <c:strCache>
                <c:ptCount val="1"/>
                <c:pt idx="0">
                  <c:v>Total YTD</c:v>
                </c:pt>
              </c:strCache>
            </c:strRef>
          </c:cat>
          <c:val>
            <c:numRef>
              <c:f>'Profits Chart'!$C$17</c:f>
              <c:numCache>
                <c:formatCode>#,##0_);\(#,##0\)</c:formatCode>
                <c:ptCount val="1"/>
                <c:pt idx="0">
                  <c:v>585.58000000000004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3AE-49AA-BE0A-800772D5B80F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975629208"/>
        <c:axId val="975628224"/>
      </c:barChart>
      <c:catAx>
        <c:axId val="97562920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75628224"/>
        <c:crosses val="autoZero"/>
        <c:auto val="1"/>
        <c:lblAlgn val="ctr"/>
        <c:lblOffset val="100"/>
        <c:noMultiLvlLbl val="0"/>
      </c:catAx>
      <c:valAx>
        <c:axId val="97562822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\(#,##0\)" sourceLinked="1"/>
        <c:majorTickMark val="none"/>
        <c:minorTickMark val="none"/>
        <c:tickLblPos val="nextTo"/>
        <c:crossAx val="975629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9819576123062022"/>
          <c:y val="0.1005602339965382"/>
          <c:w val="0.69369745991631404"/>
          <c:h val="0.78605689950673407"/>
        </c:manualLayout>
      </c:layout>
      <c:barChart>
        <c:barDir val="col"/>
        <c:grouping val="clustered"/>
        <c:varyColors val="0"/>
        <c:ser>
          <c:idx val="1"/>
          <c:order val="0"/>
          <c:tx>
            <c:v/>
          </c:tx>
          <c:spPr>
            <a:gradFill>
              <a:gsLst>
                <a:gs pos="0">
                  <a:schemeClr val="tx2">
                    <a:lumMod val="40000"/>
                    <a:lumOff val="60000"/>
                  </a:schemeClr>
                </a:gs>
                <a:gs pos="50000">
                  <a:schemeClr val="accent3">
                    <a:lumMod val="60000"/>
                    <a:lumOff val="40000"/>
                  </a:schemeClr>
                </a:gs>
                <a:gs pos="100000">
                  <a:schemeClr val="accent3"/>
                </a:gs>
              </a:gsLst>
              <a:lin ang="5400000" scaled="1"/>
            </a:gradFill>
            <a:ln>
              <a:solidFill>
                <a:schemeClr val="bg1">
                  <a:lumMod val="50000"/>
                </a:schemeClr>
              </a:solidFill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overflow" horzOverflow="overflow" vert="horz" wrap="square" lIns="38100" tIns="19050" rIns="38100" bIns="19050" anchor="t" anchorCtr="0">
                  <a:no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95000"/>
                          <a:lumOff val="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9783571630923589"/>
                      <c:h val="3.0037112501478936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0-9B95-422C-82A2-D2FFF86922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vert="horz" wrap="square" lIns="38100" tIns="19050" rIns="38100" bIns="19050" anchor="t" anchorCtr="0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'Profits Chart'!$S$152</c:f>
              <c:numCache>
                <c:formatCode>General</c:formatCode>
                <c:ptCount val="1"/>
              </c:numCache>
            </c:numRef>
          </c:cat>
          <c:val>
            <c:numRef>
              <c:f>'Profits Chart'!$C$153</c:f>
              <c:numCache>
                <c:formatCode>0%</c:formatCode>
                <c:ptCount val="1"/>
                <c:pt idx="0">
                  <c:v>0.16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95-422C-82A2-D2FFF869226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975629208"/>
        <c:axId val="975628224"/>
      </c:barChart>
      <c:catAx>
        <c:axId val="975629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5628224"/>
        <c:crosses val="autoZero"/>
        <c:auto val="1"/>
        <c:lblAlgn val="ctr"/>
        <c:lblOffset val="100"/>
        <c:noMultiLvlLbl val="0"/>
      </c:catAx>
      <c:valAx>
        <c:axId val="97562822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975629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9819576123062022"/>
          <c:y val="7.8439737401409165E-2"/>
          <c:w val="0.69369745991631404"/>
          <c:h val="0.81711464217168506"/>
        </c:manualLayout>
      </c:layout>
      <c:barChart>
        <c:barDir val="col"/>
        <c:grouping val="clustered"/>
        <c:varyColors val="0"/>
        <c:ser>
          <c:idx val="1"/>
          <c:order val="0"/>
          <c:tx>
            <c:v/>
          </c:tx>
          <c:spPr>
            <a:gradFill>
              <a:gsLst>
                <a:gs pos="0">
                  <a:schemeClr val="tx2">
                    <a:lumMod val="40000"/>
                    <a:lumOff val="60000"/>
                  </a:schemeClr>
                </a:gs>
                <a:gs pos="50000">
                  <a:schemeClr val="accent3">
                    <a:lumMod val="60000"/>
                    <a:lumOff val="40000"/>
                  </a:schemeClr>
                </a:gs>
                <a:gs pos="100000">
                  <a:schemeClr val="accent3"/>
                </a:gs>
              </a:gsLst>
              <a:lin ang="5400000" scaled="1"/>
            </a:gradFill>
            <a:ln>
              <a:solidFill>
                <a:schemeClr val="bg1">
                  <a:lumMod val="50000"/>
                </a:schemeClr>
              </a:solidFill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overflow" horzOverflow="overflow" vert="horz" wrap="square" lIns="38100" tIns="19050" rIns="38100" bIns="19050" anchor="t" anchorCtr="0">
                  <a:no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95000"/>
                          <a:lumOff val="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9783571630923589"/>
                      <c:h val="3.0037112501478936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0-073B-4CE7-92E5-3F06C57F42E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vert="horz" wrap="square" lIns="38100" tIns="19050" rIns="38100" bIns="19050" anchor="t" anchorCtr="0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'Profits Chart'!$S$76</c:f>
              <c:strCache>
                <c:ptCount val="1"/>
                <c:pt idx="0">
                  <c:v>Total YTD</c:v>
                </c:pt>
              </c:strCache>
            </c:strRef>
          </c:cat>
          <c:val>
            <c:numRef>
              <c:f>'Profits Chart'!$C$77</c:f>
              <c:numCache>
                <c:formatCode>"$"\ \ #,###</c:formatCode>
                <c:ptCount val="1"/>
                <c:pt idx="0">
                  <c:v>9349.4599999999991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3B-4CE7-92E5-3F06C57F42E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975629208"/>
        <c:axId val="975628224"/>
      </c:barChart>
      <c:catAx>
        <c:axId val="97562920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75628224"/>
        <c:crosses val="autoZero"/>
        <c:auto val="1"/>
        <c:lblAlgn val="ctr"/>
        <c:lblOffset val="100"/>
        <c:noMultiLvlLbl val="0"/>
      </c:catAx>
      <c:valAx>
        <c:axId val="97562822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\ \ #,###" sourceLinked="1"/>
        <c:majorTickMark val="none"/>
        <c:minorTickMark val="none"/>
        <c:tickLblPos val="nextTo"/>
        <c:crossAx val="975629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9819576123062022"/>
          <c:y val="7.2316260606433092E-2"/>
          <c:w val="0.69369745991631404"/>
          <c:h val="0.82887263603529993"/>
        </c:manualLayout>
      </c:layout>
      <c:barChart>
        <c:barDir val="col"/>
        <c:grouping val="clustered"/>
        <c:varyColors val="0"/>
        <c:ser>
          <c:idx val="1"/>
          <c:order val="0"/>
          <c:tx>
            <c:v/>
          </c:tx>
          <c:spPr>
            <a:gradFill>
              <a:gsLst>
                <a:gs pos="0">
                  <a:schemeClr val="tx2">
                    <a:lumMod val="40000"/>
                    <a:lumOff val="60000"/>
                  </a:schemeClr>
                </a:gs>
                <a:gs pos="50000">
                  <a:schemeClr val="accent3">
                    <a:lumMod val="60000"/>
                    <a:lumOff val="40000"/>
                  </a:schemeClr>
                </a:gs>
                <a:gs pos="100000">
                  <a:schemeClr val="accent3"/>
                </a:gs>
              </a:gsLst>
              <a:lin ang="5400000" scaled="1"/>
            </a:gradFill>
            <a:ln>
              <a:solidFill>
                <a:schemeClr val="bg1">
                  <a:lumMod val="50000"/>
                </a:schemeClr>
              </a:solidFill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overflow" horzOverflow="overflow" vert="horz" wrap="square" lIns="38100" tIns="19050" rIns="38100" bIns="19050" anchor="t" anchorCtr="0">
                  <a:no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95000"/>
                          <a:lumOff val="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9783571630923589"/>
                      <c:h val="3.0037112501478936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0-0707-416D-804F-CEF157AF05B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vert="horz" wrap="square" lIns="38100" tIns="19050" rIns="38100" bIns="19050" anchor="t" anchorCtr="0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'Profits Chart'!$S$91</c:f>
              <c:numCache>
                <c:formatCode>General</c:formatCode>
                <c:ptCount val="1"/>
              </c:numCache>
            </c:numRef>
          </c:cat>
          <c:val>
            <c:numRef>
              <c:f>'Profits Chart'!$C$92</c:f>
              <c:numCache>
                <c:formatCode>0%</c:formatCode>
                <c:ptCount val="1"/>
                <c:pt idx="0">
                  <c:v>0.62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07-416D-804F-CEF157AF05B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975629208"/>
        <c:axId val="975628224"/>
      </c:barChart>
      <c:catAx>
        <c:axId val="975629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5628224"/>
        <c:crosses val="autoZero"/>
        <c:auto val="1"/>
        <c:lblAlgn val="ctr"/>
        <c:lblOffset val="100"/>
        <c:noMultiLvlLbl val="0"/>
      </c:catAx>
      <c:valAx>
        <c:axId val="97562822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975629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819576123062022"/>
          <c:y val="7.1863474763049828E-2"/>
          <c:w val="0.69369745991631404"/>
          <c:h val="0.82022743058929226"/>
        </c:manualLayout>
      </c:layout>
      <c:barChart>
        <c:barDir val="col"/>
        <c:grouping val="clustered"/>
        <c:varyColors val="0"/>
        <c:ser>
          <c:idx val="1"/>
          <c:order val="0"/>
          <c:tx>
            <c:v/>
          </c:tx>
          <c:spPr>
            <a:gradFill>
              <a:gsLst>
                <a:gs pos="0">
                  <a:schemeClr val="tx2">
                    <a:lumMod val="40000"/>
                    <a:lumOff val="60000"/>
                  </a:schemeClr>
                </a:gs>
                <a:gs pos="50000">
                  <a:schemeClr val="accent3">
                    <a:lumMod val="60000"/>
                    <a:lumOff val="40000"/>
                  </a:schemeClr>
                </a:gs>
                <a:gs pos="100000">
                  <a:schemeClr val="accent3"/>
                </a:gs>
              </a:gsLst>
              <a:lin ang="5400000" scaled="1"/>
            </a:gradFill>
            <a:ln>
              <a:solidFill>
                <a:schemeClr val="bg1">
                  <a:lumMod val="50000"/>
                </a:schemeClr>
              </a:solidFill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overflow" horzOverflow="overflow" vert="horz" wrap="square" lIns="38100" tIns="19050" rIns="38100" bIns="19050" anchor="t" anchorCtr="0">
                  <a:no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95000"/>
                          <a:lumOff val="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9783571630923589"/>
                      <c:h val="3.0037112501478936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0-657B-485D-B722-EBD03FB8DD0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vert="horz" wrap="square" lIns="38100" tIns="19050" rIns="38100" bIns="19050" anchor="t" anchorCtr="0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'Profits Chart'!$S$46</c:f>
              <c:strCache>
                <c:ptCount val="1"/>
                <c:pt idx="0">
                  <c:v>Total YTD</c:v>
                </c:pt>
              </c:strCache>
            </c:strRef>
          </c:cat>
          <c:val>
            <c:numRef>
              <c:f>'Profits Chart'!$C$47</c:f>
              <c:numCache>
                <c:formatCode>"$"\ \ #,###</c:formatCode>
                <c:ptCount val="1"/>
                <c:pt idx="0">
                  <c:v>15084.3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7B-485D-B722-EBD03FB8DD0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975629208"/>
        <c:axId val="975628224"/>
      </c:barChart>
      <c:catAx>
        <c:axId val="97562920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75628224"/>
        <c:crosses val="autoZero"/>
        <c:auto val="1"/>
        <c:lblAlgn val="ctr"/>
        <c:lblOffset val="100"/>
        <c:noMultiLvlLbl val="0"/>
      </c:catAx>
      <c:valAx>
        <c:axId val="97562822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\ \ #,###" sourceLinked="1"/>
        <c:majorTickMark val="none"/>
        <c:minorTickMark val="none"/>
        <c:tickLblPos val="nextTo"/>
        <c:crossAx val="975629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9819576123062022"/>
          <c:y val="6.612415813941297E-2"/>
          <c:w val="0.69369745991631404"/>
          <c:h val="0.82943022143368128"/>
        </c:manualLayout>
      </c:layout>
      <c:barChart>
        <c:barDir val="col"/>
        <c:grouping val="clustered"/>
        <c:varyColors val="0"/>
        <c:ser>
          <c:idx val="1"/>
          <c:order val="0"/>
          <c:tx>
            <c:v/>
          </c:tx>
          <c:spPr>
            <a:gradFill>
              <a:gsLst>
                <a:gs pos="0">
                  <a:schemeClr val="tx2">
                    <a:lumMod val="40000"/>
                    <a:lumOff val="60000"/>
                  </a:schemeClr>
                </a:gs>
                <a:gs pos="50000">
                  <a:schemeClr val="accent3">
                    <a:lumMod val="60000"/>
                    <a:lumOff val="40000"/>
                  </a:schemeClr>
                </a:gs>
                <a:gs pos="100000">
                  <a:schemeClr val="accent3"/>
                </a:gs>
              </a:gsLst>
              <a:lin ang="5400000" scaled="1"/>
            </a:gradFill>
            <a:ln>
              <a:solidFill>
                <a:schemeClr val="bg1">
                  <a:lumMod val="50000"/>
                </a:schemeClr>
              </a:solidFill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overflow" horzOverflow="overflow" vert="horz" wrap="square" lIns="38100" tIns="19050" rIns="38100" bIns="19050" anchor="t" anchorCtr="0">
                  <a:no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95000"/>
                          <a:lumOff val="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9783571630923589"/>
                      <c:h val="3.0037112501478936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0-8DFA-4C71-BC47-2C90E059999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vert="horz" wrap="square" lIns="38100" tIns="19050" rIns="38100" bIns="19050" anchor="t" anchorCtr="0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'Profits Chart'!$S$61</c:f>
              <c:strCache>
                <c:ptCount val="1"/>
                <c:pt idx="0">
                  <c:v>Total YTD</c:v>
                </c:pt>
              </c:strCache>
            </c:strRef>
          </c:cat>
          <c:val>
            <c:numRef>
              <c:f>'Profits Chart'!$C$62</c:f>
              <c:numCache>
                <c:formatCode>"$"\ \ #,###</c:formatCode>
                <c:ptCount val="1"/>
                <c:pt idx="0">
                  <c:v>5734.84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DFA-4C71-BC47-2C90E0599999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975629208"/>
        <c:axId val="975628224"/>
      </c:barChart>
      <c:catAx>
        <c:axId val="97562920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75628224"/>
        <c:crosses val="autoZero"/>
        <c:auto val="1"/>
        <c:lblAlgn val="ctr"/>
        <c:lblOffset val="100"/>
        <c:noMultiLvlLbl val="0"/>
      </c:catAx>
      <c:valAx>
        <c:axId val="97562822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\ \ #,###" sourceLinked="1"/>
        <c:majorTickMark val="none"/>
        <c:minorTickMark val="none"/>
        <c:tickLblPos val="nextTo"/>
        <c:crossAx val="975629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9819576123062022"/>
          <c:y val="6.6581287747173756E-2"/>
          <c:w val="0.69369745991631404"/>
          <c:h val="0.82865642577499077"/>
        </c:manualLayout>
      </c:layout>
      <c:barChart>
        <c:barDir val="col"/>
        <c:grouping val="clustered"/>
        <c:varyColors val="0"/>
        <c:ser>
          <c:idx val="1"/>
          <c:order val="0"/>
          <c:tx>
            <c:v/>
          </c:tx>
          <c:spPr>
            <a:gradFill>
              <a:gsLst>
                <a:gs pos="0">
                  <a:schemeClr val="tx2">
                    <a:lumMod val="40000"/>
                    <a:lumOff val="60000"/>
                  </a:schemeClr>
                </a:gs>
                <a:gs pos="50000">
                  <a:schemeClr val="accent3">
                    <a:lumMod val="60000"/>
                    <a:lumOff val="40000"/>
                  </a:schemeClr>
                </a:gs>
                <a:gs pos="100000">
                  <a:schemeClr val="accent3"/>
                </a:gs>
              </a:gsLst>
              <a:lin ang="5400000" scaled="1"/>
            </a:gradFill>
            <a:ln>
              <a:solidFill>
                <a:schemeClr val="bg1">
                  <a:lumMod val="50000"/>
                </a:schemeClr>
              </a:solidFill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overflow" horzOverflow="overflow" vert="horz" wrap="square" lIns="38100" tIns="19050" rIns="38100" bIns="19050" anchor="t" anchorCtr="0">
                  <a:no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95000"/>
                          <a:lumOff val="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9783571630923589"/>
                      <c:h val="3.0037112501478936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0-2EDC-40EB-A253-748D80C3EBE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vert="horz" wrap="square" lIns="38100" tIns="19050" rIns="38100" bIns="19050" anchor="t" anchorCtr="0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'Profits Chart'!$S$106</c:f>
              <c:strCache>
                <c:ptCount val="1"/>
                <c:pt idx="0">
                  <c:v>Total YTD</c:v>
                </c:pt>
              </c:strCache>
            </c:strRef>
          </c:cat>
          <c:val>
            <c:numRef>
              <c:f>'Profits Chart'!$C$107</c:f>
              <c:numCache>
                <c:formatCode>"$"\ \ #,###</c:formatCode>
                <c:ptCount val="1"/>
                <c:pt idx="0">
                  <c:v>7175.06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DC-40EB-A253-748D80C3EBE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975629208"/>
        <c:axId val="975628224"/>
      </c:barChart>
      <c:catAx>
        <c:axId val="97562920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75628224"/>
        <c:crosses val="autoZero"/>
        <c:auto val="1"/>
        <c:lblAlgn val="ctr"/>
        <c:lblOffset val="100"/>
        <c:noMultiLvlLbl val="0"/>
      </c:catAx>
      <c:valAx>
        <c:axId val="97562822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\ \ #,###" sourceLinked="1"/>
        <c:majorTickMark val="none"/>
        <c:minorTickMark val="none"/>
        <c:tickLblPos val="nextTo"/>
        <c:crossAx val="975629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9819576123062022"/>
          <c:y val="6.7054198581259009E-2"/>
          <c:w val="0.69369745991631404"/>
          <c:h val="0.83633005499349911"/>
        </c:manualLayout>
      </c:layout>
      <c:barChart>
        <c:barDir val="col"/>
        <c:grouping val="clustered"/>
        <c:varyColors val="0"/>
        <c:ser>
          <c:idx val="1"/>
          <c:order val="0"/>
          <c:tx>
            <c:v/>
          </c:tx>
          <c:spPr>
            <a:gradFill>
              <a:gsLst>
                <a:gs pos="0">
                  <a:schemeClr val="accent6"/>
                </a:gs>
                <a:gs pos="43000">
                  <a:schemeClr val="accent3">
                    <a:lumMod val="60000"/>
                    <a:lumOff val="40000"/>
                  </a:schemeClr>
                </a:gs>
                <a:gs pos="100000">
                  <a:schemeClr val="accent3"/>
                </a:gs>
              </a:gsLst>
              <a:lin ang="5400000" scaled="1"/>
            </a:gradFill>
            <a:ln>
              <a:solidFill>
                <a:schemeClr val="bg1">
                  <a:lumMod val="50000"/>
                </a:schemeClr>
              </a:solidFill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>
                <a:gsLst>
                  <a:gs pos="0">
                    <a:schemeClr val="accent6"/>
                  </a:gs>
                  <a:gs pos="43000">
                    <a:schemeClr val="accent3">
                      <a:lumMod val="60000"/>
                      <a:lumOff val="40000"/>
                    </a:schemeClr>
                  </a:gs>
                  <a:gs pos="100000">
                    <a:schemeClr val="accent3"/>
                  </a:gs>
                </a:gsLst>
                <a:lin ang="5400000" scaled="1"/>
              </a:gradFill>
              <a:ln>
                <a:solidFill>
                  <a:schemeClr val="bg1">
                    <a:lumMod val="50000"/>
                  </a:schemeClr>
                </a:solidFill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B7C-4445-9EAF-F48A218073E8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overflow" horzOverflow="overflow" vert="horz" wrap="square" lIns="38100" tIns="19050" rIns="38100" bIns="19050" anchor="t" anchorCtr="0">
                  <a:no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95000"/>
                          <a:lumOff val="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9783571630923589"/>
                      <c:h val="3.0037112501478936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0B7C-4445-9EAF-F48A218073E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vert="horz" wrap="square" lIns="38100" tIns="19050" rIns="38100" bIns="19050" anchor="t" anchorCtr="0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'Profits Chart'!$S$31</c:f>
              <c:numCache>
                <c:formatCode>General</c:formatCode>
                <c:ptCount val="1"/>
              </c:numCache>
            </c:numRef>
          </c:cat>
          <c:val>
            <c:numRef>
              <c:f>'Profits Chart'!$C$32</c:f>
              <c:numCache>
                <c:formatCode>#,##0_);\(#,##0\)</c:formatCode>
                <c:ptCount val="1"/>
                <c:pt idx="0">
                  <c:v>156.66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B7C-4445-9EAF-F48A218073E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975629208"/>
        <c:axId val="975628224"/>
      </c:barChart>
      <c:catAx>
        <c:axId val="975629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5628224"/>
        <c:crosses val="autoZero"/>
        <c:auto val="1"/>
        <c:lblAlgn val="ctr"/>
        <c:lblOffset val="100"/>
        <c:noMultiLvlLbl val="0"/>
      </c:catAx>
      <c:valAx>
        <c:axId val="97562822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\(#,##0\)" sourceLinked="1"/>
        <c:majorTickMark val="none"/>
        <c:minorTickMark val="none"/>
        <c:tickLblPos val="nextTo"/>
        <c:crossAx val="975629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970365452142287"/>
          <c:y val="7.2793515204895867E-2"/>
          <c:w val="0.77218993163499461"/>
          <c:h val="0.8227608643681984"/>
        </c:manualLayout>
      </c:layout>
      <c:barChart>
        <c:barDir val="col"/>
        <c:grouping val="clustered"/>
        <c:varyColors val="0"/>
        <c:ser>
          <c:idx val="1"/>
          <c:order val="0"/>
          <c:tx>
            <c:v/>
          </c:tx>
          <c:spPr>
            <a:gradFill>
              <a:gsLst>
                <a:gs pos="0">
                  <a:schemeClr val="tx2">
                    <a:lumMod val="40000"/>
                    <a:lumOff val="60000"/>
                  </a:schemeClr>
                </a:gs>
                <a:gs pos="43000">
                  <a:schemeClr val="accent3">
                    <a:lumMod val="60000"/>
                    <a:lumOff val="40000"/>
                  </a:schemeClr>
                </a:gs>
                <a:gs pos="100000">
                  <a:schemeClr val="accent3"/>
                </a:gs>
              </a:gsLst>
              <a:lin ang="5400000" scaled="1"/>
            </a:gradFill>
            <a:ln>
              <a:solidFill>
                <a:schemeClr val="bg1">
                  <a:lumMod val="50000"/>
                </a:schemeClr>
              </a:solidFill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>
                <a:gsLst>
                  <a:gs pos="50000">
                    <a:schemeClr val="accent3">
                      <a:lumMod val="60000"/>
                      <a:lumOff val="40000"/>
                    </a:schemeClr>
                  </a:gs>
                  <a:gs pos="0">
                    <a:schemeClr val="tx2">
                      <a:lumMod val="40000"/>
                      <a:lumOff val="60000"/>
                    </a:schemeClr>
                  </a:gs>
                  <a:gs pos="100000">
                    <a:schemeClr val="accent3"/>
                  </a:gs>
                </a:gsLst>
                <a:lin ang="5400000" scaled="1"/>
              </a:gradFill>
              <a:ln>
                <a:solidFill>
                  <a:schemeClr val="bg1">
                    <a:lumMod val="50000"/>
                  </a:schemeClr>
                </a:solidFill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A56-44DE-A6BD-01D0D2E56802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overflow" horzOverflow="overflow" vert="horz" wrap="square" lIns="38100" tIns="19050" rIns="38100" bIns="19050" anchor="t" anchorCtr="0">
                  <a:no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95000"/>
                          <a:lumOff val="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9783571630923589"/>
                      <c:h val="3.0037112501478936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1A56-44DE-A6BD-01D0D2E5680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vert="horz" wrap="square" lIns="38100" tIns="19050" rIns="38100" bIns="19050" anchor="t" anchorCtr="0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'Profits Chart'!$S$1</c:f>
              <c:strCache>
                <c:ptCount val="1"/>
                <c:pt idx="0">
                  <c:v>Total YTD</c:v>
                </c:pt>
              </c:strCache>
            </c:strRef>
          </c:cat>
          <c:val>
            <c:numRef>
              <c:f>'Profits Chart'!$C$2</c:f>
              <c:numCache>
                <c:formatCode>#,##0_);\(#,##0\)</c:formatCode>
                <c:ptCount val="1"/>
                <c:pt idx="0">
                  <c:v>2019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A56-44DE-A6BD-01D0D2E5680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4"/>
        <c:axId val="975629208"/>
        <c:axId val="975628224"/>
      </c:barChart>
      <c:catAx>
        <c:axId val="97562920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75628224"/>
        <c:crosses val="autoZero"/>
        <c:auto val="1"/>
        <c:lblAlgn val="ctr"/>
        <c:lblOffset val="100"/>
        <c:noMultiLvlLbl val="0"/>
      </c:catAx>
      <c:valAx>
        <c:axId val="97562822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\(#,##0\)" sourceLinked="1"/>
        <c:majorTickMark val="none"/>
        <c:minorTickMark val="none"/>
        <c:tickLblPos val="nextTo"/>
        <c:crossAx val="975629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"/>
          <c:y val="7.3032126163736832E-2"/>
          <c:w val="1"/>
          <c:h val="0.82252225340935747"/>
        </c:manualLayout>
      </c:layout>
      <c:barChart>
        <c:barDir val="col"/>
        <c:grouping val="clustered"/>
        <c:varyColors val="0"/>
        <c:ser>
          <c:idx val="1"/>
          <c:order val="0"/>
          <c:tx>
            <c:v/>
          </c:tx>
          <c:spPr>
            <a:gradFill>
              <a:gsLst>
                <a:gs pos="0">
                  <a:schemeClr val="accent3">
                    <a:lumMod val="40000"/>
                    <a:lumOff val="60000"/>
                  </a:schemeClr>
                </a:gs>
                <a:gs pos="43000">
                  <a:schemeClr val="tx2">
                    <a:lumMod val="60000"/>
                    <a:lumOff val="40000"/>
                  </a:schemeClr>
                </a:gs>
                <a:gs pos="100000">
                  <a:schemeClr val="accent1">
                    <a:lumMod val="50000"/>
                  </a:schemeClr>
                </a:gs>
              </a:gsLst>
              <a:lin ang="5400000" scaled="1"/>
            </a:gradFill>
            <a:ln>
              <a:solidFill>
                <a:schemeClr val="bg1">
                  <a:lumMod val="50000"/>
                </a:schemeClr>
              </a:solidFill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Pt>
            <c:idx val="12"/>
            <c:invertIfNegative val="0"/>
            <c:bubble3D val="0"/>
            <c:spPr>
              <a:gradFill rotWithShape="1">
                <a:gsLst>
                  <a:gs pos="0">
                    <a:schemeClr val="tx2">
                      <a:lumMod val="40000"/>
                      <a:lumOff val="60000"/>
                    </a:schemeClr>
                  </a:gs>
                  <a:gs pos="50000">
                    <a:schemeClr val="accent3">
                      <a:lumMod val="60000"/>
                      <a:lumOff val="40000"/>
                    </a:schemeClr>
                  </a:gs>
                  <a:gs pos="100000">
                    <a:schemeClr val="accent3"/>
                  </a:gs>
                </a:gsLst>
                <a:lin ang="5400000" scaled="1"/>
              </a:gradFill>
              <a:ln>
                <a:solidFill>
                  <a:schemeClr val="bg1">
                    <a:lumMod val="50000"/>
                  </a:schemeClr>
                </a:solidFill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C656-422B-946C-7873A2421B1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cap="none" spc="0" baseline="0">
                    <a:ln w="0"/>
                    <a:solidFill>
                      <a:schemeClr val="tx1">
                        <a:lumMod val="95000"/>
                        <a:lumOff val="5000"/>
                      </a:schemeClr>
                    </a:solidFill>
                    <a:effectLst>
                      <a:outerShdw sx="1000" sy="1000" algn="tl" rotWithShape="0">
                        <a:schemeClr val="dk1"/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'Profits Chart'!$E$106:$Q$106</c:f>
              <c:strCache>
                <c:ptCount val="13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  <c:pt idx="12">
                  <c:v>Average</c:v>
                </c:pt>
              </c:strCache>
            </c:strRef>
          </c:cat>
          <c:val>
            <c:numRef>
              <c:f>'Profits Chart'!$E$123:$Q$123</c:f>
              <c:numCache>
                <c:formatCode>0%</c:formatCode>
                <c:ptCount val="13"/>
                <c:pt idx="0">
                  <c:v>0.58607280806592055</c:v>
                </c:pt>
                <c:pt idx="1">
                  <c:v>0.50325886435485045</c:v>
                </c:pt>
                <c:pt idx="2">
                  <c:v>0.41110399126517516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0.50014522122864868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656-422B-946C-7873A2421B1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975629208"/>
        <c:axId val="975628224"/>
      </c:barChart>
      <c:catAx>
        <c:axId val="975629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5628224"/>
        <c:crosses val="autoZero"/>
        <c:auto val="1"/>
        <c:lblAlgn val="ctr"/>
        <c:lblOffset val="100"/>
        <c:noMultiLvlLbl val="0"/>
      </c:catAx>
      <c:valAx>
        <c:axId val="97562822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975629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9.212496311402403E-2"/>
          <c:w val="1"/>
          <c:h val="0.80311297239546475"/>
        </c:manualLayout>
      </c:layout>
      <c:barChart>
        <c:barDir val="col"/>
        <c:grouping val="clustered"/>
        <c:varyColors val="0"/>
        <c:ser>
          <c:idx val="1"/>
          <c:order val="0"/>
          <c:spPr>
            <a:gradFill rotWithShape="1">
              <a:gsLst>
                <a:gs pos="0">
                  <a:schemeClr val="accent3">
                    <a:lumMod val="40000"/>
                    <a:lumOff val="60000"/>
                  </a:schemeClr>
                </a:gs>
                <a:gs pos="43000">
                  <a:schemeClr val="tx2">
                    <a:lumMod val="60000"/>
                    <a:lumOff val="40000"/>
                  </a:schemeClr>
                </a:gs>
                <a:gs pos="100000">
                  <a:schemeClr val="accent1">
                    <a:lumMod val="50000"/>
                  </a:schemeClr>
                </a:gs>
              </a:gsLst>
              <a:lin ang="5400000" scaled="0"/>
            </a:gradFill>
            <a:ln>
              <a:solidFill>
                <a:schemeClr val="bg1">
                  <a:lumMod val="50000"/>
                </a:schemeClr>
              </a:solidFill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  <a:scene3d>
              <a:camera prst="orthographicFront"/>
              <a:lightRig rig="threePt" dir="t"/>
            </a:scene3d>
            <a:sp3d prstMaterial="matte"/>
          </c:spPr>
          <c:invertIfNegative val="0"/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0-C93E-498A-9802-7A8C37472DF1}"/>
              </c:ext>
            </c:extLst>
          </c:dPt>
          <c:dPt>
            <c:idx val="12"/>
            <c:invertIfNegative val="0"/>
            <c:bubble3D val="0"/>
            <c:spPr>
              <a:gradFill rotWithShape="1">
                <a:gsLst>
                  <a:gs pos="0">
                    <a:schemeClr val="tx2">
                      <a:lumMod val="40000"/>
                      <a:lumOff val="60000"/>
                    </a:schemeClr>
                  </a:gs>
                  <a:gs pos="50000">
                    <a:schemeClr val="accent3">
                      <a:lumMod val="60000"/>
                      <a:lumOff val="40000"/>
                    </a:schemeClr>
                  </a:gs>
                  <a:gs pos="100000">
                    <a:schemeClr val="accent3"/>
                  </a:gs>
                </a:gsLst>
                <a:lin ang="5400000" scaled="0"/>
              </a:gradFill>
              <a:ln>
                <a:solidFill>
                  <a:schemeClr val="bg1">
                    <a:lumMod val="50000"/>
                  </a:schemeClr>
                </a:solidFill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2-C93E-498A-9802-7A8C37472DF1}"/>
              </c:ext>
            </c:extLst>
          </c:dPt>
          <c:dLbls>
            <c:spPr>
              <a:noFill/>
              <a:ln>
                <a:noFill/>
              </a:ln>
              <a:effectLst/>
            </c:sp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'Profits Chart'!$W$106:$AI$106</c:f>
              <c:strCache>
                <c:ptCount val="13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  <c:pt idx="12">
                  <c:v>Average</c:v>
                </c:pt>
              </c:strCache>
            </c:strRef>
          </c:cat>
          <c:val>
            <c:numRef>
              <c:f>'Profits Chart'!$W$123:$AI$123</c:f>
              <c:numCache>
                <c:formatCode>0%</c:formatCode>
                <c:ptCount val="13"/>
                <c:pt idx="0">
                  <c:v>0.58607280806592055</c:v>
                </c:pt>
                <c:pt idx="1">
                  <c:v>0.54466583621038556</c:v>
                </c:pt>
                <c:pt idx="2">
                  <c:v>0.50014522122864868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0.54362795516831819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93E-498A-9802-7A8C37472DF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975629208"/>
        <c:axId val="975628224"/>
      </c:barChart>
      <c:catAx>
        <c:axId val="975629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5628224"/>
        <c:crosses val="autoZero"/>
        <c:auto val="1"/>
        <c:lblAlgn val="ctr"/>
        <c:lblOffset val="100"/>
        <c:noMultiLvlLbl val="0"/>
      </c:catAx>
      <c:valAx>
        <c:axId val="97562822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975629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9819576123062022"/>
          <c:y val="6.6581287747173756E-2"/>
          <c:w val="0.69369745991631404"/>
          <c:h val="0.82865642577499077"/>
        </c:manualLayout>
      </c:layout>
      <c:barChart>
        <c:barDir val="col"/>
        <c:grouping val="clustered"/>
        <c:varyColors val="0"/>
        <c:ser>
          <c:idx val="1"/>
          <c:order val="0"/>
          <c:tx>
            <c:v/>
          </c:tx>
          <c:spPr>
            <a:gradFill>
              <a:gsLst>
                <a:gs pos="0">
                  <a:schemeClr val="tx2">
                    <a:lumMod val="40000"/>
                    <a:lumOff val="60000"/>
                  </a:schemeClr>
                </a:gs>
                <a:gs pos="50000">
                  <a:schemeClr val="accent3">
                    <a:lumMod val="60000"/>
                    <a:lumOff val="40000"/>
                  </a:schemeClr>
                </a:gs>
                <a:gs pos="100000">
                  <a:schemeClr val="accent3"/>
                </a:gs>
              </a:gsLst>
              <a:lin ang="5400000" scaled="1"/>
            </a:gradFill>
            <a:ln>
              <a:solidFill>
                <a:schemeClr val="bg1">
                  <a:lumMod val="50000"/>
                </a:schemeClr>
              </a:solidFill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overflow" horzOverflow="overflow" vert="horz" wrap="square" lIns="38100" tIns="19050" rIns="38100" bIns="19050" anchor="t" anchorCtr="0">
                  <a:no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95000"/>
                          <a:lumOff val="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9783571630923589"/>
                      <c:h val="3.0037112501478936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0-F314-42C3-8864-0C15BC2E5A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vert="horz" wrap="square" lIns="38100" tIns="19050" rIns="38100" bIns="19050" anchor="t" anchorCtr="0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'Profits Chart'!$S$106</c:f>
              <c:strCache>
                <c:ptCount val="1"/>
                <c:pt idx="0">
                  <c:v>Total YTD</c:v>
                </c:pt>
              </c:strCache>
            </c:strRef>
          </c:cat>
          <c:val>
            <c:numRef>
              <c:f>'Profits Chart'!$S$123</c:f>
              <c:numCache>
                <c:formatCode>0%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1-F314-42C3-8864-0C15BC2E5A7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975629208"/>
        <c:axId val="975628224"/>
      </c:barChart>
      <c:catAx>
        <c:axId val="97562920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75628224"/>
        <c:crosses val="autoZero"/>
        <c:auto val="1"/>
        <c:lblAlgn val="ctr"/>
        <c:lblOffset val="100"/>
        <c:noMultiLvlLbl val="0"/>
      </c:catAx>
      <c:valAx>
        <c:axId val="97562822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975629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9819576123062022"/>
          <c:y val="6.6581287747173756E-2"/>
          <c:w val="0.69369745991631404"/>
          <c:h val="0.82865642577499077"/>
        </c:manualLayout>
      </c:layout>
      <c:barChart>
        <c:barDir val="col"/>
        <c:grouping val="clustered"/>
        <c:varyColors val="0"/>
        <c:ser>
          <c:idx val="1"/>
          <c:order val="0"/>
          <c:tx>
            <c:v/>
          </c:tx>
          <c:spPr>
            <a:gradFill>
              <a:gsLst>
                <a:gs pos="0">
                  <a:schemeClr val="tx2">
                    <a:lumMod val="40000"/>
                    <a:lumOff val="60000"/>
                  </a:schemeClr>
                </a:gs>
                <a:gs pos="50000">
                  <a:schemeClr val="accent3">
                    <a:lumMod val="60000"/>
                    <a:lumOff val="40000"/>
                  </a:schemeClr>
                </a:gs>
                <a:gs pos="100000">
                  <a:schemeClr val="accent3"/>
                </a:gs>
              </a:gsLst>
              <a:lin ang="5400000" scaled="1"/>
            </a:gradFill>
            <a:ln>
              <a:solidFill>
                <a:schemeClr val="bg1">
                  <a:lumMod val="50000"/>
                </a:schemeClr>
              </a:solidFill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overflow" horzOverflow="overflow" vert="horz" wrap="square" lIns="38100" tIns="19050" rIns="38100" bIns="19050" anchor="t" anchorCtr="0">
                  <a:no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95000"/>
                          <a:lumOff val="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9783571630923589"/>
                      <c:h val="3.0037112501478936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0-F2C6-40DE-83D7-BDA54337EB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vert="horz" wrap="square" lIns="38100" tIns="19050" rIns="38100" bIns="19050" anchor="t" anchorCtr="0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'Profits Chart'!$S$106</c:f>
              <c:strCache>
                <c:ptCount val="1"/>
                <c:pt idx="0">
                  <c:v>Total YTD</c:v>
                </c:pt>
              </c:strCache>
            </c:strRef>
          </c:cat>
          <c:val>
            <c:numRef>
              <c:f>'Profits Chart'!$C$123</c:f>
              <c:numCache>
                <c:formatCode>0%</c:formatCode>
                <c:ptCount val="1"/>
                <c:pt idx="0">
                  <c:v>0.47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2C6-40DE-83D7-BDA54337EB1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975629208"/>
        <c:axId val="975628224"/>
      </c:barChart>
      <c:catAx>
        <c:axId val="97562920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75628224"/>
        <c:crosses val="autoZero"/>
        <c:auto val="1"/>
        <c:lblAlgn val="ctr"/>
        <c:lblOffset val="100"/>
        <c:noMultiLvlLbl val="0"/>
      </c:catAx>
      <c:valAx>
        <c:axId val="97562822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975629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4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5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6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7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8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9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0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1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2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3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26" Type="http://schemas.openxmlformats.org/officeDocument/2006/relationships/chart" Target="../charts/chart26.xml"/><Relationship Id="rId39" Type="http://schemas.openxmlformats.org/officeDocument/2006/relationships/chart" Target="../charts/chart39.xml"/><Relationship Id="rId21" Type="http://schemas.openxmlformats.org/officeDocument/2006/relationships/chart" Target="../charts/chart21.xml"/><Relationship Id="rId34" Type="http://schemas.openxmlformats.org/officeDocument/2006/relationships/chart" Target="../charts/chart34.xml"/><Relationship Id="rId42" Type="http://schemas.openxmlformats.org/officeDocument/2006/relationships/chart" Target="../charts/chart42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29" Type="http://schemas.openxmlformats.org/officeDocument/2006/relationships/chart" Target="../charts/chart29.xml"/><Relationship Id="rId41" Type="http://schemas.openxmlformats.org/officeDocument/2006/relationships/chart" Target="../charts/chart41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32" Type="http://schemas.openxmlformats.org/officeDocument/2006/relationships/chart" Target="../charts/chart32.xml"/><Relationship Id="rId37" Type="http://schemas.openxmlformats.org/officeDocument/2006/relationships/chart" Target="../charts/chart37.xml"/><Relationship Id="rId40" Type="http://schemas.openxmlformats.org/officeDocument/2006/relationships/chart" Target="../charts/chart40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28" Type="http://schemas.openxmlformats.org/officeDocument/2006/relationships/chart" Target="../charts/chart28.xml"/><Relationship Id="rId36" Type="http://schemas.openxmlformats.org/officeDocument/2006/relationships/chart" Target="../charts/chart36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31" Type="http://schemas.openxmlformats.org/officeDocument/2006/relationships/chart" Target="../charts/chart31.xml"/><Relationship Id="rId44" Type="http://schemas.openxmlformats.org/officeDocument/2006/relationships/chart" Target="../charts/chart44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Relationship Id="rId27" Type="http://schemas.openxmlformats.org/officeDocument/2006/relationships/chart" Target="../charts/chart27.xml"/><Relationship Id="rId30" Type="http://schemas.openxmlformats.org/officeDocument/2006/relationships/chart" Target="../charts/chart30.xml"/><Relationship Id="rId35" Type="http://schemas.openxmlformats.org/officeDocument/2006/relationships/chart" Target="../charts/chart35.xml"/><Relationship Id="rId43" Type="http://schemas.openxmlformats.org/officeDocument/2006/relationships/chart" Target="../charts/chart43.xml"/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33" Type="http://schemas.openxmlformats.org/officeDocument/2006/relationships/chart" Target="../charts/chart33.xml"/><Relationship Id="rId38" Type="http://schemas.openxmlformats.org/officeDocument/2006/relationships/chart" Target="../charts/chart3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138</xdr:row>
      <xdr:rowOff>10027</xdr:rowOff>
    </xdr:from>
    <xdr:to>
      <xdr:col>17</xdr:col>
      <xdr:colOff>3540</xdr:colOff>
      <xdr:row>150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7361A0-71C7-40FA-9704-7A73B23A9D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>
    <xdr:from>
      <xdr:col>22</xdr:col>
      <xdr:colOff>6350</xdr:colOff>
      <xdr:row>138</xdr:row>
      <xdr:rowOff>10027</xdr:rowOff>
    </xdr:from>
    <xdr:to>
      <xdr:col>35</xdr:col>
      <xdr:colOff>10026</xdr:colOff>
      <xdr:row>150</xdr:row>
      <xdr:rowOff>6683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E54566A-585B-4DCB-AFAC-8746B253E2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twoCellAnchor>
  <xdr:twoCellAnchor>
    <xdr:from>
      <xdr:col>18</xdr:col>
      <xdr:colOff>4053</xdr:colOff>
      <xdr:row>138</xdr:row>
      <xdr:rowOff>10027</xdr:rowOff>
    </xdr:from>
    <xdr:to>
      <xdr:col>19</xdr:col>
      <xdr:colOff>0</xdr:colOff>
      <xdr:row>150</xdr:row>
      <xdr:rowOff>6684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4125DE1-FCC7-4CC3-9BF3-48F19E2679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twoCellAnchor>
  <xdr:twoCellAnchor>
    <xdr:from>
      <xdr:col>18</xdr:col>
      <xdr:colOff>4053</xdr:colOff>
      <xdr:row>17</xdr:row>
      <xdr:rowOff>10027</xdr:rowOff>
    </xdr:from>
    <xdr:to>
      <xdr:col>19</xdr:col>
      <xdr:colOff>0</xdr:colOff>
      <xdr:row>29</xdr:row>
      <xdr:rowOff>6684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1760658-CDD3-4F31-8B04-1257BF1C5C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twoCellAnchor>
  <xdr:twoCellAnchor>
    <xdr:from>
      <xdr:col>4</xdr:col>
      <xdr:colOff>0</xdr:colOff>
      <xdr:row>17</xdr:row>
      <xdr:rowOff>10027</xdr:rowOff>
    </xdr:from>
    <xdr:to>
      <xdr:col>17</xdr:col>
      <xdr:colOff>3539</xdr:colOff>
      <xdr:row>29</xdr:row>
      <xdr:rowOff>6684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C7078E2-3853-4AF4-B682-A0ECA719B8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 fLocksWithSheet="0"/>
  </xdr:twoCellAnchor>
  <xdr:twoCellAnchor>
    <xdr:from>
      <xdr:col>22</xdr:col>
      <xdr:colOff>6350</xdr:colOff>
      <xdr:row>17</xdr:row>
      <xdr:rowOff>10027</xdr:rowOff>
    </xdr:from>
    <xdr:to>
      <xdr:col>35</xdr:col>
      <xdr:colOff>10026</xdr:colOff>
      <xdr:row>29</xdr:row>
      <xdr:rowOff>6684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77B98F7-E881-4441-B022-A01EF59661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 fLocksWithSheet="0"/>
  </xdr:twoCellAnchor>
  <xdr:twoCellAnchor>
    <xdr:from>
      <xdr:col>4</xdr:col>
      <xdr:colOff>6350</xdr:colOff>
      <xdr:row>153</xdr:row>
      <xdr:rowOff>10027</xdr:rowOff>
    </xdr:from>
    <xdr:to>
      <xdr:col>17</xdr:col>
      <xdr:colOff>3538</xdr:colOff>
      <xdr:row>165</xdr:row>
      <xdr:rowOff>6684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D39D6CB-DEB3-436A-B600-ED2E404DB0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 fLocksWithSheet="0"/>
  </xdr:twoCellAnchor>
  <xdr:twoCellAnchor>
    <xdr:from>
      <xdr:col>22</xdr:col>
      <xdr:colOff>0</xdr:colOff>
      <xdr:row>153</xdr:row>
      <xdr:rowOff>10027</xdr:rowOff>
    </xdr:from>
    <xdr:to>
      <xdr:col>35</xdr:col>
      <xdr:colOff>10026</xdr:colOff>
      <xdr:row>165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3BE658B-7508-492C-8267-0F237803B9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 fLocksWithSheet="0"/>
  </xdr:twoCellAnchor>
  <xdr:twoCellAnchor>
    <xdr:from>
      <xdr:col>18</xdr:col>
      <xdr:colOff>4053</xdr:colOff>
      <xdr:row>153</xdr:row>
      <xdr:rowOff>10026</xdr:rowOff>
    </xdr:from>
    <xdr:to>
      <xdr:col>19</xdr:col>
      <xdr:colOff>0</xdr:colOff>
      <xdr:row>165</xdr:row>
      <xdr:rowOff>13368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F10BE7F9-17FE-4A33-8715-E3627ABA28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 fLocksWithSheet="0"/>
  </xdr:twoCellAnchor>
  <xdr:twoCellAnchor>
    <xdr:from>
      <xdr:col>18</xdr:col>
      <xdr:colOff>4053</xdr:colOff>
      <xdr:row>77</xdr:row>
      <xdr:rowOff>10027</xdr:rowOff>
    </xdr:from>
    <xdr:to>
      <xdr:col>19</xdr:col>
      <xdr:colOff>0</xdr:colOff>
      <xdr:row>89</xdr:row>
      <xdr:rowOff>6684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D7ADA33F-F2CC-4F71-A60E-22F173440D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 fLocksWithSheet="0"/>
  </xdr:twoCellAnchor>
  <xdr:twoCellAnchor>
    <xdr:from>
      <xdr:col>4</xdr:col>
      <xdr:colOff>6350</xdr:colOff>
      <xdr:row>92</xdr:row>
      <xdr:rowOff>10027</xdr:rowOff>
    </xdr:from>
    <xdr:to>
      <xdr:col>17</xdr:col>
      <xdr:colOff>3539</xdr:colOff>
      <xdr:row>104</xdr:row>
      <xdr:rowOff>6685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2501AC6C-E615-4F2F-B564-0EF8F03366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 fLocksWithSheet="0"/>
  </xdr:twoCellAnchor>
  <xdr:twoCellAnchor>
    <xdr:from>
      <xdr:col>22</xdr:col>
      <xdr:colOff>0</xdr:colOff>
      <xdr:row>92</xdr:row>
      <xdr:rowOff>10027</xdr:rowOff>
    </xdr:from>
    <xdr:to>
      <xdr:col>35</xdr:col>
      <xdr:colOff>10026</xdr:colOff>
      <xdr:row>104</xdr:row>
      <xdr:rowOff>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8D424386-CE20-41F3-8534-11BE75ABC5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 fLocksWithSheet="0"/>
  </xdr:twoCellAnchor>
  <xdr:twoCellAnchor>
    <xdr:from>
      <xdr:col>18</xdr:col>
      <xdr:colOff>4053</xdr:colOff>
      <xdr:row>92</xdr:row>
      <xdr:rowOff>10027</xdr:rowOff>
    </xdr:from>
    <xdr:to>
      <xdr:col>19</xdr:col>
      <xdr:colOff>0</xdr:colOff>
      <xdr:row>104</xdr:row>
      <xdr:rowOff>6685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DD88CDAD-A4F0-40F8-9E46-C9C59A8831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 fLocksWithSheet="0"/>
  </xdr:twoCellAnchor>
  <xdr:twoCellAnchor>
    <xdr:from>
      <xdr:col>4</xdr:col>
      <xdr:colOff>0</xdr:colOff>
      <xdr:row>77</xdr:row>
      <xdr:rowOff>10027</xdr:rowOff>
    </xdr:from>
    <xdr:to>
      <xdr:col>17</xdr:col>
      <xdr:colOff>13566</xdr:colOff>
      <xdr:row>89</xdr:row>
      <xdr:rowOff>6684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319FE7BC-0924-4A5C-ACED-49B08BDDB6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 fLocksWithSheet="0"/>
  </xdr:twoCellAnchor>
  <xdr:twoCellAnchor>
    <xdr:from>
      <xdr:col>22</xdr:col>
      <xdr:colOff>0</xdr:colOff>
      <xdr:row>77</xdr:row>
      <xdr:rowOff>10027</xdr:rowOff>
    </xdr:from>
    <xdr:to>
      <xdr:col>35</xdr:col>
      <xdr:colOff>10026</xdr:colOff>
      <xdr:row>89</xdr:row>
      <xdr:rowOff>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272C4547-328A-4DAF-8BFC-DD73AC7CBE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 fLocksWithSheet="0"/>
  </xdr:twoCellAnchor>
  <xdr:twoCellAnchor>
    <xdr:from>
      <xdr:col>4</xdr:col>
      <xdr:colOff>6350</xdr:colOff>
      <xdr:row>47</xdr:row>
      <xdr:rowOff>10027</xdr:rowOff>
    </xdr:from>
    <xdr:to>
      <xdr:col>17</xdr:col>
      <xdr:colOff>13566</xdr:colOff>
      <xdr:row>59</xdr:row>
      <xdr:rowOff>6684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F492EEF8-564B-4362-BE9E-0043627EE6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 fLocksWithSheet="0"/>
  </xdr:twoCellAnchor>
  <xdr:twoCellAnchor>
    <xdr:from>
      <xdr:col>22</xdr:col>
      <xdr:colOff>0</xdr:colOff>
      <xdr:row>47</xdr:row>
      <xdr:rowOff>10027</xdr:rowOff>
    </xdr:from>
    <xdr:to>
      <xdr:col>35</xdr:col>
      <xdr:colOff>10026</xdr:colOff>
      <xdr:row>59</xdr:row>
      <xdr:rowOff>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D3E18B71-BB37-4F1D-8F1D-EC5E8F821F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 fLocksWithSheet="0"/>
  </xdr:twoCellAnchor>
  <xdr:twoCellAnchor>
    <xdr:from>
      <xdr:col>18</xdr:col>
      <xdr:colOff>4053</xdr:colOff>
      <xdr:row>47</xdr:row>
      <xdr:rowOff>10027</xdr:rowOff>
    </xdr:from>
    <xdr:to>
      <xdr:col>19</xdr:col>
      <xdr:colOff>0</xdr:colOff>
      <xdr:row>59</xdr:row>
      <xdr:rowOff>6684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3429BDB3-A165-47FE-840E-A8EEB23313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 fLocksWithSheet="0"/>
  </xdr:twoCellAnchor>
  <xdr:twoCellAnchor>
    <xdr:from>
      <xdr:col>4</xdr:col>
      <xdr:colOff>6350</xdr:colOff>
      <xdr:row>62</xdr:row>
      <xdr:rowOff>10027</xdr:rowOff>
    </xdr:from>
    <xdr:to>
      <xdr:col>17</xdr:col>
      <xdr:colOff>13566</xdr:colOff>
      <xdr:row>74</xdr:row>
      <xdr:rowOff>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CBC18099-1F6B-4110-A4DD-1E97AEB57D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 fLocksWithSheet="0"/>
  </xdr:twoCellAnchor>
  <xdr:twoCellAnchor>
    <xdr:from>
      <xdr:col>22</xdr:col>
      <xdr:colOff>0</xdr:colOff>
      <xdr:row>62</xdr:row>
      <xdr:rowOff>10027</xdr:rowOff>
    </xdr:from>
    <xdr:to>
      <xdr:col>35</xdr:col>
      <xdr:colOff>10026</xdr:colOff>
      <xdr:row>74</xdr:row>
      <xdr:rowOff>0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2FBD5483-89AF-47A4-A90D-FE76BFD116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 fLocksWithSheet="0"/>
  </xdr:twoCellAnchor>
  <xdr:twoCellAnchor>
    <xdr:from>
      <xdr:col>18</xdr:col>
      <xdr:colOff>4053</xdr:colOff>
      <xdr:row>62</xdr:row>
      <xdr:rowOff>10027</xdr:rowOff>
    </xdr:from>
    <xdr:to>
      <xdr:col>19</xdr:col>
      <xdr:colOff>0</xdr:colOff>
      <xdr:row>74</xdr:row>
      <xdr:rowOff>6684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1519ADD5-0DBD-4AFA-AF18-8ACBC4DBB3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 fLocksWithSheet="0"/>
  </xdr:twoCellAnchor>
  <xdr:twoCellAnchor>
    <xdr:from>
      <xdr:col>4</xdr:col>
      <xdr:colOff>0</xdr:colOff>
      <xdr:row>107</xdr:row>
      <xdr:rowOff>10027</xdr:rowOff>
    </xdr:from>
    <xdr:to>
      <xdr:col>17</xdr:col>
      <xdr:colOff>3539</xdr:colOff>
      <xdr:row>119</xdr:row>
      <xdr:rowOff>6684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9A4BA20F-9C58-4514-9158-D829757120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 fLocksWithSheet="0"/>
  </xdr:twoCellAnchor>
  <xdr:twoCellAnchor>
    <xdr:from>
      <xdr:col>22</xdr:col>
      <xdr:colOff>6350</xdr:colOff>
      <xdr:row>107</xdr:row>
      <xdr:rowOff>10027</xdr:rowOff>
    </xdr:from>
    <xdr:to>
      <xdr:col>35</xdr:col>
      <xdr:colOff>10026</xdr:colOff>
      <xdr:row>119</xdr:row>
      <xdr:rowOff>0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E4E3BFBE-487A-411D-9FD9-A553F456D5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 fLocksWithSheet="0"/>
  </xdr:twoCellAnchor>
  <xdr:twoCellAnchor>
    <xdr:from>
      <xdr:col>18</xdr:col>
      <xdr:colOff>4053</xdr:colOff>
      <xdr:row>107</xdr:row>
      <xdr:rowOff>10027</xdr:rowOff>
    </xdr:from>
    <xdr:to>
      <xdr:col>19</xdr:col>
      <xdr:colOff>0</xdr:colOff>
      <xdr:row>119</xdr:row>
      <xdr:rowOff>0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C784CC49-BA9A-4B29-8F1E-9761A5F91B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 fLocksWithSheet="0"/>
  </xdr:twoCellAnchor>
  <xdr:twoCellAnchor>
    <xdr:from>
      <xdr:col>18</xdr:col>
      <xdr:colOff>4053</xdr:colOff>
      <xdr:row>32</xdr:row>
      <xdr:rowOff>10027</xdr:rowOff>
    </xdr:from>
    <xdr:to>
      <xdr:col>19</xdr:col>
      <xdr:colOff>0</xdr:colOff>
      <xdr:row>44</xdr:row>
      <xdr:rowOff>6684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A5472E76-FEEF-4C8D-8B60-1AE8133CCF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 fLocksWithSheet="0"/>
  </xdr:twoCellAnchor>
  <xdr:twoCellAnchor>
    <xdr:from>
      <xdr:col>4</xdr:col>
      <xdr:colOff>0</xdr:colOff>
      <xdr:row>32</xdr:row>
      <xdr:rowOff>19050</xdr:rowOff>
    </xdr:from>
    <xdr:to>
      <xdr:col>17</xdr:col>
      <xdr:colOff>3539</xdr:colOff>
      <xdr:row>44</xdr:row>
      <xdr:rowOff>6684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6E821B63-691B-468C-AE00-91632170DB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 fLocksWithSheet="0"/>
  </xdr:twoCellAnchor>
  <xdr:twoCellAnchor>
    <xdr:from>
      <xdr:col>22</xdr:col>
      <xdr:colOff>6350</xdr:colOff>
      <xdr:row>32</xdr:row>
      <xdr:rowOff>3677</xdr:rowOff>
    </xdr:from>
    <xdr:to>
      <xdr:col>35</xdr:col>
      <xdr:colOff>3676</xdr:colOff>
      <xdr:row>44</xdr:row>
      <xdr:rowOff>334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D8A768F9-5662-402D-982C-816F287706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 fLocksWithSheet="0"/>
  </xdr:twoCellAnchor>
  <xdr:twoCellAnchor>
    <xdr:from>
      <xdr:col>18</xdr:col>
      <xdr:colOff>4053</xdr:colOff>
      <xdr:row>2</xdr:row>
      <xdr:rowOff>10027</xdr:rowOff>
    </xdr:from>
    <xdr:to>
      <xdr:col>19</xdr:col>
      <xdr:colOff>0</xdr:colOff>
      <xdr:row>14</xdr:row>
      <xdr:rowOff>6684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2261CC77-7850-487F-B1CB-854C7B3871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 fLocksWithSheet="0"/>
  </xdr:twoCellAnchor>
  <xdr:twoCellAnchor>
    <xdr:from>
      <xdr:col>4</xdr:col>
      <xdr:colOff>6350</xdr:colOff>
      <xdr:row>2</xdr:row>
      <xdr:rowOff>10027</xdr:rowOff>
    </xdr:from>
    <xdr:to>
      <xdr:col>17</xdr:col>
      <xdr:colOff>3539</xdr:colOff>
      <xdr:row>14</xdr:row>
      <xdr:rowOff>6684</xdr:rowOff>
    </xdr:to>
    <xdr:graphicFrame macro="">
      <xdr:nvGraphicFramePr>
        <xdr:cNvPr id="30" name="Chart 29">
          <a:extLst>
            <a:ext uri="{FF2B5EF4-FFF2-40B4-BE49-F238E27FC236}">
              <a16:creationId xmlns:a16="http://schemas.microsoft.com/office/drawing/2014/main" id="{76B9EF88-4139-44E4-9563-98BA3512C2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 fLocksWithSheet="0"/>
  </xdr:twoCellAnchor>
  <xdr:twoCellAnchor>
    <xdr:from>
      <xdr:col>21</xdr:col>
      <xdr:colOff>215900</xdr:colOff>
      <xdr:row>2</xdr:row>
      <xdr:rowOff>10027</xdr:rowOff>
    </xdr:from>
    <xdr:to>
      <xdr:col>35</xdr:col>
      <xdr:colOff>10026</xdr:colOff>
      <xdr:row>14</xdr:row>
      <xdr:rowOff>6684</xdr:rowOff>
    </xdr:to>
    <xdr:graphicFrame macro="">
      <xdr:nvGraphicFramePr>
        <xdr:cNvPr id="31" name="Chart 30">
          <a:extLst>
            <a:ext uri="{FF2B5EF4-FFF2-40B4-BE49-F238E27FC236}">
              <a16:creationId xmlns:a16="http://schemas.microsoft.com/office/drawing/2014/main" id="{B187AF61-E740-40C2-BF00-489A3C8A6C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 fLocksWithSheet="0"/>
  </xdr:twoCellAnchor>
  <xdr:twoCellAnchor>
    <xdr:from>
      <xdr:col>2</xdr:col>
      <xdr:colOff>4053</xdr:colOff>
      <xdr:row>138</xdr:row>
      <xdr:rowOff>10027</xdr:rowOff>
    </xdr:from>
    <xdr:to>
      <xdr:col>3</xdr:col>
      <xdr:colOff>0</xdr:colOff>
      <xdr:row>150</xdr:row>
      <xdr:rowOff>6684</xdr:rowOff>
    </xdr:to>
    <xdr:graphicFrame macro="">
      <xdr:nvGraphicFramePr>
        <xdr:cNvPr id="32" name="Chart 31">
          <a:extLst>
            <a:ext uri="{FF2B5EF4-FFF2-40B4-BE49-F238E27FC236}">
              <a16:creationId xmlns:a16="http://schemas.microsoft.com/office/drawing/2014/main" id="{2AB5E5DD-93E1-45EC-BEA7-6D2F4D4830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 fLocksWithSheet="0"/>
  </xdr:twoCellAnchor>
  <xdr:twoCellAnchor>
    <xdr:from>
      <xdr:col>2</xdr:col>
      <xdr:colOff>4053</xdr:colOff>
      <xdr:row>17</xdr:row>
      <xdr:rowOff>10027</xdr:rowOff>
    </xdr:from>
    <xdr:to>
      <xdr:col>3</xdr:col>
      <xdr:colOff>0</xdr:colOff>
      <xdr:row>29</xdr:row>
      <xdr:rowOff>6684</xdr:rowOff>
    </xdr:to>
    <xdr:graphicFrame macro="">
      <xdr:nvGraphicFramePr>
        <xdr:cNvPr id="33" name="Chart 32">
          <a:extLst>
            <a:ext uri="{FF2B5EF4-FFF2-40B4-BE49-F238E27FC236}">
              <a16:creationId xmlns:a16="http://schemas.microsoft.com/office/drawing/2014/main" id="{21E5250D-8CE4-4BC3-9BEB-DDD5F5487D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 fLocksWithSheet="0"/>
  </xdr:twoCellAnchor>
  <xdr:twoCellAnchor>
    <xdr:from>
      <xdr:col>2</xdr:col>
      <xdr:colOff>4053</xdr:colOff>
      <xdr:row>153</xdr:row>
      <xdr:rowOff>10026</xdr:rowOff>
    </xdr:from>
    <xdr:to>
      <xdr:col>3</xdr:col>
      <xdr:colOff>0</xdr:colOff>
      <xdr:row>165</xdr:row>
      <xdr:rowOff>13368</xdr:rowOff>
    </xdr:to>
    <xdr:graphicFrame macro="">
      <xdr:nvGraphicFramePr>
        <xdr:cNvPr id="34" name="Chart 33">
          <a:extLst>
            <a:ext uri="{FF2B5EF4-FFF2-40B4-BE49-F238E27FC236}">
              <a16:creationId xmlns:a16="http://schemas.microsoft.com/office/drawing/2014/main" id="{B96011F2-5054-4128-A6CE-88BECD9F1D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 fLocksWithSheet="0"/>
  </xdr:twoCellAnchor>
  <xdr:twoCellAnchor>
    <xdr:from>
      <xdr:col>2</xdr:col>
      <xdr:colOff>4053</xdr:colOff>
      <xdr:row>77</xdr:row>
      <xdr:rowOff>10027</xdr:rowOff>
    </xdr:from>
    <xdr:to>
      <xdr:col>3</xdr:col>
      <xdr:colOff>0</xdr:colOff>
      <xdr:row>89</xdr:row>
      <xdr:rowOff>6684</xdr:rowOff>
    </xdr:to>
    <xdr:graphicFrame macro="">
      <xdr:nvGraphicFramePr>
        <xdr:cNvPr id="35" name="Chart 34">
          <a:extLst>
            <a:ext uri="{FF2B5EF4-FFF2-40B4-BE49-F238E27FC236}">
              <a16:creationId xmlns:a16="http://schemas.microsoft.com/office/drawing/2014/main" id="{259B3DC9-6667-4692-B680-C82510D009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 fLocksWithSheet="0"/>
  </xdr:twoCellAnchor>
  <xdr:twoCellAnchor>
    <xdr:from>
      <xdr:col>2</xdr:col>
      <xdr:colOff>4053</xdr:colOff>
      <xdr:row>92</xdr:row>
      <xdr:rowOff>10027</xdr:rowOff>
    </xdr:from>
    <xdr:to>
      <xdr:col>3</xdr:col>
      <xdr:colOff>0</xdr:colOff>
      <xdr:row>104</xdr:row>
      <xdr:rowOff>6685</xdr:rowOff>
    </xdr:to>
    <xdr:graphicFrame macro="">
      <xdr:nvGraphicFramePr>
        <xdr:cNvPr id="36" name="Chart 35">
          <a:extLst>
            <a:ext uri="{FF2B5EF4-FFF2-40B4-BE49-F238E27FC236}">
              <a16:creationId xmlns:a16="http://schemas.microsoft.com/office/drawing/2014/main" id="{1126C747-3AF2-4F45-AC8A-337EE954C0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 fLocksWithSheet="0"/>
  </xdr:twoCellAnchor>
  <xdr:twoCellAnchor>
    <xdr:from>
      <xdr:col>2</xdr:col>
      <xdr:colOff>4053</xdr:colOff>
      <xdr:row>47</xdr:row>
      <xdr:rowOff>10027</xdr:rowOff>
    </xdr:from>
    <xdr:to>
      <xdr:col>3</xdr:col>
      <xdr:colOff>0</xdr:colOff>
      <xdr:row>59</xdr:row>
      <xdr:rowOff>6684</xdr:rowOff>
    </xdr:to>
    <xdr:graphicFrame macro="">
      <xdr:nvGraphicFramePr>
        <xdr:cNvPr id="37" name="Chart 36">
          <a:extLst>
            <a:ext uri="{FF2B5EF4-FFF2-40B4-BE49-F238E27FC236}">
              <a16:creationId xmlns:a16="http://schemas.microsoft.com/office/drawing/2014/main" id="{25F84238-E8CF-4C8F-8A9F-F6AEDC2966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 fLocksWithSheet="0"/>
  </xdr:twoCellAnchor>
  <xdr:twoCellAnchor>
    <xdr:from>
      <xdr:col>2</xdr:col>
      <xdr:colOff>4053</xdr:colOff>
      <xdr:row>62</xdr:row>
      <xdr:rowOff>10027</xdr:rowOff>
    </xdr:from>
    <xdr:to>
      <xdr:col>3</xdr:col>
      <xdr:colOff>0</xdr:colOff>
      <xdr:row>74</xdr:row>
      <xdr:rowOff>6684</xdr:rowOff>
    </xdr:to>
    <xdr:graphicFrame macro="">
      <xdr:nvGraphicFramePr>
        <xdr:cNvPr id="38" name="Chart 37">
          <a:extLst>
            <a:ext uri="{FF2B5EF4-FFF2-40B4-BE49-F238E27FC236}">
              <a16:creationId xmlns:a16="http://schemas.microsoft.com/office/drawing/2014/main" id="{13CCAD09-7B1B-459B-9274-EED36F2273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 fLocksWithSheet="0"/>
  </xdr:twoCellAnchor>
  <xdr:twoCellAnchor>
    <xdr:from>
      <xdr:col>2</xdr:col>
      <xdr:colOff>4053</xdr:colOff>
      <xdr:row>107</xdr:row>
      <xdr:rowOff>10027</xdr:rowOff>
    </xdr:from>
    <xdr:to>
      <xdr:col>3</xdr:col>
      <xdr:colOff>0</xdr:colOff>
      <xdr:row>119</xdr:row>
      <xdr:rowOff>0</xdr:rowOff>
    </xdr:to>
    <xdr:graphicFrame macro="">
      <xdr:nvGraphicFramePr>
        <xdr:cNvPr id="39" name="Chart 38">
          <a:extLst>
            <a:ext uri="{FF2B5EF4-FFF2-40B4-BE49-F238E27FC236}">
              <a16:creationId xmlns:a16="http://schemas.microsoft.com/office/drawing/2014/main" id="{0E11DFE2-1846-43E8-808E-B72C93485E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 fLocksWithSheet="0"/>
  </xdr:twoCellAnchor>
  <xdr:twoCellAnchor>
    <xdr:from>
      <xdr:col>2</xdr:col>
      <xdr:colOff>4053</xdr:colOff>
      <xdr:row>32</xdr:row>
      <xdr:rowOff>10027</xdr:rowOff>
    </xdr:from>
    <xdr:to>
      <xdr:col>3</xdr:col>
      <xdr:colOff>0</xdr:colOff>
      <xdr:row>44</xdr:row>
      <xdr:rowOff>6684</xdr:rowOff>
    </xdr:to>
    <xdr:graphicFrame macro="">
      <xdr:nvGraphicFramePr>
        <xdr:cNvPr id="40" name="Chart 39">
          <a:extLst>
            <a:ext uri="{FF2B5EF4-FFF2-40B4-BE49-F238E27FC236}">
              <a16:creationId xmlns:a16="http://schemas.microsoft.com/office/drawing/2014/main" id="{2D7925E5-938F-4697-9515-386CE37A8E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9"/>
        </a:graphicData>
      </a:graphic>
    </xdr:graphicFrame>
    <xdr:clientData fLocksWithSheet="0"/>
  </xdr:twoCellAnchor>
  <xdr:twoCellAnchor>
    <xdr:from>
      <xdr:col>2</xdr:col>
      <xdr:colOff>4053</xdr:colOff>
      <xdr:row>2</xdr:row>
      <xdr:rowOff>10025</xdr:rowOff>
    </xdr:from>
    <xdr:to>
      <xdr:col>3</xdr:col>
      <xdr:colOff>0</xdr:colOff>
      <xdr:row>14</xdr:row>
      <xdr:rowOff>6682</xdr:rowOff>
    </xdr:to>
    <xdr:graphicFrame macro="">
      <xdr:nvGraphicFramePr>
        <xdr:cNvPr id="41" name="Chart 40">
          <a:extLst>
            <a:ext uri="{FF2B5EF4-FFF2-40B4-BE49-F238E27FC236}">
              <a16:creationId xmlns:a16="http://schemas.microsoft.com/office/drawing/2014/main" id="{5BB73642-8D83-4EEC-9ECA-68A56BD141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0"/>
        </a:graphicData>
      </a:graphic>
    </xdr:graphicFrame>
    <xdr:clientData fLocksWithSheet="0"/>
  </xdr:twoCellAnchor>
  <xdr:twoCellAnchor>
    <xdr:from>
      <xdr:col>4</xdr:col>
      <xdr:colOff>0</xdr:colOff>
      <xdr:row>123</xdr:row>
      <xdr:rowOff>10027</xdr:rowOff>
    </xdr:from>
    <xdr:to>
      <xdr:col>17</xdr:col>
      <xdr:colOff>3539</xdr:colOff>
      <xdr:row>135</xdr:row>
      <xdr:rowOff>6684</xdr:rowOff>
    </xdr:to>
    <xdr:graphicFrame macro="">
      <xdr:nvGraphicFramePr>
        <xdr:cNvPr id="42" name="Chart 41">
          <a:extLst>
            <a:ext uri="{FF2B5EF4-FFF2-40B4-BE49-F238E27FC236}">
              <a16:creationId xmlns:a16="http://schemas.microsoft.com/office/drawing/2014/main" id="{B0171455-48DA-4074-8621-FA6F7C0D46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1"/>
        </a:graphicData>
      </a:graphic>
    </xdr:graphicFrame>
    <xdr:clientData fLocksWithSheet="0"/>
  </xdr:twoCellAnchor>
  <xdr:twoCellAnchor>
    <xdr:from>
      <xdr:col>22</xdr:col>
      <xdr:colOff>6350</xdr:colOff>
      <xdr:row>123</xdr:row>
      <xdr:rowOff>10027</xdr:rowOff>
    </xdr:from>
    <xdr:to>
      <xdr:col>35</xdr:col>
      <xdr:colOff>10026</xdr:colOff>
      <xdr:row>135</xdr:row>
      <xdr:rowOff>0</xdr:rowOff>
    </xdr:to>
    <xdr:graphicFrame macro="">
      <xdr:nvGraphicFramePr>
        <xdr:cNvPr id="43" name="Chart 42">
          <a:extLst>
            <a:ext uri="{FF2B5EF4-FFF2-40B4-BE49-F238E27FC236}">
              <a16:creationId xmlns:a16="http://schemas.microsoft.com/office/drawing/2014/main" id="{D7076C07-DA23-45DE-8623-914A2826F5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2"/>
        </a:graphicData>
      </a:graphic>
    </xdr:graphicFrame>
    <xdr:clientData fLocksWithSheet="0"/>
  </xdr:twoCellAnchor>
  <xdr:twoCellAnchor>
    <xdr:from>
      <xdr:col>18</xdr:col>
      <xdr:colOff>4053</xdr:colOff>
      <xdr:row>123</xdr:row>
      <xdr:rowOff>10027</xdr:rowOff>
    </xdr:from>
    <xdr:to>
      <xdr:col>19</xdr:col>
      <xdr:colOff>0</xdr:colOff>
      <xdr:row>135</xdr:row>
      <xdr:rowOff>0</xdr:rowOff>
    </xdr:to>
    <xdr:graphicFrame macro="">
      <xdr:nvGraphicFramePr>
        <xdr:cNvPr id="44" name="Chart 43">
          <a:extLst>
            <a:ext uri="{FF2B5EF4-FFF2-40B4-BE49-F238E27FC236}">
              <a16:creationId xmlns:a16="http://schemas.microsoft.com/office/drawing/2014/main" id="{25615224-4BC4-4A92-A6FE-31670CF1B4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3"/>
        </a:graphicData>
      </a:graphic>
    </xdr:graphicFrame>
    <xdr:clientData fLocksWithSheet="0"/>
  </xdr:twoCellAnchor>
  <xdr:twoCellAnchor>
    <xdr:from>
      <xdr:col>2</xdr:col>
      <xdr:colOff>4053</xdr:colOff>
      <xdr:row>123</xdr:row>
      <xdr:rowOff>10027</xdr:rowOff>
    </xdr:from>
    <xdr:to>
      <xdr:col>3</xdr:col>
      <xdr:colOff>0</xdr:colOff>
      <xdr:row>135</xdr:row>
      <xdr:rowOff>0</xdr:rowOff>
    </xdr:to>
    <xdr:graphicFrame macro="">
      <xdr:nvGraphicFramePr>
        <xdr:cNvPr id="45" name="Chart 44">
          <a:extLst>
            <a:ext uri="{FF2B5EF4-FFF2-40B4-BE49-F238E27FC236}">
              <a16:creationId xmlns:a16="http://schemas.microsoft.com/office/drawing/2014/main" id="{A0C6E692-4DD2-4F2F-9B0E-9160910F21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4"/>
        </a:graphicData>
      </a:graphic>
    </xdr:graphicFrame>
    <xdr:clientData fLocksWithSheet="0"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NL%20to%20Graph/Amazing%20Products%20Sold%20(web)%20-%20Mar%20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olidated Data"/>
      <sheetName val="Gross Sales &amp; Returns"/>
      <sheetName val="Profits Chart"/>
      <sheetName val="Sales by Brand"/>
      <sheetName val="Profit by Brand"/>
      <sheetName val="Jan"/>
      <sheetName val="Feb"/>
      <sheetName val="Mar"/>
      <sheetName val="Profits Chart 2021"/>
      <sheetName val="Sales by Brand 2021"/>
      <sheetName val="Profit by Brand 2021"/>
      <sheetName val="2021"/>
    </sheetNames>
    <sheetDataSet>
      <sheetData sheetId="0"/>
      <sheetData sheetId="1"/>
      <sheetData sheetId="2">
        <row r="1">
          <cell r="E1" t="str">
            <v>Jan</v>
          </cell>
          <cell r="F1" t="str">
            <v>Feb</v>
          </cell>
          <cell r="G1" t="str">
            <v>Mar</v>
          </cell>
          <cell r="H1" t="str">
            <v>Apr</v>
          </cell>
          <cell r="I1" t="str">
            <v>May</v>
          </cell>
          <cell r="J1" t="str">
            <v>Jun</v>
          </cell>
          <cell r="K1" t="str">
            <v>Jul</v>
          </cell>
          <cell r="L1" t="str">
            <v>Aug</v>
          </cell>
          <cell r="M1" t="str">
            <v>Sep</v>
          </cell>
          <cell r="N1" t="str">
            <v>Oct</v>
          </cell>
          <cell r="O1" t="str">
            <v>Nov</v>
          </cell>
          <cell r="P1" t="str">
            <v>Dec</v>
          </cell>
          <cell r="Q1" t="str">
            <v>Average</v>
          </cell>
          <cell r="S1" t="str">
            <v>Total YTD</v>
          </cell>
          <cell r="W1" t="str">
            <v>Jan</v>
          </cell>
          <cell r="X1" t="str">
            <v>Feb</v>
          </cell>
          <cell r="Y1" t="str">
            <v>Mar</v>
          </cell>
          <cell r="Z1" t="str">
            <v>Apr</v>
          </cell>
          <cell r="AA1" t="str">
            <v>May</v>
          </cell>
          <cell r="AB1" t="str">
            <v>Jun</v>
          </cell>
          <cell r="AC1" t="str">
            <v>Jul</v>
          </cell>
          <cell r="AD1" t="str">
            <v>Aug</v>
          </cell>
          <cell r="AE1" t="str">
            <v>Sep</v>
          </cell>
          <cell r="AF1" t="str">
            <v>Oct</v>
          </cell>
          <cell r="AG1" t="str">
            <v>Nov</v>
          </cell>
          <cell r="AH1" t="str">
            <v>Dec</v>
          </cell>
          <cell r="AI1" t="str">
            <v>Average</v>
          </cell>
        </row>
        <row r="2">
          <cell r="C2">
            <v>2019</v>
          </cell>
          <cell r="E2">
            <v>1836</v>
          </cell>
          <cell r="F2">
            <v>1681</v>
          </cell>
          <cell r="G2">
            <v>1529</v>
          </cell>
          <cell r="Q2">
            <v>1682</v>
          </cell>
          <cell r="S2">
            <v>5046</v>
          </cell>
          <cell r="W2">
            <v>1836</v>
          </cell>
          <cell r="X2">
            <v>1758.5</v>
          </cell>
          <cell r="Y2">
            <v>1682</v>
          </cell>
          <cell r="Z2" t="str">
            <v/>
          </cell>
          <cell r="AA2" t="str">
            <v/>
          </cell>
          <cell r="AB2" t="str">
            <v/>
          </cell>
          <cell r="AC2" t="str">
            <v/>
          </cell>
          <cell r="AD2" t="str">
            <v/>
          </cell>
          <cell r="AE2" t="str">
            <v/>
          </cell>
          <cell r="AF2" t="str">
            <v/>
          </cell>
          <cell r="AG2" t="str">
            <v/>
          </cell>
          <cell r="AH2" t="str">
            <v/>
          </cell>
          <cell r="AI2">
            <v>1682</v>
          </cell>
        </row>
        <row r="16">
          <cell r="E16" t="str">
            <v>Jan</v>
          </cell>
          <cell r="F16" t="str">
            <v>Feb</v>
          </cell>
          <cell r="G16" t="str">
            <v>Mar</v>
          </cell>
          <cell r="H16" t="str">
            <v>Apr</v>
          </cell>
          <cell r="I16" t="str">
            <v>May</v>
          </cell>
          <cell r="J16" t="str">
            <v>Jun</v>
          </cell>
          <cell r="K16" t="str">
            <v>Jul</v>
          </cell>
          <cell r="L16" t="str">
            <v>Aug</v>
          </cell>
          <cell r="M16" t="str">
            <v>Sep</v>
          </cell>
          <cell r="N16" t="str">
            <v>Oct</v>
          </cell>
          <cell r="O16" t="str">
            <v>Nov</v>
          </cell>
          <cell r="P16" t="str">
            <v>Dec</v>
          </cell>
          <cell r="Q16" t="str">
            <v>Average</v>
          </cell>
          <cell r="S16" t="str">
            <v>Total YTD</v>
          </cell>
          <cell r="W16" t="str">
            <v>Jan</v>
          </cell>
          <cell r="X16" t="str">
            <v>Feb</v>
          </cell>
          <cell r="Y16" t="str">
            <v>Mar</v>
          </cell>
          <cell r="Z16" t="str">
            <v>Apr</v>
          </cell>
          <cell r="AA16" t="str">
            <v>May</v>
          </cell>
          <cell r="AB16" t="str">
            <v>Jun</v>
          </cell>
          <cell r="AC16" t="str">
            <v>Jul</v>
          </cell>
          <cell r="AD16" t="str">
            <v>Aug</v>
          </cell>
          <cell r="AE16" t="str">
            <v>Sep</v>
          </cell>
          <cell r="AF16" t="str">
            <v>Oct</v>
          </cell>
          <cell r="AG16" t="str">
            <v>Nov</v>
          </cell>
          <cell r="AH16" t="str">
            <v>Dec</v>
          </cell>
          <cell r="AI16" t="str">
            <v>Average</v>
          </cell>
        </row>
        <row r="17">
          <cell r="C17">
            <v>585.58000000000004</v>
          </cell>
          <cell r="E17">
            <v>619</v>
          </cell>
          <cell r="F17">
            <v>427</v>
          </cell>
          <cell r="G17">
            <v>491</v>
          </cell>
          <cell r="H17" t="str">
            <v/>
          </cell>
          <cell r="I17" t="str">
            <v/>
          </cell>
          <cell r="J17" t="str">
            <v/>
          </cell>
          <cell r="K17" t="str">
            <v/>
          </cell>
          <cell r="L17" t="str">
            <v/>
          </cell>
          <cell r="M17" t="str">
            <v/>
          </cell>
          <cell r="N17" t="str">
            <v/>
          </cell>
          <cell r="O17" t="str">
            <v/>
          </cell>
          <cell r="P17" t="str">
            <v/>
          </cell>
          <cell r="Q17">
            <v>512.33333333333337</v>
          </cell>
          <cell r="S17">
            <v>1537</v>
          </cell>
          <cell r="W17">
            <v>619</v>
          </cell>
          <cell r="X17">
            <v>523</v>
          </cell>
          <cell r="Y17">
            <v>512.33333333333337</v>
          </cell>
          <cell r="Z17" t="str">
            <v/>
          </cell>
          <cell r="AA17" t="str">
            <v/>
          </cell>
          <cell r="AB17" t="str">
            <v/>
          </cell>
          <cell r="AC17" t="str">
            <v/>
          </cell>
          <cell r="AD17" t="str">
            <v/>
          </cell>
          <cell r="AE17" t="str">
            <v/>
          </cell>
          <cell r="AF17" t="str">
            <v/>
          </cell>
          <cell r="AG17" t="str">
            <v/>
          </cell>
          <cell r="AH17" t="str">
            <v/>
          </cell>
          <cell r="AI17">
            <v>512.33333333333337</v>
          </cell>
        </row>
        <row r="31">
          <cell r="E31" t="str">
            <v>Jan</v>
          </cell>
          <cell r="F31" t="str">
            <v>Feb</v>
          </cell>
          <cell r="G31" t="str">
            <v>Mar</v>
          </cell>
          <cell r="H31" t="str">
            <v>Apr</v>
          </cell>
          <cell r="I31" t="str">
            <v>May</v>
          </cell>
          <cell r="J31" t="str">
            <v>Jun</v>
          </cell>
          <cell r="K31" t="str">
            <v>Jul</v>
          </cell>
          <cell r="L31" t="str">
            <v>Aug</v>
          </cell>
          <cell r="M31" t="str">
            <v>Sep</v>
          </cell>
          <cell r="N31" t="str">
            <v>Oct</v>
          </cell>
          <cell r="O31" t="str">
            <v>Nov</v>
          </cell>
          <cell r="P31" t="str">
            <v>Dec</v>
          </cell>
          <cell r="Q31" t="str">
            <v>Average</v>
          </cell>
          <cell r="W31" t="str">
            <v>Jan</v>
          </cell>
          <cell r="X31" t="str">
            <v>Feb</v>
          </cell>
          <cell r="Y31" t="str">
            <v>Mar</v>
          </cell>
          <cell r="Z31" t="str">
            <v>Apr</v>
          </cell>
          <cell r="AA31" t="str">
            <v>May</v>
          </cell>
          <cell r="AB31" t="str">
            <v>Jun</v>
          </cell>
          <cell r="AC31" t="str">
            <v>Jul</v>
          </cell>
          <cell r="AD31" t="str">
            <v>Aug</v>
          </cell>
          <cell r="AE31" t="str">
            <v>Sep</v>
          </cell>
          <cell r="AF31" t="str">
            <v>Oct</v>
          </cell>
          <cell r="AG31" t="str">
            <v>Nov</v>
          </cell>
          <cell r="AH31" t="str">
            <v>Dec</v>
          </cell>
          <cell r="AI31" t="str">
            <v>Average</v>
          </cell>
        </row>
        <row r="32">
          <cell r="C32">
            <v>156.66</v>
          </cell>
          <cell r="E32">
            <v>229.54425802927764</v>
          </cell>
          <cell r="F32">
            <v>157.930539402487</v>
          </cell>
          <cell r="G32">
            <v>190</v>
          </cell>
          <cell r="H32" t="str">
            <v/>
          </cell>
          <cell r="I32" t="str">
            <v/>
          </cell>
          <cell r="J32" t="str">
            <v/>
          </cell>
          <cell r="K32" t="str">
            <v/>
          </cell>
          <cell r="L32" t="str">
            <v/>
          </cell>
          <cell r="M32" t="str">
            <v/>
          </cell>
          <cell r="N32" t="str">
            <v/>
          </cell>
          <cell r="O32" t="str">
            <v/>
          </cell>
          <cell r="P32" t="str">
            <v/>
          </cell>
          <cell r="Q32">
            <v>192.49159914392155</v>
          </cell>
          <cell r="S32">
            <v>577.47479743176461</v>
          </cell>
          <cell r="W32">
            <v>0.37083078841563433</v>
          </cell>
          <cell r="X32">
            <v>0.36986074801519203</v>
          </cell>
          <cell r="Y32">
            <v>0.38696537678207737</v>
          </cell>
          <cell r="Z32" t="str">
            <v/>
          </cell>
          <cell r="AA32" t="str">
            <v/>
          </cell>
          <cell r="AB32" t="str">
            <v/>
          </cell>
          <cell r="AC32" t="str">
            <v/>
          </cell>
          <cell r="AD32" t="str">
            <v/>
          </cell>
          <cell r="AE32" t="str">
            <v/>
          </cell>
          <cell r="AF32" t="str">
            <v/>
          </cell>
          <cell r="AG32" t="str">
            <v/>
          </cell>
          <cell r="AH32" t="str">
            <v/>
          </cell>
          <cell r="AI32">
            <v>0.37588563773763456</v>
          </cell>
        </row>
        <row r="46">
          <cell r="E46" t="str">
            <v>Jan</v>
          </cell>
          <cell r="F46" t="str">
            <v>Feb</v>
          </cell>
          <cell r="G46" t="str">
            <v>Mar</v>
          </cell>
          <cell r="H46" t="str">
            <v>Apr</v>
          </cell>
          <cell r="I46" t="str">
            <v>May</v>
          </cell>
          <cell r="J46" t="str">
            <v>Jun</v>
          </cell>
          <cell r="K46" t="str">
            <v>Jul</v>
          </cell>
          <cell r="L46" t="str">
            <v>Aug</v>
          </cell>
          <cell r="M46" t="str">
            <v>Sep</v>
          </cell>
          <cell r="N46" t="str">
            <v>Oct</v>
          </cell>
          <cell r="O46" t="str">
            <v>Nov</v>
          </cell>
          <cell r="P46" t="str">
            <v>Dec</v>
          </cell>
          <cell r="Q46" t="str">
            <v>Average</v>
          </cell>
          <cell r="S46" t="str">
            <v>Total YTD</v>
          </cell>
          <cell r="W46" t="str">
            <v>Jan</v>
          </cell>
          <cell r="X46" t="str">
            <v>Feb</v>
          </cell>
          <cell r="Y46" t="str">
            <v>Mar</v>
          </cell>
          <cell r="Z46" t="str">
            <v>Apr</v>
          </cell>
          <cell r="AA46" t="str">
            <v>May</v>
          </cell>
          <cell r="AB46" t="str">
            <v>Jun</v>
          </cell>
          <cell r="AC46" t="str">
            <v>Jul</v>
          </cell>
          <cell r="AD46" t="str">
            <v>Aug</v>
          </cell>
          <cell r="AE46" t="str">
            <v>Sep</v>
          </cell>
          <cell r="AF46" t="str">
            <v>Oct</v>
          </cell>
          <cell r="AG46" t="str">
            <v>Nov</v>
          </cell>
          <cell r="AH46" t="str">
            <v>Dec</v>
          </cell>
          <cell r="AI46" t="str">
            <v>Average</v>
          </cell>
        </row>
        <row r="47">
          <cell r="C47">
            <v>15084.3</v>
          </cell>
          <cell r="E47">
            <v>12701.34</v>
          </cell>
          <cell r="F47">
            <v>9843.92</v>
          </cell>
          <cell r="G47">
            <v>10331.06</v>
          </cell>
          <cell r="H47" t="str">
            <v/>
          </cell>
          <cell r="I47" t="str">
            <v/>
          </cell>
          <cell r="J47" t="str">
            <v/>
          </cell>
          <cell r="K47" t="str">
            <v/>
          </cell>
          <cell r="L47" t="str">
            <v/>
          </cell>
          <cell r="M47" t="str">
            <v/>
          </cell>
          <cell r="N47" t="str">
            <v/>
          </cell>
          <cell r="O47" t="str">
            <v/>
          </cell>
          <cell r="P47" t="str">
            <v/>
          </cell>
          <cell r="Q47">
            <v>10958.773333333333</v>
          </cell>
          <cell r="S47">
            <v>32876.32</v>
          </cell>
          <cell r="W47">
            <v>20.519127625201939</v>
          </cell>
          <cell r="X47">
            <v>23.05367681498829</v>
          </cell>
          <cell r="Y47">
            <v>21.040855397148675</v>
          </cell>
          <cell r="Z47" t="str">
            <v/>
          </cell>
          <cell r="AA47" t="str">
            <v/>
          </cell>
          <cell r="AB47" t="str">
            <v/>
          </cell>
          <cell r="AC47" t="str">
            <v/>
          </cell>
          <cell r="AD47" t="str">
            <v/>
          </cell>
          <cell r="AE47" t="str">
            <v/>
          </cell>
          <cell r="AF47" t="str">
            <v/>
          </cell>
          <cell r="AG47" t="str">
            <v/>
          </cell>
          <cell r="AH47" t="str">
            <v/>
          </cell>
          <cell r="AI47">
            <v>21.5378866124463</v>
          </cell>
        </row>
        <row r="61">
          <cell r="E61" t="str">
            <v>Jan</v>
          </cell>
          <cell r="F61" t="str">
            <v>Feb</v>
          </cell>
          <cell r="G61" t="str">
            <v>Mar</v>
          </cell>
          <cell r="H61" t="str">
            <v>Apr</v>
          </cell>
          <cell r="I61" t="str">
            <v>May</v>
          </cell>
          <cell r="J61" t="str">
            <v>Jun</v>
          </cell>
          <cell r="K61" t="str">
            <v>Jul</v>
          </cell>
          <cell r="L61" t="str">
            <v>Aug</v>
          </cell>
          <cell r="M61" t="str">
            <v>Sep</v>
          </cell>
          <cell r="N61" t="str">
            <v>Oct</v>
          </cell>
          <cell r="O61" t="str">
            <v>Nov</v>
          </cell>
          <cell r="P61" t="str">
            <v>Dec</v>
          </cell>
          <cell r="Q61" t="str">
            <v>Average</v>
          </cell>
          <cell r="S61" t="str">
            <v>Total YTD</v>
          </cell>
          <cell r="W61" t="str">
            <v>Jan</v>
          </cell>
          <cell r="X61" t="str">
            <v>Feb</v>
          </cell>
          <cell r="Y61" t="str">
            <v>Mar</v>
          </cell>
          <cell r="Z61" t="str">
            <v>Apr</v>
          </cell>
          <cell r="AA61" t="str">
            <v>May</v>
          </cell>
          <cell r="AB61" t="str">
            <v>Jun</v>
          </cell>
          <cell r="AC61" t="str">
            <v>Jul</v>
          </cell>
          <cell r="AD61" t="str">
            <v>Aug</v>
          </cell>
          <cell r="AE61" t="str">
            <v>Sep</v>
          </cell>
          <cell r="AF61" t="str">
            <v>Oct</v>
          </cell>
          <cell r="AG61" t="str">
            <v>Nov</v>
          </cell>
          <cell r="AH61" t="str">
            <v>Dec</v>
          </cell>
          <cell r="AI61" t="str">
            <v>Average</v>
          </cell>
        </row>
        <row r="62">
          <cell r="C62">
            <v>5734.84</v>
          </cell>
          <cell r="E62">
            <v>5377.9</v>
          </cell>
          <cell r="F62">
            <v>4408.59</v>
          </cell>
          <cell r="G62">
            <v>4641.3</v>
          </cell>
          <cell r="H62" t="str">
            <v/>
          </cell>
          <cell r="I62" t="str">
            <v/>
          </cell>
          <cell r="J62" t="str">
            <v/>
          </cell>
          <cell r="K62" t="str">
            <v/>
          </cell>
          <cell r="L62" t="str">
            <v/>
          </cell>
          <cell r="M62" t="str">
            <v/>
          </cell>
          <cell r="N62" t="str">
            <v/>
          </cell>
          <cell r="O62" t="str">
            <v/>
          </cell>
          <cell r="P62" t="str">
            <v/>
          </cell>
          <cell r="Q62">
            <v>4809.2633333333333</v>
          </cell>
          <cell r="S62">
            <v>14427.79</v>
          </cell>
          <cell r="W62">
            <v>8.6880452342487882</v>
          </cell>
          <cell r="X62">
            <v>10.32456674473068</v>
          </cell>
          <cell r="Y62">
            <v>9.4527494908350302</v>
          </cell>
          <cell r="Z62" t="str">
            <v/>
          </cell>
          <cell r="AA62" t="str">
            <v/>
          </cell>
          <cell r="AB62" t="str">
            <v/>
          </cell>
          <cell r="AC62" t="str">
            <v/>
          </cell>
          <cell r="AD62" t="str">
            <v/>
          </cell>
          <cell r="AE62" t="str">
            <v/>
          </cell>
          <cell r="AF62" t="str">
            <v/>
          </cell>
          <cell r="AG62" t="str">
            <v/>
          </cell>
          <cell r="AH62" t="str">
            <v/>
          </cell>
          <cell r="AI62">
            <v>9.4884538232714988</v>
          </cell>
        </row>
        <row r="76">
          <cell r="E76" t="str">
            <v>Jan</v>
          </cell>
          <cell r="F76" t="str">
            <v>Feb</v>
          </cell>
          <cell r="G76" t="str">
            <v>Mar</v>
          </cell>
          <cell r="H76" t="str">
            <v>Apr</v>
          </cell>
          <cell r="I76" t="str">
            <v>May</v>
          </cell>
          <cell r="J76" t="str">
            <v>Jun</v>
          </cell>
          <cell r="K76" t="str">
            <v>Jul</v>
          </cell>
          <cell r="L76" t="str">
            <v>Aug</v>
          </cell>
          <cell r="M76" t="str">
            <v>Sep</v>
          </cell>
          <cell r="N76" t="str">
            <v>Oct</v>
          </cell>
          <cell r="O76" t="str">
            <v>Nov</v>
          </cell>
          <cell r="P76" t="str">
            <v>Dec</v>
          </cell>
          <cell r="Q76" t="str">
            <v>Average</v>
          </cell>
          <cell r="S76" t="str">
            <v>Total YTD</v>
          </cell>
          <cell r="W76" t="str">
            <v>Jan</v>
          </cell>
          <cell r="X76" t="str">
            <v>Feb</v>
          </cell>
          <cell r="Y76" t="str">
            <v>Mar</v>
          </cell>
          <cell r="Z76" t="str">
            <v>Apr</v>
          </cell>
          <cell r="AA76" t="str">
            <v>May</v>
          </cell>
          <cell r="AB76" t="str">
            <v>Jun</v>
          </cell>
          <cell r="AC76" t="str">
            <v>Jul</v>
          </cell>
          <cell r="AD76" t="str">
            <v>Aug</v>
          </cell>
          <cell r="AE76" t="str">
            <v>Sep</v>
          </cell>
          <cell r="AF76" t="str">
            <v>Oct</v>
          </cell>
          <cell r="AG76" t="str">
            <v>Nov</v>
          </cell>
          <cell r="AH76" t="str">
            <v>Dec</v>
          </cell>
          <cell r="AI76" t="str">
            <v>Average</v>
          </cell>
        </row>
        <row r="77">
          <cell r="C77">
            <v>9349.4599999999991</v>
          </cell>
          <cell r="E77">
            <v>7323.4415580663444</v>
          </cell>
          <cell r="F77">
            <v>5435.3305626496385</v>
          </cell>
          <cell r="G77">
            <v>5689.7583809523703</v>
          </cell>
          <cell r="H77" t="str">
            <v/>
          </cell>
          <cell r="I77" t="str">
            <v/>
          </cell>
          <cell r="J77" t="str">
            <v/>
          </cell>
          <cell r="K77" t="str">
            <v/>
          </cell>
          <cell r="L77" t="str">
            <v/>
          </cell>
          <cell r="M77" t="str">
            <v/>
          </cell>
          <cell r="N77" t="str">
            <v/>
          </cell>
          <cell r="O77" t="str">
            <v/>
          </cell>
          <cell r="P77" t="str">
            <v/>
          </cell>
          <cell r="Q77">
            <v>6149.5101672227838</v>
          </cell>
          <cell r="S77">
            <v>18448.530501668352</v>
          </cell>
          <cell r="W77">
            <v>11.831084908023174</v>
          </cell>
          <cell r="X77">
            <v>12.729111387938264</v>
          </cell>
          <cell r="Y77">
            <v>11.588102608864299</v>
          </cell>
          <cell r="Z77" t="str">
            <v/>
          </cell>
          <cell r="AA77" t="str">
            <v/>
          </cell>
          <cell r="AB77" t="str">
            <v/>
          </cell>
          <cell r="AC77" t="str">
            <v/>
          </cell>
          <cell r="AD77" t="str">
            <v/>
          </cell>
          <cell r="AE77" t="str">
            <v/>
          </cell>
          <cell r="AF77" t="str">
            <v/>
          </cell>
          <cell r="AG77" t="str">
            <v/>
          </cell>
          <cell r="AH77" t="str">
            <v/>
          </cell>
          <cell r="AI77">
            <v>12.049432968275246</v>
          </cell>
        </row>
        <row r="91">
          <cell r="E91" t="str">
            <v>Jan</v>
          </cell>
          <cell r="F91" t="str">
            <v>Feb</v>
          </cell>
          <cell r="G91" t="str">
            <v>Mar</v>
          </cell>
          <cell r="H91" t="str">
            <v>Apr</v>
          </cell>
          <cell r="I91" t="str">
            <v>May</v>
          </cell>
          <cell r="J91" t="str">
            <v>Jun</v>
          </cell>
          <cell r="K91" t="str">
            <v>Jul</v>
          </cell>
          <cell r="L91" t="str">
            <v>Aug</v>
          </cell>
          <cell r="M91" t="str">
            <v>Sep</v>
          </cell>
          <cell r="N91" t="str">
            <v>Oct</v>
          </cell>
          <cell r="O91" t="str">
            <v>Nov</v>
          </cell>
          <cell r="P91" t="str">
            <v>Dec</v>
          </cell>
          <cell r="W91" t="str">
            <v>Jan</v>
          </cell>
          <cell r="X91" t="str">
            <v>Feb</v>
          </cell>
          <cell r="Y91" t="str">
            <v>Mar</v>
          </cell>
          <cell r="Z91" t="str">
            <v>Apr</v>
          </cell>
          <cell r="AA91" t="str">
            <v>May</v>
          </cell>
          <cell r="AB91" t="str">
            <v>Jun</v>
          </cell>
          <cell r="AC91" t="str">
            <v>Jul</v>
          </cell>
          <cell r="AD91" t="str">
            <v>Aug</v>
          </cell>
          <cell r="AE91" t="str">
            <v>Sep</v>
          </cell>
          <cell r="AF91" t="str">
            <v>Oct</v>
          </cell>
          <cell r="AG91" t="str">
            <v>Nov</v>
          </cell>
          <cell r="AH91" t="str">
            <v>Dec</v>
          </cell>
          <cell r="AI91" t="str">
            <v>Average</v>
          </cell>
        </row>
        <row r="92">
          <cell r="C92">
            <v>0.62</v>
          </cell>
          <cell r="E92">
            <v>0.57658810472488287</v>
          </cell>
          <cell r="F92">
            <v>0.55215102953392947</v>
          </cell>
          <cell r="G92">
            <v>0.55074294224913711</v>
          </cell>
          <cell r="H92" t="str">
            <v/>
          </cell>
          <cell r="I92" t="str">
            <v/>
          </cell>
          <cell r="J92" t="str">
            <v/>
          </cell>
          <cell r="K92" t="str">
            <v/>
          </cell>
          <cell r="L92" t="str">
            <v/>
          </cell>
          <cell r="M92" t="str">
            <v/>
          </cell>
          <cell r="N92" t="str">
            <v/>
          </cell>
          <cell r="O92" t="str">
            <v/>
          </cell>
          <cell r="P92" t="str">
            <v/>
          </cell>
          <cell r="Q92">
            <v>0.55982735883598311</v>
          </cell>
          <cell r="W92">
            <v>0.57658810472488287</v>
          </cell>
          <cell r="X92">
            <v>0.56436956712940622</v>
          </cell>
          <cell r="Y92">
            <v>0.55982735883598311</v>
          </cell>
          <cell r="Z92" t="str">
            <v/>
          </cell>
          <cell r="AA92" t="str">
            <v/>
          </cell>
          <cell r="AB92" t="str">
            <v/>
          </cell>
          <cell r="AC92" t="str">
            <v/>
          </cell>
          <cell r="AD92" t="str">
            <v/>
          </cell>
          <cell r="AE92" t="str">
            <v/>
          </cell>
          <cell r="AF92" t="str">
            <v/>
          </cell>
          <cell r="AG92" t="str">
            <v/>
          </cell>
          <cell r="AH92" t="str">
            <v/>
          </cell>
          <cell r="AI92">
            <v>0.56692834356342414</v>
          </cell>
        </row>
        <row r="106">
          <cell r="E106" t="str">
            <v>Jan</v>
          </cell>
          <cell r="F106" t="str">
            <v>Feb</v>
          </cell>
          <cell r="G106" t="str">
            <v>Mar</v>
          </cell>
          <cell r="H106" t="str">
            <v>Apr</v>
          </cell>
          <cell r="I106" t="str">
            <v>May</v>
          </cell>
          <cell r="J106" t="str">
            <v>Jun</v>
          </cell>
          <cell r="K106" t="str">
            <v>Jul</v>
          </cell>
          <cell r="L106" t="str">
            <v>Aug</v>
          </cell>
          <cell r="M106" t="str">
            <v>Sep</v>
          </cell>
          <cell r="N106" t="str">
            <v>Oct</v>
          </cell>
          <cell r="O106" t="str">
            <v>Nov</v>
          </cell>
          <cell r="P106" t="str">
            <v>Dec</v>
          </cell>
          <cell r="Q106" t="str">
            <v>Average</v>
          </cell>
          <cell r="S106" t="str">
            <v>Total YTD</v>
          </cell>
          <cell r="W106" t="str">
            <v>Jan</v>
          </cell>
          <cell r="X106" t="str">
            <v>Feb</v>
          </cell>
          <cell r="Y106" t="str">
            <v>Mar</v>
          </cell>
          <cell r="Z106" t="str">
            <v>Apr</v>
          </cell>
          <cell r="AA106" t="str">
            <v>May</v>
          </cell>
          <cell r="AB106" t="str">
            <v>Jun</v>
          </cell>
          <cell r="AC106" t="str">
            <v>Jul</v>
          </cell>
          <cell r="AD106" t="str">
            <v>Aug</v>
          </cell>
          <cell r="AE106" t="str">
            <v>Sep</v>
          </cell>
          <cell r="AF106" t="str">
            <v>Oct</v>
          </cell>
          <cell r="AG106" t="str">
            <v>Nov</v>
          </cell>
          <cell r="AH106" t="str">
            <v>Dec</v>
          </cell>
          <cell r="AI106" t="str">
            <v>Average</v>
          </cell>
        </row>
        <row r="107">
          <cell r="C107">
            <v>7175.06</v>
          </cell>
          <cell r="E107">
            <v>7443.91</v>
          </cell>
          <cell r="F107">
            <v>4954.04</v>
          </cell>
          <cell r="G107">
            <v>4247.1400000000003</v>
          </cell>
          <cell r="H107" t="str">
            <v/>
          </cell>
          <cell r="I107" t="str">
            <v/>
          </cell>
          <cell r="J107" t="str">
            <v/>
          </cell>
          <cell r="K107" t="str">
            <v/>
          </cell>
          <cell r="L107" t="str">
            <v/>
          </cell>
          <cell r="M107" t="str">
            <v/>
          </cell>
          <cell r="N107" t="str">
            <v/>
          </cell>
          <cell r="O107" t="str">
            <v/>
          </cell>
          <cell r="P107" t="str">
            <v/>
          </cell>
          <cell r="Q107">
            <v>5548.3633333333337</v>
          </cell>
          <cell r="S107">
            <v>16645.09</v>
          </cell>
          <cell r="W107">
            <v>12.025702746365106</v>
          </cell>
          <cell r="X107">
            <v>11.601967213114754</v>
          </cell>
          <cell r="Y107">
            <v>8.6499796334012231</v>
          </cell>
          <cell r="Z107" t="str">
            <v/>
          </cell>
          <cell r="AA107" t="str">
            <v/>
          </cell>
          <cell r="AB107" t="str">
            <v/>
          </cell>
          <cell r="AC107" t="str">
            <v/>
          </cell>
          <cell r="AD107" t="str">
            <v/>
          </cell>
          <cell r="AE107" t="str">
            <v/>
          </cell>
          <cell r="AF107" t="str">
            <v/>
          </cell>
          <cell r="AG107" t="str">
            <v/>
          </cell>
          <cell r="AH107" t="str">
            <v/>
          </cell>
          <cell r="AI107">
            <v>10.75921653096036</v>
          </cell>
        </row>
        <row r="123">
          <cell r="C123">
            <v>0.47</v>
          </cell>
          <cell r="E123">
            <v>0.58607280806592055</v>
          </cell>
          <cell r="F123">
            <v>0.50325886435485045</v>
          </cell>
          <cell r="G123">
            <v>0.41110399126517516</v>
          </cell>
          <cell r="H123" t="str">
            <v/>
          </cell>
          <cell r="I123" t="str">
            <v/>
          </cell>
          <cell r="J123" t="str">
            <v/>
          </cell>
          <cell r="K123" t="str">
            <v/>
          </cell>
          <cell r="L123" t="str">
            <v/>
          </cell>
          <cell r="M123" t="str">
            <v/>
          </cell>
          <cell r="N123" t="str">
            <v/>
          </cell>
          <cell r="O123" t="str">
            <v/>
          </cell>
          <cell r="P123" t="str">
            <v/>
          </cell>
          <cell r="Q123">
            <v>0.50014522122864868</v>
          </cell>
          <cell r="W123">
            <v>0.58607280806592055</v>
          </cell>
          <cell r="X123">
            <v>0.54466583621038556</v>
          </cell>
          <cell r="Y123">
            <v>0.50014522122864868</v>
          </cell>
          <cell r="Z123" t="str">
            <v/>
          </cell>
          <cell r="AA123" t="str">
            <v/>
          </cell>
          <cell r="AB123" t="str">
            <v/>
          </cell>
          <cell r="AC123" t="str">
            <v/>
          </cell>
          <cell r="AD123" t="str">
            <v/>
          </cell>
          <cell r="AE123" t="str">
            <v/>
          </cell>
          <cell r="AF123" t="str">
            <v/>
          </cell>
          <cell r="AG123" t="str">
            <v/>
          </cell>
          <cell r="AH123" t="str">
            <v/>
          </cell>
          <cell r="AI123">
            <v>0.54362795516831819</v>
          </cell>
        </row>
        <row r="137">
          <cell r="E137" t="str">
            <v>Jan</v>
          </cell>
          <cell r="F137" t="str">
            <v>Feb</v>
          </cell>
          <cell r="G137" t="str">
            <v>Mar</v>
          </cell>
          <cell r="H137" t="str">
            <v>Apr</v>
          </cell>
          <cell r="I137" t="str">
            <v>May</v>
          </cell>
          <cell r="J137" t="str">
            <v>Jun</v>
          </cell>
          <cell r="K137" t="str">
            <v>Jul</v>
          </cell>
          <cell r="L137" t="str">
            <v>Aug</v>
          </cell>
          <cell r="M137" t="str">
            <v>Sep</v>
          </cell>
          <cell r="N137" t="str">
            <v>Oct</v>
          </cell>
          <cell r="O137" t="str">
            <v>Nov</v>
          </cell>
          <cell r="P137" t="str">
            <v>Dec</v>
          </cell>
          <cell r="Q137" t="str">
            <v>Average</v>
          </cell>
          <cell r="S137" t="str">
            <v>Total YTD</v>
          </cell>
          <cell r="W137" t="str">
            <v>Jan</v>
          </cell>
          <cell r="X137" t="str">
            <v>Feb</v>
          </cell>
          <cell r="Y137" t="str">
            <v>Mar</v>
          </cell>
          <cell r="Z137" t="str">
            <v>Apr</v>
          </cell>
          <cell r="AA137" t="str">
            <v>May</v>
          </cell>
          <cell r="AB137" t="str">
            <v>Jun</v>
          </cell>
          <cell r="AC137" t="str">
            <v>Jul</v>
          </cell>
          <cell r="AD137" t="str">
            <v>Aug</v>
          </cell>
          <cell r="AE137" t="str">
            <v>Sep</v>
          </cell>
          <cell r="AF137" t="str">
            <v>Oct</v>
          </cell>
          <cell r="AG137" t="str">
            <v>Nov</v>
          </cell>
          <cell r="AH137" t="str">
            <v>Dec</v>
          </cell>
          <cell r="AI137" t="str">
            <v>Average</v>
          </cell>
        </row>
        <row r="138">
          <cell r="C138">
            <v>2174.4</v>
          </cell>
          <cell r="E138">
            <v>-120.46844193364231</v>
          </cell>
          <cell r="F138">
            <v>481.29056264964197</v>
          </cell>
          <cell r="G138">
            <v>1442.6183809523804</v>
          </cell>
          <cell r="H138" t="str">
            <v/>
          </cell>
          <cell r="I138" t="str">
            <v/>
          </cell>
          <cell r="J138" t="str">
            <v/>
          </cell>
          <cell r="K138" t="str">
            <v/>
          </cell>
          <cell r="L138" t="str">
            <v/>
          </cell>
          <cell r="M138" t="str">
            <v/>
          </cell>
          <cell r="N138" t="str">
            <v/>
          </cell>
          <cell r="O138" t="str">
            <v/>
          </cell>
          <cell r="P138" t="str">
            <v/>
          </cell>
          <cell r="Q138">
            <v>601.14683388946003</v>
          </cell>
          <cell r="S138">
            <v>1803.44050166838</v>
          </cell>
          <cell r="W138">
            <v>-0.19461783834191004</v>
          </cell>
          <cell r="X138">
            <v>1.1271441748235176</v>
          </cell>
          <cell r="Y138">
            <v>2.9381229754630964</v>
          </cell>
          <cell r="Z138" t="str">
            <v/>
          </cell>
          <cell r="AA138" t="str">
            <v/>
          </cell>
          <cell r="AB138" t="str">
            <v/>
          </cell>
          <cell r="AC138" t="str">
            <v/>
          </cell>
          <cell r="AD138" t="str">
            <v/>
          </cell>
          <cell r="AE138" t="str">
            <v/>
          </cell>
          <cell r="AF138" t="str">
            <v/>
          </cell>
          <cell r="AG138" t="str">
            <v/>
          </cell>
          <cell r="AH138" t="str">
            <v/>
          </cell>
          <cell r="AI138">
            <v>1.2902164373149014</v>
          </cell>
        </row>
        <row r="152">
          <cell r="E152" t="str">
            <v>Jan</v>
          </cell>
          <cell r="F152" t="str">
            <v>Feb</v>
          </cell>
          <cell r="G152" t="str">
            <v>Mar</v>
          </cell>
          <cell r="H152" t="str">
            <v>Apr</v>
          </cell>
          <cell r="I152" t="str">
            <v>May</v>
          </cell>
          <cell r="J152" t="str">
            <v>Jun</v>
          </cell>
          <cell r="K152" t="str">
            <v>Jul</v>
          </cell>
          <cell r="L152" t="str">
            <v>Aug</v>
          </cell>
          <cell r="M152" t="str">
            <v>Sep</v>
          </cell>
          <cell r="N152" t="str">
            <v>Oct</v>
          </cell>
          <cell r="O152" t="str">
            <v>Nov</v>
          </cell>
          <cell r="P152" t="str">
            <v>Dec</v>
          </cell>
          <cell r="Q152" t="str">
            <v>Average</v>
          </cell>
          <cell r="W152" t="str">
            <v>Jan</v>
          </cell>
          <cell r="X152" t="str">
            <v>Feb</v>
          </cell>
          <cell r="Y152" t="str">
            <v>Mar</v>
          </cell>
          <cell r="Z152" t="str">
            <v>Apr</v>
          </cell>
          <cell r="AA152" t="str">
            <v>May</v>
          </cell>
          <cell r="AB152" t="str">
            <v>Jun</v>
          </cell>
          <cell r="AC152" t="str">
            <v>Jul</v>
          </cell>
          <cell r="AD152" t="str">
            <v>Aug</v>
          </cell>
          <cell r="AE152" t="str">
            <v>Sep</v>
          </cell>
          <cell r="AF152" t="str">
            <v>Oct</v>
          </cell>
          <cell r="AG152" t="str">
            <v>Nov</v>
          </cell>
          <cell r="AH152" t="str">
            <v>Dec</v>
          </cell>
          <cell r="AI152" t="str">
            <v>Average</v>
          </cell>
        </row>
        <row r="153">
          <cell r="C153">
            <v>0.16</v>
          </cell>
          <cell r="E153">
            <v>-9.4847033410366387E-3</v>
          </cell>
          <cell r="F153">
            <v>4.8892165179079267E-2</v>
          </cell>
          <cell r="G153">
            <v>0.13963895098396298</v>
          </cell>
          <cell r="H153" t="str">
            <v/>
          </cell>
          <cell r="I153" t="str">
            <v/>
          </cell>
          <cell r="J153" t="str">
            <v/>
          </cell>
          <cell r="K153" t="str">
            <v/>
          </cell>
          <cell r="L153" t="str">
            <v/>
          </cell>
          <cell r="M153" t="str">
            <v/>
          </cell>
          <cell r="N153" t="str">
            <v/>
          </cell>
          <cell r="O153" t="str">
            <v/>
          </cell>
          <cell r="P153" t="str">
            <v/>
          </cell>
          <cell r="Q153">
            <v>5.9682137607335206E-2</v>
          </cell>
          <cell r="W153">
            <v>-9.4847033410366387E-3</v>
          </cell>
          <cell r="X153">
            <v>1.9703730919021313E-2</v>
          </cell>
          <cell r="Y153">
            <v>5.9682137607335206E-2</v>
          </cell>
          <cell r="Z153" t="str">
            <v/>
          </cell>
          <cell r="AA153" t="str">
            <v/>
          </cell>
          <cell r="AB153" t="str">
            <v/>
          </cell>
          <cell r="AC153" t="str">
            <v/>
          </cell>
          <cell r="AD153" t="str">
            <v/>
          </cell>
          <cell r="AE153" t="str">
            <v/>
          </cell>
          <cell r="AF153" t="str">
            <v/>
          </cell>
          <cell r="AG153" t="str">
            <v/>
          </cell>
          <cell r="AH153" t="str">
            <v/>
          </cell>
          <cell r="AI153">
            <v>2.330038839510663E-2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D17EF-7788-4A50-AB75-C889A78A9676}">
  <sheetPr>
    <tabColor theme="6" tint="0.59999389629810485"/>
  </sheetPr>
  <dimension ref="A1:AL183"/>
  <sheetViews>
    <sheetView showZeros="0" tabSelected="1" zoomScaleNormal="100" workbookViewId="0">
      <pane xSplit="1" topLeftCell="B1" activePane="topRight" state="frozen"/>
      <selection sqref="A1:XFD1048576"/>
      <selection pane="topRight" sqref="A1:A14"/>
    </sheetView>
  </sheetViews>
  <sheetFormatPr defaultColWidth="9.140625" defaultRowHeight="15" x14ac:dyDescent="0.25"/>
  <cols>
    <col min="1" max="1" width="6.85546875" style="2" customWidth="1"/>
    <col min="2" max="2" width="1.28515625" style="2" customWidth="1"/>
    <col min="3" max="3" width="16.28515625" style="2" customWidth="1"/>
    <col min="4" max="4" width="1.42578125" style="2" customWidth="1"/>
    <col min="5" max="16" width="11.140625" style="2" customWidth="1"/>
    <col min="17" max="17" width="12.140625" style="2" customWidth="1"/>
    <col min="18" max="18" width="1.28515625" style="2" customWidth="1"/>
    <col min="19" max="19" width="16.28515625" style="2" customWidth="1"/>
    <col min="20" max="20" width="1.42578125" style="2" customWidth="1"/>
    <col min="21" max="21" width="6.85546875" style="2" customWidth="1"/>
    <col min="22" max="22" width="1.28515625" style="2" customWidth="1"/>
    <col min="23" max="34" width="11.140625" style="2" customWidth="1"/>
    <col min="35" max="35" width="16.28515625" style="2" customWidth="1"/>
    <col min="36" max="36" width="1.42578125" style="2" customWidth="1"/>
    <col min="37" max="16384" width="9.140625" style="2"/>
  </cols>
  <sheetData>
    <row r="1" spans="1:38" s="4" customFormat="1" ht="17.25" customHeight="1" x14ac:dyDescent="0.25">
      <c r="A1" s="1" t="s">
        <v>0</v>
      </c>
      <c r="B1" s="2"/>
      <c r="C1" s="3" t="s">
        <v>1</v>
      </c>
      <c r="E1" s="5" t="s">
        <v>2</v>
      </c>
      <c r="F1" s="6" t="s">
        <v>3</v>
      </c>
      <c r="G1" s="6" t="s">
        <v>4</v>
      </c>
      <c r="H1" s="5" t="s">
        <v>5</v>
      </c>
      <c r="I1" s="6" t="s">
        <v>6</v>
      </c>
      <c r="J1" s="6" t="s">
        <v>7</v>
      </c>
      <c r="K1" s="5" t="s">
        <v>8</v>
      </c>
      <c r="L1" s="6" t="s">
        <v>9</v>
      </c>
      <c r="M1" s="6" t="s">
        <v>10</v>
      </c>
      <c r="N1" s="5" t="s">
        <v>11</v>
      </c>
      <c r="O1" s="6" t="s">
        <v>12</v>
      </c>
      <c r="P1" s="6" t="s">
        <v>13</v>
      </c>
      <c r="Q1" s="7" t="s">
        <v>14</v>
      </c>
      <c r="S1" s="3" t="s">
        <v>15</v>
      </c>
      <c r="U1" s="1" t="s">
        <v>16</v>
      </c>
      <c r="W1" s="5" t="s">
        <v>2</v>
      </c>
      <c r="X1" s="6" t="s">
        <v>3</v>
      </c>
      <c r="Y1" s="6" t="s">
        <v>4</v>
      </c>
      <c r="Z1" s="5" t="s">
        <v>5</v>
      </c>
      <c r="AA1" s="6" t="s">
        <v>6</v>
      </c>
      <c r="AB1" s="6" t="s">
        <v>7</v>
      </c>
      <c r="AC1" s="5" t="s">
        <v>8</v>
      </c>
      <c r="AD1" s="6" t="s">
        <v>9</v>
      </c>
      <c r="AE1" s="6" t="s">
        <v>10</v>
      </c>
      <c r="AF1" s="5" t="s">
        <v>11</v>
      </c>
      <c r="AG1" s="6" t="s">
        <v>12</v>
      </c>
      <c r="AH1" s="6" t="s">
        <v>13</v>
      </c>
      <c r="AI1" s="7" t="s">
        <v>14</v>
      </c>
    </row>
    <row r="2" spans="1:38" s="15" customFormat="1" ht="18.75" customHeight="1" x14ac:dyDescent="0.25">
      <c r="A2" s="8"/>
      <c r="B2" s="2"/>
      <c r="C2" s="9">
        <v>2019</v>
      </c>
      <c r="D2" s="10"/>
      <c r="E2" s="11">
        <v>1836</v>
      </c>
      <c r="F2" s="11">
        <v>1681</v>
      </c>
      <c r="G2" s="11">
        <v>1529</v>
      </c>
      <c r="H2" s="11"/>
      <c r="I2" s="11"/>
      <c r="J2" s="11"/>
      <c r="K2" s="11"/>
      <c r="L2" s="11"/>
      <c r="M2" s="11"/>
      <c r="N2" s="11"/>
      <c r="O2" s="11"/>
      <c r="P2" s="11"/>
      <c r="Q2" s="12">
        <v>1682</v>
      </c>
      <c r="R2" s="13"/>
      <c r="S2" s="14">
        <v>5046</v>
      </c>
      <c r="T2" s="10"/>
      <c r="U2" s="8"/>
      <c r="V2" s="13"/>
      <c r="W2" s="11">
        <v>1836</v>
      </c>
      <c r="X2" s="11">
        <v>1758.5</v>
      </c>
      <c r="Y2" s="11">
        <v>1682</v>
      </c>
      <c r="Z2" s="11" t="s">
        <v>17</v>
      </c>
      <c r="AA2" s="11" t="s">
        <v>17</v>
      </c>
      <c r="AB2" s="11" t="s">
        <v>17</v>
      </c>
      <c r="AC2" s="11" t="s">
        <v>17</v>
      </c>
      <c r="AD2" s="11" t="s">
        <v>17</v>
      </c>
      <c r="AE2" s="11" t="s">
        <v>17</v>
      </c>
      <c r="AF2" s="11" t="s">
        <v>17</v>
      </c>
      <c r="AG2" s="11" t="s">
        <v>17</v>
      </c>
      <c r="AH2" s="11" t="s">
        <v>17</v>
      </c>
      <c r="AI2" s="12">
        <v>1682</v>
      </c>
      <c r="AJ2" s="10"/>
    </row>
    <row r="3" spans="1:38" x14ac:dyDescent="0.25">
      <c r="A3" s="8"/>
      <c r="I3" s="16"/>
      <c r="U3" s="8"/>
    </row>
    <row r="4" spans="1:38" x14ac:dyDescent="0.25">
      <c r="A4" s="8"/>
      <c r="U4" s="8"/>
      <c r="AL4" s="2" t="s">
        <v>18</v>
      </c>
    </row>
    <row r="5" spans="1:38" x14ac:dyDescent="0.25">
      <c r="A5" s="8"/>
      <c r="L5" s="17"/>
      <c r="U5" s="8"/>
    </row>
    <row r="6" spans="1:38" x14ac:dyDescent="0.25">
      <c r="A6" s="8"/>
      <c r="U6" s="8"/>
    </row>
    <row r="7" spans="1:38" x14ac:dyDescent="0.25">
      <c r="A7" s="8"/>
      <c r="U7" s="8"/>
    </row>
    <row r="8" spans="1:38" x14ac:dyDescent="0.25">
      <c r="A8" s="8"/>
      <c r="U8" s="8"/>
    </row>
    <row r="9" spans="1:38" x14ac:dyDescent="0.25">
      <c r="A9" s="8"/>
      <c r="E9" s="17"/>
      <c r="U9" s="8"/>
    </row>
    <row r="10" spans="1:38" x14ac:dyDescent="0.25">
      <c r="A10" s="8"/>
      <c r="U10" s="8"/>
    </row>
    <row r="11" spans="1:38" x14ac:dyDescent="0.25">
      <c r="A11" s="8"/>
      <c r="U11" s="8"/>
    </row>
    <row r="12" spans="1:38" x14ac:dyDescent="0.25">
      <c r="A12" s="8"/>
      <c r="U12" s="8"/>
    </row>
    <row r="13" spans="1:38" x14ac:dyDescent="0.25">
      <c r="A13" s="8"/>
      <c r="U13" s="8"/>
    </row>
    <row r="14" spans="1:38" ht="15" customHeight="1" x14ac:dyDescent="0.25">
      <c r="A14" s="18"/>
      <c r="U14" s="18"/>
    </row>
    <row r="15" spans="1:38" ht="9.75" customHeight="1" x14ac:dyDescent="0.25">
      <c r="U15" s="19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</row>
    <row r="16" spans="1:38" s="4" customFormat="1" ht="17.25" customHeight="1" x14ac:dyDescent="0.25">
      <c r="A16" s="1" t="s">
        <v>19</v>
      </c>
      <c r="B16" s="2"/>
      <c r="C16" s="3" t="s">
        <v>1</v>
      </c>
      <c r="E16" s="5" t="s">
        <v>2</v>
      </c>
      <c r="F16" s="6" t="s">
        <v>3</v>
      </c>
      <c r="G16" s="6" t="s">
        <v>4</v>
      </c>
      <c r="H16" s="5" t="s">
        <v>5</v>
      </c>
      <c r="I16" s="6" t="s">
        <v>6</v>
      </c>
      <c r="J16" s="6" t="s">
        <v>7</v>
      </c>
      <c r="K16" s="5" t="s">
        <v>8</v>
      </c>
      <c r="L16" s="6" t="s">
        <v>9</v>
      </c>
      <c r="M16" s="6" t="s">
        <v>10</v>
      </c>
      <c r="N16" s="5" t="s">
        <v>11</v>
      </c>
      <c r="O16" s="6" t="s">
        <v>12</v>
      </c>
      <c r="P16" s="6" t="s">
        <v>13</v>
      </c>
      <c r="Q16" s="7" t="s">
        <v>14</v>
      </c>
      <c r="S16" s="3" t="s">
        <v>15</v>
      </c>
      <c r="U16" s="1" t="s">
        <v>16</v>
      </c>
      <c r="W16" s="5" t="s">
        <v>2</v>
      </c>
      <c r="X16" s="6" t="s">
        <v>3</v>
      </c>
      <c r="Y16" s="6" t="s">
        <v>4</v>
      </c>
      <c r="Z16" s="5" t="s">
        <v>5</v>
      </c>
      <c r="AA16" s="6" t="s">
        <v>6</v>
      </c>
      <c r="AB16" s="6" t="s">
        <v>7</v>
      </c>
      <c r="AC16" s="5" t="s">
        <v>8</v>
      </c>
      <c r="AD16" s="6" t="s">
        <v>9</v>
      </c>
      <c r="AE16" s="6" t="s">
        <v>10</v>
      </c>
      <c r="AF16" s="5" t="s">
        <v>11</v>
      </c>
      <c r="AG16" s="6" t="s">
        <v>12</v>
      </c>
      <c r="AH16" s="6" t="s">
        <v>13</v>
      </c>
      <c r="AI16" s="7" t="s">
        <v>14</v>
      </c>
    </row>
    <row r="17" spans="1:38" s="15" customFormat="1" ht="18.75" customHeight="1" x14ac:dyDescent="0.25">
      <c r="A17" s="8"/>
      <c r="B17" s="2"/>
      <c r="C17" s="9">
        <v>585.58000000000004</v>
      </c>
      <c r="D17" s="10"/>
      <c r="E17" s="11">
        <v>619</v>
      </c>
      <c r="F17" s="11">
        <v>427</v>
      </c>
      <c r="G17" s="11">
        <v>491</v>
      </c>
      <c r="H17" s="11" t="s">
        <v>17</v>
      </c>
      <c r="I17" s="11" t="s">
        <v>17</v>
      </c>
      <c r="J17" s="11" t="s">
        <v>17</v>
      </c>
      <c r="K17" s="11" t="s">
        <v>17</v>
      </c>
      <c r="L17" s="11" t="s">
        <v>17</v>
      </c>
      <c r="M17" s="11" t="s">
        <v>17</v>
      </c>
      <c r="N17" s="11" t="s">
        <v>17</v>
      </c>
      <c r="O17" s="11" t="s">
        <v>17</v>
      </c>
      <c r="P17" s="11" t="s">
        <v>17</v>
      </c>
      <c r="Q17" s="12">
        <v>512.33333333333337</v>
      </c>
      <c r="R17" s="13"/>
      <c r="S17" s="14">
        <v>1537</v>
      </c>
      <c r="T17" s="10"/>
      <c r="U17" s="8"/>
      <c r="V17" s="13"/>
      <c r="W17" s="11">
        <v>619</v>
      </c>
      <c r="X17" s="11">
        <v>523</v>
      </c>
      <c r="Y17" s="11">
        <v>512.33333333333337</v>
      </c>
      <c r="Z17" s="11" t="s">
        <v>17</v>
      </c>
      <c r="AA17" s="11" t="s">
        <v>17</v>
      </c>
      <c r="AB17" s="11" t="s">
        <v>17</v>
      </c>
      <c r="AC17" s="11" t="s">
        <v>17</v>
      </c>
      <c r="AD17" s="11" t="s">
        <v>17</v>
      </c>
      <c r="AE17" s="11" t="s">
        <v>17</v>
      </c>
      <c r="AF17" s="11" t="s">
        <v>17</v>
      </c>
      <c r="AG17" s="11" t="s">
        <v>17</v>
      </c>
      <c r="AH17" s="11" t="s">
        <v>17</v>
      </c>
      <c r="AI17" s="12">
        <v>512.33333333333337</v>
      </c>
      <c r="AJ17" s="10"/>
    </row>
    <row r="18" spans="1:38" x14ac:dyDescent="0.25">
      <c r="A18" s="8"/>
      <c r="I18" s="16"/>
      <c r="U18" s="8"/>
    </row>
    <row r="19" spans="1:38" x14ac:dyDescent="0.25">
      <c r="A19" s="8"/>
      <c r="U19" s="8"/>
      <c r="AL19" s="2" t="s">
        <v>18</v>
      </c>
    </row>
    <row r="20" spans="1:38" x14ac:dyDescent="0.25">
      <c r="A20" s="8"/>
      <c r="L20" s="17"/>
      <c r="U20" s="8"/>
    </row>
    <row r="21" spans="1:38" x14ac:dyDescent="0.25">
      <c r="A21" s="8"/>
      <c r="U21" s="8"/>
    </row>
    <row r="22" spans="1:38" x14ac:dyDescent="0.25">
      <c r="A22" s="8"/>
      <c r="U22" s="8"/>
    </row>
    <row r="23" spans="1:38" x14ac:dyDescent="0.25">
      <c r="A23" s="8"/>
      <c r="U23" s="8"/>
    </row>
    <row r="24" spans="1:38" x14ac:dyDescent="0.25">
      <c r="A24" s="8"/>
      <c r="E24" s="17"/>
      <c r="U24" s="8"/>
    </row>
    <row r="25" spans="1:38" x14ac:dyDescent="0.25">
      <c r="A25" s="8"/>
      <c r="U25" s="8"/>
    </row>
    <row r="26" spans="1:38" x14ac:dyDescent="0.25">
      <c r="A26" s="8"/>
      <c r="U26" s="8"/>
    </row>
    <row r="27" spans="1:38" x14ac:dyDescent="0.25">
      <c r="A27" s="8"/>
      <c r="U27" s="8"/>
    </row>
    <row r="28" spans="1:38" x14ac:dyDescent="0.25">
      <c r="A28" s="8"/>
      <c r="U28" s="8"/>
    </row>
    <row r="29" spans="1:38" ht="15" customHeight="1" x14ac:dyDescent="0.25">
      <c r="A29" s="18"/>
      <c r="U29" s="18"/>
    </row>
    <row r="30" spans="1:38" ht="9.75" customHeight="1" x14ac:dyDescent="0.25">
      <c r="U30" s="19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</row>
    <row r="31" spans="1:38" s="4" customFormat="1" ht="17.25" customHeight="1" x14ac:dyDescent="0.25">
      <c r="A31" s="1" t="s">
        <v>20</v>
      </c>
      <c r="B31" s="2"/>
      <c r="C31" s="3" t="s">
        <v>1</v>
      </c>
      <c r="E31" s="5" t="s">
        <v>2</v>
      </c>
      <c r="F31" s="6" t="s">
        <v>3</v>
      </c>
      <c r="G31" s="6" t="s">
        <v>4</v>
      </c>
      <c r="H31" s="5" t="s">
        <v>5</v>
      </c>
      <c r="I31" s="6" t="s">
        <v>6</v>
      </c>
      <c r="J31" s="6" t="s">
        <v>7</v>
      </c>
      <c r="K31" s="5" t="s">
        <v>8</v>
      </c>
      <c r="L31" s="6" t="s">
        <v>9</v>
      </c>
      <c r="M31" s="6" t="s">
        <v>10</v>
      </c>
      <c r="N31" s="5" t="s">
        <v>11</v>
      </c>
      <c r="O31" s="6" t="s">
        <v>12</v>
      </c>
      <c r="P31" s="6" t="s">
        <v>13</v>
      </c>
      <c r="Q31" s="7" t="s">
        <v>14</v>
      </c>
      <c r="S31" s="3"/>
      <c r="U31" s="1" t="s">
        <v>21</v>
      </c>
      <c r="W31" s="5" t="s">
        <v>2</v>
      </c>
      <c r="X31" s="6" t="s">
        <v>3</v>
      </c>
      <c r="Y31" s="6" t="s">
        <v>4</v>
      </c>
      <c r="Z31" s="5" t="s">
        <v>5</v>
      </c>
      <c r="AA31" s="6" t="s">
        <v>6</v>
      </c>
      <c r="AB31" s="6" t="s">
        <v>7</v>
      </c>
      <c r="AC31" s="5" t="s">
        <v>8</v>
      </c>
      <c r="AD31" s="6" t="s">
        <v>9</v>
      </c>
      <c r="AE31" s="6" t="s">
        <v>10</v>
      </c>
      <c r="AF31" s="5" t="s">
        <v>11</v>
      </c>
      <c r="AG31" s="6" t="s">
        <v>12</v>
      </c>
      <c r="AH31" s="6" t="s">
        <v>13</v>
      </c>
      <c r="AI31" s="7" t="s">
        <v>14</v>
      </c>
    </row>
    <row r="32" spans="1:38" s="15" customFormat="1" ht="18.75" customHeight="1" x14ac:dyDescent="0.25">
      <c r="A32" s="8"/>
      <c r="B32" s="2"/>
      <c r="C32" s="9">
        <v>156.66</v>
      </c>
      <c r="D32" s="10"/>
      <c r="E32" s="21">
        <v>229.54425802927764</v>
      </c>
      <c r="F32" s="21">
        <v>157.930539402487</v>
      </c>
      <c r="G32" s="21">
        <v>190</v>
      </c>
      <c r="H32" s="21" t="s">
        <v>17</v>
      </c>
      <c r="I32" s="21" t="s">
        <v>17</v>
      </c>
      <c r="J32" s="21" t="s">
        <v>17</v>
      </c>
      <c r="K32" s="21" t="s">
        <v>17</v>
      </c>
      <c r="L32" s="21" t="s">
        <v>17</v>
      </c>
      <c r="M32" s="21" t="s">
        <v>17</v>
      </c>
      <c r="N32" s="21" t="s">
        <v>17</v>
      </c>
      <c r="O32" s="21" t="s">
        <v>17</v>
      </c>
      <c r="P32" s="21" t="s">
        <v>17</v>
      </c>
      <c r="Q32" s="22">
        <v>192.49159914392155</v>
      </c>
      <c r="R32" s="23"/>
      <c r="S32" s="24">
        <v>577.47479743176461</v>
      </c>
      <c r="T32" s="10"/>
      <c r="U32" s="8"/>
      <c r="V32" s="23"/>
      <c r="W32" s="25">
        <v>0.37083078841563433</v>
      </c>
      <c r="X32" s="25">
        <v>0.36986074801519203</v>
      </c>
      <c r="Y32" s="25">
        <v>0.38696537678207737</v>
      </c>
      <c r="Z32" s="25" t="s">
        <v>17</v>
      </c>
      <c r="AA32" s="25" t="s">
        <v>17</v>
      </c>
      <c r="AB32" s="25" t="s">
        <v>17</v>
      </c>
      <c r="AC32" s="25" t="s">
        <v>17</v>
      </c>
      <c r="AD32" s="25" t="s">
        <v>17</v>
      </c>
      <c r="AE32" s="25" t="s">
        <v>17</v>
      </c>
      <c r="AF32" s="25" t="s">
        <v>17</v>
      </c>
      <c r="AG32" s="25" t="s">
        <v>17</v>
      </c>
      <c r="AH32" s="25" t="s">
        <v>17</v>
      </c>
      <c r="AI32" s="25">
        <v>0.37588563773763456</v>
      </c>
      <c r="AJ32" s="10"/>
    </row>
    <row r="33" spans="1:35" x14ac:dyDescent="0.25">
      <c r="A33" s="8"/>
      <c r="I33" s="16"/>
      <c r="U33" s="8"/>
    </row>
    <row r="34" spans="1:35" x14ac:dyDescent="0.25">
      <c r="A34" s="8"/>
      <c r="U34" s="8"/>
    </row>
    <row r="35" spans="1:35" x14ac:dyDescent="0.25">
      <c r="A35" s="8"/>
      <c r="L35" s="17"/>
      <c r="U35" s="8"/>
    </row>
    <row r="36" spans="1:35" x14ac:dyDescent="0.25">
      <c r="A36" s="8"/>
      <c r="U36" s="8"/>
    </row>
    <row r="37" spans="1:35" x14ac:dyDescent="0.25">
      <c r="A37" s="8"/>
      <c r="U37" s="8"/>
    </row>
    <row r="38" spans="1:35" x14ac:dyDescent="0.25">
      <c r="A38" s="8"/>
      <c r="U38" s="8"/>
    </row>
    <row r="39" spans="1:35" x14ac:dyDescent="0.25">
      <c r="A39" s="8"/>
      <c r="E39" s="17"/>
      <c r="U39" s="8"/>
    </row>
    <row r="40" spans="1:35" x14ac:dyDescent="0.25">
      <c r="A40" s="8"/>
      <c r="U40" s="8"/>
    </row>
    <row r="41" spans="1:35" x14ac:dyDescent="0.25">
      <c r="A41" s="8"/>
      <c r="U41" s="8"/>
    </row>
    <row r="42" spans="1:35" x14ac:dyDescent="0.25">
      <c r="A42" s="8"/>
      <c r="U42" s="8"/>
    </row>
    <row r="43" spans="1:35" x14ac:dyDescent="0.25">
      <c r="A43" s="8"/>
      <c r="U43" s="8"/>
    </row>
    <row r="44" spans="1:35" ht="15" customHeight="1" x14ac:dyDescent="0.25">
      <c r="A44" s="18"/>
      <c r="U44" s="18"/>
    </row>
    <row r="45" spans="1:35" ht="9.75" customHeight="1" x14ac:dyDescent="0.25"/>
    <row r="46" spans="1:35" s="4" customFormat="1" ht="17.25" customHeight="1" x14ac:dyDescent="0.25">
      <c r="A46" s="26" t="s">
        <v>22</v>
      </c>
      <c r="B46" s="2"/>
      <c r="C46" s="27" t="s">
        <v>1</v>
      </c>
      <c r="E46" s="28" t="s">
        <v>2</v>
      </c>
      <c r="F46" s="29" t="s">
        <v>3</v>
      </c>
      <c r="G46" s="29" t="s">
        <v>4</v>
      </c>
      <c r="H46" s="29" t="s">
        <v>5</v>
      </c>
      <c r="I46" s="29" t="s">
        <v>6</v>
      </c>
      <c r="J46" s="29" t="s">
        <v>7</v>
      </c>
      <c r="K46" s="29" t="s">
        <v>8</v>
      </c>
      <c r="L46" s="29" t="s">
        <v>9</v>
      </c>
      <c r="M46" s="29" t="s">
        <v>10</v>
      </c>
      <c r="N46" s="29" t="s">
        <v>11</v>
      </c>
      <c r="O46" s="29" t="s">
        <v>12</v>
      </c>
      <c r="P46" s="29" t="s">
        <v>13</v>
      </c>
      <c r="Q46" s="27" t="s">
        <v>14</v>
      </c>
      <c r="S46" s="27" t="s">
        <v>15</v>
      </c>
      <c r="U46" s="26" t="s">
        <v>23</v>
      </c>
      <c r="W46" s="28" t="s">
        <v>2</v>
      </c>
      <c r="X46" s="29" t="s">
        <v>3</v>
      </c>
      <c r="Y46" s="29" t="s">
        <v>4</v>
      </c>
      <c r="Z46" s="29" t="s">
        <v>5</v>
      </c>
      <c r="AA46" s="29" t="s">
        <v>6</v>
      </c>
      <c r="AB46" s="29" t="s">
        <v>7</v>
      </c>
      <c r="AC46" s="29" t="s">
        <v>8</v>
      </c>
      <c r="AD46" s="29" t="s">
        <v>9</v>
      </c>
      <c r="AE46" s="29" t="s">
        <v>10</v>
      </c>
      <c r="AF46" s="29" t="s">
        <v>11</v>
      </c>
      <c r="AG46" s="29" t="s">
        <v>12</v>
      </c>
      <c r="AH46" s="29" t="s">
        <v>13</v>
      </c>
      <c r="AI46" s="27" t="s">
        <v>14</v>
      </c>
    </row>
    <row r="47" spans="1:35" s="15" customFormat="1" ht="18.75" customHeight="1" x14ac:dyDescent="0.25">
      <c r="A47" s="30"/>
      <c r="B47" s="2"/>
      <c r="C47" s="31">
        <v>15084.3</v>
      </c>
      <c r="E47" s="32">
        <v>12701.34</v>
      </c>
      <c r="F47" s="32">
        <v>9843.92</v>
      </c>
      <c r="G47" s="32">
        <v>10331.06</v>
      </c>
      <c r="H47" s="32" t="s">
        <v>17</v>
      </c>
      <c r="I47" s="32" t="s">
        <v>17</v>
      </c>
      <c r="J47" s="32" t="s">
        <v>17</v>
      </c>
      <c r="K47" s="32" t="s">
        <v>17</v>
      </c>
      <c r="L47" s="32" t="s">
        <v>17</v>
      </c>
      <c r="M47" s="32" t="s">
        <v>17</v>
      </c>
      <c r="N47" s="32" t="s">
        <v>17</v>
      </c>
      <c r="O47" s="32" t="s">
        <v>17</v>
      </c>
      <c r="P47" s="32" t="s">
        <v>17</v>
      </c>
      <c r="Q47" s="33">
        <v>10958.773333333333</v>
      </c>
      <c r="S47" s="34">
        <v>32876.32</v>
      </c>
      <c r="U47" s="30"/>
      <c r="W47" s="35">
        <v>20.519127625201939</v>
      </c>
      <c r="X47" s="35">
        <v>23.05367681498829</v>
      </c>
      <c r="Y47" s="35">
        <v>21.040855397148675</v>
      </c>
      <c r="Z47" s="35" t="s">
        <v>17</v>
      </c>
      <c r="AA47" s="35" t="s">
        <v>17</v>
      </c>
      <c r="AB47" s="35" t="s">
        <v>17</v>
      </c>
      <c r="AC47" s="35" t="s">
        <v>17</v>
      </c>
      <c r="AD47" s="35" t="s">
        <v>17</v>
      </c>
      <c r="AE47" s="35" t="s">
        <v>17</v>
      </c>
      <c r="AF47" s="35" t="s">
        <v>17</v>
      </c>
      <c r="AG47" s="35" t="s">
        <v>17</v>
      </c>
      <c r="AH47" s="35" t="s">
        <v>17</v>
      </c>
      <c r="AI47" s="35">
        <v>21.5378866124463</v>
      </c>
    </row>
    <row r="48" spans="1:35" x14ac:dyDescent="0.25">
      <c r="A48" s="30"/>
      <c r="I48" s="16"/>
      <c r="U48" s="30"/>
    </row>
    <row r="49" spans="1:35" x14ac:dyDescent="0.25">
      <c r="A49" s="30"/>
      <c r="U49" s="30"/>
    </row>
    <row r="50" spans="1:35" x14ac:dyDescent="0.25">
      <c r="A50" s="30"/>
      <c r="L50" s="17"/>
      <c r="U50" s="30"/>
    </row>
    <row r="51" spans="1:35" x14ac:dyDescent="0.25">
      <c r="A51" s="30"/>
      <c r="U51" s="30"/>
    </row>
    <row r="52" spans="1:35" x14ac:dyDescent="0.25">
      <c r="A52" s="30"/>
      <c r="U52" s="30"/>
    </row>
    <row r="53" spans="1:35" x14ac:dyDescent="0.25">
      <c r="A53" s="30"/>
      <c r="U53" s="30"/>
    </row>
    <row r="54" spans="1:35" x14ac:dyDescent="0.25">
      <c r="A54" s="30"/>
      <c r="E54" s="17"/>
      <c r="U54" s="30"/>
    </row>
    <row r="55" spans="1:35" x14ac:dyDescent="0.25">
      <c r="A55" s="30"/>
      <c r="U55" s="30"/>
    </row>
    <row r="56" spans="1:35" x14ac:dyDescent="0.25">
      <c r="A56" s="30"/>
      <c r="U56" s="30"/>
    </row>
    <row r="57" spans="1:35" x14ac:dyDescent="0.25">
      <c r="A57" s="30"/>
      <c r="U57" s="30"/>
    </row>
    <row r="58" spans="1:35" x14ac:dyDescent="0.25">
      <c r="A58" s="30"/>
      <c r="U58" s="30"/>
    </row>
    <row r="59" spans="1:35" ht="15" customHeight="1" x14ac:dyDescent="0.25">
      <c r="A59" s="36"/>
      <c r="U59" s="36"/>
    </row>
    <row r="60" spans="1:35" ht="9.75" customHeight="1" x14ac:dyDescent="0.25"/>
    <row r="61" spans="1:35" s="4" customFormat="1" ht="17.25" customHeight="1" x14ac:dyDescent="0.25">
      <c r="A61" s="26" t="s">
        <v>24</v>
      </c>
      <c r="B61" s="2"/>
      <c r="C61" s="27" t="s">
        <v>1</v>
      </c>
      <c r="E61" s="28" t="s">
        <v>2</v>
      </c>
      <c r="F61" s="29" t="s">
        <v>3</v>
      </c>
      <c r="G61" s="29" t="s">
        <v>4</v>
      </c>
      <c r="H61" s="29" t="s">
        <v>5</v>
      </c>
      <c r="I61" s="29" t="s">
        <v>6</v>
      </c>
      <c r="J61" s="29" t="s">
        <v>7</v>
      </c>
      <c r="K61" s="29" t="s">
        <v>8</v>
      </c>
      <c r="L61" s="29" t="s">
        <v>9</v>
      </c>
      <c r="M61" s="29" t="s">
        <v>10</v>
      </c>
      <c r="N61" s="29" t="s">
        <v>11</v>
      </c>
      <c r="O61" s="29" t="s">
        <v>12</v>
      </c>
      <c r="P61" s="29" t="s">
        <v>13</v>
      </c>
      <c r="Q61" s="27" t="s">
        <v>14</v>
      </c>
      <c r="S61" s="27" t="s">
        <v>15</v>
      </c>
      <c r="U61" s="26" t="s">
        <v>23</v>
      </c>
      <c r="W61" s="28" t="s">
        <v>2</v>
      </c>
      <c r="X61" s="29" t="s">
        <v>3</v>
      </c>
      <c r="Y61" s="29" t="s">
        <v>4</v>
      </c>
      <c r="Z61" s="29" t="s">
        <v>5</v>
      </c>
      <c r="AA61" s="29" t="s">
        <v>6</v>
      </c>
      <c r="AB61" s="29" t="s">
        <v>7</v>
      </c>
      <c r="AC61" s="29" t="s">
        <v>8</v>
      </c>
      <c r="AD61" s="29" t="s">
        <v>9</v>
      </c>
      <c r="AE61" s="29" t="s">
        <v>10</v>
      </c>
      <c r="AF61" s="29" t="s">
        <v>11</v>
      </c>
      <c r="AG61" s="29" t="s">
        <v>12</v>
      </c>
      <c r="AH61" s="29" t="s">
        <v>13</v>
      </c>
      <c r="AI61" s="27" t="s">
        <v>14</v>
      </c>
    </row>
    <row r="62" spans="1:35" s="15" customFormat="1" ht="18.75" customHeight="1" x14ac:dyDescent="0.25">
      <c r="A62" s="30"/>
      <c r="B62" s="2"/>
      <c r="C62" s="31">
        <v>5734.84</v>
      </c>
      <c r="E62" s="37">
        <v>5377.9</v>
      </c>
      <c r="F62" s="37">
        <v>4408.59</v>
      </c>
      <c r="G62" s="37">
        <v>4641.3</v>
      </c>
      <c r="H62" s="37" t="s">
        <v>17</v>
      </c>
      <c r="I62" s="37" t="s">
        <v>17</v>
      </c>
      <c r="J62" s="37" t="s">
        <v>17</v>
      </c>
      <c r="K62" s="37" t="s">
        <v>17</v>
      </c>
      <c r="L62" s="37" t="s">
        <v>17</v>
      </c>
      <c r="M62" s="37" t="s">
        <v>17</v>
      </c>
      <c r="N62" s="37" t="s">
        <v>17</v>
      </c>
      <c r="O62" s="37" t="s">
        <v>17</v>
      </c>
      <c r="P62" s="37" t="s">
        <v>17</v>
      </c>
      <c r="Q62" s="38">
        <v>4809.2633333333333</v>
      </c>
      <c r="S62" s="39">
        <v>14427.79</v>
      </c>
      <c r="U62" s="30"/>
      <c r="W62" s="40">
        <v>8.6880452342487882</v>
      </c>
      <c r="X62" s="40">
        <v>10.32456674473068</v>
      </c>
      <c r="Y62" s="40">
        <v>9.4527494908350302</v>
      </c>
      <c r="Z62" s="40" t="s">
        <v>17</v>
      </c>
      <c r="AA62" s="40" t="s">
        <v>17</v>
      </c>
      <c r="AB62" s="40" t="s">
        <v>17</v>
      </c>
      <c r="AC62" s="40" t="s">
        <v>17</v>
      </c>
      <c r="AD62" s="40" t="s">
        <v>17</v>
      </c>
      <c r="AE62" s="40" t="s">
        <v>17</v>
      </c>
      <c r="AF62" s="40" t="s">
        <v>17</v>
      </c>
      <c r="AG62" s="40" t="s">
        <v>17</v>
      </c>
      <c r="AH62" s="40" t="s">
        <v>17</v>
      </c>
      <c r="AI62" s="40">
        <v>9.4884538232714988</v>
      </c>
    </row>
    <row r="63" spans="1:35" x14ac:dyDescent="0.25">
      <c r="A63" s="30"/>
      <c r="I63" s="16"/>
      <c r="U63" s="30"/>
    </row>
    <row r="64" spans="1:35" x14ac:dyDescent="0.25">
      <c r="A64" s="30"/>
      <c r="U64" s="30"/>
    </row>
    <row r="65" spans="1:35" x14ac:dyDescent="0.25">
      <c r="A65" s="30"/>
      <c r="L65" s="17"/>
      <c r="U65" s="30"/>
    </row>
    <row r="66" spans="1:35" x14ac:dyDescent="0.25">
      <c r="A66" s="30"/>
      <c r="U66" s="30"/>
    </row>
    <row r="67" spans="1:35" x14ac:dyDescent="0.25">
      <c r="A67" s="30"/>
      <c r="U67" s="30"/>
    </row>
    <row r="68" spans="1:35" x14ac:dyDescent="0.25">
      <c r="A68" s="30"/>
      <c r="U68" s="30"/>
    </row>
    <row r="69" spans="1:35" x14ac:dyDescent="0.25">
      <c r="A69" s="30"/>
      <c r="E69" s="17"/>
      <c r="U69" s="30"/>
    </row>
    <row r="70" spans="1:35" x14ac:dyDescent="0.25">
      <c r="A70" s="30"/>
      <c r="U70" s="30"/>
    </row>
    <row r="71" spans="1:35" x14ac:dyDescent="0.25">
      <c r="A71" s="30"/>
      <c r="U71" s="30"/>
    </row>
    <row r="72" spans="1:35" x14ac:dyDescent="0.25">
      <c r="A72" s="30"/>
      <c r="U72" s="30"/>
    </row>
    <row r="73" spans="1:35" x14ac:dyDescent="0.25">
      <c r="A73" s="30"/>
      <c r="U73" s="30"/>
    </row>
    <row r="74" spans="1:35" ht="15" customHeight="1" x14ac:dyDescent="0.25">
      <c r="A74" s="36"/>
      <c r="U74" s="36"/>
    </row>
    <row r="75" spans="1:35" ht="9.75" customHeight="1" x14ac:dyDescent="0.25"/>
    <row r="76" spans="1:35" s="4" customFormat="1" ht="17.25" customHeight="1" x14ac:dyDescent="0.25">
      <c r="A76" s="26" t="s">
        <v>25</v>
      </c>
      <c r="B76" s="2"/>
      <c r="C76" s="27" t="s">
        <v>1</v>
      </c>
      <c r="E76" s="28" t="s">
        <v>2</v>
      </c>
      <c r="F76" s="29" t="s">
        <v>3</v>
      </c>
      <c r="G76" s="29" t="s">
        <v>4</v>
      </c>
      <c r="H76" s="29" t="s">
        <v>5</v>
      </c>
      <c r="I76" s="29" t="s">
        <v>6</v>
      </c>
      <c r="J76" s="29" t="s">
        <v>7</v>
      </c>
      <c r="K76" s="29" t="s">
        <v>8</v>
      </c>
      <c r="L76" s="29" t="s">
        <v>9</v>
      </c>
      <c r="M76" s="29" t="s">
        <v>10</v>
      </c>
      <c r="N76" s="29" t="s">
        <v>11</v>
      </c>
      <c r="O76" s="29" t="s">
        <v>12</v>
      </c>
      <c r="P76" s="29" t="s">
        <v>13</v>
      </c>
      <c r="Q76" s="27" t="s">
        <v>14</v>
      </c>
      <c r="S76" s="27" t="s">
        <v>15</v>
      </c>
      <c r="U76" s="26" t="s">
        <v>23</v>
      </c>
      <c r="W76" s="28" t="s">
        <v>2</v>
      </c>
      <c r="X76" s="28" t="s">
        <v>3</v>
      </c>
      <c r="Y76" s="28" t="s">
        <v>4</v>
      </c>
      <c r="Z76" s="28" t="s">
        <v>5</v>
      </c>
      <c r="AA76" s="28" t="s">
        <v>6</v>
      </c>
      <c r="AB76" s="28" t="s">
        <v>7</v>
      </c>
      <c r="AC76" s="28" t="s">
        <v>8</v>
      </c>
      <c r="AD76" s="28" t="s">
        <v>9</v>
      </c>
      <c r="AE76" s="28" t="s">
        <v>10</v>
      </c>
      <c r="AF76" s="28" t="s">
        <v>11</v>
      </c>
      <c r="AG76" s="28" t="s">
        <v>12</v>
      </c>
      <c r="AH76" s="28" t="s">
        <v>13</v>
      </c>
      <c r="AI76" s="27" t="s">
        <v>14</v>
      </c>
    </row>
    <row r="77" spans="1:35" s="15" customFormat="1" ht="18.75" customHeight="1" x14ac:dyDescent="0.25">
      <c r="A77" s="30"/>
      <c r="B77" s="2"/>
      <c r="C77" s="31">
        <v>9349.4599999999991</v>
      </c>
      <c r="E77" s="32">
        <v>7323.4415580663444</v>
      </c>
      <c r="F77" s="32">
        <v>5435.3305626496385</v>
      </c>
      <c r="G77" s="32">
        <v>5689.7583809523703</v>
      </c>
      <c r="H77" s="32" t="s">
        <v>17</v>
      </c>
      <c r="I77" s="32" t="s">
        <v>17</v>
      </c>
      <c r="J77" s="32" t="s">
        <v>17</v>
      </c>
      <c r="K77" s="32" t="s">
        <v>17</v>
      </c>
      <c r="L77" s="32" t="s">
        <v>17</v>
      </c>
      <c r="M77" s="32" t="s">
        <v>17</v>
      </c>
      <c r="N77" s="32" t="s">
        <v>17</v>
      </c>
      <c r="O77" s="32" t="s">
        <v>17</v>
      </c>
      <c r="P77" s="32" t="s">
        <v>17</v>
      </c>
      <c r="Q77" s="33">
        <v>6149.5101672227838</v>
      </c>
      <c r="S77" s="41">
        <v>18448.530501668352</v>
      </c>
      <c r="U77" s="30"/>
      <c r="W77" s="35">
        <v>11.831084908023174</v>
      </c>
      <c r="X77" s="35">
        <v>12.729111387938264</v>
      </c>
      <c r="Y77" s="35">
        <v>11.588102608864299</v>
      </c>
      <c r="Z77" s="35" t="s">
        <v>17</v>
      </c>
      <c r="AA77" s="35" t="s">
        <v>17</v>
      </c>
      <c r="AB77" s="35" t="s">
        <v>17</v>
      </c>
      <c r="AC77" s="35" t="s">
        <v>17</v>
      </c>
      <c r="AD77" s="35" t="s">
        <v>17</v>
      </c>
      <c r="AE77" s="35" t="s">
        <v>17</v>
      </c>
      <c r="AF77" s="35" t="s">
        <v>17</v>
      </c>
      <c r="AG77" s="35" t="s">
        <v>17</v>
      </c>
      <c r="AH77" s="35" t="s">
        <v>17</v>
      </c>
      <c r="AI77" s="35">
        <v>12.049432968275246</v>
      </c>
    </row>
    <row r="78" spans="1:35" x14ac:dyDescent="0.25">
      <c r="A78" s="30"/>
      <c r="I78" s="16"/>
      <c r="U78" s="30"/>
    </row>
    <row r="79" spans="1:35" x14ac:dyDescent="0.25">
      <c r="A79" s="30"/>
      <c r="U79" s="30"/>
    </row>
    <row r="80" spans="1:35" x14ac:dyDescent="0.25">
      <c r="A80" s="30"/>
      <c r="L80" s="17"/>
      <c r="U80" s="30"/>
    </row>
    <row r="81" spans="1:36" x14ac:dyDescent="0.25">
      <c r="A81" s="30"/>
      <c r="U81" s="30"/>
    </row>
    <row r="82" spans="1:36" x14ac:dyDescent="0.25">
      <c r="A82" s="30"/>
      <c r="U82" s="30"/>
    </row>
    <row r="83" spans="1:36" x14ac:dyDescent="0.25">
      <c r="A83" s="30"/>
      <c r="U83" s="30"/>
    </row>
    <row r="84" spans="1:36" x14ac:dyDescent="0.25">
      <c r="A84" s="30"/>
      <c r="E84" s="17"/>
      <c r="U84" s="30"/>
    </row>
    <row r="85" spans="1:36" x14ac:dyDescent="0.25">
      <c r="A85" s="30"/>
      <c r="U85" s="30"/>
    </row>
    <row r="86" spans="1:36" x14ac:dyDescent="0.25">
      <c r="A86" s="30"/>
      <c r="U86" s="30"/>
    </row>
    <row r="87" spans="1:36" x14ac:dyDescent="0.25">
      <c r="A87" s="30"/>
      <c r="U87" s="30"/>
    </row>
    <row r="88" spans="1:36" x14ac:dyDescent="0.25">
      <c r="A88" s="30"/>
      <c r="U88" s="30"/>
    </row>
    <row r="89" spans="1:36" ht="15" customHeight="1" x14ac:dyDescent="0.25">
      <c r="A89" s="36"/>
      <c r="U89" s="36"/>
    </row>
    <row r="90" spans="1:36" ht="9.75" customHeight="1" x14ac:dyDescent="0.25"/>
    <row r="91" spans="1:36" s="4" customFormat="1" ht="17.25" customHeight="1" x14ac:dyDescent="0.25">
      <c r="A91" s="26" t="s">
        <v>26</v>
      </c>
      <c r="B91" s="2"/>
      <c r="C91" s="27" t="s">
        <v>1</v>
      </c>
      <c r="E91" s="29" t="s">
        <v>2</v>
      </c>
      <c r="F91" s="29" t="s">
        <v>3</v>
      </c>
      <c r="G91" s="29" t="s">
        <v>4</v>
      </c>
      <c r="H91" s="29" t="s">
        <v>5</v>
      </c>
      <c r="I91" s="29" t="s">
        <v>6</v>
      </c>
      <c r="J91" s="29" t="s">
        <v>7</v>
      </c>
      <c r="K91" s="29" t="s">
        <v>8</v>
      </c>
      <c r="L91" s="29" t="s">
        <v>9</v>
      </c>
      <c r="M91" s="29" t="s">
        <v>10</v>
      </c>
      <c r="N91" s="29" t="s">
        <v>11</v>
      </c>
      <c r="O91" s="29" t="s">
        <v>12</v>
      </c>
      <c r="P91" s="29" t="s">
        <v>13</v>
      </c>
      <c r="Q91" s="27" t="s">
        <v>14</v>
      </c>
      <c r="S91" s="27"/>
      <c r="U91" s="26" t="s">
        <v>16</v>
      </c>
      <c r="W91" s="27" t="s">
        <v>2</v>
      </c>
      <c r="X91" s="27" t="s">
        <v>3</v>
      </c>
      <c r="Y91" s="27" t="s">
        <v>4</v>
      </c>
      <c r="Z91" s="27" t="s">
        <v>5</v>
      </c>
      <c r="AA91" s="27" t="s">
        <v>6</v>
      </c>
      <c r="AB91" s="27" t="s">
        <v>7</v>
      </c>
      <c r="AC91" s="27" t="s">
        <v>8</v>
      </c>
      <c r="AD91" s="27" t="s">
        <v>9</v>
      </c>
      <c r="AE91" s="27" t="s">
        <v>10</v>
      </c>
      <c r="AF91" s="27" t="s">
        <v>11</v>
      </c>
      <c r="AG91" s="27" t="s">
        <v>12</v>
      </c>
      <c r="AH91" s="27" t="s">
        <v>13</v>
      </c>
      <c r="AI91" s="27" t="s">
        <v>14</v>
      </c>
    </row>
    <row r="92" spans="1:36" s="15" customFormat="1" ht="18.75" customHeight="1" x14ac:dyDescent="0.25">
      <c r="A92" s="30"/>
      <c r="B92" s="2"/>
      <c r="C92" s="42">
        <v>0.62</v>
      </c>
      <c r="D92" s="43"/>
      <c r="E92" s="44">
        <v>0.57658810472488287</v>
      </c>
      <c r="F92" s="44">
        <v>0.55215102953392947</v>
      </c>
      <c r="G92" s="44">
        <v>0.55074294224913711</v>
      </c>
      <c r="H92" s="44" t="s">
        <v>17</v>
      </c>
      <c r="I92" s="44" t="s">
        <v>17</v>
      </c>
      <c r="J92" s="44" t="s">
        <v>17</v>
      </c>
      <c r="K92" s="44" t="s">
        <v>17</v>
      </c>
      <c r="L92" s="44" t="s">
        <v>17</v>
      </c>
      <c r="M92" s="44" t="s">
        <v>17</v>
      </c>
      <c r="N92" s="44" t="s">
        <v>17</v>
      </c>
      <c r="O92" s="44" t="s">
        <v>17</v>
      </c>
      <c r="P92" s="44" t="s">
        <v>17</v>
      </c>
      <c r="Q92" s="44">
        <v>0.55982735883598311</v>
      </c>
      <c r="R92" s="43"/>
      <c r="S92" s="45"/>
      <c r="T92" s="43"/>
      <c r="U92" s="30"/>
      <c r="V92" s="43"/>
      <c r="W92" s="44">
        <v>0.57658810472488287</v>
      </c>
      <c r="X92" s="44">
        <v>0.56436956712940622</v>
      </c>
      <c r="Y92" s="44">
        <v>0.55982735883598311</v>
      </c>
      <c r="Z92" s="44" t="s">
        <v>17</v>
      </c>
      <c r="AA92" s="44" t="s">
        <v>17</v>
      </c>
      <c r="AB92" s="44" t="s">
        <v>17</v>
      </c>
      <c r="AC92" s="44" t="s">
        <v>17</v>
      </c>
      <c r="AD92" s="44" t="s">
        <v>17</v>
      </c>
      <c r="AE92" s="44" t="s">
        <v>17</v>
      </c>
      <c r="AF92" s="44" t="s">
        <v>17</v>
      </c>
      <c r="AG92" s="44" t="s">
        <v>17</v>
      </c>
      <c r="AH92" s="44" t="s">
        <v>17</v>
      </c>
      <c r="AI92" s="44">
        <v>0.56692834356342414</v>
      </c>
      <c r="AJ92" s="43"/>
    </row>
    <row r="93" spans="1:36" x14ac:dyDescent="0.25">
      <c r="A93" s="30"/>
      <c r="I93" s="16"/>
      <c r="U93" s="30"/>
    </row>
    <row r="94" spans="1:36" x14ac:dyDescent="0.25">
      <c r="A94" s="30"/>
      <c r="U94" s="30"/>
    </row>
    <row r="95" spans="1:36" x14ac:dyDescent="0.25">
      <c r="A95" s="30"/>
      <c r="L95" s="17"/>
      <c r="U95" s="30"/>
    </row>
    <row r="96" spans="1:36" x14ac:dyDescent="0.25">
      <c r="A96" s="30"/>
      <c r="U96" s="30"/>
    </row>
    <row r="97" spans="1:35" x14ac:dyDescent="0.25">
      <c r="A97" s="30"/>
      <c r="U97" s="30"/>
    </row>
    <row r="98" spans="1:35" x14ac:dyDescent="0.25">
      <c r="A98" s="30"/>
      <c r="U98" s="30"/>
    </row>
    <row r="99" spans="1:35" x14ac:dyDescent="0.25">
      <c r="A99" s="30"/>
      <c r="E99" s="17"/>
      <c r="U99" s="30"/>
    </row>
    <row r="100" spans="1:35" x14ac:dyDescent="0.25">
      <c r="A100" s="30"/>
      <c r="U100" s="30"/>
    </row>
    <row r="101" spans="1:35" x14ac:dyDescent="0.25">
      <c r="A101" s="30"/>
      <c r="U101" s="30"/>
    </row>
    <row r="102" spans="1:35" x14ac:dyDescent="0.25">
      <c r="A102" s="30"/>
      <c r="U102" s="30"/>
    </row>
    <row r="103" spans="1:35" x14ac:dyDescent="0.25">
      <c r="A103" s="30"/>
      <c r="U103" s="30"/>
    </row>
    <row r="104" spans="1:35" ht="15" customHeight="1" x14ac:dyDescent="0.25">
      <c r="A104" s="36"/>
      <c r="U104" s="36"/>
    </row>
    <row r="105" spans="1:35" ht="9.75" customHeight="1" x14ac:dyDescent="0.25"/>
    <row r="106" spans="1:35" s="4" customFormat="1" ht="17.25" customHeight="1" x14ac:dyDescent="0.25">
      <c r="A106" s="1" t="s">
        <v>27</v>
      </c>
      <c r="B106" s="2"/>
      <c r="C106" s="3" t="s">
        <v>1</v>
      </c>
      <c r="E106" s="46" t="s">
        <v>2</v>
      </c>
      <c r="F106" s="6" t="s">
        <v>3</v>
      </c>
      <c r="G106" s="6" t="s">
        <v>4</v>
      </c>
      <c r="H106" s="5" t="s">
        <v>5</v>
      </c>
      <c r="I106" s="6" t="s">
        <v>6</v>
      </c>
      <c r="J106" s="6" t="s">
        <v>7</v>
      </c>
      <c r="K106" s="5" t="s">
        <v>8</v>
      </c>
      <c r="L106" s="6" t="s">
        <v>9</v>
      </c>
      <c r="M106" s="6" t="s">
        <v>10</v>
      </c>
      <c r="N106" s="5" t="s">
        <v>11</v>
      </c>
      <c r="O106" s="6" t="s">
        <v>12</v>
      </c>
      <c r="P106" s="6" t="s">
        <v>13</v>
      </c>
      <c r="Q106" s="7" t="s">
        <v>14</v>
      </c>
      <c r="S106" s="3" t="s">
        <v>15</v>
      </c>
      <c r="U106" s="1" t="s">
        <v>23</v>
      </c>
      <c r="W106" s="47" t="s">
        <v>2</v>
      </c>
      <c r="X106" s="47" t="s">
        <v>3</v>
      </c>
      <c r="Y106" s="47" t="s">
        <v>4</v>
      </c>
      <c r="Z106" s="47" t="s">
        <v>5</v>
      </c>
      <c r="AA106" s="47" t="s">
        <v>6</v>
      </c>
      <c r="AB106" s="47" t="s">
        <v>7</v>
      </c>
      <c r="AC106" s="47" t="s">
        <v>8</v>
      </c>
      <c r="AD106" s="47" t="s">
        <v>9</v>
      </c>
      <c r="AE106" s="47" t="s">
        <v>10</v>
      </c>
      <c r="AF106" s="47" t="s">
        <v>11</v>
      </c>
      <c r="AG106" s="47" t="s">
        <v>12</v>
      </c>
      <c r="AH106" s="47" t="s">
        <v>13</v>
      </c>
      <c r="AI106" s="7" t="s">
        <v>14</v>
      </c>
    </row>
    <row r="107" spans="1:35" s="15" customFormat="1" ht="18.75" customHeight="1" x14ac:dyDescent="0.25">
      <c r="A107" s="8"/>
      <c r="B107" s="2"/>
      <c r="C107" s="31">
        <v>7175.06</v>
      </c>
      <c r="E107" s="48">
        <v>7443.91</v>
      </c>
      <c r="F107" s="48">
        <v>4954.04</v>
      </c>
      <c r="G107" s="48">
        <v>4247.1400000000003</v>
      </c>
      <c r="H107" s="48" t="s">
        <v>17</v>
      </c>
      <c r="I107" s="48" t="s">
        <v>17</v>
      </c>
      <c r="J107" s="48" t="s">
        <v>17</v>
      </c>
      <c r="K107" s="48" t="s">
        <v>17</v>
      </c>
      <c r="L107" s="48" t="s">
        <v>17</v>
      </c>
      <c r="M107" s="48" t="s">
        <v>17</v>
      </c>
      <c r="N107" s="48" t="s">
        <v>17</v>
      </c>
      <c r="O107" s="48" t="s">
        <v>17</v>
      </c>
      <c r="P107" s="48" t="s">
        <v>17</v>
      </c>
      <c r="Q107" s="49">
        <v>5548.3633333333337</v>
      </c>
      <c r="S107" s="50">
        <v>16645.09</v>
      </c>
      <c r="U107" s="8"/>
      <c r="W107" s="51">
        <v>12.025702746365106</v>
      </c>
      <c r="X107" s="51">
        <v>11.601967213114754</v>
      </c>
      <c r="Y107" s="51">
        <v>8.6499796334012231</v>
      </c>
      <c r="Z107" s="51" t="s">
        <v>17</v>
      </c>
      <c r="AA107" s="51" t="s">
        <v>17</v>
      </c>
      <c r="AB107" s="51" t="s">
        <v>17</v>
      </c>
      <c r="AC107" s="51" t="s">
        <v>17</v>
      </c>
      <c r="AD107" s="51" t="s">
        <v>17</v>
      </c>
      <c r="AE107" s="51" t="s">
        <v>17</v>
      </c>
      <c r="AF107" s="51" t="s">
        <v>17</v>
      </c>
      <c r="AG107" s="51" t="s">
        <v>17</v>
      </c>
      <c r="AH107" s="51" t="s">
        <v>17</v>
      </c>
      <c r="AI107" s="52">
        <v>10.75921653096036</v>
      </c>
    </row>
    <row r="108" spans="1:35" x14ac:dyDescent="0.25">
      <c r="A108" s="8"/>
      <c r="I108" s="16"/>
      <c r="U108" s="8"/>
    </row>
    <row r="109" spans="1:35" x14ac:dyDescent="0.25">
      <c r="A109" s="8"/>
      <c r="U109" s="8"/>
    </row>
    <row r="110" spans="1:35" x14ac:dyDescent="0.25">
      <c r="A110" s="8"/>
      <c r="L110" s="17"/>
      <c r="U110" s="8"/>
    </row>
    <row r="111" spans="1:35" x14ac:dyDescent="0.25">
      <c r="A111" s="8"/>
      <c r="U111" s="8"/>
    </row>
    <row r="112" spans="1:35" x14ac:dyDescent="0.25">
      <c r="A112" s="8"/>
      <c r="U112" s="8"/>
    </row>
    <row r="113" spans="1:35" x14ac:dyDescent="0.25">
      <c r="A113" s="8"/>
      <c r="U113" s="8"/>
    </row>
    <row r="114" spans="1:35" x14ac:dyDescent="0.25">
      <c r="A114" s="8"/>
      <c r="E114" s="17"/>
      <c r="U114" s="8"/>
    </row>
    <row r="115" spans="1:35" x14ac:dyDescent="0.25">
      <c r="A115" s="8"/>
      <c r="U115" s="8"/>
    </row>
    <row r="116" spans="1:35" x14ac:dyDescent="0.25">
      <c r="A116" s="8"/>
      <c r="U116" s="8"/>
    </row>
    <row r="117" spans="1:35" x14ac:dyDescent="0.25">
      <c r="A117" s="8"/>
      <c r="U117" s="8"/>
    </row>
    <row r="118" spans="1:35" x14ac:dyDescent="0.25">
      <c r="A118" s="8"/>
      <c r="U118" s="8"/>
    </row>
    <row r="119" spans="1:35" ht="15" customHeight="1" x14ac:dyDescent="0.25">
      <c r="A119" s="18"/>
      <c r="U119" s="18"/>
    </row>
    <row r="120" spans="1:35" ht="9.75" customHeight="1" x14ac:dyDescent="0.25">
      <c r="C120" s="53"/>
      <c r="S120" s="53"/>
    </row>
    <row r="121" spans="1:35" ht="9.75" customHeight="1" x14ac:dyDescent="0.25"/>
    <row r="122" spans="1:35" s="4" customFormat="1" ht="17.25" customHeight="1" x14ac:dyDescent="0.25">
      <c r="A122" s="1" t="s">
        <v>28</v>
      </c>
      <c r="B122" s="2"/>
      <c r="C122" s="3" t="s">
        <v>1</v>
      </c>
      <c r="E122" s="46" t="s">
        <v>2</v>
      </c>
      <c r="F122" s="6" t="s">
        <v>3</v>
      </c>
      <c r="G122" s="6" t="s">
        <v>4</v>
      </c>
      <c r="H122" s="5" t="s">
        <v>5</v>
      </c>
      <c r="I122" s="6" t="s">
        <v>6</v>
      </c>
      <c r="J122" s="6" t="s">
        <v>7</v>
      </c>
      <c r="K122" s="5" t="s">
        <v>8</v>
      </c>
      <c r="L122" s="6" t="s">
        <v>9</v>
      </c>
      <c r="M122" s="6" t="s">
        <v>10</v>
      </c>
      <c r="N122" s="5" t="s">
        <v>11</v>
      </c>
      <c r="O122" s="6" t="s">
        <v>12</v>
      </c>
      <c r="P122" s="6" t="s">
        <v>13</v>
      </c>
      <c r="Q122" s="7" t="s">
        <v>14</v>
      </c>
      <c r="S122" s="3"/>
      <c r="U122" s="1" t="s">
        <v>23</v>
      </c>
      <c r="W122" s="47" t="s">
        <v>2</v>
      </c>
      <c r="X122" s="47" t="s">
        <v>3</v>
      </c>
      <c r="Y122" s="47" t="s">
        <v>4</v>
      </c>
      <c r="Z122" s="47" t="s">
        <v>5</v>
      </c>
      <c r="AA122" s="47" t="s">
        <v>6</v>
      </c>
      <c r="AB122" s="47" t="s">
        <v>7</v>
      </c>
      <c r="AC122" s="47" t="s">
        <v>8</v>
      </c>
      <c r="AD122" s="47" t="s">
        <v>9</v>
      </c>
      <c r="AE122" s="47" t="s">
        <v>10</v>
      </c>
      <c r="AF122" s="47" t="s">
        <v>11</v>
      </c>
      <c r="AG122" s="47" t="s">
        <v>12</v>
      </c>
      <c r="AH122" s="47" t="s">
        <v>13</v>
      </c>
      <c r="AI122" s="7" t="s">
        <v>14</v>
      </c>
    </row>
    <row r="123" spans="1:35" s="15" customFormat="1" ht="18.75" customHeight="1" x14ac:dyDescent="0.25">
      <c r="A123" s="8"/>
      <c r="B123" s="2"/>
      <c r="C123" s="42">
        <v>0.47</v>
      </c>
      <c r="E123" s="54">
        <v>0.58607280806592055</v>
      </c>
      <c r="F123" s="54">
        <v>0.50325886435485045</v>
      </c>
      <c r="G123" s="54">
        <v>0.41110399126517516</v>
      </c>
      <c r="H123" s="54" t="s">
        <v>17</v>
      </c>
      <c r="I123" s="54" t="s">
        <v>17</v>
      </c>
      <c r="J123" s="54" t="s">
        <v>17</v>
      </c>
      <c r="K123" s="54" t="s">
        <v>17</v>
      </c>
      <c r="L123" s="54" t="s">
        <v>17</v>
      </c>
      <c r="M123" s="54" t="s">
        <v>17</v>
      </c>
      <c r="N123" s="54" t="s">
        <v>17</v>
      </c>
      <c r="O123" s="54" t="s">
        <v>17</v>
      </c>
      <c r="P123" s="54" t="s">
        <v>17</v>
      </c>
      <c r="Q123" s="55">
        <v>0.50014522122864868</v>
      </c>
      <c r="R123" s="43"/>
      <c r="S123" s="56"/>
      <c r="U123" s="8"/>
      <c r="W123" s="44">
        <v>0.58607280806592055</v>
      </c>
      <c r="X123" s="44">
        <v>0.54466583621038556</v>
      </c>
      <c r="Y123" s="44">
        <v>0.50014522122864868</v>
      </c>
      <c r="Z123" s="44" t="s">
        <v>17</v>
      </c>
      <c r="AA123" s="44" t="s">
        <v>17</v>
      </c>
      <c r="AB123" s="44" t="s">
        <v>17</v>
      </c>
      <c r="AC123" s="44" t="s">
        <v>17</v>
      </c>
      <c r="AD123" s="44" t="s">
        <v>17</v>
      </c>
      <c r="AE123" s="44" t="s">
        <v>17</v>
      </c>
      <c r="AF123" s="44" t="s">
        <v>17</v>
      </c>
      <c r="AG123" s="44" t="s">
        <v>17</v>
      </c>
      <c r="AH123" s="44" t="s">
        <v>17</v>
      </c>
      <c r="AI123" s="44">
        <v>0.54362795516831819</v>
      </c>
    </row>
    <row r="124" spans="1:35" x14ac:dyDescent="0.25">
      <c r="A124" s="8"/>
      <c r="I124" s="16"/>
      <c r="U124" s="8"/>
    </row>
    <row r="125" spans="1:35" x14ac:dyDescent="0.25">
      <c r="A125" s="8"/>
      <c r="U125" s="8"/>
    </row>
    <row r="126" spans="1:35" x14ac:dyDescent="0.25">
      <c r="A126" s="8"/>
      <c r="L126" s="17"/>
      <c r="U126" s="8"/>
    </row>
    <row r="127" spans="1:35" x14ac:dyDescent="0.25">
      <c r="A127" s="8"/>
      <c r="U127" s="8"/>
    </row>
    <row r="128" spans="1:35" x14ac:dyDescent="0.25">
      <c r="A128" s="8"/>
      <c r="U128" s="8"/>
    </row>
    <row r="129" spans="1:35" x14ac:dyDescent="0.25">
      <c r="A129" s="8"/>
      <c r="U129" s="8"/>
    </row>
    <row r="130" spans="1:35" x14ac:dyDescent="0.25">
      <c r="A130" s="8"/>
      <c r="E130" s="17"/>
      <c r="U130" s="8"/>
    </row>
    <row r="131" spans="1:35" x14ac:dyDescent="0.25">
      <c r="A131" s="8"/>
      <c r="U131" s="8"/>
    </row>
    <row r="132" spans="1:35" x14ac:dyDescent="0.25">
      <c r="A132" s="8"/>
      <c r="U132" s="8"/>
    </row>
    <row r="133" spans="1:35" x14ac:dyDescent="0.25">
      <c r="A133" s="8"/>
      <c r="U133" s="8"/>
    </row>
    <row r="134" spans="1:35" x14ac:dyDescent="0.25">
      <c r="A134" s="8"/>
      <c r="U134" s="8"/>
    </row>
    <row r="135" spans="1:35" ht="15" customHeight="1" x14ac:dyDescent="0.25">
      <c r="A135" s="18"/>
      <c r="U135" s="18"/>
    </row>
    <row r="136" spans="1:35" ht="9.75" customHeight="1" x14ac:dyDescent="0.25">
      <c r="C136" s="53"/>
      <c r="S136" s="53"/>
    </row>
    <row r="137" spans="1:35" s="4" customFormat="1" ht="17.25" customHeight="1" x14ac:dyDescent="0.25">
      <c r="A137" s="1" t="s">
        <v>29</v>
      </c>
      <c r="B137" s="2"/>
      <c r="C137" s="3" t="s">
        <v>1</v>
      </c>
      <c r="E137" s="46" t="s">
        <v>2</v>
      </c>
      <c r="F137" s="6" t="s">
        <v>3</v>
      </c>
      <c r="G137" s="6" t="s">
        <v>4</v>
      </c>
      <c r="H137" s="5" t="s">
        <v>5</v>
      </c>
      <c r="I137" s="6" t="s">
        <v>6</v>
      </c>
      <c r="J137" s="6" t="s">
        <v>7</v>
      </c>
      <c r="K137" s="5" t="s">
        <v>8</v>
      </c>
      <c r="L137" s="6" t="s">
        <v>9</v>
      </c>
      <c r="M137" s="6" t="s">
        <v>10</v>
      </c>
      <c r="N137" s="5" t="s">
        <v>11</v>
      </c>
      <c r="O137" s="6" t="s">
        <v>12</v>
      </c>
      <c r="P137" s="6" t="s">
        <v>13</v>
      </c>
      <c r="Q137" s="7" t="s">
        <v>14</v>
      </c>
      <c r="S137" s="3" t="s">
        <v>15</v>
      </c>
      <c r="U137" s="1" t="s">
        <v>23</v>
      </c>
      <c r="W137" s="47" t="s">
        <v>2</v>
      </c>
      <c r="X137" s="47" t="s">
        <v>3</v>
      </c>
      <c r="Y137" s="47" t="s">
        <v>4</v>
      </c>
      <c r="Z137" s="47" t="s">
        <v>5</v>
      </c>
      <c r="AA137" s="47" t="s">
        <v>6</v>
      </c>
      <c r="AB137" s="47" t="s">
        <v>7</v>
      </c>
      <c r="AC137" s="47" t="s">
        <v>8</v>
      </c>
      <c r="AD137" s="47" t="s">
        <v>9</v>
      </c>
      <c r="AE137" s="47" t="s">
        <v>10</v>
      </c>
      <c r="AF137" s="47" t="s">
        <v>11</v>
      </c>
      <c r="AG137" s="47" t="s">
        <v>12</v>
      </c>
      <c r="AH137" s="47" t="s">
        <v>13</v>
      </c>
      <c r="AI137" s="7" t="s">
        <v>14</v>
      </c>
    </row>
    <row r="138" spans="1:35" s="15" customFormat="1" ht="18.75" customHeight="1" x14ac:dyDescent="0.25">
      <c r="A138" s="8"/>
      <c r="B138" s="2"/>
      <c r="C138" s="31">
        <v>2174.4</v>
      </c>
      <c r="E138" s="57">
        <v>-120.46844193364231</v>
      </c>
      <c r="F138" s="57">
        <v>481.29056264964197</v>
      </c>
      <c r="G138" s="57">
        <v>1442.6183809523804</v>
      </c>
      <c r="H138" s="57" t="s">
        <v>17</v>
      </c>
      <c r="I138" s="57" t="s">
        <v>17</v>
      </c>
      <c r="J138" s="57" t="s">
        <v>17</v>
      </c>
      <c r="K138" s="57" t="s">
        <v>17</v>
      </c>
      <c r="L138" s="57" t="s">
        <v>17</v>
      </c>
      <c r="M138" s="57" t="s">
        <v>17</v>
      </c>
      <c r="N138" s="57" t="s">
        <v>17</v>
      </c>
      <c r="O138" s="57" t="s">
        <v>17</v>
      </c>
      <c r="P138" s="57" t="s">
        <v>17</v>
      </c>
      <c r="Q138" s="58">
        <v>601.14683388946003</v>
      </c>
      <c r="S138" s="34">
        <v>1803.44050166838</v>
      </c>
      <c r="U138" s="8"/>
      <c r="W138" s="59">
        <v>-0.19461783834191004</v>
      </c>
      <c r="X138" s="59">
        <v>1.1271441748235176</v>
      </c>
      <c r="Y138" s="59">
        <v>2.9381229754630964</v>
      </c>
      <c r="Z138" s="59" t="s">
        <v>17</v>
      </c>
      <c r="AA138" s="59" t="s">
        <v>17</v>
      </c>
      <c r="AB138" s="59" t="s">
        <v>17</v>
      </c>
      <c r="AC138" s="59" t="s">
        <v>17</v>
      </c>
      <c r="AD138" s="59" t="s">
        <v>17</v>
      </c>
      <c r="AE138" s="59" t="s">
        <v>17</v>
      </c>
      <c r="AF138" s="59" t="s">
        <v>17</v>
      </c>
      <c r="AG138" s="59" t="s">
        <v>17</v>
      </c>
      <c r="AH138" s="59" t="s">
        <v>17</v>
      </c>
      <c r="AI138" s="60">
        <v>1.2902164373149014</v>
      </c>
    </row>
    <row r="139" spans="1:35" x14ac:dyDescent="0.25">
      <c r="A139" s="8"/>
      <c r="I139" s="16"/>
      <c r="U139" s="8"/>
    </row>
    <row r="140" spans="1:35" x14ac:dyDescent="0.25">
      <c r="A140" s="8"/>
      <c r="U140" s="8"/>
    </row>
    <row r="141" spans="1:35" x14ac:dyDescent="0.25">
      <c r="A141" s="8"/>
      <c r="L141" s="17"/>
      <c r="U141" s="8"/>
    </row>
    <row r="142" spans="1:35" x14ac:dyDescent="0.25">
      <c r="A142" s="8"/>
      <c r="U142" s="8"/>
    </row>
    <row r="143" spans="1:35" x14ac:dyDescent="0.25">
      <c r="A143" s="8"/>
      <c r="U143" s="8"/>
    </row>
    <row r="144" spans="1:35" x14ac:dyDescent="0.25">
      <c r="A144" s="8"/>
      <c r="U144" s="8"/>
    </row>
    <row r="145" spans="1:36" x14ac:dyDescent="0.25">
      <c r="A145" s="8"/>
      <c r="E145" s="17"/>
      <c r="U145" s="8"/>
    </row>
    <row r="146" spans="1:36" x14ac:dyDescent="0.25">
      <c r="A146" s="8"/>
      <c r="U146" s="8"/>
    </row>
    <row r="147" spans="1:36" x14ac:dyDescent="0.25">
      <c r="A147" s="8"/>
      <c r="U147" s="8"/>
    </row>
    <row r="148" spans="1:36" x14ac:dyDescent="0.25">
      <c r="A148" s="8"/>
      <c r="U148" s="8"/>
    </row>
    <row r="149" spans="1:36" x14ac:dyDescent="0.25">
      <c r="A149" s="8"/>
      <c r="U149" s="8"/>
    </row>
    <row r="150" spans="1:36" ht="15" customHeight="1" x14ac:dyDescent="0.25">
      <c r="A150" s="18"/>
      <c r="U150" s="18"/>
    </row>
    <row r="151" spans="1:36" ht="9.75" customHeight="1" x14ac:dyDescent="0.25"/>
    <row r="152" spans="1:36" s="4" customFormat="1" ht="17.25" customHeight="1" x14ac:dyDescent="0.25">
      <c r="A152" s="1" t="s">
        <v>30</v>
      </c>
      <c r="B152" s="2"/>
      <c r="C152" s="3" t="s">
        <v>1</v>
      </c>
      <c r="E152" s="5" t="s">
        <v>2</v>
      </c>
      <c r="F152" s="6" t="s">
        <v>3</v>
      </c>
      <c r="G152" s="6" t="s">
        <v>4</v>
      </c>
      <c r="H152" s="5" t="s">
        <v>5</v>
      </c>
      <c r="I152" s="6" t="s">
        <v>6</v>
      </c>
      <c r="J152" s="6" t="s">
        <v>7</v>
      </c>
      <c r="K152" s="5" t="s">
        <v>8</v>
      </c>
      <c r="L152" s="6" t="s">
        <v>9</v>
      </c>
      <c r="M152" s="6" t="s">
        <v>10</v>
      </c>
      <c r="N152" s="5" t="s">
        <v>11</v>
      </c>
      <c r="O152" s="6" t="s">
        <v>12</v>
      </c>
      <c r="P152" s="6" t="s">
        <v>13</v>
      </c>
      <c r="Q152" s="7" t="s">
        <v>14</v>
      </c>
      <c r="S152" s="3"/>
      <c r="U152" s="1" t="s">
        <v>16</v>
      </c>
      <c r="W152" s="47" t="s">
        <v>2</v>
      </c>
      <c r="X152" s="47" t="s">
        <v>3</v>
      </c>
      <c r="Y152" s="47" t="s">
        <v>4</v>
      </c>
      <c r="Z152" s="47" t="s">
        <v>5</v>
      </c>
      <c r="AA152" s="47" t="s">
        <v>6</v>
      </c>
      <c r="AB152" s="47" t="s">
        <v>7</v>
      </c>
      <c r="AC152" s="47" t="s">
        <v>8</v>
      </c>
      <c r="AD152" s="47" t="s">
        <v>9</v>
      </c>
      <c r="AE152" s="47" t="s">
        <v>10</v>
      </c>
      <c r="AF152" s="47" t="s">
        <v>11</v>
      </c>
      <c r="AG152" s="47" t="s">
        <v>12</v>
      </c>
      <c r="AH152" s="47" t="s">
        <v>13</v>
      </c>
      <c r="AI152" s="7" t="s">
        <v>14</v>
      </c>
    </row>
    <row r="153" spans="1:36" s="15" customFormat="1" ht="18.75" customHeight="1" x14ac:dyDescent="0.25">
      <c r="A153" s="8"/>
      <c r="B153" s="2"/>
      <c r="C153" s="42">
        <v>0.16</v>
      </c>
      <c r="D153" s="43"/>
      <c r="E153" s="61">
        <v>-9.4847033410366387E-3</v>
      </c>
      <c r="F153" s="61">
        <v>4.8892165179079267E-2</v>
      </c>
      <c r="G153" s="61">
        <v>0.13963895098396298</v>
      </c>
      <c r="H153" s="61" t="s">
        <v>17</v>
      </c>
      <c r="I153" s="61" t="s">
        <v>17</v>
      </c>
      <c r="J153" s="61" t="s">
        <v>17</v>
      </c>
      <c r="K153" s="61" t="s">
        <v>17</v>
      </c>
      <c r="L153" s="61" t="s">
        <v>17</v>
      </c>
      <c r="M153" s="61" t="s">
        <v>17</v>
      </c>
      <c r="N153" s="61" t="s">
        <v>17</v>
      </c>
      <c r="O153" s="61" t="s">
        <v>17</v>
      </c>
      <c r="P153" s="61" t="s">
        <v>17</v>
      </c>
      <c r="Q153" s="62">
        <v>5.9682137607335206E-2</v>
      </c>
      <c r="R153" s="43"/>
      <c r="S153" s="63"/>
      <c r="T153" s="43"/>
      <c r="U153" s="8"/>
      <c r="V153" s="43"/>
      <c r="W153" s="64">
        <v>-9.4847033410366387E-3</v>
      </c>
      <c r="X153" s="64">
        <v>1.9703730919021313E-2</v>
      </c>
      <c r="Y153" s="64">
        <v>5.9682137607335206E-2</v>
      </c>
      <c r="Z153" s="64" t="s">
        <v>17</v>
      </c>
      <c r="AA153" s="64" t="s">
        <v>17</v>
      </c>
      <c r="AB153" s="64" t="s">
        <v>17</v>
      </c>
      <c r="AC153" s="64" t="s">
        <v>17</v>
      </c>
      <c r="AD153" s="64" t="s">
        <v>17</v>
      </c>
      <c r="AE153" s="64" t="s">
        <v>17</v>
      </c>
      <c r="AF153" s="64" t="s">
        <v>17</v>
      </c>
      <c r="AG153" s="64" t="s">
        <v>17</v>
      </c>
      <c r="AH153" s="64" t="s">
        <v>17</v>
      </c>
      <c r="AI153" s="62">
        <v>2.330038839510663E-2</v>
      </c>
      <c r="AJ153" s="43"/>
    </row>
    <row r="154" spans="1:36" x14ac:dyDescent="0.25">
      <c r="A154" s="8"/>
      <c r="I154" s="16"/>
      <c r="U154" s="8"/>
    </row>
    <row r="155" spans="1:36" x14ac:dyDescent="0.25">
      <c r="A155" s="8"/>
      <c r="U155" s="8"/>
    </row>
    <row r="156" spans="1:36" x14ac:dyDescent="0.25">
      <c r="A156" s="8"/>
      <c r="L156" s="17"/>
      <c r="U156" s="8"/>
    </row>
    <row r="157" spans="1:36" x14ac:dyDescent="0.25">
      <c r="A157" s="8"/>
      <c r="U157" s="8"/>
    </row>
    <row r="158" spans="1:36" x14ac:dyDescent="0.25">
      <c r="A158" s="8"/>
      <c r="U158" s="8"/>
    </row>
    <row r="159" spans="1:36" x14ac:dyDescent="0.25">
      <c r="A159" s="8"/>
      <c r="U159" s="8"/>
    </row>
    <row r="160" spans="1:36" x14ac:dyDescent="0.25">
      <c r="A160" s="8"/>
      <c r="E160" s="17"/>
      <c r="U160" s="8"/>
    </row>
    <row r="161" spans="1:21" x14ac:dyDescent="0.25">
      <c r="A161" s="8"/>
      <c r="U161" s="8"/>
    </row>
    <row r="162" spans="1:21" x14ac:dyDescent="0.25">
      <c r="A162" s="8"/>
      <c r="U162" s="8"/>
    </row>
    <row r="163" spans="1:21" x14ac:dyDescent="0.25">
      <c r="A163" s="8"/>
      <c r="U163" s="8"/>
    </row>
    <row r="164" spans="1:21" x14ac:dyDescent="0.25">
      <c r="A164" s="8"/>
      <c r="U164" s="8"/>
    </row>
    <row r="165" spans="1:21" ht="15" customHeight="1" x14ac:dyDescent="0.25">
      <c r="A165" s="18"/>
      <c r="U165" s="18"/>
    </row>
    <row r="166" spans="1:21" ht="9.75" customHeight="1" x14ac:dyDescent="0.25"/>
    <row r="167" spans="1:21" s="65" customFormat="1" x14ac:dyDescent="0.25"/>
    <row r="183" spans="2:22" x14ac:dyDescent="0.25">
      <c r="B183" s="2">
        <v>0</v>
      </c>
      <c r="D183" s="2">
        <v>0</v>
      </c>
      <c r="R183" s="2">
        <v>0</v>
      </c>
      <c r="T183" s="2">
        <v>0</v>
      </c>
      <c r="V183" s="2">
        <v>0</v>
      </c>
    </row>
  </sheetData>
  <mergeCells count="22">
    <mergeCell ref="A137:A150"/>
    <mergeCell ref="U137:U150"/>
    <mergeCell ref="A152:A165"/>
    <mergeCell ref="U152:U165"/>
    <mergeCell ref="A91:A104"/>
    <mergeCell ref="U91:U104"/>
    <mergeCell ref="A106:A119"/>
    <mergeCell ref="U106:U119"/>
    <mergeCell ref="A122:A135"/>
    <mergeCell ref="U122:U135"/>
    <mergeCell ref="A46:A59"/>
    <mergeCell ref="U46:U59"/>
    <mergeCell ref="A61:A74"/>
    <mergeCell ref="U61:U74"/>
    <mergeCell ref="A76:A89"/>
    <mergeCell ref="U76:U89"/>
    <mergeCell ref="A1:A14"/>
    <mergeCell ref="U1:U14"/>
    <mergeCell ref="A16:A29"/>
    <mergeCell ref="U16:U29"/>
    <mergeCell ref="A31:A44"/>
    <mergeCell ref="U31:U44"/>
  </mergeCells>
  <pageMargins left="0.7" right="0.7" top="0.75" bottom="0.75" header="0.3" footer="0.3"/>
  <pageSetup paperSize="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Profits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 Wholesale</dc:creator>
  <cp:lastModifiedBy>Smart Wholesale</cp:lastModifiedBy>
  <dcterms:created xsi:type="dcterms:W3CDTF">2022-05-13T14:53:52Z</dcterms:created>
  <dcterms:modified xsi:type="dcterms:W3CDTF">2022-05-13T14:54:00Z</dcterms:modified>
</cp:coreProperties>
</file>