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an\Downloads\Profit Reports - Feb 2022-20220507T131823Z-001\Profit Reports - Feb 2022\"/>
    </mc:Choice>
  </mc:AlternateContent>
  <xr:revisionPtr revIDLastSave="0" documentId="8_{9254C086-0307-42D8-B1CA-B87AC9675515}" xr6:coauthVersionLast="47" xr6:coauthVersionMax="47" xr10:uidLastSave="{00000000-0000-0000-0000-000000000000}"/>
  <bookViews>
    <workbookView xWindow="-120" yWindow="-120" windowWidth="38640" windowHeight="15720" xr2:uid="{D0A5D223-10CD-47D6-BCE6-B7BE0CD0AA8E}"/>
  </bookViews>
  <sheets>
    <sheet name="Profits Cha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<sst xmlns="http://schemas.openxmlformats.org/spreadsheetml/2006/main" count="538" uniqueCount="31">
  <si>
    <t>Active SKUs</t>
  </si>
  <si>
    <t>2021 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</si>
  <si>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</si>
  <si>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</si>
  <si>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</si>
  <si>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</si>
  <si>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</si>
  <si>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</si>
  <si>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</si>
  <si>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</si>
  <si>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</si>
  <si>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</si>
  <si>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</si>
  <si>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</si>
  <si>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</si>
  <si>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Total YTD</t>
  </si>
  <si>
    <t>YTD Average</t>
  </si>
  <si>
    <t/>
  </si>
  <si>
    <t xml:space="preserve"> </t>
  </si>
  <si>
    <t>Sold</t>
  </si>
  <si>
    <t>Returned</t>
  </si>
  <si>
    <t>Return Rate</t>
  </si>
  <si>
    <t>Net Sales</t>
  </si>
  <si>
    <t>Average per Unit</t>
  </si>
  <si>
    <t>COGS</t>
  </si>
  <si>
    <t>Gross Profit</t>
  </si>
  <si>
    <t>Gross Profit Margin</t>
  </si>
  <si>
    <t>Fees and Subtractions</t>
  </si>
  <si>
    <t>Fees and Subtractions Rate</t>
  </si>
  <si>
    <t>Net Profit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</si>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</sst>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\ \ #,###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6000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gradientFill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  <fill>
      <gradientFill degree="90"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</fills>
  <borders count="19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 applyProtection="1">
      <alignment horizontal="center" vertical="center" textRotation="90" wrapText="1"/>
      <protection hidden="1"/>
    </xf>
    <xf numFmtId="0" fontId="0" fillId="3" borderId="0" xfId="0" applyFill="1" applyProtection="1">
      <protection hidden="1"/>
    </xf>
    <xf numFmtId="0" fontId="2" fillId="4" borderId="2" xfId="0" applyFont="1" applyFill="1" applyBorder="1" applyAlignment="1" applyProtection="1">
      <alignment horizontal="center" vertical="center" wrapText="1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 wrapText="1"/>
      <protection hidden="1"/>
    </xf>
    <xf numFmtId="0" fontId="3" fillId="2" borderId="6" xfId="0" applyFont="1" applyFill="1" applyBorder="1" applyAlignment="1" applyProtection="1">
      <alignment horizontal="center" vertical="center" textRotation="90" wrapText="1"/>
      <protection hidden="1"/>
    </xf>
    <xf numFmtId="37" fontId="4" fillId="0" borderId="2" xfId="0" applyNumberFormat="1" applyFont="1" applyBorder="1" applyAlignment="1" applyProtection="1">
      <alignment horizontal="center" vertical="center"/>
      <protection hidden="1"/>
    </xf>
    <xf numFmtId="3" fontId="0" fillId="3" borderId="0" xfId="0" applyNumberFormat="1" applyFill="1" applyAlignment="1" applyProtection="1">
      <alignment horizontal="center" vertical="center"/>
      <protection hidden="1"/>
    </xf>
    <xf numFmtId="3" fontId="4" fillId="0" borderId="7" xfId="0" applyNumberFormat="1" applyFont="1" applyBorder="1" applyAlignment="1" applyProtection="1">
      <alignment horizontal="center" vertical="center"/>
      <protection hidden="1"/>
    </xf>
    <xf numFmtId="3" fontId="4" fillId="0" borderId="8" xfId="0" applyNumberFormat="1" applyFont="1" applyBorder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left" vertical="center" indent="4"/>
      <protection hidden="1"/>
    </xf>
    <xf numFmtId="3" fontId="4" fillId="0" borderId="2" xfId="0" applyNumberFormat="1" applyFont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top"/>
      <protection hidden="1"/>
    </xf>
    <xf numFmtId="0" fontId="0" fillId="3" borderId="0" xfId="0" applyFill="1"/>
    <xf numFmtId="0" fontId="3" fillId="2" borderId="9" xfId="0" applyFont="1" applyFill="1" applyBorder="1" applyAlignment="1" applyProtection="1">
      <alignment horizontal="center" vertical="center" textRotation="90" wrapText="1"/>
      <protection hidden="1"/>
    </xf>
    <xf numFmtId="9" fontId="0" fillId="3" borderId="0" xfId="0" applyNumberFormat="1" applyFill="1" applyProtection="1">
      <protection hidden="1"/>
    </xf>
    <xf numFmtId="1" fontId="0" fillId="3" borderId="0" xfId="0" applyNumberFormat="1" applyFill="1" applyProtection="1">
      <protection hidden="1"/>
    </xf>
    <xf numFmtId="1" fontId="1" fillId="0" borderId="7" xfId="0" applyNumberFormat="1" applyFont="1" applyBorder="1" applyAlignment="1" applyProtection="1">
      <alignment horizontal="center" vertical="center"/>
      <protection hidden="1"/>
    </xf>
    <xf numFmtId="1" fontId="1" fillId="0" borderId="8" xfId="0" applyNumberFormat="1" applyFont="1" applyBorder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left" vertical="center" indent="4"/>
      <protection hidden="1"/>
    </xf>
    <xf numFmtId="3" fontId="1" fillId="0" borderId="2" xfId="0" applyNumberFormat="1" applyFont="1" applyBorder="1" applyAlignment="1" applyProtection="1">
      <alignment horizontal="center" vertical="center"/>
      <protection hidden="1"/>
    </xf>
    <xf numFmtId="9" fontId="1" fillId="0" borderId="7" xfId="0" applyNumberFormat="1" applyFont="1" applyBorder="1" applyAlignment="1" applyProtection="1">
      <alignment horizontal="center" vertical="center"/>
      <protection hidden="1"/>
    </xf>
    <xf numFmtId="0" fontId="3" fillId="5" borderId="10" xfId="0" applyFont="1" applyFill="1" applyBorder="1" applyAlignment="1" applyProtection="1">
      <alignment horizontal="center" vertical="center" textRotation="90" wrapText="1"/>
      <protection hidden="1"/>
    </xf>
    <xf numFmtId="0" fontId="2" fillId="6" borderId="11" xfId="0" applyFont="1" applyFill="1" applyBorder="1" applyAlignment="1" applyProtection="1">
      <alignment horizontal="center" vertical="center" wrapText="1"/>
      <protection hidden="1"/>
    </xf>
    <xf numFmtId="0" fontId="2" fillId="6" borderId="12" xfId="0" applyFont="1" applyFill="1" applyBorder="1" applyAlignment="1" applyProtection="1">
      <alignment horizontal="center" vertical="center"/>
      <protection hidden="1"/>
    </xf>
    <xf numFmtId="0" fontId="2" fillId="6" borderId="11" xfId="0" applyFont="1" applyFill="1" applyBorder="1" applyAlignment="1" applyProtection="1">
      <alignment horizontal="center" vertical="center"/>
      <protection hidden="1"/>
    </xf>
    <xf numFmtId="0" fontId="3" fillId="5" borderId="13" xfId="0" applyFont="1" applyFill="1" applyBorder="1" applyAlignment="1" applyProtection="1">
      <alignment horizontal="center" vertical="center" textRotation="90" wrapText="1"/>
      <protection hidden="1"/>
    </xf>
    <xf numFmtId="164" fontId="4" fillId="0" borderId="2" xfId="0" applyNumberFormat="1" applyFont="1" applyBorder="1" applyAlignment="1" applyProtection="1">
      <alignment horizontal="center" vertical="center"/>
      <protection hidden="1"/>
    </xf>
    <xf numFmtId="42" fontId="0" fillId="0" borderId="12" xfId="0" applyNumberFormat="1" applyBorder="1" applyAlignment="1" applyProtection="1">
      <alignment vertical="center"/>
      <protection hidden="1"/>
    </xf>
    <xf numFmtId="42" fontId="0" fillId="0" borderId="11" xfId="0" applyNumberFormat="1" applyBorder="1" applyAlignment="1" applyProtection="1">
      <alignment vertical="center"/>
      <protection hidden="1"/>
    </xf>
    <xf numFmtId="164" fontId="0" fillId="0" borderId="2" xfId="0" applyNumberFormat="1" applyBorder="1" applyAlignment="1" applyProtection="1">
      <alignment horizontal="center" vertical="center"/>
      <protection hidden="1"/>
    </xf>
    <xf numFmtId="44" fontId="0" fillId="0" borderId="11" xfId="0" applyNumberFormat="1" applyBorder="1" applyAlignment="1" applyProtection="1">
      <alignment vertical="center"/>
      <protection hidden="1"/>
    </xf>
    <xf numFmtId="0" fontId="3" fillId="5" borderId="14" xfId="0" applyFont="1" applyFill="1" applyBorder="1" applyAlignment="1" applyProtection="1">
      <alignment horizontal="center" vertical="center" textRotation="90" wrapText="1"/>
      <protection hidden="1"/>
    </xf>
    <xf numFmtId="42" fontId="6" fillId="0" borderId="12" xfId="0" applyNumberFormat="1" applyFont="1" applyBorder="1" applyAlignment="1" applyProtection="1">
      <alignment vertical="center"/>
      <protection hidden="1"/>
    </xf>
    <xf numFmtId="42" fontId="6" fillId="0" borderId="11" xfId="0" applyNumberFormat="1" applyFont="1" applyBorder="1" applyAlignment="1" applyProtection="1">
      <alignment vertical="center"/>
      <protection hidden="1"/>
    </xf>
    <xf numFmtId="164" fontId="6" fillId="0" borderId="11" xfId="0" applyNumberFormat="1" applyFont="1" applyBorder="1" applyAlignment="1" applyProtection="1">
      <alignment horizontal="center" vertical="center"/>
      <protection hidden="1"/>
    </xf>
    <xf numFmtId="44" fontId="6" fillId="0" borderId="11" xfId="0" applyNumberFormat="1" applyFont="1" applyBorder="1" applyAlignment="1" applyProtection="1">
      <alignment vertical="center"/>
      <protection hidden="1"/>
    </xf>
    <xf numFmtId="164" fontId="0" fillId="0" borderId="11" xfId="0" applyNumberFormat="1" applyBorder="1" applyAlignment="1" applyProtection="1">
      <alignment horizontal="center" vertical="center"/>
      <protection hidden="1"/>
    </xf>
    <xf numFmtId="9" fontId="4" fillId="0" borderId="2" xfId="0" applyNumberFormat="1" applyFont="1" applyBorder="1" applyAlignment="1" applyProtection="1">
      <alignment horizontal="center" vertical="center"/>
      <protection hidden="1"/>
    </xf>
    <xf numFmtId="9" fontId="0" fillId="3" borderId="0" xfId="0" applyNumberFormat="1" applyFill="1" applyAlignment="1" applyProtection="1">
      <alignment horizontal="center" vertical="center"/>
      <protection hidden="1"/>
    </xf>
    <xf numFmtId="9" fontId="0" fillId="0" borderId="11" xfId="0" applyNumberFormat="1" applyBorder="1" applyAlignment="1" applyProtection="1">
      <alignment horizontal="center" vertical="center"/>
      <protection hidden="1"/>
    </xf>
    <xf numFmtId="44" fontId="0" fillId="0" borderId="11" xfId="0" applyNumberFormat="1" applyBorder="1" applyAlignment="1" applyProtection="1">
      <alignment horizontal="center" vertical="center"/>
      <protection hidden="1"/>
    </xf>
    <xf numFmtId="0" fontId="2" fillId="4" borderId="15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 wrapText="1"/>
      <protection hidden="1"/>
    </xf>
    <xf numFmtId="42" fontId="6" fillId="0" borderId="16" xfId="0" applyNumberFormat="1" applyFont="1" applyBorder="1" applyAlignment="1" applyProtection="1">
      <alignment vertical="center"/>
      <protection hidden="1"/>
    </xf>
    <xf numFmtId="42" fontId="6" fillId="0" borderId="8" xfId="0" applyNumberFormat="1" applyFont="1" applyBorder="1" applyAlignment="1" applyProtection="1">
      <alignment vertical="center"/>
      <protection hidden="1"/>
    </xf>
    <xf numFmtId="164" fontId="6" fillId="0" borderId="2" xfId="0" applyNumberFormat="1" applyFont="1" applyBorder="1" applyAlignment="1" applyProtection="1">
      <alignment horizontal="center" vertical="center"/>
      <protection hidden="1"/>
    </xf>
    <xf numFmtId="44" fontId="6" fillId="0" borderId="7" xfId="0" applyNumberFormat="1" applyFont="1" applyBorder="1" applyAlignment="1" applyProtection="1">
      <alignment vertical="center"/>
      <protection hidden="1"/>
    </xf>
    <xf numFmtId="44" fontId="6" fillId="0" borderId="8" xfId="0" applyNumberFormat="1" applyFont="1" applyBorder="1" applyAlignment="1" applyProtection="1">
      <alignment vertical="center"/>
      <protection hidden="1"/>
    </xf>
    <xf numFmtId="42" fontId="0" fillId="3" borderId="0" xfId="0" applyNumberFormat="1" applyFill="1" applyProtection="1">
      <protection hidden="1"/>
    </xf>
    <xf numFmtId="9" fontId="6" fillId="0" borderId="16" xfId="0" applyNumberFormat="1" applyFont="1" applyBorder="1" applyAlignment="1" applyProtection="1">
      <alignment horizontal="center" vertical="center"/>
      <protection hidden="1"/>
    </xf>
    <xf numFmtId="9" fontId="6" fillId="0" borderId="8" xfId="0" applyNumberFormat="1" applyFont="1" applyBorder="1" applyAlignment="1" applyProtection="1">
      <alignment horizontal="center" vertical="center"/>
      <protection hidden="1"/>
    </xf>
    <xf numFmtId="9" fontId="6" fillId="0" borderId="2" xfId="0" applyNumberFormat="1" applyFont="1" applyBorder="1" applyAlignment="1" applyProtection="1">
      <alignment horizontal="center" vertical="center"/>
      <protection hidden="1"/>
    </xf>
    <xf numFmtId="42" fontId="0" fillId="0" borderId="16" xfId="0" applyNumberFormat="1" applyBorder="1" applyAlignment="1" applyProtection="1">
      <alignment vertical="center"/>
      <protection hidden="1"/>
    </xf>
    <xf numFmtId="42" fontId="0" fillId="0" borderId="8" xfId="0" applyNumberFormat="1" applyBorder="1" applyAlignment="1" applyProtection="1">
      <alignment vertical="center"/>
      <protection hidden="1"/>
    </xf>
    <xf numFmtId="44" fontId="0" fillId="0" borderId="7" xfId="0" applyNumberFormat="1" applyBorder="1" applyAlignment="1" applyProtection="1">
      <alignment vertical="center"/>
      <protection hidden="1"/>
    </xf>
    <xf numFmtId="44" fontId="0" fillId="0" borderId="8" xfId="0" applyNumberFormat="1" applyBorder="1" applyAlignment="1" applyProtection="1">
      <alignment vertical="center"/>
      <protection hidden="1"/>
    </xf>
    <xf numFmtId="9" fontId="0" fillId="0" borderId="7" xfId="0" applyNumberFormat="1" applyBorder="1" applyAlignment="1" applyProtection="1">
      <alignment horizontal="center" vertical="center"/>
      <protection hidden="1"/>
    </xf>
    <xf numFmtId="9" fontId="0" fillId="0" borderId="8" xfId="0" applyNumberFormat="1" applyBorder="1" applyAlignment="1" applyProtection="1">
      <alignment horizontal="center" vertical="center"/>
      <protection hidden="1"/>
    </xf>
    <xf numFmtId="44" fontId="0" fillId="0" borderId="2" xfId="0" applyNumberFormat="1" applyBorder="1" applyAlignment="1" applyProtection="1">
      <alignment horizontal="center" vertical="center"/>
      <protection hidden="1"/>
    </xf>
    <xf numFmtId="9" fontId="0" fillId="0" borderId="17" xfId="0" applyNumberFormat="1" applyBorder="1" applyAlignment="1" applyProtection="1">
      <alignment horizontal="center" vertical="center"/>
      <protection hidden="1"/>
    </xf>
    <xf numFmtId="0" fontId="0" fillId="3" borderId="18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91083135437145E-2"/>
          <c:w val="1"/>
          <c:h val="0.816177973757582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98-4A6C-B33A-8C9A6C4D83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Chart'!$E$137:$Q$137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Chart'!$E$138:$Q$138</c:f>
              <c:numCache>
                <c:formatCode>_("$"* #,##0_);_("$"* \(#,##0\);_("$"* "-"_);_(@_)</c:formatCode>
                <c:ptCount val="13"/>
                <c:pt idx="0">
                  <c:v>566.99683333333303</c:v>
                </c:pt>
                <c:pt idx="1">
                  <c:v>-225.67333333333318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170.66174999999993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8-4A6C-B33A-8C9A6C4D83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8439737401409165E-2"/>
          <c:w val="0.69369745991631404"/>
          <c:h val="0.817114642171685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4EA-4749-828D-197352E988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Chart'!$S$76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Chart'!$S$77</c:f>
              <c:numCache>
                <c:formatCode>"$"\ \ #,###</c:formatCode>
                <c:ptCount val="1"/>
                <c:pt idx="0">
                  <c:v>1560.4535000000005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A-4749-828D-197352E988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771407189417247E-2"/>
          <c:w val="1"/>
          <c:h val="0.8160391683327247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A0-41B0-9F59-164753DD92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Chart'!$E$91:$P$91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'Profits Chart'!$E$92:$Q$92</c:f>
              <c:numCache>
                <c:formatCode>0%</c:formatCode>
                <c:ptCount val="13"/>
                <c:pt idx="0">
                  <c:v>0.75779131182900461</c:v>
                </c:pt>
                <c:pt idx="1">
                  <c:v>0.46879889872640473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0.6132951052777047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0-41B0-9F59-164753DD92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4F2-40C5-B8B2-D4E5EF1490AF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54F2-40C5-B8B2-D4E5EF1490A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Chart'!$W$91:$AI$91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Chart'!$W$92:$AI$92</c:f>
              <c:numCache>
                <c:formatCode>0%</c:formatCode>
                <c:ptCount val="13"/>
                <c:pt idx="0">
                  <c:v>0.75779131182900461</c:v>
                </c:pt>
                <c:pt idx="1">
                  <c:v>0.6132951052777047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0.6855432085533546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2-40C5-B8B2-D4E5EF1490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2316260606433092E-2"/>
          <c:w val="0.69369745991631404"/>
          <c:h val="0.8288726360352999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EEE-4AB6-98C4-466D06C4A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Chart'!$S$91</c:f>
              <c:numCache>
                <c:formatCode>General</c:formatCode>
                <c:ptCount val="1"/>
              </c:numCache>
            </c:numRef>
          </c:cat>
          <c:val>
            <c:numRef>
              <c:f>'Profits Chart'!$S$92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EEE-4AB6-98C4-466D06C4AC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739885360165197E-3"/>
          <c:y val="7.8771442787373691E-2"/>
          <c:w val="0.99852601146398345"/>
          <c:h val="0.816782936785720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DD-4601-A6BE-68D903FE65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Chart'!$E$76:$Q$76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Chart'!$E$77:$Q$77</c:f>
              <c:numCache>
                <c:formatCode>_("$"* #,##0_);_("$"* \(#,##0\);_("$"* "-"_);_(@_)</c:formatCode>
                <c:ptCount val="13"/>
                <c:pt idx="0">
                  <c:v>1244.8768333333339</c:v>
                </c:pt>
                <c:pt idx="1">
                  <c:v>315.5766666666666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780.22675000000027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D-4601-A6BE-68D903FE65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17D-4D2F-9F98-377317BC61F9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E17D-4D2F-9F98-377317BC61F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Chart'!$W$76:$AI$76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Chart'!$W$77:$AI$77</c:f>
              <c:numCache>
                <c:formatCode>_("$"* #,##0.00_);_("$"* \(#,##0.00\);_("$"* "-"??_);_(@_)</c:formatCode>
                <c:ptCount val="13"/>
                <c:pt idx="0">
                  <c:v>27.663929629629642</c:v>
                </c:pt>
                <c:pt idx="1">
                  <c:v>8.5290990990990974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18.096514364364371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D-4D2F-9F98-377317BC61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65596390807829E-3"/>
          <c:y val="7.3032126163736832E-2"/>
          <c:w val="0.99780344036091917"/>
          <c:h val="0.8217784018217585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A2-4DCE-A600-5BD66506EC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Chart'!$E$46:$Q$46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Chart'!$E$47:$Q$47</c:f>
              <c:numCache>
                <c:formatCode>_("$"* #,##0_);_("$"* \(#,##0\);_("$"* "-"_);_(@_)</c:formatCode>
                <c:ptCount val="13"/>
                <c:pt idx="0">
                  <c:v>1642.77</c:v>
                </c:pt>
                <c:pt idx="1">
                  <c:v>673.16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1157.9649999999999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2-4DCE-A600-5BD66506EC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6.9098141853378092E-2"/>
          <c:w val="1"/>
          <c:h val="0.82613979365611079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4A4-4D59-B65C-672FBC3DB9C9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4A4-4D59-B65C-672FBC3DB9C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Chart'!$W$46:$AI$46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Chart'!$W$47:$AI$47</c:f>
              <c:numCache>
                <c:formatCode>_("$"* #,##0.00_);_("$"* \(#,##0.00\);_("$"* "-"??_);_(@_)</c:formatCode>
                <c:ptCount val="13"/>
                <c:pt idx="0">
                  <c:v>36.506</c:v>
                </c:pt>
                <c:pt idx="1">
                  <c:v>18.193513513513512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27.349756756756754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A4-4D59-B65C-672FBC3DB9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9576123062022"/>
          <c:y val="7.1863474763049828E-2"/>
          <c:w val="0.69369745991631404"/>
          <c:h val="0.8202274305892922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4F2-434F-95CD-CF16B3188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Chart'!$S$46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Chart'!$S$47</c:f>
              <c:numCache>
                <c:formatCode>"$"\ \ #,###</c:formatCode>
                <c:ptCount val="1"/>
                <c:pt idx="0">
                  <c:v>2315.9299999999998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2-434F-95CD-CF16B31883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074970781473E-3"/>
          <c:y val="7.3154126039209982E-2"/>
          <c:w val="0.99869250292185252"/>
          <c:h val="0.8220838094702788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47-45CC-A89A-46AF653A7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Chart'!$E$61:$Q$61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Chart'!$E$62:$Q$62</c:f>
              <c:numCache>
                <c:formatCode>_("$"* #,##0_);_("$"* \(#,##0\);_("$"* "-"_);_(@_)</c:formatCode>
                <c:ptCount val="13"/>
                <c:pt idx="0">
                  <c:v>397.89</c:v>
                </c:pt>
                <c:pt idx="1">
                  <c:v>357.58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377.73500000000001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7-45CC-A89A-46AF653A76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802835856374211E-2"/>
          <c:w val="1"/>
          <c:h val="0.814751496516188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0BB-4C48-88D9-7520A32FD3A7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20BB-4C48-88D9-7520A32FD3A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Chart'!$W$137:$AI$137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Chart'!$W$138:$AI$138</c:f>
              <c:numCache>
                <c:formatCode>_("$"* #,##0.00_);_("$"* \(#,##0.00\);_("$"* "-"??_);_(@_)</c:formatCode>
                <c:ptCount val="13"/>
                <c:pt idx="0">
                  <c:v>12.599929629629623</c:v>
                </c:pt>
                <c:pt idx="1">
                  <c:v>-6.0992792792792754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3.2503251751751736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B-4C48-88D9-7520A32FD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7933743033515555E-4"/>
          <c:y val="7.5711100423684452E-2"/>
          <c:w val="0.99810602292933592"/>
          <c:h val="0.81605014770255335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2DA-4C2B-80AD-C8B86526276C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C2DA-4C2B-80AD-C8B86526276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Chart'!$W$61:$AI$61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Chart'!$W$62:$AI$62</c:f>
              <c:numCache>
                <c:formatCode>_("$"* #,##0.00_);_("$"* \(#,##0.00\);_("$"* "-"??_);_(@_)</c:formatCode>
                <c:ptCount val="13"/>
                <c:pt idx="0">
                  <c:v>8.8420000000000005</c:v>
                </c:pt>
                <c:pt idx="1">
                  <c:v>9.6643243243243244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9.2531621621621625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A-4C2B-80AD-C8B8652627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12415813941297E-2"/>
          <c:w val="0.69369745991631404"/>
          <c:h val="0.8294302214336812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EE9-4963-900A-F53ACF3AB4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Chart'!$S$61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Chart'!$S$62</c:f>
              <c:numCache>
                <c:formatCode>"$"\ \ #,###</c:formatCode>
                <c:ptCount val="1"/>
                <c:pt idx="0">
                  <c:v>755.47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9-4963-900A-F53ACF3AB4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3032126163736832E-2"/>
          <c:w val="1"/>
          <c:h val="0.8225222534093574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31-4944-A07C-07F98D4FFB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Chart'!$E$106:$Q$106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Chart'!$E$107:$Q$107</c:f>
              <c:numCache>
                <c:formatCode>_("$"* #,##0_);_("$"* \(#,##0\);_("$"* "-"_);_(@_)</c:formatCode>
                <c:ptCount val="13"/>
                <c:pt idx="0">
                  <c:v>677.88</c:v>
                </c:pt>
                <c:pt idx="1">
                  <c:v>541.25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609.56500000000005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1-4944-A07C-07F98D4FFB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12496311402403E-2"/>
          <c:w val="1"/>
          <c:h val="0.80311297239546475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7D2-4CEF-91AB-9007D4F2780F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27D2-4CEF-91AB-9007D4F2780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Chart'!$W$106:$AI$106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Chart'!$W$107:$AI$107</c:f>
              <c:numCache>
                <c:formatCode>_("$"* #,##0.00_);_("$"* \(#,##0.00\);_("$"* "-"??_);_(@_)</c:formatCode>
                <c:ptCount val="13"/>
                <c:pt idx="0">
                  <c:v>15.064</c:v>
                </c:pt>
                <c:pt idx="1">
                  <c:v>14.628378378378379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14.84618918918919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2-4CEF-91AB-9007D4F278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7BC-4C80-81FD-48BD41D1F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Chart'!$S$107</c:f>
              <c:numCache>
                <c:formatCode>"$"\ \ #,###</c:formatCode>
                <c:ptCount val="1"/>
                <c:pt idx="0">
                  <c:v>1219.1300000000001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C-4C80-81FD-48BD41D1F3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7054198581259009E-2"/>
          <c:w val="0.69369745991631404"/>
          <c:h val="0.8363300549934991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DF-41D1-A602-205CDE8107D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EDF-41D1-A602-205CDE810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Chart'!$S$31</c:f>
              <c:numCache>
                <c:formatCode>General</c:formatCode>
                <c:ptCount val="1"/>
              </c:numCache>
            </c:numRef>
          </c:cat>
          <c:val>
            <c:numRef>
              <c:f>'Profits Chart'!$S$32</c:f>
              <c:numCache>
                <c:formatCode>#,##0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F-41D1-A602-205CDE8107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89100467458927E-3"/>
          <c:y val="5.6257782069386107E-2"/>
          <c:w val="0.99754108995325408"/>
          <c:h val="0.8314254028525481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D5-499C-A372-35CB2C7CA6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Chart'!$E$31:$Q$31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Chart'!$E$32:$Q$32</c:f>
              <c:numCache>
                <c:formatCode>0</c:formatCode>
                <c:ptCount val="13"/>
                <c:pt idx="0">
                  <c:v>22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5-499C-A372-35CB2C7CA6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6.9324166093111594E-2"/>
          <c:w val="1"/>
          <c:h val="0.8262302134799827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6A4-415A-9003-6D445E25DD98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26A4-415A-9003-6D445E25DD9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Chart'!$W$31:$AI$31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Chart'!$W$32:$AI$32</c:f>
              <c:numCache>
                <c:formatCode>0%</c:formatCode>
                <c:ptCount val="13"/>
                <c:pt idx="0">
                  <c:v>0.48888888888888887</c:v>
                </c:pt>
                <c:pt idx="1">
                  <c:v>0.43243243243243246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0.46066066066066069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4-415A-9003-6D445E25D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0365452142287"/>
          <c:y val="7.2793515204895867E-2"/>
          <c:w val="0.77218993163499461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7F-4FCB-A0D2-91A0B997E09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67F-4FCB-A0D2-91A0B997E0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Chart'!$S$2</c:f>
              <c:numCache>
                <c:formatCode>#,##0</c:formatCode>
                <c:ptCount val="1"/>
                <c:pt idx="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F-4FCB-A0D2-91A0B997E0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55901504748077E-4"/>
          <c:y val="7.3310957530412724E-2"/>
          <c:w val="0.99909744098495257"/>
          <c:h val="0.8211276446612831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3B-4504-918A-10DA2A9790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Chart'!$E$1:$Q$1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Chart'!$E$2:$Q$2</c:f>
              <c:numCache>
                <c:formatCode>#,##0</c:formatCode>
                <c:ptCount val="13"/>
                <c:pt idx="0">
                  <c:v>215</c:v>
                </c:pt>
                <c:pt idx="1">
                  <c:v>199</c:v>
                </c:pt>
                <c:pt idx="12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B-4504-918A-10DA2A9790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7602791386686701E-2"/>
          <c:w val="0.69369745991631404"/>
          <c:h val="0.817951588186407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ECC-458C-9EC9-BE7E43369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Chart'!$S$137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Chart'!$S$138</c:f>
              <c:numCache>
                <c:formatCode>"$"\ \ #,###</c:formatCode>
                <c:ptCount val="1"/>
                <c:pt idx="0">
                  <c:v>341.32349999999985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C-458C-9EC9-BE7E433692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6979755634424397E-4"/>
          <c:y val="8.654211596402217E-2"/>
          <c:w val="0.99612744278968046"/>
          <c:h val="0.8044325600922267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067-4A6E-9FCC-8EA27393B69E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7067-4A6E-9FCC-8EA27393B69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Chart'!$W$1:$AI$1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Chart'!$W$2:$AI$2</c:f>
              <c:numCache>
                <c:formatCode>#,##0</c:formatCode>
                <c:ptCount val="13"/>
                <c:pt idx="0">
                  <c:v>215</c:v>
                </c:pt>
                <c:pt idx="1">
                  <c:v>207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7-4A6E-9FCC-8EA27393B6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7602791386686701E-2"/>
          <c:w val="0.69369745991631404"/>
          <c:h val="0.817951588186407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479-4818-A307-6B92BF3417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Chart'!$S$137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Chart'!$C$138</c:f>
              <c:numCache>
                <c:formatCode>"$"\ \ #,###</c:formatCode>
                <c:ptCount val="1"/>
                <c:pt idx="0">
                  <c:v>498.00954761904785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9-4818-A307-6B92BF3417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563249770218"/>
          <c:y val="7.2793515204895867E-2"/>
          <c:w val="0.69369745991631404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EC-43D6-A446-4F4CAEAF0E1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4EC-43D6-A446-4F4CAEAF0E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Chart'!$C$17</c:f>
              <c:numCache>
                <c:formatCode>#,##0_);\(#,##0\)</c:formatCode>
                <c:ptCount val="1"/>
                <c:pt idx="0">
                  <c:v>77.428571428571431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C-43D6-A446-4F4CAEAF0E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860568995067340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3B5-488A-AC7F-D3D18F111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Chart'!$S$152</c:f>
              <c:numCache>
                <c:formatCode>General</c:formatCode>
                <c:ptCount val="1"/>
              </c:numCache>
            </c:numRef>
          </c:cat>
          <c:val>
            <c:numRef>
              <c:f>'Profits Chart'!$C$153</c:f>
              <c:numCache>
                <c:formatCode>0%</c:formatCode>
                <c:ptCount val="1"/>
                <c:pt idx="0">
                  <c:v>0.14257306157876798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5-488A-AC7F-D3D18F1110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8439737401409165E-2"/>
          <c:w val="0.69369745991631404"/>
          <c:h val="0.8171146421716850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C81-43C4-AAC7-048BFE3F7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Chart'!$S$76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Chart'!$C$77</c:f>
              <c:numCache>
                <c:formatCode>"$"\ \ #,###</c:formatCode>
                <c:ptCount val="1"/>
                <c:pt idx="0">
                  <c:v>1676.2838333333334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1-43C4-AAC7-048BFE3F7B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7.2316260606433092E-2"/>
          <c:w val="0.69369745991631404"/>
          <c:h val="0.8288726360352999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0EF-44B1-BF58-0846F198EC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Chart'!$S$91</c:f>
              <c:numCache>
                <c:formatCode>General</c:formatCode>
                <c:ptCount val="1"/>
              </c:numCache>
            </c:numRef>
          </c:cat>
          <c:val>
            <c:numRef>
              <c:f>'Profits Chart'!$C$92</c:f>
              <c:numCache>
                <c:formatCode>0%</c:formatCode>
                <c:ptCount val="1"/>
                <c:pt idx="0">
                  <c:v>0.66428633611154997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F-44B1-BF58-0846F198EC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9576123062022"/>
          <c:y val="7.1863474763049828E-2"/>
          <c:w val="0.69369745991631404"/>
          <c:h val="0.8202274305892922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FC5-47DB-B337-95CB64221C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Chart'!$S$46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Chart'!$C$47</c:f>
              <c:numCache>
                <c:formatCode>"$"\ \ #,###</c:formatCode>
                <c:ptCount val="1"/>
                <c:pt idx="0">
                  <c:v>2531.0871428571431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5-47DB-B337-95CB64221C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12415813941297E-2"/>
          <c:w val="0.69369745991631404"/>
          <c:h val="0.82943022143368128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02E-450B-919A-C444893D28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Chart'!$S$61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Chart'!$C$62</c:f>
              <c:numCache>
                <c:formatCode>"$"\ \ #,###</c:formatCode>
                <c:ptCount val="1"/>
                <c:pt idx="0">
                  <c:v>854.80285714285696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E-450B-919A-C444893D28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6CB-4AD4-8D2C-B26E71C0A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Chart'!$C$107</c:f>
              <c:numCache>
                <c:formatCode>"$"\ \ #,###</c:formatCode>
                <c:ptCount val="1"/>
                <c:pt idx="0">
                  <c:v>1178.2742857142857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B-4AD4-8D2C-B26E71C0A0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\ #,###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7054198581259009E-2"/>
          <c:w val="0.69369745991631404"/>
          <c:h val="0.8363300549934991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8F-4E69-BEE6-D448DBF7D6C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D8F-4E69-BEE6-D448DBF7D6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Chart'!$S$31</c:f>
              <c:numCache>
                <c:formatCode>General</c:formatCode>
                <c:ptCount val="1"/>
              </c:numCache>
            </c:numRef>
          </c:cat>
          <c:val>
            <c:numRef>
              <c:f>'Profits Chart'!$C$32</c:f>
              <c:numCache>
                <c:formatCode>#,##0_);\(#,##0\)</c:formatCode>
                <c:ptCount val="1"/>
                <c:pt idx="0">
                  <c:v>20.857142857142858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8F-4E69-BEE6-D448DBF7D6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563249770218"/>
          <c:y val="7.2793515204895867E-2"/>
          <c:w val="0.69369745991631404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A5-4BBF-A066-5455F4DD29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6A5-4BBF-A066-5455F4DD2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Chart'!$S$17</c:f>
              <c:numCache>
                <c:formatCode>#,##0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5-4BBF-A066-5455F4DD29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0365452142287"/>
          <c:y val="7.2793515204895867E-2"/>
          <c:w val="0.77218993163499461"/>
          <c:h val="0.822760864368198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58-49F8-9614-F432FD23082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758-49F8-9614-F432FD2308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Chart'!$C$2</c:f>
              <c:numCache>
                <c:formatCode>#,##0_);\(#,##0\)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58-49F8-9614-F432FD2308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3032126163736832E-2"/>
          <c:w val="1"/>
          <c:h val="0.8225222534093574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2C-45BE-839D-5EA03EAD7E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Chart'!$E$106:$Q$106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Chart'!$E$123:$Q$123</c:f>
              <c:numCache>
                <c:formatCode>0%</c:formatCode>
                <c:ptCount val="13"/>
                <c:pt idx="0">
                  <c:v>0.41264449679504739</c:v>
                </c:pt>
                <c:pt idx="1">
                  <c:v>0.80404361518806822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0.60834405599155783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C-45BE-839D-5EA03EAD7E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12496311402403E-2"/>
          <c:w val="1"/>
          <c:h val="0.80311297239546475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C38-408C-A2A1-6ED008AB4420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7C38-408C-A2A1-6ED008AB442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Chart'!$W$106:$AI$106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Chart'!$W$123:$AI$123</c:f>
              <c:numCache>
                <c:formatCode>0%</c:formatCode>
                <c:ptCount val="13"/>
                <c:pt idx="0">
                  <c:v>0.41264449679504739</c:v>
                </c:pt>
                <c:pt idx="1">
                  <c:v>0.60834405599155783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0.51049427639330258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38-408C-A2A1-6ED008AB44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28A-4996-B93E-D09C2725C9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Chart'!$S$123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8A-4996-B93E-D09C2725C9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8286564257749907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A9A-4850-A0FF-87BA1D8AF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Chart'!$S$106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'Profits Chart'!$C$123</c:f>
              <c:numCache>
                <c:formatCode>0%</c:formatCode>
                <c:ptCount val="1"/>
                <c:pt idx="0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A-4850-A0FF-87BA1D8AF5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330015282480591E-3"/>
          <c:y val="6.7571640906775879E-2"/>
          <c:w val="0.99876699847175199"/>
          <c:h val="0.8096491430868081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30-42EE-B1E6-4C05A72B18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Chart'!$E$16:$Q$16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Chart'!$E$17:$Q$17</c:f>
              <c:numCache>
                <c:formatCode>#,##0</c:formatCode>
                <c:ptCount val="13"/>
                <c:pt idx="0">
                  <c:v>45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0-42EE-B1E6-4C05A72B18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5049135140656119E-4"/>
          <c:y val="4.6366899598564174E-2"/>
          <c:w val="0.98032756043536784"/>
          <c:h val="0.8491874799745300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23D-4DE4-807B-D59307E30F20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223D-4DE4-807B-D59307E30F2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Chart'!$W$16:$AI$16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Chart'!$W$17:$AI$17</c:f>
              <c:numCache>
                <c:formatCode>#,##0</c:formatCode>
                <c:ptCount val="13"/>
                <c:pt idx="0">
                  <c:v>45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3D-4DE4-807B-D59307E30F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7.8771442787373691E-2"/>
          <c:w val="1"/>
          <c:h val="0.81678293678572056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F7-4FD8-BAD1-3F181988CA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'Profits Chart'!$E$152:$Q$152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Chart'!$E$153:$Q$153</c:f>
              <c:numCache>
                <c:formatCode>0%</c:formatCode>
                <c:ptCount val="13"/>
                <c:pt idx="0">
                  <c:v>0.34514681503395667</c:v>
                </c:pt>
                <c:pt idx="1">
                  <c:v>-0.33524471646166321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4.9510492861467303E-3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7-4FD8-BAD1-3F181988CA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8.0611552483701041E-2"/>
          <c:w val="1"/>
          <c:h val="0.8146263830257878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7000">
                    <a:schemeClr val="tx2">
                      <a:lumMod val="60000"/>
                      <a:lumOff val="4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EE3-44CE-8AAC-E614FBDCE9B2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EE3-44CE-8AAC-E614FBDCE9B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'Profits Chart'!$W$152:$AI$152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'Profits Chart'!$W$153:$AI$153</c:f>
              <c:numCache>
                <c:formatCode>0%</c:formatCode>
                <c:ptCount val="13"/>
                <c:pt idx="0">
                  <c:v>0.34514681503395667</c:v>
                </c:pt>
                <c:pt idx="1">
                  <c:v>4.9510492861467303E-3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0.17504893216005168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3-44CE-8AAC-E614FBDCE9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002266480076209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7B2-4DCD-BD0A-FCDA1E860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'Profits Chart'!$S$152</c:f>
              <c:numCache>
                <c:formatCode>General</c:formatCode>
                <c:ptCount val="1"/>
              </c:numCache>
            </c:numRef>
          </c:cat>
          <c:val>
            <c:numRef>
              <c:f>'Profits Chart'!$S$153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7B2-4DCD-BD0A-FCDA1E8605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138</xdr:row>
      <xdr:rowOff>10027</xdr:rowOff>
    </xdr:from>
    <xdr:to>
      <xdr:col>17</xdr:col>
      <xdr:colOff>3540</xdr:colOff>
      <xdr:row>150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22D16-866A-4856-8F62-F2C56F94E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22</xdr:col>
      <xdr:colOff>6350</xdr:colOff>
      <xdr:row>138</xdr:row>
      <xdr:rowOff>10027</xdr:rowOff>
    </xdr:from>
    <xdr:to>
      <xdr:col>35</xdr:col>
      <xdr:colOff>10026</xdr:colOff>
      <xdr:row>150</xdr:row>
      <xdr:rowOff>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DE2A0-1293-4A61-8784-AC4D78860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18</xdr:col>
      <xdr:colOff>4053</xdr:colOff>
      <xdr:row>138</xdr:row>
      <xdr:rowOff>10027</xdr:rowOff>
    </xdr:from>
    <xdr:to>
      <xdr:col>19</xdr:col>
      <xdr:colOff>0</xdr:colOff>
      <xdr:row>150</xdr:row>
      <xdr:rowOff>6684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242E4-7831-4276-B18C-B6FD65262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18</xdr:col>
      <xdr:colOff>4053</xdr:colOff>
      <xdr:row>17</xdr:row>
      <xdr:rowOff>10027</xdr:rowOff>
    </xdr:from>
    <xdr:to>
      <xdr:col>19</xdr:col>
      <xdr:colOff>0</xdr:colOff>
      <xdr:row>29</xdr:row>
      <xdr:rowOff>6684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4EDA38-B01C-4F24-B19F-8C1465E5E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17</xdr:row>
      <xdr:rowOff>10027</xdr:rowOff>
    </xdr:from>
    <xdr:to>
      <xdr:col>17</xdr:col>
      <xdr:colOff>3539</xdr:colOff>
      <xdr:row>29</xdr:row>
      <xdr:rowOff>6684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F898EC-025A-4A5F-A2B4-7F316695A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22</xdr:col>
      <xdr:colOff>6350</xdr:colOff>
      <xdr:row>17</xdr:row>
      <xdr:rowOff>10027</xdr:rowOff>
    </xdr:from>
    <xdr:to>
      <xdr:col>35</xdr:col>
      <xdr:colOff>10026</xdr:colOff>
      <xdr:row>29</xdr:row>
      <xdr:rowOff>6684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5F968E-11F8-4D3F-8F06-EFD801765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4</xdr:col>
      <xdr:colOff>6350</xdr:colOff>
      <xdr:row>153</xdr:row>
      <xdr:rowOff>10027</xdr:rowOff>
    </xdr:from>
    <xdr:to>
      <xdr:col>17</xdr:col>
      <xdr:colOff>3538</xdr:colOff>
      <xdr:row>165</xdr:row>
      <xdr:rowOff>6684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AB9169-A26B-4042-90AF-9DE8520E2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22</xdr:col>
      <xdr:colOff>0</xdr:colOff>
      <xdr:row>153</xdr:row>
      <xdr:rowOff>10027</xdr:rowOff>
    </xdr:from>
    <xdr:to>
      <xdr:col>35</xdr:col>
      <xdr:colOff>10026</xdr:colOff>
      <xdr:row>165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AD658B-8E59-4042-B6B4-53628143F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18</xdr:col>
      <xdr:colOff>4053</xdr:colOff>
      <xdr:row>153</xdr:row>
      <xdr:rowOff>10026</xdr:rowOff>
    </xdr:from>
    <xdr:to>
      <xdr:col>19</xdr:col>
      <xdr:colOff>0</xdr:colOff>
      <xdr:row>165</xdr:row>
      <xdr:rowOff>13368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233A35-E7A5-468F-BC13-CCB20C064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  <xdr:twoCellAnchor>
    <xdr:from>
      <xdr:col>18</xdr:col>
      <xdr:colOff>4053</xdr:colOff>
      <xdr:row>77</xdr:row>
      <xdr:rowOff>10027</xdr:rowOff>
    </xdr:from>
    <xdr:to>
      <xdr:col>19</xdr:col>
      <xdr:colOff>0</xdr:colOff>
      <xdr:row>89</xdr:row>
      <xdr:rowOff>6684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AD3D4D-A639-4451-8170-BC8025EB9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4</xdr:col>
      <xdr:colOff>6350</xdr:colOff>
      <xdr:row>92</xdr:row>
      <xdr:rowOff>10027</xdr:rowOff>
    </xdr:from>
    <xdr:to>
      <xdr:col>17</xdr:col>
      <xdr:colOff>3539</xdr:colOff>
      <xdr:row>104</xdr:row>
      <xdr:rowOff>6685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0DA99E-2BB9-4348-BE31-CEC42F021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22</xdr:col>
      <xdr:colOff>0</xdr:colOff>
      <xdr:row>92</xdr:row>
      <xdr:rowOff>10027</xdr:rowOff>
    </xdr:from>
    <xdr:to>
      <xdr:col>35</xdr:col>
      <xdr:colOff>10026</xdr:colOff>
      <xdr:row>104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2EF427-C156-4651-9B88-AA832A954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18</xdr:col>
      <xdr:colOff>4053</xdr:colOff>
      <xdr:row>92</xdr:row>
      <xdr:rowOff>10027</xdr:rowOff>
    </xdr:from>
    <xdr:to>
      <xdr:col>19</xdr:col>
      <xdr:colOff>0</xdr:colOff>
      <xdr:row>104</xdr:row>
      <xdr:rowOff>6685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CD16C9-7329-4E16-BE03-E6AED6B48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twoCellAnchor>
  <xdr:twoCellAnchor>
    <xdr:from>
      <xdr:col>4</xdr:col>
      <xdr:colOff>0</xdr:colOff>
      <xdr:row>77</xdr:row>
      <xdr:rowOff>10027</xdr:rowOff>
    </xdr:from>
    <xdr:to>
      <xdr:col>17</xdr:col>
      <xdr:colOff>13566</xdr:colOff>
      <xdr:row>89</xdr:row>
      <xdr:rowOff>6684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3E1CAF-C434-4891-9F5B-D9E95A36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  <xdr:twoCellAnchor>
    <xdr:from>
      <xdr:col>22</xdr:col>
      <xdr:colOff>0</xdr:colOff>
      <xdr:row>77</xdr:row>
      <xdr:rowOff>10027</xdr:rowOff>
    </xdr:from>
    <xdr:to>
      <xdr:col>35</xdr:col>
      <xdr:colOff>10026</xdr:colOff>
      <xdr:row>89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3196568-CCA5-43AA-91C2-7B209F361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twoCellAnchor>
  <xdr:twoCellAnchor>
    <xdr:from>
      <xdr:col>4</xdr:col>
      <xdr:colOff>6350</xdr:colOff>
      <xdr:row>47</xdr:row>
      <xdr:rowOff>10027</xdr:rowOff>
    </xdr:from>
    <xdr:to>
      <xdr:col>17</xdr:col>
      <xdr:colOff>13566</xdr:colOff>
      <xdr:row>59</xdr:row>
      <xdr:rowOff>6684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995422-3135-4EE0-8FED-098FE81C4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twoCellAnchor>
  <xdr:twoCellAnchor>
    <xdr:from>
      <xdr:col>22</xdr:col>
      <xdr:colOff>0</xdr:colOff>
      <xdr:row>47</xdr:row>
      <xdr:rowOff>10027</xdr:rowOff>
    </xdr:from>
    <xdr:to>
      <xdr:col>35</xdr:col>
      <xdr:colOff>10026</xdr:colOff>
      <xdr:row>59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993DCD5-1638-47C0-BA4F-0E0398F30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twoCellAnchor>
  <xdr:twoCellAnchor>
    <xdr:from>
      <xdr:col>18</xdr:col>
      <xdr:colOff>4053</xdr:colOff>
      <xdr:row>47</xdr:row>
      <xdr:rowOff>10027</xdr:rowOff>
    </xdr:from>
    <xdr:to>
      <xdr:col>19</xdr:col>
      <xdr:colOff>0</xdr:colOff>
      <xdr:row>59</xdr:row>
      <xdr:rowOff>6684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9C6B938-005C-4720-8EF1-A02029B12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twoCellAnchor>
  <xdr:twoCellAnchor>
    <xdr:from>
      <xdr:col>4</xdr:col>
      <xdr:colOff>6350</xdr:colOff>
      <xdr:row>62</xdr:row>
      <xdr:rowOff>10027</xdr:rowOff>
    </xdr:from>
    <xdr:to>
      <xdr:col>17</xdr:col>
      <xdr:colOff>13566</xdr:colOff>
      <xdr:row>74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64E3952-B6E4-44AE-B442-FCB5A42D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twoCellAnchor>
  <xdr:twoCellAnchor>
    <xdr:from>
      <xdr:col>22</xdr:col>
      <xdr:colOff>0</xdr:colOff>
      <xdr:row>62</xdr:row>
      <xdr:rowOff>10027</xdr:rowOff>
    </xdr:from>
    <xdr:to>
      <xdr:col>35</xdr:col>
      <xdr:colOff>10026</xdr:colOff>
      <xdr:row>74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BBF7A97-D30D-43C5-8DF6-53C74FD3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twoCellAnchor>
  <xdr:twoCellAnchor>
    <xdr:from>
      <xdr:col>18</xdr:col>
      <xdr:colOff>4053</xdr:colOff>
      <xdr:row>62</xdr:row>
      <xdr:rowOff>10027</xdr:rowOff>
    </xdr:from>
    <xdr:to>
      <xdr:col>19</xdr:col>
      <xdr:colOff>0</xdr:colOff>
      <xdr:row>74</xdr:row>
      <xdr:rowOff>6684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F06E766-8F38-42FF-92E9-DF19EF208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twoCellAnchor>
  <xdr:twoCellAnchor>
    <xdr:from>
      <xdr:col>4</xdr:col>
      <xdr:colOff>0</xdr:colOff>
      <xdr:row>107</xdr:row>
      <xdr:rowOff>10027</xdr:rowOff>
    </xdr:from>
    <xdr:to>
      <xdr:col>17</xdr:col>
      <xdr:colOff>3539</xdr:colOff>
      <xdr:row>119</xdr:row>
      <xdr:rowOff>6684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2190D18-B833-42AB-AE53-F3E7725D4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twoCellAnchor>
  <xdr:twoCellAnchor>
    <xdr:from>
      <xdr:col>22</xdr:col>
      <xdr:colOff>6350</xdr:colOff>
      <xdr:row>107</xdr:row>
      <xdr:rowOff>10027</xdr:rowOff>
    </xdr:from>
    <xdr:to>
      <xdr:col>35</xdr:col>
      <xdr:colOff>10026</xdr:colOff>
      <xdr:row>119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510C93-CFEA-4273-BA96-DECF7E29A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twoCellAnchor>
  <xdr:twoCellAnchor>
    <xdr:from>
      <xdr:col>18</xdr:col>
      <xdr:colOff>4053</xdr:colOff>
      <xdr:row>107</xdr:row>
      <xdr:rowOff>10027</xdr:rowOff>
    </xdr:from>
    <xdr:to>
      <xdr:col>19</xdr:col>
      <xdr:colOff>0</xdr:colOff>
      <xdr:row>119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9BCF0B7-F0BE-4FB0-AED2-5C7A25306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twoCellAnchor>
  <xdr:twoCellAnchor>
    <xdr:from>
      <xdr:col>18</xdr:col>
      <xdr:colOff>4053</xdr:colOff>
      <xdr:row>32</xdr:row>
      <xdr:rowOff>10027</xdr:rowOff>
    </xdr:from>
    <xdr:to>
      <xdr:col>19</xdr:col>
      <xdr:colOff>0</xdr:colOff>
      <xdr:row>44</xdr:row>
      <xdr:rowOff>6684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1F7BAC4-E04E-4D91-97B4-574311A22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twoCellAnchor>
  <xdr:twoCellAnchor>
    <xdr:from>
      <xdr:col>4</xdr:col>
      <xdr:colOff>0</xdr:colOff>
      <xdr:row>32</xdr:row>
      <xdr:rowOff>19050</xdr:rowOff>
    </xdr:from>
    <xdr:to>
      <xdr:col>17</xdr:col>
      <xdr:colOff>3539</xdr:colOff>
      <xdr:row>44</xdr:row>
      <xdr:rowOff>6684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4B29785-E66C-49AD-8815-2B574792D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twoCellAnchor>
  <xdr:twoCellAnchor>
    <xdr:from>
      <xdr:col>22</xdr:col>
      <xdr:colOff>6350</xdr:colOff>
      <xdr:row>32</xdr:row>
      <xdr:rowOff>3677</xdr:rowOff>
    </xdr:from>
    <xdr:to>
      <xdr:col>35</xdr:col>
      <xdr:colOff>3676</xdr:colOff>
      <xdr:row>44</xdr:row>
      <xdr:rowOff>334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83F0BA7-876B-4BF7-AC03-E357E9DAE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twoCellAnchor>
  <xdr:twoCellAnchor>
    <xdr:from>
      <xdr:col>18</xdr:col>
      <xdr:colOff>4053</xdr:colOff>
      <xdr:row>2</xdr:row>
      <xdr:rowOff>10027</xdr:rowOff>
    </xdr:from>
    <xdr:to>
      <xdr:col>19</xdr:col>
      <xdr:colOff>0</xdr:colOff>
      <xdr:row>14</xdr:row>
      <xdr:rowOff>6684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DC8E859-AE65-400E-B2C2-9940783AF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twoCellAnchor>
  <xdr:twoCellAnchor>
    <xdr:from>
      <xdr:col>4</xdr:col>
      <xdr:colOff>6350</xdr:colOff>
      <xdr:row>2</xdr:row>
      <xdr:rowOff>10027</xdr:rowOff>
    </xdr:from>
    <xdr:to>
      <xdr:col>17</xdr:col>
      <xdr:colOff>3539</xdr:colOff>
      <xdr:row>14</xdr:row>
      <xdr:rowOff>6684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F5FED0C-47A0-40A1-A670-F0F0FEA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twoCellAnchor>
  <xdr:twoCellAnchor>
    <xdr:from>
      <xdr:col>21</xdr:col>
      <xdr:colOff>215900</xdr:colOff>
      <xdr:row>2</xdr:row>
      <xdr:rowOff>10027</xdr:rowOff>
    </xdr:from>
    <xdr:to>
      <xdr:col>35</xdr:col>
      <xdr:colOff>10026</xdr:colOff>
      <xdr:row>14</xdr:row>
      <xdr:rowOff>6684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23BC57F-BDDF-4F4C-8431-8291067A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twoCellAnchor>
  <xdr:twoCellAnchor>
    <xdr:from>
      <xdr:col>2</xdr:col>
      <xdr:colOff>4053</xdr:colOff>
      <xdr:row>138</xdr:row>
      <xdr:rowOff>10027</xdr:rowOff>
    </xdr:from>
    <xdr:to>
      <xdr:col>3</xdr:col>
      <xdr:colOff>0</xdr:colOff>
      <xdr:row>150</xdr:row>
      <xdr:rowOff>6684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E34EFD4-2623-44C6-8D28-8EB74F048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twoCellAnchor>
  <xdr:twoCellAnchor>
    <xdr:from>
      <xdr:col>2</xdr:col>
      <xdr:colOff>4053</xdr:colOff>
      <xdr:row>17</xdr:row>
      <xdr:rowOff>10027</xdr:rowOff>
    </xdr:from>
    <xdr:to>
      <xdr:col>3</xdr:col>
      <xdr:colOff>0</xdr:colOff>
      <xdr:row>29</xdr:row>
      <xdr:rowOff>6684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5A73F24-F084-43A3-B936-B1E7C3269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 fLocksWithSheet="0"/>
  </xdr:twoCellAnchor>
  <xdr:twoCellAnchor>
    <xdr:from>
      <xdr:col>2</xdr:col>
      <xdr:colOff>4053</xdr:colOff>
      <xdr:row>153</xdr:row>
      <xdr:rowOff>10026</xdr:rowOff>
    </xdr:from>
    <xdr:to>
      <xdr:col>3</xdr:col>
      <xdr:colOff>0</xdr:colOff>
      <xdr:row>165</xdr:row>
      <xdr:rowOff>13368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62F9DDC-6161-47B2-9050-DDDAD7890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 fLocksWithSheet="0"/>
  </xdr:twoCellAnchor>
  <xdr:twoCellAnchor>
    <xdr:from>
      <xdr:col>2</xdr:col>
      <xdr:colOff>4053</xdr:colOff>
      <xdr:row>77</xdr:row>
      <xdr:rowOff>10027</xdr:rowOff>
    </xdr:from>
    <xdr:to>
      <xdr:col>3</xdr:col>
      <xdr:colOff>0</xdr:colOff>
      <xdr:row>89</xdr:row>
      <xdr:rowOff>6684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A8CE735-428E-447E-9D7F-5710086C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 fLocksWithSheet="0"/>
  </xdr:twoCellAnchor>
  <xdr:twoCellAnchor>
    <xdr:from>
      <xdr:col>2</xdr:col>
      <xdr:colOff>4053</xdr:colOff>
      <xdr:row>92</xdr:row>
      <xdr:rowOff>10027</xdr:rowOff>
    </xdr:from>
    <xdr:to>
      <xdr:col>3</xdr:col>
      <xdr:colOff>0</xdr:colOff>
      <xdr:row>104</xdr:row>
      <xdr:rowOff>6685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BD28A76-C696-4A53-A534-465EB5EF2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 fLocksWithSheet="0"/>
  </xdr:twoCellAnchor>
  <xdr:twoCellAnchor>
    <xdr:from>
      <xdr:col>2</xdr:col>
      <xdr:colOff>4053</xdr:colOff>
      <xdr:row>47</xdr:row>
      <xdr:rowOff>10027</xdr:rowOff>
    </xdr:from>
    <xdr:to>
      <xdr:col>3</xdr:col>
      <xdr:colOff>0</xdr:colOff>
      <xdr:row>59</xdr:row>
      <xdr:rowOff>6684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4451B46-563C-4A8C-A6F5-477B08A0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 fLocksWithSheet="0"/>
  </xdr:twoCellAnchor>
  <xdr:twoCellAnchor>
    <xdr:from>
      <xdr:col>2</xdr:col>
      <xdr:colOff>4053</xdr:colOff>
      <xdr:row>62</xdr:row>
      <xdr:rowOff>10027</xdr:rowOff>
    </xdr:from>
    <xdr:to>
      <xdr:col>3</xdr:col>
      <xdr:colOff>0</xdr:colOff>
      <xdr:row>74</xdr:row>
      <xdr:rowOff>6684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B9DE8F8-77F6-4CC7-9638-E521E67FD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 fLocksWithSheet="0"/>
  </xdr:twoCellAnchor>
  <xdr:twoCellAnchor>
    <xdr:from>
      <xdr:col>2</xdr:col>
      <xdr:colOff>4053</xdr:colOff>
      <xdr:row>107</xdr:row>
      <xdr:rowOff>10027</xdr:rowOff>
    </xdr:from>
    <xdr:to>
      <xdr:col>3</xdr:col>
      <xdr:colOff>0</xdr:colOff>
      <xdr:row>119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4FA462C-E8CE-4FA9-A123-2B4E6C3FE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 fLocksWithSheet="0"/>
  </xdr:twoCellAnchor>
  <xdr:twoCellAnchor>
    <xdr:from>
      <xdr:col>2</xdr:col>
      <xdr:colOff>4053</xdr:colOff>
      <xdr:row>32</xdr:row>
      <xdr:rowOff>10027</xdr:rowOff>
    </xdr:from>
    <xdr:to>
      <xdr:col>3</xdr:col>
      <xdr:colOff>0</xdr:colOff>
      <xdr:row>44</xdr:row>
      <xdr:rowOff>6684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3C2C08D-030D-436D-BDDD-F81B0735E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 fLocksWithSheet="0"/>
  </xdr:twoCellAnchor>
  <xdr:twoCellAnchor>
    <xdr:from>
      <xdr:col>2</xdr:col>
      <xdr:colOff>4053</xdr:colOff>
      <xdr:row>2</xdr:row>
      <xdr:rowOff>10025</xdr:rowOff>
    </xdr:from>
    <xdr:to>
      <xdr:col>3</xdr:col>
      <xdr:colOff>0</xdr:colOff>
      <xdr:row>14</xdr:row>
      <xdr:rowOff>6682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4E35EF7-DF41-4E29-989D-265292B46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 fLocksWithSheet="0"/>
  </xdr:twoCellAnchor>
  <xdr:twoCellAnchor>
    <xdr:from>
      <xdr:col>4</xdr:col>
      <xdr:colOff>0</xdr:colOff>
      <xdr:row>123</xdr:row>
      <xdr:rowOff>10027</xdr:rowOff>
    </xdr:from>
    <xdr:to>
      <xdr:col>17</xdr:col>
      <xdr:colOff>3539</xdr:colOff>
      <xdr:row>135</xdr:row>
      <xdr:rowOff>6684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F0ADF0B-29E4-4486-808C-EA2CF682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 fLocksWithSheet="0"/>
  </xdr:twoCellAnchor>
  <xdr:twoCellAnchor>
    <xdr:from>
      <xdr:col>22</xdr:col>
      <xdr:colOff>6350</xdr:colOff>
      <xdr:row>123</xdr:row>
      <xdr:rowOff>10027</xdr:rowOff>
    </xdr:from>
    <xdr:to>
      <xdr:col>35</xdr:col>
      <xdr:colOff>10026</xdr:colOff>
      <xdr:row>135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155BEBA-B9C0-4913-B7AE-40D66C2D5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 fLocksWithSheet="0"/>
  </xdr:twoCellAnchor>
  <xdr:twoCellAnchor>
    <xdr:from>
      <xdr:col>18</xdr:col>
      <xdr:colOff>4053</xdr:colOff>
      <xdr:row>123</xdr:row>
      <xdr:rowOff>10027</xdr:rowOff>
    </xdr:from>
    <xdr:to>
      <xdr:col>19</xdr:col>
      <xdr:colOff>0</xdr:colOff>
      <xdr:row>135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4E578D6-1DEA-4A37-9A9E-074A89B01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 fLocksWithSheet="0"/>
  </xdr:twoCellAnchor>
  <xdr:twoCellAnchor>
    <xdr:from>
      <xdr:col>2</xdr:col>
      <xdr:colOff>4053</xdr:colOff>
      <xdr:row>123</xdr:row>
      <xdr:rowOff>10027</xdr:rowOff>
    </xdr:from>
    <xdr:to>
      <xdr:col>3</xdr:col>
      <xdr:colOff>0</xdr:colOff>
      <xdr:row>135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A87A03E-716D-4A8C-A2BD-CEE3DDF82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Ninty%20LLC%20(web)%20-%20Feb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Data"/>
      <sheetName val="Gross Sales &amp; Returns"/>
      <sheetName val="Profits Chart"/>
      <sheetName val="Sales by Brand"/>
      <sheetName val="Profit by Brand"/>
      <sheetName val="Jan"/>
      <sheetName val="Feb"/>
      <sheetName val="Profits Chart 2021"/>
      <sheetName val="Sales by Brand 2021"/>
      <sheetName val="Profit by Brand 2021"/>
      <sheetName val="2021"/>
    </sheetNames>
    <sheetDataSet>
      <sheetData sheetId="0"/>
      <sheetData sheetId="1"/>
      <sheetData sheetId="2">
        <row r="1">
          <cell r="E1" t="str">
            <v>Jan</v>
          </cell>
          <cell r="F1" t="str">
            <v>Feb</v>
          </cell>
          <cell r="G1" t="str">
            <v>Mar</v>
          </cell>
          <cell r="H1" t="str">
            <v>Apr</v>
          </cell>
          <cell r="I1" t="str">
            <v>May</v>
          </cell>
          <cell r="J1" t="str">
            <v>Jun</v>
          </cell>
          <cell r="K1" t="str">
            <v>Jul</v>
          </cell>
          <cell r="L1" t="str">
            <v>Aug</v>
          </cell>
          <cell r="M1" t="str">
            <v>Sep</v>
          </cell>
          <cell r="N1" t="str">
            <v>Oct</v>
          </cell>
          <cell r="O1" t="str">
            <v>Nov</v>
          </cell>
          <cell r="P1" t="str">
            <v>Dec</v>
          </cell>
          <cell r="Q1" t="str">
            <v>Average</v>
          </cell>
          <cell r="S1" t="str">
            <v>Total YTD</v>
          </cell>
          <cell r="W1" t="str">
            <v>Jan</v>
          </cell>
          <cell r="X1" t="str">
            <v>Feb</v>
          </cell>
          <cell r="Y1" t="str">
            <v>Mar</v>
          </cell>
          <cell r="Z1" t="str">
            <v>Apr</v>
          </cell>
          <cell r="AA1" t="str">
            <v>May</v>
          </cell>
          <cell r="AB1" t="str">
            <v>Jun</v>
          </cell>
          <cell r="AC1" t="str">
            <v>Jul</v>
          </cell>
          <cell r="AD1" t="str">
            <v>Aug</v>
          </cell>
          <cell r="AE1" t="str">
            <v>Sep</v>
          </cell>
          <cell r="AF1" t="str">
            <v>Oct</v>
          </cell>
          <cell r="AG1" t="str">
            <v>Nov</v>
          </cell>
          <cell r="AH1" t="str">
            <v>Dec</v>
          </cell>
          <cell r="AI1" t="str">
            <v>Average</v>
          </cell>
        </row>
        <row r="2">
          <cell r="C2">
            <v>223</v>
          </cell>
          <cell r="E2">
            <v>215</v>
          </cell>
          <cell r="F2">
            <v>199</v>
          </cell>
          <cell r="Q2">
            <v>207</v>
          </cell>
          <cell r="S2">
            <v>414</v>
          </cell>
          <cell r="W2">
            <v>215</v>
          </cell>
          <cell r="X2">
            <v>207</v>
          </cell>
          <cell r="Y2" t="str">
            <v/>
          </cell>
          <cell r="Z2" t="str">
            <v/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>
            <v>207</v>
          </cell>
        </row>
        <row r="16">
          <cell r="E16" t="str">
            <v>Jan</v>
          </cell>
          <cell r="F16" t="str">
            <v>Feb</v>
          </cell>
          <cell r="G16" t="str">
            <v>Mar</v>
          </cell>
          <cell r="H16" t="str">
            <v>Apr</v>
          </cell>
          <cell r="I16" t="str">
            <v>May</v>
          </cell>
          <cell r="J16" t="str">
            <v>Jun</v>
          </cell>
          <cell r="K16" t="str">
            <v>Jul</v>
          </cell>
          <cell r="L16" t="str">
            <v>Aug</v>
          </cell>
          <cell r="M16" t="str">
            <v>Sep</v>
          </cell>
          <cell r="N16" t="str">
            <v>Oct</v>
          </cell>
          <cell r="O16" t="str">
            <v>Nov</v>
          </cell>
          <cell r="P16" t="str">
            <v>Dec</v>
          </cell>
          <cell r="Q16" t="str">
            <v>Average</v>
          </cell>
          <cell r="S16" t="str">
            <v>Total YTD</v>
          </cell>
          <cell r="W16" t="str">
            <v>Jan</v>
          </cell>
          <cell r="X16" t="str">
            <v>Feb</v>
          </cell>
          <cell r="Y16" t="str">
            <v>Mar</v>
          </cell>
          <cell r="Z16" t="str">
            <v>Apr</v>
          </cell>
          <cell r="AA16" t="str">
            <v>May</v>
          </cell>
          <cell r="AB16" t="str">
            <v>Jun</v>
          </cell>
          <cell r="AC16" t="str">
            <v>Jul</v>
          </cell>
          <cell r="AD16" t="str">
            <v>Aug</v>
          </cell>
          <cell r="AE16" t="str">
            <v>Sep</v>
          </cell>
          <cell r="AF16" t="str">
            <v>Oct</v>
          </cell>
          <cell r="AG16" t="str">
            <v>Nov</v>
          </cell>
          <cell r="AH16" t="str">
            <v>Dec</v>
          </cell>
          <cell r="AI16" t="str">
            <v>Average</v>
          </cell>
        </row>
        <row r="17">
          <cell r="C17">
            <v>77.428571428571431</v>
          </cell>
          <cell r="E17">
            <v>45</v>
          </cell>
          <cell r="F17">
            <v>37</v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>
            <v>41</v>
          </cell>
          <cell r="S17">
            <v>82</v>
          </cell>
          <cell r="W17">
            <v>45</v>
          </cell>
          <cell r="X17">
            <v>41</v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>
            <v>41</v>
          </cell>
        </row>
        <row r="31">
          <cell r="E31" t="str">
            <v>Jan</v>
          </cell>
          <cell r="F31" t="str">
            <v>Feb</v>
          </cell>
          <cell r="G31" t="str">
            <v>Mar</v>
          </cell>
          <cell r="H31" t="str">
            <v>Apr</v>
          </cell>
          <cell r="I31" t="str">
            <v>May</v>
          </cell>
          <cell r="J31" t="str">
            <v>Jun</v>
          </cell>
          <cell r="K31" t="str">
            <v>Jul</v>
          </cell>
          <cell r="L31" t="str">
            <v>Aug</v>
          </cell>
          <cell r="M31" t="str">
            <v>Sep</v>
          </cell>
          <cell r="N31" t="str">
            <v>Oct</v>
          </cell>
          <cell r="O31" t="str">
            <v>Nov</v>
          </cell>
          <cell r="P31" t="str">
            <v>Dec</v>
          </cell>
          <cell r="Q31" t="str">
            <v>Average</v>
          </cell>
          <cell r="W31" t="str">
            <v>Jan</v>
          </cell>
          <cell r="X31" t="str">
            <v>Feb</v>
          </cell>
          <cell r="Y31" t="str">
            <v>Mar</v>
          </cell>
          <cell r="Z31" t="str">
            <v>Apr</v>
          </cell>
          <cell r="AA31" t="str">
            <v>May</v>
          </cell>
          <cell r="AB31" t="str">
            <v>Jun</v>
          </cell>
          <cell r="AC31" t="str">
            <v>Jul</v>
          </cell>
          <cell r="AD31" t="str">
            <v>Aug</v>
          </cell>
          <cell r="AE31" t="str">
            <v>Sep</v>
          </cell>
          <cell r="AF31" t="str">
            <v>Oct</v>
          </cell>
          <cell r="AG31" t="str">
            <v>Nov</v>
          </cell>
          <cell r="AH31" t="str">
            <v>Dec</v>
          </cell>
          <cell r="AI31" t="str">
            <v>Average</v>
          </cell>
        </row>
        <row r="32">
          <cell r="C32">
            <v>20.857142857142858</v>
          </cell>
          <cell r="E32">
            <v>22</v>
          </cell>
          <cell r="F32">
            <v>16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>
            <v>19</v>
          </cell>
          <cell r="S32">
            <v>38</v>
          </cell>
          <cell r="W32">
            <v>0.48888888888888887</v>
          </cell>
          <cell r="X32">
            <v>0.43243243243243246</v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>
            <v>0.46066066066066069</v>
          </cell>
        </row>
        <row r="46">
          <cell r="E46" t="str">
            <v>Jan</v>
          </cell>
          <cell r="F46" t="str">
            <v>Feb</v>
          </cell>
          <cell r="G46" t="str">
            <v>Mar</v>
          </cell>
          <cell r="H46" t="str">
            <v>Apr</v>
          </cell>
          <cell r="I46" t="str">
            <v>May</v>
          </cell>
          <cell r="J46" t="str">
            <v>Jun</v>
          </cell>
          <cell r="K46" t="str">
            <v>Jul</v>
          </cell>
          <cell r="L46" t="str">
            <v>Aug</v>
          </cell>
          <cell r="M46" t="str">
            <v>Sep</v>
          </cell>
          <cell r="N46" t="str">
            <v>Oct</v>
          </cell>
          <cell r="O46" t="str">
            <v>Nov</v>
          </cell>
          <cell r="P46" t="str">
            <v>Dec</v>
          </cell>
          <cell r="Q46" t="str">
            <v>Average</v>
          </cell>
          <cell r="S46" t="str">
            <v>Total YTD</v>
          </cell>
          <cell r="W46" t="str">
            <v>Jan</v>
          </cell>
          <cell r="X46" t="str">
            <v>Feb</v>
          </cell>
          <cell r="Y46" t="str">
            <v>Mar</v>
          </cell>
          <cell r="Z46" t="str">
            <v>Apr</v>
          </cell>
          <cell r="AA46" t="str">
            <v>May</v>
          </cell>
          <cell r="AB46" t="str">
            <v>Jun</v>
          </cell>
          <cell r="AC46" t="str">
            <v>Jul</v>
          </cell>
          <cell r="AD46" t="str">
            <v>Aug</v>
          </cell>
          <cell r="AE46" t="str">
            <v>Sep</v>
          </cell>
          <cell r="AF46" t="str">
            <v>Oct</v>
          </cell>
          <cell r="AG46" t="str">
            <v>Nov</v>
          </cell>
          <cell r="AH46" t="str">
            <v>Dec</v>
          </cell>
          <cell r="AI46" t="str">
            <v>Average</v>
          </cell>
        </row>
        <row r="47">
          <cell r="C47">
            <v>2531.0871428571431</v>
          </cell>
          <cell r="E47">
            <v>1642.77</v>
          </cell>
          <cell r="F47">
            <v>673.16</v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>
            <v>1157.9649999999999</v>
          </cell>
          <cell r="S47">
            <v>2315.9299999999998</v>
          </cell>
          <cell r="W47">
            <v>36.506</v>
          </cell>
          <cell r="X47">
            <v>18.193513513513512</v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>
            <v>27.349756756756754</v>
          </cell>
        </row>
        <row r="61">
          <cell r="E61" t="str">
            <v>Jan</v>
          </cell>
          <cell r="F61" t="str">
            <v>Feb</v>
          </cell>
          <cell r="G61" t="str">
            <v>Mar</v>
          </cell>
          <cell r="H61" t="str">
            <v>Apr</v>
          </cell>
          <cell r="I61" t="str">
            <v>May</v>
          </cell>
          <cell r="J61" t="str">
            <v>Jun</v>
          </cell>
          <cell r="K61" t="str">
            <v>Jul</v>
          </cell>
          <cell r="L61" t="str">
            <v>Aug</v>
          </cell>
          <cell r="M61" t="str">
            <v>Sep</v>
          </cell>
          <cell r="N61" t="str">
            <v>Oct</v>
          </cell>
          <cell r="O61" t="str">
            <v>Nov</v>
          </cell>
          <cell r="P61" t="str">
            <v>Dec</v>
          </cell>
          <cell r="Q61" t="str">
            <v>Average</v>
          </cell>
          <cell r="S61" t="str">
            <v>Total YTD</v>
          </cell>
          <cell r="W61" t="str">
            <v>Jan</v>
          </cell>
          <cell r="X61" t="str">
            <v>Feb</v>
          </cell>
          <cell r="Y61" t="str">
            <v>Mar</v>
          </cell>
          <cell r="Z61" t="str">
            <v>Apr</v>
          </cell>
          <cell r="AA61" t="str">
            <v>May</v>
          </cell>
          <cell r="AB61" t="str">
            <v>Jun</v>
          </cell>
          <cell r="AC61" t="str">
            <v>Jul</v>
          </cell>
          <cell r="AD61" t="str">
            <v>Aug</v>
          </cell>
          <cell r="AE61" t="str">
            <v>Sep</v>
          </cell>
          <cell r="AF61" t="str">
            <v>Oct</v>
          </cell>
          <cell r="AG61" t="str">
            <v>Nov</v>
          </cell>
          <cell r="AH61" t="str">
            <v>Dec</v>
          </cell>
          <cell r="AI61" t="str">
            <v>Average</v>
          </cell>
        </row>
        <row r="62">
          <cell r="C62">
            <v>854.80285714285696</v>
          </cell>
          <cell r="E62">
            <v>397.89</v>
          </cell>
          <cell r="F62">
            <v>357.58</v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>
            <v>377.73500000000001</v>
          </cell>
          <cell r="S62">
            <v>755.47</v>
          </cell>
          <cell r="W62">
            <v>8.8420000000000005</v>
          </cell>
          <cell r="X62">
            <v>9.6643243243243244</v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>
            <v>9.2531621621621625</v>
          </cell>
        </row>
        <row r="76">
          <cell r="E76" t="str">
            <v>Jan</v>
          </cell>
          <cell r="F76" t="str">
            <v>Feb</v>
          </cell>
          <cell r="G76" t="str">
            <v>Mar</v>
          </cell>
          <cell r="H76" t="str">
            <v>Apr</v>
          </cell>
          <cell r="I76" t="str">
            <v>May</v>
          </cell>
          <cell r="J76" t="str">
            <v>Jun</v>
          </cell>
          <cell r="K76" t="str">
            <v>Jul</v>
          </cell>
          <cell r="L76" t="str">
            <v>Aug</v>
          </cell>
          <cell r="M76" t="str">
            <v>Sep</v>
          </cell>
          <cell r="N76" t="str">
            <v>Oct</v>
          </cell>
          <cell r="O76" t="str">
            <v>Nov</v>
          </cell>
          <cell r="P76" t="str">
            <v>Dec</v>
          </cell>
          <cell r="Q76" t="str">
            <v>Average</v>
          </cell>
          <cell r="S76" t="str">
            <v>Total YTD</v>
          </cell>
          <cell r="W76" t="str">
            <v>Jan</v>
          </cell>
          <cell r="X76" t="str">
            <v>Feb</v>
          </cell>
          <cell r="Y76" t="str">
            <v>Mar</v>
          </cell>
          <cell r="Z76" t="str">
            <v>Apr</v>
          </cell>
          <cell r="AA76" t="str">
            <v>May</v>
          </cell>
          <cell r="AB76" t="str">
            <v>Jun</v>
          </cell>
          <cell r="AC76" t="str">
            <v>Jul</v>
          </cell>
          <cell r="AD76" t="str">
            <v>Aug</v>
          </cell>
          <cell r="AE76" t="str">
            <v>Sep</v>
          </cell>
          <cell r="AF76" t="str">
            <v>Oct</v>
          </cell>
          <cell r="AG76" t="str">
            <v>Nov</v>
          </cell>
          <cell r="AH76" t="str">
            <v>Dec</v>
          </cell>
          <cell r="AI76" t="str">
            <v>Average</v>
          </cell>
        </row>
        <row r="77">
          <cell r="C77">
            <v>1676.2838333333334</v>
          </cell>
          <cell r="E77">
            <v>1244.8768333333339</v>
          </cell>
          <cell r="F77">
            <v>315.5766666666666</v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>
            <v>780.22675000000027</v>
          </cell>
          <cell r="S77">
            <v>1560.4535000000005</v>
          </cell>
          <cell r="W77">
            <v>27.663929629629642</v>
          </cell>
          <cell r="X77">
            <v>8.5290990990990974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>
            <v>18.096514364364371</v>
          </cell>
        </row>
        <row r="91">
          <cell r="E91" t="str">
            <v>Jan</v>
          </cell>
          <cell r="F91" t="str">
            <v>Feb</v>
          </cell>
          <cell r="G91" t="str">
            <v>Mar</v>
          </cell>
          <cell r="H91" t="str">
            <v>Apr</v>
          </cell>
          <cell r="I91" t="str">
            <v>May</v>
          </cell>
          <cell r="J91" t="str">
            <v>Jun</v>
          </cell>
          <cell r="K91" t="str">
            <v>Jul</v>
          </cell>
          <cell r="L91" t="str">
            <v>Aug</v>
          </cell>
          <cell r="M91" t="str">
            <v>Sep</v>
          </cell>
          <cell r="N91" t="str">
            <v>Oct</v>
          </cell>
          <cell r="O91" t="str">
            <v>Nov</v>
          </cell>
          <cell r="P91" t="str">
            <v>Dec</v>
          </cell>
          <cell r="W91" t="str">
            <v>Jan</v>
          </cell>
          <cell r="X91" t="str">
            <v>Feb</v>
          </cell>
          <cell r="Y91" t="str">
            <v>Mar</v>
          </cell>
          <cell r="Z91" t="str">
            <v>Apr</v>
          </cell>
          <cell r="AA91" t="str">
            <v>May</v>
          </cell>
          <cell r="AB91" t="str">
            <v>Jun</v>
          </cell>
          <cell r="AC91" t="str">
            <v>Jul</v>
          </cell>
          <cell r="AD91" t="str">
            <v>Aug</v>
          </cell>
          <cell r="AE91" t="str">
            <v>Sep</v>
          </cell>
          <cell r="AF91" t="str">
            <v>Oct</v>
          </cell>
          <cell r="AG91" t="str">
            <v>Nov</v>
          </cell>
          <cell r="AH91" t="str">
            <v>Dec</v>
          </cell>
          <cell r="AI91" t="str">
            <v>Average</v>
          </cell>
        </row>
        <row r="92">
          <cell r="C92">
            <v>0.66428633611154997</v>
          </cell>
          <cell r="E92">
            <v>0.75779131182900461</v>
          </cell>
          <cell r="F92">
            <v>0.46879889872640473</v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>
            <v>0.6132951052777047</v>
          </cell>
          <cell r="W92">
            <v>0.75779131182900461</v>
          </cell>
          <cell r="X92">
            <v>0.6132951052777047</v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>
            <v>0.6855432085533546</v>
          </cell>
        </row>
        <row r="106">
          <cell r="E106" t="str">
            <v>Jan</v>
          </cell>
          <cell r="F106" t="str">
            <v>Feb</v>
          </cell>
          <cell r="G106" t="str">
            <v>Mar</v>
          </cell>
          <cell r="H106" t="str">
            <v>Apr</v>
          </cell>
          <cell r="I106" t="str">
            <v>May</v>
          </cell>
          <cell r="J106" t="str">
            <v>Jun</v>
          </cell>
          <cell r="K106" t="str">
            <v>Jul</v>
          </cell>
          <cell r="L106" t="str">
            <v>Aug</v>
          </cell>
          <cell r="M106" t="str">
            <v>Sep</v>
          </cell>
          <cell r="N106" t="str">
            <v>Oct</v>
          </cell>
          <cell r="O106" t="str">
            <v>Nov</v>
          </cell>
          <cell r="P106" t="str">
            <v>Dec</v>
          </cell>
          <cell r="Q106" t="str">
            <v>Average</v>
          </cell>
          <cell r="S106" t="str">
            <v>Total YTD</v>
          </cell>
          <cell r="W106" t="str">
            <v>Jan</v>
          </cell>
          <cell r="X106" t="str">
            <v>Feb</v>
          </cell>
          <cell r="Y106" t="str">
            <v>Mar</v>
          </cell>
          <cell r="Z106" t="str">
            <v>Apr</v>
          </cell>
          <cell r="AA106" t="str">
            <v>May</v>
          </cell>
          <cell r="AB106" t="str">
            <v>Jun</v>
          </cell>
          <cell r="AC106" t="str">
            <v>Jul</v>
          </cell>
          <cell r="AD106" t="str">
            <v>Aug</v>
          </cell>
          <cell r="AE106" t="str">
            <v>Sep</v>
          </cell>
          <cell r="AF106" t="str">
            <v>Oct</v>
          </cell>
          <cell r="AG106" t="str">
            <v>Nov</v>
          </cell>
          <cell r="AH106" t="str">
            <v>Dec</v>
          </cell>
          <cell r="AI106" t="str">
            <v>Average</v>
          </cell>
        </row>
        <row r="107">
          <cell r="C107">
            <v>1178.2742857142857</v>
          </cell>
          <cell r="E107">
            <v>677.88</v>
          </cell>
          <cell r="F107">
            <v>541.25</v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>
            <v>609.56500000000005</v>
          </cell>
          <cell r="S107">
            <v>1219.1300000000001</v>
          </cell>
          <cell r="W107">
            <v>15.064</v>
          </cell>
          <cell r="X107">
            <v>14.628378378378379</v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>
            <v>14.84618918918919</v>
          </cell>
        </row>
        <row r="123">
          <cell r="C123">
            <v>0.42</v>
          </cell>
          <cell r="E123">
            <v>0.41264449679504739</v>
          </cell>
          <cell r="F123">
            <v>0.80404361518806822</v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>
            <v>0.60834405599155783</v>
          </cell>
          <cell r="W123">
            <v>0.41264449679504739</v>
          </cell>
          <cell r="X123">
            <v>0.60834405599155783</v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>
            <v>0.51049427639330258</v>
          </cell>
        </row>
        <row r="137">
          <cell r="E137" t="str">
            <v>Jan</v>
          </cell>
          <cell r="F137" t="str">
            <v>Feb</v>
          </cell>
          <cell r="G137" t="str">
            <v>Mar</v>
          </cell>
          <cell r="H137" t="str">
            <v>Apr</v>
          </cell>
          <cell r="I137" t="str">
            <v>May</v>
          </cell>
          <cell r="J137" t="str">
            <v>Jun</v>
          </cell>
          <cell r="K137" t="str">
            <v>Jul</v>
          </cell>
          <cell r="L137" t="str">
            <v>Aug</v>
          </cell>
          <cell r="M137" t="str">
            <v>Sep</v>
          </cell>
          <cell r="N137" t="str">
            <v>Oct</v>
          </cell>
          <cell r="O137" t="str">
            <v>Nov</v>
          </cell>
          <cell r="P137" t="str">
            <v>Dec</v>
          </cell>
          <cell r="Q137" t="str">
            <v>Average</v>
          </cell>
          <cell r="S137" t="str">
            <v>Total YTD</v>
          </cell>
          <cell r="W137" t="str">
            <v>Jan</v>
          </cell>
          <cell r="X137" t="str">
            <v>Feb</v>
          </cell>
          <cell r="Y137" t="str">
            <v>Mar</v>
          </cell>
          <cell r="Z137" t="str">
            <v>Apr</v>
          </cell>
          <cell r="AA137" t="str">
            <v>May</v>
          </cell>
          <cell r="AB137" t="str">
            <v>Jun</v>
          </cell>
          <cell r="AC137" t="str">
            <v>Jul</v>
          </cell>
          <cell r="AD137" t="str">
            <v>Aug</v>
          </cell>
          <cell r="AE137" t="str">
            <v>Sep</v>
          </cell>
          <cell r="AF137" t="str">
            <v>Oct</v>
          </cell>
          <cell r="AG137" t="str">
            <v>Nov</v>
          </cell>
          <cell r="AH137" t="str">
            <v>Dec</v>
          </cell>
          <cell r="AI137" t="str">
            <v>Average</v>
          </cell>
        </row>
        <row r="138">
          <cell r="C138">
            <v>498.00954761904785</v>
          </cell>
          <cell r="E138">
            <v>566.99683333333303</v>
          </cell>
          <cell r="F138">
            <v>-225.67333333333318</v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>
            <v>170.66174999999993</v>
          </cell>
          <cell r="S138">
            <v>341.32349999999985</v>
          </cell>
          <cell r="W138">
            <v>12.599929629629623</v>
          </cell>
          <cell r="X138">
            <v>-6.0992792792792754</v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>
            <v>3.2503251751751736</v>
          </cell>
        </row>
        <row r="152">
          <cell r="E152" t="str">
            <v>Jan</v>
          </cell>
          <cell r="F152" t="str">
            <v>Feb</v>
          </cell>
          <cell r="G152" t="str">
            <v>Mar</v>
          </cell>
          <cell r="H152" t="str">
            <v>Apr</v>
          </cell>
          <cell r="I152" t="str">
            <v>May</v>
          </cell>
          <cell r="J152" t="str">
            <v>Jun</v>
          </cell>
          <cell r="K152" t="str">
            <v>Jul</v>
          </cell>
          <cell r="L152" t="str">
            <v>Aug</v>
          </cell>
          <cell r="M152" t="str">
            <v>Sep</v>
          </cell>
          <cell r="N152" t="str">
            <v>Oct</v>
          </cell>
          <cell r="O152" t="str">
            <v>Nov</v>
          </cell>
          <cell r="P152" t="str">
            <v>Dec</v>
          </cell>
          <cell r="Q152" t="str">
            <v>Average</v>
          </cell>
          <cell r="W152" t="str">
            <v>Jan</v>
          </cell>
          <cell r="X152" t="str">
            <v>Feb</v>
          </cell>
          <cell r="Y152" t="str">
            <v>Mar</v>
          </cell>
          <cell r="Z152" t="str">
            <v>Apr</v>
          </cell>
          <cell r="AA152" t="str">
            <v>May</v>
          </cell>
          <cell r="AB152" t="str">
            <v>Jun</v>
          </cell>
          <cell r="AC152" t="str">
            <v>Jul</v>
          </cell>
          <cell r="AD152" t="str">
            <v>Aug</v>
          </cell>
          <cell r="AE152" t="str">
            <v>Sep</v>
          </cell>
          <cell r="AF152" t="str">
            <v>Oct</v>
          </cell>
          <cell r="AG152" t="str">
            <v>Nov</v>
          </cell>
          <cell r="AH152" t="str">
            <v>Dec</v>
          </cell>
          <cell r="AI152" t="str">
            <v>Average</v>
          </cell>
        </row>
        <row r="153">
          <cell r="C153">
            <v>0.14257306157876798</v>
          </cell>
          <cell r="E153">
            <v>0.34514681503395667</v>
          </cell>
          <cell r="F153">
            <v>-0.33524471646166321</v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  <cell r="M153" t="str">
            <v/>
          </cell>
          <cell r="N153" t="str">
            <v/>
          </cell>
          <cell r="O153" t="str">
            <v/>
          </cell>
          <cell r="P153" t="str">
            <v/>
          </cell>
          <cell r="Q153">
            <v>4.9510492861467303E-3</v>
          </cell>
          <cell r="W153">
            <v>0.34514681503395667</v>
          </cell>
          <cell r="X153">
            <v>4.9510492861467303E-3</v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>
            <v>0.17504893216005168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22BE6-CF00-4D8C-8FB3-18B1CC8E5486}">
  <sheetPr>
    <tabColor theme="6" tint="0.59999389629810485"/>
  </sheetPr>
  <dimension ref="A1:AL179"/>
  <sheetViews>
    <sheetView showZeros="0" tabSelected="1" zoomScaleNormal="100" workbookViewId="0">
      <pane xSplit="1" topLeftCell="B1" activePane="topRight" state="frozen"/>
      <selection sqref="A1:XFD1048576"/>
      <selection pane="topRight" sqref="A1:XFD1048576"/>
    </sheetView>
  </sheetViews>
  <sheetFormatPr defaultColWidth="9.140625" defaultRowHeight="15" x14ac:dyDescent="0.25"/>
  <cols>
    <col min="1" max="1" width="6.85546875" style="2" customWidth="1"/>
    <col min="2" max="2" width="1.28515625" style="2" customWidth="1"/>
    <col min="3" max="3" width="16.28515625" style="2" customWidth="1"/>
    <col min="4" max="4" width="1.42578125" style="2" customWidth="1"/>
    <col min="5" max="16" width="11.140625" style="2" customWidth="1"/>
    <col min="17" max="17" width="12.140625" style="2" customWidth="1"/>
    <col min="18" max="18" width="1.28515625" style="2" customWidth="1"/>
    <col min="19" max="19" width="16.28515625" style="2" customWidth="1"/>
    <col min="20" max="20" width="1.42578125" style="2" customWidth="1"/>
    <col min="21" max="21" width="6.85546875" style="2" customWidth="1"/>
    <col min="22" max="22" width="1.28515625" style="2" customWidth="1"/>
    <col min="23" max="34" width="11.140625" style="2" customWidth="1"/>
    <col min="35" max="35" width="16.28515625" style="2" customWidth="1"/>
    <col min="36" max="36" width="1.42578125" style="2" customWidth="1"/>
    <col min="37" max="16384" width="9.140625" style="2"/>
  </cols>
  <sheetData>
    <row r="1" spans="1:38" s="4" customFormat="1" ht="17.25" customHeight="1" x14ac:dyDescent="0.25">
      <c r="A1" s="1" t="s">
        <v>0</v>
      </c>
      <c r="B1" s="2"/>
      <c r="C1" s="3" t="s">
        <v>1</v>
      </c>
      <c r="E1" s="5" t="s">
        <v>2</v>
      </c>
      <c r="F1" s="6" t="s">
        <v>3</v>
      </c>
      <c r="G1" s="6" t="s">
        <v>4</v>
      </c>
      <c r="H1" s="5" t="s">
        <v>5</v>
      </c>
      <c r="I1" s="6" t="s">
        <v>6</v>
      </c>
      <c r="J1" s="6" t="s">
        <v>7</v>
      </c>
      <c r="K1" s="5" t="s">
        <v>8</v>
      </c>
      <c r="L1" s="6" t="s">
        <v>9</v>
      </c>
      <c r="M1" s="6" t="s">
        <v>10</v>
      </c>
      <c r="N1" s="5" t="s">
        <v>11</v>
      </c>
      <c r="O1" s="6" t="s">
        <v>12</v>
      </c>
      <c r="P1" s="6" t="s">
        <v>13</v>
      </c>
      <c r="Q1" s="7" t="s">
        <v>14</v>
      </c>
      <c r="S1" s="3" t="s">
        <v>15</v>
      </c>
      <c r="U1" s="1" t="s">
        <v>16</v>
      </c>
      <c r="W1" s="5" t="s">
        <v>2</v>
      </c>
      <c r="X1" s="6" t="s">
        <v>3</v>
      </c>
      <c r="Y1" s="6" t="s">
        <v>4</v>
      </c>
      <c r="Z1" s="5" t="s">
        <v>5</v>
      </c>
      <c r="AA1" s="6" t="s">
        <v>6</v>
      </c>
      <c r="AB1" s="6" t="s">
        <v>7</v>
      </c>
      <c r="AC1" s="5" t="s">
        <v>8</v>
      </c>
      <c r="AD1" s="6" t="s">
        <v>9</v>
      </c>
      <c r="AE1" s="6" t="s">
        <v>10</v>
      </c>
      <c r="AF1" s="5" t="s">
        <v>11</v>
      </c>
      <c r="AG1" s="6" t="s">
        <v>12</v>
      </c>
      <c r="AH1" s="6" t="s">
        <v>13</v>
      </c>
      <c r="AI1" s="7" t="s">
        <v>14</v>
      </c>
    </row>
    <row r="2" spans="1:38" s="15" customFormat="1" ht="18.75" customHeight="1" x14ac:dyDescent="0.25">
      <c r="A2" s="8"/>
      <c r="B2" s="2"/>
      <c r="C2" s="9">
        <v>223</v>
      </c>
      <c r="D2" s="10"/>
      <c r="E2" s="11">
        <v>215</v>
      </c>
      <c r="F2" s="11">
        <v>199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2">
        <v>207</v>
      </c>
      <c r="R2" s="13"/>
      <c r="S2" s="14">
        <v>414</v>
      </c>
      <c r="T2" s="10"/>
      <c r="U2" s="8"/>
      <c r="V2" s="13"/>
      <c r="W2" s="11">
        <v>215</v>
      </c>
      <c r="X2" s="11">
        <v>207</v>
      </c>
      <c r="Y2" s="11" t="s">
        <v>17</v>
      </c>
      <c r="Z2" s="11" t="s">
        <v>17</v>
      </c>
      <c r="AA2" s="11" t="s">
        <v>17</v>
      </c>
      <c r="AB2" s="11" t="s">
        <v>17</v>
      </c>
      <c r="AC2" s="11" t="s">
        <v>17</v>
      </c>
      <c r="AD2" s="11" t="s">
        <v>17</v>
      </c>
      <c r="AE2" s="11" t="s">
        <v>17</v>
      </c>
      <c r="AF2" s="11" t="s">
        <v>17</v>
      </c>
      <c r="AG2" s="11" t="s">
        <v>17</v>
      </c>
      <c r="AH2" s="11" t="s">
        <v>17</v>
      </c>
      <c r="AI2" s="12">
        <v>207</v>
      </c>
      <c r="AJ2" s="10"/>
    </row>
    <row r="3" spans="1:38" x14ac:dyDescent="0.25">
      <c r="A3" s="8"/>
      <c r="I3" s="16"/>
      <c r="U3" s="8"/>
    </row>
    <row r="4" spans="1:38" x14ac:dyDescent="0.25">
      <c r="A4" s="8"/>
      <c r="U4" s="8"/>
      <c r="AL4" s="2" t="s">
        <v>18</v>
      </c>
    </row>
    <row r="5" spans="1:38" x14ac:dyDescent="0.25">
      <c r="A5" s="8"/>
      <c r="L5" s="17"/>
      <c r="U5" s="8"/>
    </row>
    <row r="6" spans="1:38" x14ac:dyDescent="0.25">
      <c r="A6" s="8"/>
      <c r="U6" s="8"/>
    </row>
    <row r="7" spans="1:38" x14ac:dyDescent="0.25">
      <c r="A7" s="8"/>
      <c r="U7" s="8"/>
    </row>
    <row r="8" spans="1:38" x14ac:dyDescent="0.25">
      <c r="A8" s="8"/>
      <c r="U8" s="8"/>
    </row>
    <row r="9" spans="1:38" x14ac:dyDescent="0.25">
      <c r="A9" s="8"/>
      <c r="E9" s="17"/>
      <c r="U9" s="8"/>
    </row>
    <row r="10" spans="1:38" x14ac:dyDescent="0.25">
      <c r="A10" s="8"/>
      <c r="U10" s="8"/>
    </row>
    <row r="11" spans="1:38" x14ac:dyDescent="0.25">
      <c r="A11" s="8"/>
      <c r="U11" s="8"/>
    </row>
    <row r="12" spans="1:38" x14ac:dyDescent="0.25">
      <c r="A12" s="8"/>
      <c r="U12" s="8"/>
    </row>
    <row r="13" spans="1:38" x14ac:dyDescent="0.25">
      <c r="A13" s="8"/>
      <c r="U13" s="8"/>
    </row>
    <row r="14" spans="1:38" ht="15" customHeight="1" x14ac:dyDescent="0.25">
      <c r="A14" s="18"/>
      <c r="U14" s="18"/>
    </row>
    <row r="15" spans="1:38" ht="9.75" customHeight="1" x14ac:dyDescent="0.25">
      <c r="U15" s="1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8" s="4" customFormat="1" ht="17.25" customHeight="1" x14ac:dyDescent="0.25">
      <c r="A16" s="1" t="s">
        <v>19</v>
      </c>
      <c r="B16" s="2"/>
      <c r="C16" s="3" t="s">
        <v>1</v>
      </c>
      <c r="E16" s="5" t="s">
        <v>2</v>
      </c>
      <c r="F16" s="6" t="s">
        <v>3</v>
      </c>
      <c r="G16" s="6" t="s">
        <v>4</v>
      </c>
      <c r="H16" s="5" t="s">
        <v>5</v>
      </c>
      <c r="I16" s="6" t="s">
        <v>6</v>
      </c>
      <c r="J16" s="6" t="s">
        <v>7</v>
      </c>
      <c r="K16" s="5" t="s">
        <v>8</v>
      </c>
      <c r="L16" s="6" t="s">
        <v>9</v>
      </c>
      <c r="M16" s="6" t="s">
        <v>10</v>
      </c>
      <c r="N16" s="5" t="s">
        <v>11</v>
      </c>
      <c r="O16" s="6" t="s">
        <v>12</v>
      </c>
      <c r="P16" s="6" t="s">
        <v>13</v>
      </c>
      <c r="Q16" s="7" t="s">
        <v>14</v>
      </c>
      <c r="S16" s="3" t="s">
        <v>15</v>
      </c>
      <c r="U16" s="1" t="s">
        <v>16</v>
      </c>
      <c r="W16" s="5" t="s">
        <v>2</v>
      </c>
      <c r="X16" s="6" t="s">
        <v>3</v>
      </c>
      <c r="Y16" s="6" t="s">
        <v>4</v>
      </c>
      <c r="Z16" s="5" t="s">
        <v>5</v>
      </c>
      <c r="AA16" s="6" t="s">
        <v>6</v>
      </c>
      <c r="AB16" s="6" t="s">
        <v>7</v>
      </c>
      <c r="AC16" s="5" t="s">
        <v>8</v>
      </c>
      <c r="AD16" s="6" t="s">
        <v>9</v>
      </c>
      <c r="AE16" s="6" t="s">
        <v>10</v>
      </c>
      <c r="AF16" s="5" t="s">
        <v>11</v>
      </c>
      <c r="AG16" s="6" t="s">
        <v>12</v>
      </c>
      <c r="AH16" s="6" t="s">
        <v>13</v>
      </c>
      <c r="AI16" s="7" t="s">
        <v>14</v>
      </c>
    </row>
    <row r="17" spans="1:38" s="15" customFormat="1" ht="18.75" customHeight="1" x14ac:dyDescent="0.25">
      <c r="A17" s="8"/>
      <c r="B17" s="2"/>
      <c r="C17" s="9">
        <v>77.428571428571431</v>
      </c>
      <c r="D17" s="10"/>
      <c r="E17" s="11">
        <v>45</v>
      </c>
      <c r="F17" s="11">
        <v>37</v>
      </c>
      <c r="G17" s="11" t="s">
        <v>17</v>
      </c>
      <c r="H17" s="11" t="s">
        <v>17</v>
      </c>
      <c r="I17" s="11" t="s">
        <v>17</v>
      </c>
      <c r="J17" s="11" t="s">
        <v>17</v>
      </c>
      <c r="K17" s="11" t="s">
        <v>17</v>
      </c>
      <c r="L17" s="11" t="s">
        <v>17</v>
      </c>
      <c r="M17" s="11" t="s">
        <v>17</v>
      </c>
      <c r="N17" s="11" t="s">
        <v>17</v>
      </c>
      <c r="O17" s="11" t="s">
        <v>17</v>
      </c>
      <c r="P17" s="11" t="s">
        <v>17</v>
      </c>
      <c r="Q17" s="12">
        <v>41</v>
      </c>
      <c r="R17" s="13"/>
      <c r="S17" s="14">
        <v>82</v>
      </c>
      <c r="T17" s="10"/>
      <c r="U17" s="8"/>
      <c r="V17" s="13"/>
      <c r="W17" s="11">
        <v>45</v>
      </c>
      <c r="X17" s="11">
        <v>41</v>
      </c>
      <c r="Y17" s="11" t="s">
        <v>17</v>
      </c>
      <c r="Z17" s="11" t="s">
        <v>17</v>
      </c>
      <c r="AA17" s="11" t="s">
        <v>17</v>
      </c>
      <c r="AB17" s="11" t="s">
        <v>17</v>
      </c>
      <c r="AC17" s="11" t="s">
        <v>17</v>
      </c>
      <c r="AD17" s="11" t="s">
        <v>17</v>
      </c>
      <c r="AE17" s="11" t="s">
        <v>17</v>
      </c>
      <c r="AF17" s="11" t="s">
        <v>17</v>
      </c>
      <c r="AG17" s="11" t="s">
        <v>17</v>
      </c>
      <c r="AH17" s="11" t="s">
        <v>17</v>
      </c>
      <c r="AI17" s="12">
        <v>41</v>
      </c>
      <c r="AJ17" s="10"/>
    </row>
    <row r="18" spans="1:38" x14ac:dyDescent="0.25">
      <c r="A18" s="8"/>
      <c r="I18" s="16"/>
      <c r="U18" s="8"/>
    </row>
    <row r="19" spans="1:38" x14ac:dyDescent="0.25">
      <c r="A19" s="8"/>
      <c r="U19" s="8"/>
      <c r="AL19" s="2" t="s">
        <v>18</v>
      </c>
    </row>
    <row r="20" spans="1:38" x14ac:dyDescent="0.25">
      <c r="A20" s="8"/>
      <c r="L20" s="17"/>
      <c r="U20" s="8"/>
    </row>
    <row r="21" spans="1:38" x14ac:dyDescent="0.25">
      <c r="A21" s="8"/>
      <c r="U21" s="8"/>
    </row>
    <row r="22" spans="1:38" x14ac:dyDescent="0.25">
      <c r="A22" s="8"/>
      <c r="U22" s="8"/>
    </row>
    <row r="23" spans="1:38" x14ac:dyDescent="0.25">
      <c r="A23" s="8"/>
      <c r="U23" s="8"/>
    </row>
    <row r="24" spans="1:38" x14ac:dyDescent="0.25">
      <c r="A24" s="8"/>
      <c r="E24" s="17"/>
      <c r="U24" s="8"/>
    </row>
    <row r="25" spans="1:38" x14ac:dyDescent="0.25">
      <c r="A25" s="8"/>
      <c r="U25" s="8"/>
    </row>
    <row r="26" spans="1:38" x14ac:dyDescent="0.25">
      <c r="A26" s="8"/>
      <c r="U26" s="8"/>
    </row>
    <row r="27" spans="1:38" x14ac:dyDescent="0.25">
      <c r="A27" s="8"/>
      <c r="U27" s="8"/>
    </row>
    <row r="28" spans="1:38" x14ac:dyDescent="0.25">
      <c r="A28" s="8"/>
      <c r="U28" s="8"/>
    </row>
    <row r="29" spans="1:38" ht="15" customHeight="1" x14ac:dyDescent="0.25">
      <c r="A29" s="18"/>
      <c r="U29" s="18"/>
    </row>
    <row r="30" spans="1:38" ht="9.75" customHeight="1" x14ac:dyDescent="0.25">
      <c r="U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8" s="4" customFormat="1" ht="17.25" customHeight="1" x14ac:dyDescent="0.25">
      <c r="A31" s="1" t="s">
        <v>20</v>
      </c>
      <c r="B31" s="2"/>
      <c r="C31" s="3" t="s">
        <v>1</v>
      </c>
      <c r="E31" s="5" t="s">
        <v>2</v>
      </c>
      <c r="F31" s="6" t="s">
        <v>3</v>
      </c>
      <c r="G31" s="6" t="s">
        <v>4</v>
      </c>
      <c r="H31" s="5" t="s">
        <v>5</v>
      </c>
      <c r="I31" s="6" t="s">
        <v>6</v>
      </c>
      <c r="J31" s="6" t="s">
        <v>7</v>
      </c>
      <c r="K31" s="5" t="s">
        <v>8</v>
      </c>
      <c r="L31" s="6" t="s">
        <v>9</v>
      </c>
      <c r="M31" s="6" t="s">
        <v>10</v>
      </c>
      <c r="N31" s="5" t="s">
        <v>11</v>
      </c>
      <c r="O31" s="6" t="s">
        <v>12</v>
      </c>
      <c r="P31" s="6" t="s">
        <v>13</v>
      </c>
      <c r="Q31" s="7" t="s">
        <v>14</v>
      </c>
      <c r="S31" s="3"/>
      <c r="U31" s="1" t="s">
        <v>21</v>
      </c>
      <c r="W31" s="5" t="s">
        <v>2</v>
      </c>
      <c r="X31" s="6" t="s">
        <v>3</v>
      </c>
      <c r="Y31" s="6" t="s">
        <v>4</v>
      </c>
      <c r="Z31" s="5" t="s">
        <v>5</v>
      </c>
      <c r="AA31" s="6" t="s">
        <v>6</v>
      </c>
      <c r="AB31" s="6" t="s">
        <v>7</v>
      </c>
      <c r="AC31" s="5" t="s">
        <v>8</v>
      </c>
      <c r="AD31" s="6" t="s">
        <v>9</v>
      </c>
      <c r="AE31" s="6" t="s">
        <v>10</v>
      </c>
      <c r="AF31" s="5" t="s">
        <v>11</v>
      </c>
      <c r="AG31" s="6" t="s">
        <v>12</v>
      </c>
      <c r="AH31" s="6" t="s">
        <v>13</v>
      </c>
      <c r="AI31" s="7" t="s">
        <v>14</v>
      </c>
    </row>
    <row r="32" spans="1:38" s="15" customFormat="1" ht="18.75" customHeight="1" x14ac:dyDescent="0.25">
      <c r="A32" s="8"/>
      <c r="B32" s="2"/>
      <c r="C32" s="9">
        <v>20.857142857142858</v>
      </c>
      <c r="D32" s="10"/>
      <c r="E32" s="21">
        <v>22</v>
      </c>
      <c r="F32" s="21">
        <v>16</v>
      </c>
      <c r="G32" s="21" t="s">
        <v>17</v>
      </c>
      <c r="H32" s="21" t="s">
        <v>17</v>
      </c>
      <c r="I32" s="21" t="s">
        <v>17</v>
      </c>
      <c r="J32" s="21" t="s">
        <v>17</v>
      </c>
      <c r="K32" s="21" t="s">
        <v>17</v>
      </c>
      <c r="L32" s="21" t="s">
        <v>17</v>
      </c>
      <c r="M32" s="21" t="s">
        <v>17</v>
      </c>
      <c r="N32" s="21" t="s">
        <v>17</v>
      </c>
      <c r="O32" s="21" t="s">
        <v>17</v>
      </c>
      <c r="P32" s="21" t="s">
        <v>17</v>
      </c>
      <c r="Q32" s="22">
        <v>19</v>
      </c>
      <c r="R32" s="23"/>
      <c r="S32" s="24">
        <v>38</v>
      </c>
      <c r="T32" s="10"/>
      <c r="U32" s="8"/>
      <c r="V32" s="23"/>
      <c r="W32" s="25">
        <v>0.48888888888888887</v>
      </c>
      <c r="X32" s="25">
        <v>0.43243243243243246</v>
      </c>
      <c r="Y32" s="25" t="s">
        <v>17</v>
      </c>
      <c r="Z32" s="25" t="s">
        <v>17</v>
      </c>
      <c r="AA32" s="25" t="s">
        <v>17</v>
      </c>
      <c r="AB32" s="25" t="s">
        <v>17</v>
      </c>
      <c r="AC32" s="25" t="s">
        <v>17</v>
      </c>
      <c r="AD32" s="25" t="s">
        <v>17</v>
      </c>
      <c r="AE32" s="25" t="s">
        <v>17</v>
      </c>
      <c r="AF32" s="25" t="s">
        <v>17</v>
      </c>
      <c r="AG32" s="25" t="s">
        <v>17</v>
      </c>
      <c r="AH32" s="25" t="s">
        <v>17</v>
      </c>
      <c r="AI32" s="25">
        <v>0.46066066066066069</v>
      </c>
      <c r="AJ32" s="10"/>
    </row>
    <row r="33" spans="1:35" x14ac:dyDescent="0.25">
      <c r="A33" s="8"/>
      <c r="I33" s="16"/>
      <c r="U33" s="8"/>
    </row>
    <row r="34" spans="1:35" x14ac:dyDescent="0.25">
      <c r="A34" s="8"/>
      <c r="U34" s="8"/>
    </row>
    <row r="35" spans="1:35" x14ac:dyDescent="0.25">
      <c r="A35" s="8"/>
      <c r="L35" s="17"/>
      <c r="U35" s="8"/>
    </row>
    <row r="36" spans="1:35" x14ac:dyDescent="0.25">
      <c r="A36" s="8"/>
      <c r="U36" s="8"/>
    </row>
    <row r="37" spans="1:35" x14ac:dyDescent="0.25">
      <c r="A37" s="8"/>
      <c r="U37" s="8"/>
    </row>
    <row r="38" spans="1:35" x14ac:dyDescent="0.25">
      <c r="A38" s="8"/>
      <c r="U38" s="8"/>
    </row>
    <row r="39" spans="1:35" x14ac:dyDescent="0.25">
      <c r="A39" s="8"/>
      <c r="E39" s="17"/>
      <c r="U39" s="8"/>
    </row>
    <row r="40" spans="1:35" x14ac:dyDescent="0.25">
      <c r="A40" s="8"/>
      <c r="U40" s="8"/>
    </row>
    <row r="41" spans="1:35" x14ac:dyDescent="0.25">
      <c r="A41" s="8"/>
      <c r="U41" s="8"/>
    </row>
    <row r="42" spans="1:35" x14ac:dyDescent="0.25">
      <c r="A42" s="8"/>
      <c r="U42" s="8"/>
    </row>
    <row r="43" spans="1:35" x14ac:dyDescent="0.25">
      <c r="A43" s="8"/>
      <c r="U43" s="8"/>
    </row>
    <row r="44" spans="1:35" ht="15" customHeight="1" x14ac:dyDescent="0.25">
      <c r="A44" s="18"/>
      <c r="U44" s="18"/>
    </row>
    <row r="45" spans="1:35" ht="9.75" customHeight="1" x14ac:dyDescent="0.25"/>
    <row r="46" spans="1:35" s="4" customFormat="1" ht="17.25" customHeight="1" x14ac:dyDescent="0.25">
      <c r="A46" s="26" t="s">
        <v>22</v>
      </c>
      <c r="B46" s="2"/>
      <c r="C46" s="27" t="s">
        <v>1</v>
      </c>
      <c r="E46" s="28" t="s">
        <v>2</v>
      </c>
      <c r="F46" s="29" t="s">
        <v>3</v>
      </c>
      <c r="G46" s="29" t="s">
        <v>4</v>
      </c>
      <c r="H46" s="29" t="s">
        <v>5</v>
      </c>
      <c r="I46" s="29" t="s">
        <v>6</v>
      </c>
      <c r="J46" s="29" t="s">
        <v>7</v>
      </c>
      <c r="K46" s="29" t="s">
        <v>8</v>
      </c>
      <c r="L46" s="29" t="s">
        <v>9</v>
      </c>
      <c r="M46" s="29" t="s">
        <v>10</v>
      </c>
      <c r="N46" s="29" t="s">
        <v>11</v>
      </c>
      <c r="O46" s="29" t="s">
        <v>12</v>
      </c>
      <c r="P46" s="29" t="s">
        <v>13</v>
      </c>
      <c r="Q46" s="27" t="s">
        <v>14</v>
      </c>
      <c r="S46" s="27" t="s">
        <v>15</v>
      </c>
      <c r="U46" s="26" t="s">
        <v>23</v>
      </c>
      <c r="W46" s="28" t="s">
        <v>2</v>
      </c>
      <c r="X46" s="29" t="s">
        <v>3</v>
      </c>
      <c r="Y46" s="29" t="s">
        <v>4</v>
      </c>
      <c r="Z46" s="29" t="s">
        <v>5</v>
      </c>
      <c r="AA46" s="29" t="s">
        <v>6</v>
      </c>
      <c r="AB46" s="29" t="s">
        <v>7</v>
      </c>
      <c r="AC46" s="29" t="s">
        <v>8</v>
      </c>
      <c r="AD46" s="29" t="s">
        <v>9</v>
      </c>
      <c r="AE46" s="29" t="s">
        <v>10</v>
      </c>
      <c r="AF46" s="29" t="s">
        <v>11</v>
      </c>
      <c r="AG46" s="29" t="s">
        <v>12</v>
      </c>
      <c r="AH46" s="29" t="s">
        <v>13</v>
      </c>
      <c r="AI46" s="27" t="s">
        <v>14</v>
      </c>
    </row>
    <row r="47" spans="1:35" s="15" customFormat="1" ht="18.75" customHeight="1" x14ac:dyDescent="0.25">
      <c r="A47" s="30"/>
      <c r="B47" s="2"/>
      <c r="C47" s="31">
        <v>2531.0871428571431</v>
      </c>
      <c r="E47" s="32">
        <v>1642.77</v>
      </c>
      <c r="F47" s="32">
        <v>673.16</v>
      </c>
      <c r="G47" s="32" t="s">
        <v>17</v>
      </c>
      <c r="H47" s="32" t="s">
        <v>17</v>
      </c>
      <c r="I47" s="32" t="s">
        <v>17</v>
      </c>
      <c r="J47" s="32" t="s">
        <v>17</v>
      </c>
      <c r="K47" s="32" t="s">
        <v>17</v>
      </c>
      <c r="L47" s="32" t="s">
        <v>17</v>
      </c>
      <c r="M47" s="32" t="s">
        <v>17</v>
      </c>
      <c r="N47" s="32" t="s">
        <v>17</v>
      </c>
      <c r="O47" s="32" t="s">
        <v>17</v>
      </c>
      <c r="P47" s="32" t="s">
        <v>17</v>
      </c>
      <c r="Q47" s="33">
        <v>1157.9649999999999</v>
      </c>
      <c r="S47" s="34">
        <v>2315.9299999999998</v>
      </c>
      <c r="U47" s="30"/>
      <c r="W47" s="35">
        <v>36.506</v>
      </c>
      <c r="X47" s="35">
        <v>18.193513513513512</v>
      </c>
      <c r="Y47" s="35" t="s">
        <v>17</v>
      </c>
      <c r="Z47" s="35" t="s">
        <v>17</v>
      </c>
      <c r="AA47" s="35" t="s">
        <v>17</v>
      </c>
      <c r="AB47" s="35" t="s">
        <v>17</v>
      </c>
      <c r="AC47" s="35" t="s">
        <v>17</v>
      </c>
      <c r="AD47" s="35" t="s">
        <v>17</v>
      </c>
      <c r="AE47" s="35" t="s">
        <v>17</v>
      </c>
      <c r="AF47" s="35" t="s">
        <v>17</v>
      </c>
      <c r="AG47" s="35" t="s">
        <v>17</v>
      </c>
      <c r="AH47" s="35" t="s">
        <v>17</v>
      </c>
      <c r="AI47" s="35">
        <v>27.349756756756754</v>
      </c>
    </row>
    <row r="48" spans="1:35" x14ac:dyDescent="0.25">
      <c r="A48" s="30"/>
      <c r="I48" s="16"/>
      <c r="U48" s="30"/>
    </row>
    <row r="49" spans="1:35" x14ac:dyDescent="0.25">
      <c r="A49" s="30"/>
      <c r="U49" s="30"/>
    </row>
    <row r="50" spans="1:35" x14ac:dyDescent="0.25">
      <c r="A50" s="30"/>
      <c r="L50" s="17"/>
      <c r="U50" s="30"/>
    </row>
    <row r="51" spans="1:35" x14ac:dyDescent="0.25">
      <c r="A51" s="30"/>
      <c r="U51" s="30"/>
    </row>
    <row r="52" spans="1:35" x14ac:dyDescent="0.25">
      <c r="A52" s="30"/>
      <c r="U52" s="30"/>
    </row>
    <row r="53" spans="1:35" x14ac:dyDescent="0.25">
      <c r="A53" s="30"/>
      <c r="U53" s="30"/>
    </row>
    <row r="54" spans="1:35" x14ac:dyDescent="0.25">
      <c r="A54" s="30"/>
      <c r="E54" s="17"/>
      <c r="U54" s="30"/>
    </row>
    <row r="55" spans="1:35" x14ac:dyDescent="0.25">
      <c r="A55" s="30"/>
      <c r="U55" s="30"/>
    </row>
    <row r="56" spans="1:35" x14ac:dyDescent="0.25">
      <c r="A56" s="30"/>
      <c r="U56" s="30"/>
    </row>
    <row r="57" spans="1:35" x14ac:dyDescent="0.25">
      <c r="A57" s="30"/>
      <c r="U57" s="30"/>
    </row>
    <row r="58" spans="1:35" x14ac:dyDescent="0.25">
      <c r="A58" s="30"/>
      <c r="U58" s="30"/>
    </row>
    <row r="59" spans="1:35" ht="15" customHeight="1" x14ac:dyDescent="0.25">
      <c r="A59" s="36"/>
      <c r="U59" s="36"/>
    </row>
    <row r="60" spans="1:35" ht="9.75" customHeight="1" x14ac:dyDescent="0.25"/>
    <row r="61" spans="1:35" s="4" customFormat="1" ht="17.25" customHeight="1" x14ac:dyDescent="0.25">
      <c r="A61" s="26" t="s">
        <v>24</v>
      </c>
      <c r="B61" s="2"/>
      <c r="C61" s="27" t="s">
        <v>1</v>
      </c>
      <c r="E61" s="28" t="s">
        <v>2</v>
      </c>
      <c r="F61" s="29" t="s">
        <v>3</v>
      </c>
      <c r="G61" s="29" t="s">
        <v>4</v>
      </c>
      <c r="H61" s="29" t="s">
        <v>5</v>
      </c>
      <c r="I61" s="29" t="s">
        <v>6</v>
      </c>
      <c r="J61" s="29" t="s">
        <v>7</v>
      </c>
      <c r="K61" s="29" t="s">
        <v>8</v>
      </c>
      <c r="L61" s="29" t="s">
        <v>9</v>
      </c>
      <c r="M61" s="29" t="s">
        <v>10</v>
      </c>
      <c r="N61" s="29" t="s">
        <v>11</v>
      </c>
      <c r="O61" s="29" t="s">
        <v>12</v>
      </c>
      <c r="P61" s="29" t="s">
        <v>13</v>
      </c>
      <c r="Q61" s="27" t="s">
        <v>14</v>
      </c>
      <c r="S61" s="27" t="s">
        <v>15</v>
      </c>
      <c r="U61" s="26" t="s">
        <v>23</v>
      </c>
      <c r="W61" s="28" t="s">
        <v>2</v>
      </c>
      <c r="X61" s="29" t="s">
        <v>3</v>
      </c>
      <c r="Y61" s="29" t="s">
        <v>4</v>
      </c>
      <c r="Z61" s="29" t="s">
        <v>5</v>
      </c>
      <c r="AA61" s="29" t="s">
        <v>6</v>
      </c>
      <c r="AB61" s="29" t="s">
        <v>7</v>
      </c>
      <c r="AC61" s="29" t="s">
        <v>8</v>
      </c>
      <c r="AD61" s="29" t="s">
        <v>9</v>
      </c>
      <c r="AE61" s="29" t="s">
        <v>10</v>
      </c>
      <c r="AF61" s="29" t="s">
        <v>11</v>
      </c>
      <c r="AG61" s="29" t="s">
        <v>12</v>
      </c>
      <c r="AH61" s="29" t="s">
        <v>13</v>
      </c>
      <c r="AI61" s="27" t="s">
        <v>14</v>
      </c>
    </row>
    <row r="62" spans="1:35" s="15" customFormat="1" ht="18.75" customHeight="1" x14ac:dyDescent="0.25">
      <c r="A62" s="30"/>
      <c r="B62" s="2"/>
      <c r="C62" s="31">
        <v>854.80285714285696</v>
      </c>
      <c r="E62" s="37">
        <v>397.89</v>
      </c>
      <c r="F62" s="37">
        <v>357.58</v>
      </c>
      <c r="G62" s="37" t="s">
        <v>17</v>
      </c>
      <c r="H62" s="37" t="s">
        <v>17</v>
      </c>
      <c r="I62" s="37" t="s">
        <v>17</v>
      </c>
      <c r="J62" s="37" t="s">
        <v>17</v>
      </c>
      <c r="K62" s="37" t="s">
        <v>17</v>
      </c>
      <c r="L62" s="37" t="s">
        <v>17</v>
      </c>
      <c r="M62" s="37" t="s">
        <v>17</v>
      </c>
      <c r="N62" s="37" t="s">
        <v>17</v>
      </c>
      <c r="O62" s="37" t="s">
        <v>17</v>
      </c>
      <c r="P62" s="37" t="s">
        <v>17</v>
      </c>
      <c r="Q62" s="38">
        <v>377.73500000000001</v>
      </c>
      <c r="S62" s="39">
        <v>755.47</v>
      </c>
      <c r="U62" s="30"/>
      <c r="W62" s="40">
        <v>8.8420000000000005</v>
      </c>
      <c r="X62" s="40">
        <v>9.6643243243243244</v>
      </c>
      <c r="Y62" s="40" t="s">
        <v>17</v>
      </c>
      <c r="Z62" s="40" t="s">
        <v>17</v>
      </c>
      <c r="AA62" s="40" t="s">
        <v>17</v>
      </c>
      <c r="AB62" s="40" t="s">
        <v>17</v>
      </c>
      <c r="AC62" s="40" t="s">
        <v>17</v>
      </c>
      <c r="AD62" s="40" t="s">
        <v>17</v>
      </c>
      <c r="AE62" s="40" t="s">
        <v>17</v>
      </c>
      <c r="AF62" s="40" t="s">
        <v>17</v>
      </c>
      <c r="AG62" s="40" t="s">
        <v>17</v>
      </c>
      <c r="AH62" s="40" t="s">
        <v>17</v>
      </c>
      <c r="AI62" s="40">
        <v>9.2531621621621625</v>
      </c>
    </row>
    <row r="63" spans="1:35" x14ac:dyDescent="0.25">
      <c r="A63" s="30"/>
      <c r="I63" s="16"/>
      <c r="U63" s="30"/>
    </row>
    <row r="64" spans="1:35" x14ac:dyDescent="0.25">
      <c r="A64" s="30"/>
      <c r="U64" s="30"/>
    </row>
    <row r="65" spans="1:35" x14ac:dyDescent="0.25">
      <c r="A65" s="30"/>
      <c r="L65" s="17"/>
      <c r="U65" s="30"/>
    </row>
    <row r="66" spans="1:35" x14ac:dyDescent="0.25">
      <c r="A66" s="30"/>
      <c r="U66" s="30"/>
    </row>
    <row r="67" spans="1:35" x14ac:dyDescent="0.25">
      <c r="A67" s="30"/>
      <c r="U67" s="30"/>
    </row>
    <row r="68" spans="1:35" x14ac:dyDescent="0.25">
      <c r="A68" s="30"/>
      <c r="U68" s="30"/>
    </row>
    <row r="69" spans="1:35" x14ac:dyDescent="0.25">
      <c r="A69" s="30"/>
      <c r="E69" s="17"/>
      <c r="U69" s="30"/>
    </row>
    <row r="70" spans="1:35" x14ac:dyDescent="0.25">
      <c r="A70" s="30"/>
      <c r="U70" s="30"/>
    </row>
    <row r="71" spans="1:35" x14ac:dyDescent="0.25">
      <c r="A71" s="30"/>
      <c r="U71" s="30"/>
    </row>
    <row r="72" spans="1:35" x14ac:dyDescent="0.25">
      <c r="A72" s="30"/>
      <c r="U72" s="30"/>
    </row>
    <row r="73" spans="1:35" x14ac:dyDescent="0.25">
      <c r="A73" s="30"/>
      <c r="U73" s="30"/>
    </row>
    <row r="74" spans="1:35" ht="15" customHeight="1" x14ac:dyDescent="0.25">
      <c r="A74" s="36"/>
      <c r="U74" s="36"/>
    </row>
    <row r="75" spans="1:35" ht="9.75" customHeight="1" x14ac:dyDescent="0.25"/>
    <row r="76" spans="1:35" s="4" customFormat="1" ht="17.25" customHeight="1" x14ac:dyDescent="0.25">
      <c r="A76" s="26" t="s">
        <v>25</v>
      </c>
      <c r="B76" s="2"/>
      <c r="C76" s="27" t="s">
        <v>1</v>
      </c>
      <c r="E76" s="28" t="s">
        <v>2</v>
      </c>
      <c r="F76" s="29" t="s">
        <v>3</v>
      </c>
      <c r="G76" s="29" t="s">
        <v>4</v>
      </c>
      <c r="H76" s="29" t="s">
        <v>5</v>
      </c>
      <c r="I76" s="29" t="s">
        <v>6</v>
      </c>
      <c r="J76" s="29" t="s">
        <v>7</v>
      </c>
      <c r="K76" s="29" t="s">
        <v>8</v>
      </c>
      <c r="L76" s="29" t="s">
        <v>9</v>
      </c>
      <c r="M76" s="29" t="s">
        <v>10</v>
      </c>
      <c r="N76" s="29" t="s">
        <v>11</v>
      </c>
      <c r="O76" s="29" t="s">
        <v>12</v>
      </c>
      <c r="P76" s="29" t="s">
        <v>13</v>
      </c>
      <c r="Q76" s="27" t="s">
        <v>14</v>
      </c>
      <c r="S76" s="27" t="s">
        <v>15</v>
      </c>
      <c r="U76" s="26" t="s">
        <v>23</v>
      </c>
      <c r="W76" s="28" t="s">
        <v>2</v>
      </c>
      <c r="X76" s="28" t="s">
        <v>3</v>
      </c>
      <c r="Y76" s="28" t="s">
        <v>4</v>
      </c>
      <c r="Z76" s="28" t="s">
        <v>5</v>
      </c>
      <c r="AA76" s="28" t="s">
        <v>6</v>
      </c>
      <c r="AB76" s="28" t="s">
        <v>7</v>
      </c>
      <c r="AC76" s="28" t="s">
        <v>8</v>
      </c>
      <c r="AD76" s="28" t="s">
        <v>9</v>
      </c>
      <c r="AE76" s="28" t="s">
        <v>10</v>
      </c>
      <c r="AF76" s="28" t="s">
        <v>11</v>
      </c>
      <c r="AG76" s="28" t="s">
        <v>12</v>
      </c>
      <c r="AH76" s="28" t="s">
        <v>13</v>
      </c>
      <c r="AI76" s="27" t="s">
        <v>14</v>
      </c>
    </row>
    <row r="77" spans="1:35" s="15" customFormat="1" ht="18.75" customHeight="1" x14ac:dyDescent="0.25">
      <c r="A77" s="30"/>
      <c r="B77" s="2"/>
      <c r="C77" s="31">
        <v>1676.2838333333334</v>
      </c>
      <c r="E77" s="32">
        <v>1244.8768333333339</v>
      </c>
      <c r="F77" s="32">
        <v>315.5766666666666</v>
      </c>
      <c r="G77" s="32" t="s">
        <v>17</v>
      </c>
      <c r="H77" s="32" t="s">
        <v>17</v>
      </c>
      <c r="I77" s="32" t="s">
        <v>17</v>
      </c>
      <c r="J77" s="32" t="s">
        <v>17</v>
      </c>
      <c r="K77" s="32" t="s">
        <v>17</v>
      </c>
      <c r="L77" s="32" t="s">
        <v>17</v>
      </c>
      <c r="M77" s="32" t="s">
        <v>17</v>
      </c>
      <c r="N77" s="32" t="s">
        <v>17</v>
      </c>
      <c r="O77" s="32" t="s">
        <v>17</v>
      </c>
      <c r="P77" s="32" t="s">
        <v>17</v>
      </c>
      <c r="Q77" s="33">
        <v>780.22675000000027</v>
      </c>
      <c r="S77" s="41">
        <v>1560.4535000000005</v>
      </c>
      <c r="U77" s="30"/>
      <c r="W77" s="35">
        <v>27.663929629629642</v>
      </c>
      <c r="X77" s="35">
        <v>8.5290990990990974</v>
      </c>
      <c r="Y77" s="35" t="s">
        <v>17</v>
      </c>
      <c r="Z77" s="35" t="s">
        <v>17</v>
      </c>
      <c r="AA77" s="35" t="s">
        <v>17</v>
      </c>
      <c r="AB77" s="35" t="s">
        <v>17</v>
      </c>
      <c r="AC77" s="35" t="s">
        <v>17</v>
      </c>
      <c r="AD77" s="35" t="s">
        <v>17</v>
      </c>
      <c r="AE77" s="35" t="s">
        <v>17</v>
      </c>
      <c r="AF77" s="35" t="s">
        <v>17</v>
      </c>
      <c r="AG77" s="35" t="s">
        <v>17</v>
      </c>
      <c r="AH77" s="35" t="s">
        <v>17</v>
      </c>
      <c r="AI77" s="35">
        <v>18.096514364364371</v>
      </c>
    </row>
    <row r="78" spans="1:35" x14ac:dyDescent="0.25">
      <c r="A78" s="30"/>
      <c r="I78" s="16"/>
      <c r="U78" s="30"/>
    </row>
    <row r="79" spans="1:35" x14ac:dyDescent="0.25">
      <c r="A79" s="30"/>
      <c r="U79" s="30"/>
    </row>
    <row r="80" spans="1:35" x14ac:dyDescent="0.25">
      <c r="A80" s="30"/>
      <c r="L80" s="17"/>
      <c r="U80" s="30"/>
    </row>
    <row r="81" spans="1:36" x14ac:dyDescent="0.25">
      <c r="A81" s="30"/>
      <c r="U81" s="30"/>
    </row>
    <row r="82" spans="1:36" x14ac:dyDescent="0.25">
      <c r="A82" s="30"/>
      <c r="U82" s="30"/>
    </row>
    <row r="83" spans="1:36" x14ac:dyDescent="0.25">
      <c r="A83" s="30"/>
      <c r="U83" s="30"/>
    </row>
    <row r="84" spans="1:36" x14ac:dyDescent="0.25">
      <c r="A84" s="30"/>
      <c r="E84" s="17"/>
      <c r="U84" s="30"/>
    </row>
    <row r="85" spans="1:36" x14ac:dyDescent="0.25">
      <c r="A85" s="30"/>
      <c r="U85" s="30"/>
    </row>
    <row r="86" spans="1:36" x14ac:dyDescent="0.25">
      <c r="A86" s="30"/>
      <c r="U86" s="30"/>
    </row>
    <row r="87" spans="1:36" x14ac:dyDescent="0.25">
      <c r="A87" s="30"/>
      <c r="U87" s="30"/>
    </row>
    <row r="88" spans="1:36" x14ac:dyDescent="0.25">
      <c r="A88" s="30"/>
      <c r="U88" s="30"/>
    </row>
    <row r="89" spans="1:36" ht="15" customHeight="1" x14ac:dyDescent="0.25">
      <c r="A89" s="36"/>
      <c r="U89" s="36"/>
    </row>
    <row r="90" spans="1:36" ht="9.75" customHeight="1" x14ac:dyDescent="0.25"/>
    <row r="91" spans="1:36" s="4" customFormat="1" ht="17.25" customHeight="1" x14ac:dyDescent="0.25">
      <c r="A91" s="26" t="s">
        <v>26</v>
      </c>
      <c r="B91" s="2"/>
      <c r="C91" s="27" t="s">
        <v>1</v>
      </c>
      <c r="E91" s="29" t="s">
        <v>2</v>
      </c>
      <c r="F91" s="29" t="s">
        <v>3</v>
      </c>
      <c r="G91" s="29" t="s">
        <v>4</v>
      </c>
      <c r="H91" s="29" t="s">
        <v>5</v>
      </c>
      <c r="I91" s="29" t="s">
        <v>6</v>
      </c>
      <c r="J91" s="29" t="s">
        <v>7</v>
      </c>
      <c r="K91" s="29" t="s">
        <v>8</v>
      </c>
      <c r="L91" s="29" t="s">
        <v>9</v>
      </c>
      <c r="M91" s="29" t="s">
        <v>10</v>
      </c>
      <c r="N91" s="29" t="s">
        <v>11</v>
      </c>
      <c r="O91" s="29" t="s">
        <v>12</v>
      </c>
      <c r="P91" s="29" t="s">
        <v>13</v>
      </c>
      <c r="Q91" s="27" t="s">
        <v>14</v>
      </c>
      <c r="S91" s="27"/>
      <c r="U91" s="26" t="s">
        <v>16</v>
      </c>
      <c r="W91" s="27" t="s">
        <v>2</v>
      </c>
      <c r="X91" s="27" t="s">
        <v>3</v>
      </c>
      <c r="Y91" s="27" t="s">
        <v>4</v>
      </c>
      <c r="Z91" s="27" t="s">
        <v>5</v>
      </c>
      <c r="AA91" s="27" t="s">
        <v>6</v>
      </c>
      <c r="AB91" s="27" t="s">
        <v>7</v>
      </c>
      <c r="AC91" s="27" t="s">
        <v>8</v>
      </c>
      <c r="AD91" s="27" t="s">
        <v>9</v>
      </c>
      <c r="AE91" s="27" t="s">
        <v>10</v>
      </c>
      <c r="AF91" s="27" t="s">
        <v>11</v>
      </c>
      <c r="AG91" s="27" t="s">
        <v>12</v>
      </c>
      <c r="AH91" s="27" t="s">
        <v>13</v>
      </c>
      <c r="AI91" s="27" t="s">
        <v>14</v>
      </c>
    </row>
    <row r="92" spans="1:36" s="15" customFormat="1" ht="18.75" customHeight="1" x14ac:dyDescent="0.25">
      <c r="A92" s="30"/>
      <c r="B92" s="2"/>
      <c r="C92" s="42">
        <v>0.66428633611154997</v>
      </c>
      <c r="D92" s="43"/>
      <c r="E92" s="44">
        <v>0.75779131182900461</v>
      </c>
      <c r="F92" s="44">
        <v>0.46879889872640473</v>
      </c>
      <c r="G92" s="44" t="s">
        <v>17</v>
      </c>
      <c r="H92" s="44" t="s">
        <v>17</v>
      </c>
      <c r="I92" s="44" t="s">
        <v>17</v>
      </c>
      <c r="J92" s="44" t="s">
        <v>17</v>
      </c>
      <c r="K92" s="44" t="s">
        <v>17</v>
      </c>
      <c r="L92" s="44" t="s">
        <v>17</v>
      </c>
      <c r="M92" s="44" t="s">
        <v>17</v>
      </c>
      <c r="N92" s="44" t="s">
        <v>17</v>
      </c>
      <c r="O92" s="44" t="s">
        <v>17</v>
      </c>
      <c r="P92" s="44" t="s">
        <v>17</v>
      </c>
      <c r="Q92" s="44">
        <v>0.6132951052777047</v>
      </c>
      <c r="R92" s="43"/>
      <c r="S92" s="45"/>
      <c r="T92" s="43"/>
      <c r="U92" s="30"/>
      <c r="V92" s="43"/>
      <c r="W92" s="44">
        <v>0.75779131182900461</v>
      </c>
      <c r="X92" s="44">
        <v>0.6132951052777047</v>
      </c>
      <c r="Y92" s="44" t="s">
        <v>17</v>
      </c>
      <c r="Z92" s="44" t="s">
        <v>17</v>
      </c>
      <c r="AA92" s="44" t="s">
        <v>17</v>
      </c>
      <c r="AB92" s="44" t="s">
        <v>17</v>
      </c>
      <c r="AC92" s="44" t="s">
        <v>17</v>
      </c>
      <c r="AD92" s="44" t="s">
        <v>17</v>
      </c>
      <c r="AE92" s="44" t="s">
        <v>17</v>
      </c>
      <c r="AF92" s="44" t="s">
        <v>17</v>
      </c>
      <c r="AG92" s="44" t="s">
        <v>17</v>
      </c>
      <c r="AH92" s="44" t="s">
        <v>17</v>
      </c>
      <c r="AI92" s="44">
        <v>0.6855432085533546</v>
      </c>
      <c r="AJ92" s="43"/>
    </row>
    <row r="93" spans="1:36" x14ac:dyDescent="0.25">
      <c r="A93" s="30"/>
      <c r="I93" s="16"/>
      <c r="U93" s="30"/>
    </row>
    <row r="94" spans="1:36" x14ac:dyDescent="0.25">
      <c r="A94" s="30"/>
      <c r="U94" s="30"/>
    </row>
    <row r="95" spans="1:36" x14ac:dyDescent="0.25">
      <c r="A95" s="30"/>
      <c r="L95" s="17"/>
      <c r="U95" s="30"/>
    </row>
    <row r="96" spans="1:36" x14ac:dyDescent="0.25">
      <c r="A96" s="30"/>
      <c r="U96" s="30"/>
    </row>
    <row r="97" spans="1:35" x14ac:dyDescent="0.25">
      <c r="A97" s="30"/>
      <c r="U97" s="30"/>
    </row>
    <row r="98" spans="1:35" x14ac:dyDescent="0.25">
      <c r="A98" s="30"/>
      <c r="U98" s="30"/>
    </row>
    <row r="99" spans="1:35" x14ac:dyDescent="0.25">
      <c r="A99" s="30"/>
      <c r="E99" s="17"/>
      <c r="U99" s="30"/>
    </row>
    <row r="100" spans="1:35" x14ac:dyDescent="0.25">
      <c r="A100" s="30"/>
      <c r="U100" s="30"/>
    </row>
    <row r="101" spans="1:35" x14ac:dyDescent="0.25">
      <c r="A101" s="30"/>
      <c r="U101" s="30"/>
    </row>
    <row r="102" spans="1:35" x14ac:dyDescent="0.25">
      <c r="A102" s="30"/>
      <c r="U102" s="30"/>
    </row>
    <row r="103" spans="1:35" x14ac:dyDescent="0.25">
      <c r="A103" s="30"/>
      <c r="U103" s="30"/>
    </row>
    <row r="104" spans="1:35" ht="15" customHeight="1" x14ac:dyDescent="0.25">
      <c r="A104" s="36"/>
      <c r="U104" s="36"/>
    </row>
    <row r="105" spans="1:35" ht="9.75" customHeight="1" x14ac:dyDescent="0.25"/>
    <row r="106" spans="1:35" s="4" customFormat="1" ht="17.25" customHeight="1" x14ac:dyDescent="0.25">
      <c r="A106" s="1" t="s">
        <v>27</v>
      </c>
      <c r="B106" s="2"/>
      <c r="C106" s="3" t="s">
        <v>1</v>
      </c>
      <c r="E106" s="46" t="s">
        <v>2</v>
      </c>
      <c r="F106" s="6" t="s">
        <v>3</v>
      </c>
      <c r="G106" s="6" t="s">
        <v>4</v>
      </c>
      <c r="H106" s="5" t="s">
        <v>5</v>
      </c>
      <c r="I106" s="6" t="s">
        <v>6</v>
      </c>
      <c r="J106" s="6" t="s">
        <v>7</v>
      </c>
      <c r="K106" s="5" t="s">
        <v>8</v>
      </c>
      <c r="L106" s="6" t="s">
        <v>9</v>
      </c>
      <c r="M106" s="6" t="s">
        <v>10</v>
      </c>
      <c r="N106" s="5" t="s">
        <v>11</v>
      </c>
      <c r="O106" s="6" t="s">
        <v>12</v>
      </c>
      <c r="P106" s="6" t="s">
        <v>13</v>
      </c>
      <c r="Q106" s="7" t="s">
        <v>14</v>
      </c>
      <c r="S106" s="3" t="s">
        <v>15</v>
      </c>
      <c r="U106" s="1" t="s">
        <v>23</v>
      </c>
      <c r="W106" s="47" t="s">
        <v>2</v>
      </c>
      <c r="X106" s="47" t="s">
        <v>3</v>
      </c>
      <c r="Y106" s="47" t="s">
        <v>4</v>
      </c>
      <c r="Z106" s="47" t="s">
        <v>5</v>
      </c>
      <c r="AA106" s="47" t="s">
        <v>6</v>
      </c>
      <c r="AB106" s="47" t="s">
        <v>7</v>
      </c>
      <c r="AC106" s="47" t="s">
        <v>8</v>
      </c>
      <c r="AD106" s="47" t="s">
        <v>9</v>
      </c>
      <c r="AE106" s="47" t="s">
        <v>10</v>
      </c>
      <c r="AF106" s="47" t="s">
        <v>11</v>
      </c>
      <c r="AG106" s="47" t="s">
        <v>12</v>
      </c>
      <c r="AH106" s="47" t="s">
        <v>13</v>
      </c>
      <c r="AI106" s="7" t="s">
        <v>14</v>
      </c>
    </row>
    <row r="107" spans="1:35" s="15" customFormat="1" ht="18.75" customHeight="1" x14ac:dyDescent="0.25">
      <c r="A107" s="8"/>
      <c r="B107" s="2"/>
      <c r="C107" s="31">
        <v>1178.2742857142857</v>
      </c>
      <c r="E107" s="48">
        <v>677.88</v>
      </c>
      <c r="F107" s="48">
        <v>541.25</v>
      </c>
      <c r="G107" s="48" t="s">
        <v>17</v>
      </c>
      <c r="H107" s="48" t="s">
        <v>17</v>
      </c>
      <c r="I107" s="48" t="s">
        <v>17</v>
      </c>
      <c r="J107" s="48" t="s">
        <v>17</v>
      </c>
      <c r="K107" s="48" t="s">
        <v>17</v>
      </c>
      <c r="L107" s="48" t="s">
        <v>17</v>
      </c>
      <c r="M107" s="48" t="s">
        <v>17</v>
      </c>
      <c r="N107" s="48" t="s">
        <v>17</v>
      </c>
      <c r="O107" s="48" t="s">
        <v>17</v>
      </c>
      <c r="P107" s="48" t="s">
        <v>17</v>
      </c>
      <c r="Q107" s="49">
        <v>609.56500000000005</v>
      </c>
      <c r="S107" s="50">
        <v>1219.1300000000001</v>
      </c>
      <c r="U107" s="8"/>
      <c r="W107" s="51">
        <v>15.064</v>
      </c>
      <c r="X107" s="51">
        <v>14.628378378378379</v>
      </c>
      <c r="Y107" s="51" t="s">
        <v>17</v>
      </c>
      <c r="Z107" s="51" t="s">
        <v>17</v>
      </c>
      <c r="AA107" s="51" t="s">
        <v>17</v>
      </c>
      <c r="AB107" s="51" t="s">
        <v>17</v>
      </c>
      <c r="AC107" s="51" t="s">
        <v>17</v>
      </c>
      <c r="AD107" s="51" t="s">
        <v>17</v>
      </c>
      <c r="AE107" s="51" t="s">
        <v>17</v>
      </c>
      <c r="AF107" s="51" t="s">
        <v>17</v>
      </c>
      <c r="AG107" s="51" t="s">
        <v>17</v>
      </c>
      <c r="AH107" s="51" t="s">
        <v>17</v>
      </c>
      <c r="AI107" s="52">
        <v>14.84618918918919</v>
      </c>
    </row>
    <row r="108" spans="1:35" x14ac:dyDescent="0.25">
      <c r="A108" s="8"/>
      <c r="I108" s="16"/>
      <c r="U108" s="8"/>
    </row>
    <row r="109" spans="1:35" x14ac:dyDescent="0.25">
      <c r="A109" s="8"/>
      <c r="U109" s="8"/>
    </row>
    <row r="110" spans="1:35" x14ac:dyDescent="0.25">
      <c r="A110" s="8"/>
      <c r="L110" s="17"/>
      <c r="U110" s="8"/>
    </row>
    <row r="111" spans="1:35" x14ac:dyDescent="0.25">
      <c r="A111" s="8"/>
      <c r="U111" s="8"/>
    </row>
    <row r="112" spans="1:35" x14ac:dyDescent="0.25">
      <c r="A112" s="8"/>
      <c r="U112" s="8"/>
    </row>
    <row r="113" spans="1:35" x14ac:dyDescent="0.25">
      <c r="A113" s="8"/>
      <c r="U113" s="8"/>
    </row>
    <row r="114" spans="1:35" x14ac:dyDescent="0.25">
      <c r="A114" s="8"/>
      <c r="E114" s="17"/>
      <c r="U114" s="8"/>
    </row>
    <row r="115" spans="1:35" x14ac:dyDescent="0.25">
      <c r="A115" s="8"/>
      <c r="U115" s="8"/>
    </row>
    <row r="116" spans="1:35" x14ac:dyDescent="0.25">
      <c r="A116" s="8"/>
      <c r="U116" s="8"/>
    </row>
    <row r="117" spans="1:35" x14ac:dyDescent="0.25">
      <c r="A117" s="8"/>
      <c r="U117" s="8"/>
    </row>
    <row r="118" spans="1:35" x14ac:dyDescent="0.25">
      <c r="A118" s="8"/>
      <c r="U118" s="8"/>
    </row>
    <row r="119" spans="1:35" ht="15" customHeight="1" x14ac:dyDescent="0.25">
      <c r="A119" s="18"/>
      <c r="U119" s="18"/>
    </row>
    <row r="120" spans="1:35" ht="9.75" customHeight="1" x14ac:dyDescent="0.25">
      <c r="C120" s="53"/>
      <c r="S120" s="53"/>
    </row>
    <row r="121" spans="1:35" ht="9.75" customHeight="1" x14ac:dyDescent="0.25"/>
    <row r="122" spans="1:35" s="4" customFormat="1" ht="17.25" customHeight="1" x14ac:dyDescent="0.25">
      <c r="A122" s="1" t="s">
        <v>28</v>
      </c>
      <c r="B122" s="2"/>
      <c r="C122" s="3" t="s">
        <v>1</v>
      </c>
      <c r="E122" s="46" t="s">
        <v>2</v>
      </c>
      <c r="F122" s="6" t="s">
        <v>3</v>
      </c>
      <c r="G122" s="6" t="s">
        <v>4</v>
      </c>
      <c r="H122" s="5" t="s">
        <v>5</v>
      </c>
      <c r="I122" s="6" t="s">
        <v>6</v>
      </c>
      <c r="J122" s="6" t="s">
        <v>7</v>
      </c>
      <c r="K122" s="5" t="s">
        <v>8</v>
      </c>
      <c r="L122" s="6" t="s">
        <v>9</v>
      </c>
      <c r="M122" s="6" t="s">
        <v>10</v>
      </c>
      <c r="N122" s="5" t="s">
        <v>11</v>
      </c>
      <c r="O122" s="6" t="s">
        <v>12</v>
      </c>
      <c r="P122" s="6" t="s">
        <v>13</v>
      </c>
      <c r="Q122" s="7" t="s">
        <v>14</v>
      </c>
      <c r="S122" s="3"/>
      <c r="U122" s="1" t="s">
        <v>23</v>
      </c>
      <c r="W122" s="47" t="s">
        <v>2</v>
      </c>
      <c r="X122" s="47" t="s">
        <v>3</v>
      </c>
      <c r="Y122" s="47" t="s">
        <v>4</v>
      </c>
      <c r="Z122" s="47" t="s">
        <v>5</v>
      </c>
      <c r="AA122" s="47" t="s">
        <v>6</v>
      </c>
      <c r="AB122" s="47" t="s">
        <v>7</v>
      </c>
      <c r="AC122" s="47" t="s">
        <v>8</v>
      </c>
      <c r="AD122" s="47" t="s">
        <v>9</v>
      </c>
      <c r="AE122" s="47" t="s">
        <v>10</v>
      </c>
      <c r="AF122" s="47" t="s">
        <v>11</v>
      </c>
      <c r="AG122" s="47" t="s">
        <v>12</v>
      </c>
      <c r="AH122" s="47" t="s">
        <v>13</v>
      </c>
      <c r="AI122" s="7" t="s">
        <v>14</v>
      </c>
    </row>
    <row r="123" spans="1:35" s="15" customFormat="1" ht="18.75" customHeight="1" x14ac:dyDescent="0.25">
      <c r="A123" s="8"/>
      <c r="B123" s="2"/>
      <c r="C123" s="42">
        <v>0.42</v>
      </c>
      <c r="E123" s="54">
        <v>0.41264449679504739</v>
      </c>
      <c r="F123" s="54">
        <v>0.80404361518806822</v>
      </c>
      <c r="G123" s="54" t="s">
        <v>17</v>
      </c>
      <c r="H123" s="54" t="s">
        <v>17</v>
      </c>
      <c r="I123" s="54" t="s">
        <v>17</v>
      </c>
      <c r="J123" s="54" t="s">
        <v>17</v>
      </c>
      <c r="K123" s="54" t="s">
        <v>17</v>
      </c>
      <c r="L123" s="54" t="s">
        <v>17</v>
      </c>
      <c r="M123" s="54" t="s">
        <v>17</v>
      </c>
      <c r="N123" s="54" t="s">
        <v>17</v>
      </c>
      <c r="O123" s="54" t="s">
        <v>17</v>
      </c>
      <c r="P123" s="54" t="s">
        <v>17</v>
      </c>
      <c r="Q123" s="55">
        <v>0.60834405599155783</v>
      </c>
      <c r="R123" s="43"/>
      <c r="S123" s="56"/>
      <c r="U123" s="8"/>
      <c r="W123" s="44">
        <v>0.41264449679504739</v>
      </c>
      <c r="X123" s="44">
        <v>0.60834405599155783</v>
      </c>
      <c r="Y123" s="44" t="s">
        <v>17</v>
      </c>
      <c r="Z123" s="44" t="s">
        <v>17</v>
      </c>
      <c r="AA123" s="44" t="s">
        <v>17</v>
      </c>
      <c r="AB123" s="44" t="s">
        <v>17</v>
      </c>
      <c r="AC123" s="44" t="s">
        <v>17</v>
      </c>
      <c r="AD123" s="44" t="s">
        <v>17</v>
      </c>
      <c r="AE123" s="44" t="s">
        <v>17</v>
      </c>
      <c r="AF123" s="44" t="s">
        <v>17</v>
      </c>
      <c r="AG123" s="44" t="s">
        <v>17</v>
      </c>
      <c r="AH123" s="44" t="s">
        <v>17</v>
      </c>
      <c r="AI123" s="44">
        <v>0.51049427639330258</v>
      </c>
    </row>
    <row r="124" spans="1:35" x14ac:dyDescent="0.25">
      <c r="A124" s="8"/>
      <c r="I124" s="16"/>
      <c r="U124" s="8"/>
    </row>
    <row r="125" spans="1:35" x14ac:dyDescent="0.25">
      <c r="A125" s="8"/>
      <c r="U125" s="8"/>
    </row>
    <row r="126" spans="1:35" x14ac:dyDescent="0.25">
      <c r="A126" s="8"/>
      <c r="L126" s="17"/>
      <c r="U126" s="8"/>
    </row>
    <row r="127" spans="1:35" x14ac:dyDescent="0.25">
      <c r="A127" s="8"/>
      <c r="U127" s="8"/>
    </row>
    <row r="128" spans="1:35" x14ac:dyDescent="0.25">
      <c r="A128" s="8"/>
      <c r="U128" s="8"/>
    </row>
    <row r="129" spans="1:35" x14ac:dyDescent="0.25">
      <c r="A129" s="8"/>
      <c r="U129" s="8"/>
    </row>
    <row r="130" spans="1:35" x14ac:dyDescent="0.25">
      <c r="A130" s="8"/>
      <c r="E130" s="17"/>
      <c r="U130" s="8"/>
    </row>
    <row r="131" spans="1:35" x14ac:dyDescent="0.25">
      <c r="A131" s="8"/>
      <c r="U131" s="8"/>
    </row>
    <row r="132" spans="1:35" x14ac:dyDescent="0.25">
      <c r="A132" s="8"/>
      <c r="U132" s="8"/>
    </row>
    <row r="133" spans="1:35" x14ac:dyDescent="0.25">
      <c r="A133" s="8"/>
      <c r="U133" s="8"/>
    </row>
    <row r="134" spans="1:35" x14ac:dyDescent="0.25">
      <c r="A134" s="8"/>
      <c r="U134" s="8"/>
    </row>
    <row r="135" spans="1:35" ht="15" customHeight="1" x14ac:dyDescent="0.25">
      <c r="A135" s="18"/>
      <c r="U135" s="18"/>
    </row>
    <row r="136" spans="1:35" ht="9.75" customHeight="1" x14ac:dyDescent="0.25">
      <c r="C136" s="53"/>
      <c r="S136" s="53"/>
    </row>
    <row r="137" spans="1:35" s="4" customFormat="1" ht="17.25" customHeight="1" x14ac:dyDescent="0.25">
      <c r="A137" s="1" t="s">
        <v>29</v>
      </c>
      <c r="B137" s="2"/>
      <c r="C137" s="3" t="s">
        <v>1</v>
      </c>
      <c r="E137" s="46" t="s">
        <v>2</v>
      </c>
      <c r="F137" s="6" t="s">
        <v>3</v>
      </c>
      <c r="G137" s="6" t="s">
        <v>4</v>
      </c>
      <c r="H137" s="5" t="s">
        <v>5</v>
      </c>
      <c r="I137" s="6" t="s">
        <v>6</v>
      </c>
      <c r="J137" s="6" t="s">
        <v>7</v>
      </c>
      <c r="K137" s="5" t="s">
        <v>8</v>
      </c>
      <c r="L137" s="6" t="s">
        <v>9</v>
      </c>
      <c r="M137" s="6" t="s">
        <v>10</v>
      </c>
      <c r="N137" s="5" t="s">
        <v>11</v>
      </c>
      <c r="O137" s="6" t="s">
        <v>12</v>
      </c>
      <c r="P137" s="6" t="s">
        <v>13</v>
      </c>
      <c r="Q137" s="7" t="s">
        <v>14</v>
      </c>
      <c r="S137" s="3" t="s">
        <v>15</v>
      </c>
      <c r="U137" s="1" t="s">
        <v>23</v>
      </c>
      <c r="W137" s="47" t="s">
        <v>2</v>
      </c>
      <c r="X137" s="47" t="s">
        <v>3</v>
      </c>
      <c r="Y137" s="47" t="s">
        <v>4</v>
      </c>
      <c r="Z137" s="47" t="s">
        <v>5</v>
      </c>
      <c r="AA137" s="47" t="s">
        <v>6</v>
      </c>
      <c r="AB137" s="47" t="s">
        <v>7</v>
      </c>
      <c r="AC137" s="47" t="s">
        <v>8</v>
      </c>
      <c r="AD137" s="47" t="s">
        <v>9</v>
      </c>
      <c r="AE137" s="47" t="s">
        <v>10</v>
      </c>
      <c r="AF137" s="47" t="s">
        <v>11</v>
      </c>
      <c r="AG137" s="47" t="s">
        <v>12</v>
      </c>
      <c r="AH137" s="47" t="s">
        <v>13</v>
      </c>
      <c r="AI137" s="7" t="s">
        <v>14</v>
      </c>
    </row>
    <row r="138" spans="1:35" s="15" customFormat="1" ht="18.75" customHeight="1" x14ac:dyDescent="0.25">
      <c r="A138" s="8"/>
      <c r="B138" s="2"/>
      <c r="C138" s="31">
        <v>498.00954761904785</v>
      </c>
      <c r="E138" s="57">
        <v>566.99683333333303</v>
      </c>
      <c r="F138" s="57">
        <v>-225.67333333333318</v>
      </c>
      <c r="G138" s="57" t="s">
        <v>17</v>
      </c>
      <c r="H138" s="57" t="s">
        <v>17</v>
      </c>
      <c r="I138" s="57" t="s">
        <v>17</v>
      </c>
      <c r="J138" s="57" t="s">
        <v>17</v>
      </c>
      <c r="K138" s="57" t="s">
        <v>17</v>
      </c>
      <c r="L138" s="57" t="s">
        <v>17</v>
      </c>
      <c r="M138" s="57" t="s">
        <v>17</v>
      </c>
      <c r="N138" s="57" t="s">
        <v>17</v>
      </c>
      <c r="O138" s="57" t="s">
        <v>17</v>
      </c>
      <c r="P138" s="57" t="s">
        <v>17</v>
      </c>
      <c r="Q138" s="58">
        <v>170.66174999999993</v>
      </c>
      <c r="S138" s="34">
        <v>341.32349999999985</v>
      </c>
      <c r="U138" s="8"/>
      <c r="W138" s="59">
        <v>12.599929629629623</v>
      </c>
      <c r="X138" s="59">
        <v>-6.0992792792792754</v>
      </c>
      <c r="Y138" s="59" t="s">
        <v>17</v>
      </c>
      <c r="Z138" s="59" t="s">
        <v>17</v>
      </c>
      <c r="AA138" s="59" t="s">
        <v>17</v>
      </c>
      <c r="AB138" s="59" t="s">
        <v>17</v>
      </c>
      <c r="AC138" s="59" t="s">
        <v>17</v>
      </c>
      <c r="AD138" s="59" t="s">
        <v>17</v>
      </c>
      <c r="AE138" s="59" t="s">
        <v>17</v>
      </c>
      <c r="AF138" s="59" t="s">
        <v>17</v>
      </c>
      <c r="AG138" s="59" t="s">
        <v>17</v>
      </c>
      <c r="AH138" s="59" t="s">
        <v>17</v>
      </c>
      <c r="AI138" s="60">
        <v>3.2503251751751736</v>
      </c>
    </row>
    <row r="139" spans="1:35" x14ac:dyDescent="0.25">
      <c r="A139" s="8"/>
      <c r="I139" s="16"/>
      <c r="U139" s="8"/>
    </row>
    <row r="140" spans="1:35" x14ac:dyDescent="0.25">
      <c r="A140" s="8"/>
      <c r="U140" s="8"/>
    </row>
    <row r="141" spans="1:35" x14ac:dyDescent="0.25">
      <c r="A141" s="8"/>
      <c r="L141" s="17"/>
      <c r="U141" s="8"/>
    </row>
    <row r="142" spans="1:35" x14ac:dyDescent="0.25">
      <c r="A142" s="8"/>
      <c r="U142" s="8"/>
    </row>
    <row r="143" spans="1:35" x14ac:dyDescent="0.25">
      <c r="A143" s="8"/>
      <c r="U143" s="8"/>
    </row>
    <row r="144" spans="1:35" x14ac:dyDescent="0.25">
      <c r="A144" s="8"/>
      <c r="U144" s="8"/>
    </row>
    <row r="145" spans="1:36" x14ac:dyDescent="0.25">
      <c r="A145" s="8"/>
      <c r="E145" s="17"/>
      <c r="U145" s="8"/>
    </row>
    <row r="146" spans="1:36" x14ac:dyDescent="0.25">
      <c r="A146" s="8"/>
      <c r="U146" s="8"/>
    </row>
    <row r="147" spans="1:36" x14ac:dyDescent="0.25">
      <c r="A147" s="8"/>
      <c r="U147" s="8"/>
    </row>
    <row r="148" spans="1:36" x14ac:dyDescent="0.25">
      <c r="A148" s="8"/>
      <c r="U148" s="8"/>
    </row>
    <row r="149" spans="1:36" x14ac:dyDescent="0.25">
      <c r="A149" s="8"/>
      <c r="U149" s="8"/>
    </row>
    <row r="150" spans="1:36" ht="15" customHeight="1" x14ac:dyDescent="0.25">
      <c r="A150" s="18"/>
      <c r="U150" s="18"/>
    </row>
    <row r="151" spans="1:36" ht="9.75" customHeight="1" x14ac:dyDescent="0.25"/>
    <row r="152" spans="1:36" s="4" customFormat="1" ht="17.25" customHeight="1" x14ac:dyDescent="0.25">
      <c r="A152" s="1" t="s">
        <v>30</v>
      </c>
      <c r="B152" s="2"/>
      <c r="C152" s="3" t="s">
        <v>1</v>
      </c>
      <c r="E152" s="5" t="s">
        <v>2</v>
      </c>
      <c r="F152" s="6" t="s">
        <v>3</v>
      </c>
      <c r="G152" s="6" t="s">
        <v>4</v>
      </c>
      <c r="H152" s="5" t="s">
        <v>5</v>
      </c>
      <c r="I152" s="6" t="s">
        <v>6</v>
      </c>
      <c r="J152" s="6" t="s">
        <v>7</v>
      </c>
      <c r="K152" s="5" t="s">
        <v>8</v>
      </c>
      <c r="L152" s="6" t="s">
        <v>9</v>
      </c>
      <c r="M152" s="6" t="s">
        <v>10</v>
      </c>
      <c r="N152" s="5" t="s">
        <v>11</v>
      </c>
      <c r="O152" s="6" t="s">
        <v>12</v>
      </c>
      <c r="P152" s="6" t="s">
        <v>13</v>
      </c>
      <c r="Q152" s="7" t="s">
        <v>14</v>
      </c>
      <c r="S152" s="3"/>
      <c r="U152" s="1" t="s">
        <v>16</v>
      </c>
      <c r="W152" s="47" t="s">
        <v>2</v>
      </c>
      <c r="X152" s="47" t="s">
        <v>3</v>
      </c>
      <c r="Y152" s="47" t="s">
        <v>4</v>
      </c>
      <c r="Z152" s="47" t="s">
        <v>5</v>
      </c>
      <c r="AA152" s="47" t="s">
        <v>6</v>
      </c>
      <c r="AB152" s="47" t="s">
        <v>7</v>
      </c>
      <c r="AC152" s="47" t="s">
        <v>8</v>
      </c>
      <c r="AD152" s="47" t="s">
        <v>9</v>
      </c>
      <c r="AE152" s="47" t="s">
        <v>10</v>
      </c>
      <c r="AF152" s="47" t="s">
        <v>11</v>
      </c>
      <c r="AG152" s="47" t="s">
        <v>12</v>
      </c>
      <c r="AH152" s="47" t="s">
        <v>13</v>
      </c>
      <c r="AI152" s="7" t="s">
        <v>14</v>
      </c>
    </row>
    <row r="153" spans="1:36" s="15" customFormat="1" ht="18.75" customHeight="1" x14ac:dyDescent="0.25">
      <c r="A153" s="8"/>
      <c r="B153" s="2"/>
      <c r="C153" s="42">
        <v>0.14257306157876798</v>
      </c>
      <c r="D153" s="43"/>
      <c r="E153" s="61">
        <v>0.34514681503395667</v>
      </c>
      <c r="F153" s="61">
        <v>-0.33524471646166321</v>
      </c>
      <c r="G153" s="61" t="s">
        <v>17</v>
      </c>
      <c r="H153" s="61" t="s">
        <v>17</v>
      </c>
      <c r="I153" s="61" t="s">
        <v>17</v>
      </c>
      <c r="J153" s="61" t="s">
        <v>17</v>
      </c>
      <c r="K153" s="61" t="s">
        <v>17</v>
      </c>
      <c r="L153" s="61" t="s">
        <v>17</v>
      </c>
      <c r="M153" s="61" t="s">
        <v>17</v>
      </c>
      <c r="N153" s="61" t="s">
        <v>17</v>
      </c>
      <c r="O153" s="61" t="s">
        <v>17</v>
      </c>
      <c r="P153" s="61" t="s">
        <v>17</v>
      </c>
      <c r="Q153" s="62">
        <v>4.9510492861467303E-3</v>
      </c>
      <c r="R153" s="43"/>
      <c r="S153" s="63"/>
      <c r="T153" s="43"/>
      <c r="U153" s="8"/>
      <c r="V153" s="43"/>
      <c r="W153" s="64">
        <v>0.34514681503395667</v>
      </c>
      <c r="X153" s="64">
        <v>4.9510492861467303E-3</v>
      </c>
      <c r="Y153" s="64" t="s">
        <v>17</v>
      </c>
      <c r="Z153" s="64" t="s">
        <v>17</v>
      </c>
      <c r="AA153" s="64" t="s">
        <v>17</v>
      </c>
      <c r="AB153" s="64" t="s">
        <v>17</v>
      </c>
      <c r="AC153" s="64" t="s">
        <v>17</v>
      </c>
      <c r="AD153" s="64" t="s">
        <v>17</v>
      </c>
      <c r="AE153" s="64" t="s">
        <v>17</v>
      </c>
      <c r="AF153" s="64" t="s">
        <v>17</v>
      </c>
      <c r="AG153" s="64" t="s">
        <v>17</v>
      </c>
      <c r="AH153" s="64" t="s">
        <v>17</v>
      </c>
      <c r="AI153" s="62">
        <v>0.17504893216005168</v>
      </c>
      <c r="AJ153" s="43"/>
    </row>
    <row r="154" spans="1:36" x14ac:dyDescent="0.25">
      <c r="A154" s="8"/>
      <c r="I154" s="16"/>
      <c r="U154" s="8"/>
    </row>
    <row r="155" spans="1:36" x14ac:dyDescent="0.25">
      <c r="A155" s="8"/>
      <c r="U155" s="8"/>
    </row>
    <row r="156" spans="1:36" x14ac:dyDescent="0.25">
      <c r="A156" s="8"/>
      <c r="L156" s="17"/>
      <c r="U156" s="8"/>
    </row>
    <row r="157" spans="1:36" x14ac:dyDescent="0.25">
      <c r="A157" s="8"/>
      <c r="U157" s="8"/>
    </row>
    <row r="158" spans="1:36" x14ac:dyDescent="0.25">
      <c r="A158" s="8"/>
      <c r="U158" s="8"/>
    </row>
    <row r="159" spans="1:36" x14ac:dyDescent="0.25">
      <c r="A159" s="8"/>
      <c r="U159" s="8"/>
    </row>
    <row r="160" spans="1:36" x14ac:dyDescent="0.25">
      <c r="A160" s="8"/>
      <c r="E160" s="17"/>
      <c r="U160" s="8"/>
    </row>
    <row r="161" spans="1:21" x14ac:dyDescent="0.25">
      <c r="A161" s="8"/>
      <c r="U161" s="8"/>
    </row>
    <row r="162" spans="1:21" x14ac:dyDescent="0.25">
      <c r="A162" s="8"/>
      <c r="U162" s="8"/>
    </row>
    <row r="163" spans="1:21" x14ac:dyDescent="0.25">
      <c r="A163" s="8"/>
      <c r="U163" s="8"/>
    </row>
    <row r="164" spans="1:21" x14ac:dyDescent="0.25">
      <c r="A164" s="8"/>
      <c r="U164" s="8"/>
    </row>
    <row r="165" spans="1:21" ht="15" customHeight="1" x14ac:dyDescent="0.25">
      <c r="A165" s="18"/>
      <c r="U165" s="18"/>
    </row>
    <row r="166" spans="1:21" ht="9.75" customHeight="1" x14ac:dyDescent="0.25"/>
    <row r="167" spans="1:21" s="65" customFormat="1" x14ac:dyDescent="0.25"/>
    <row r="179" spans="2:22" x14ac:dyDescent="0.25">
      <c r="B179" s="2">
        <v>0</v>
      </c>
      <c r="D179" s="2">
        <v>0</v>
      </c>
      <c r="R179" s="2">
        <v>0</v>
      </c>
      <c r="T179" s="2">
        <v>0</v>
      </c>
      <c r="V179" s="2">
        <v>0</v>
      </c>
    </row>
  </sheetData>
  <mergeCells count="22">
    <mergeCell ref="A137:A150"/>
    <mergeCell ref="U137:U150"/>
    <mergeCell ref="A152:A165"/>
    <mergeCell ref="U152:U165"/>
    <mergeCell ref="A91:A104"/>
    <mergeCell ref="U91:U104"/>
    <mergeCell ref="A106:A119"/>
    <mergeCell ref="U106:U119"/>
    <mergeCell ref="A122:A135"/>
    <mergeCell ref="U122:U135"/>
    <mergeCell ref="A46:A59"/>
    <mergeCell ref="U46:U59"/>
    <mergeCell ref="A61:A74"/>
    <mergeCell ref="U61:U74"/>
    <mergeCell ref="A76:A89"/>
    <mergeCell ref="U76:U89"/>
    <mergeCell ref="A1:A14"/>
    <mergeCell ref="U1:U14"/>
    <mergeCell ref="A16:A29"/>
    <mergeCell ref="U16:U29"/>
    <mergeCell ref="A31:A44"/>
    <mergeCell ref="U31:U44"/>
  </mergeCells>
  <pageMargins left="0.7" right="0.7" top="0.75" bottom="0.75" header="0.3" footer="0.3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Wholesale</dc:creator>
  <cp:lastModifiedBy>Smart Wholesale</cp:lastModifiedBy>
  <dcterms:created xsi:type="dcterms:W3CDTF">2022-05-12T11:51:56Z</dcterms:created>
  <dcterms:modified xsi:type="dcterms:W3CDTF">2022-05-12T11:52:14Z</dcterms:modified>
</cp:coreProperties>
</file>