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4" i="1"/>
</calcChain>
</file>

<file path=xl/sharedStrings.xml><?xml version="1.0" encoding="utf-8"?>
<sst xmlns="http://schemas.openxmlformats.org/spreadsheetml/2006/main" count="739" uniqueCount="215">
  <si>
    <t xml:space="preserve">Boston </t>
  </si>
  <si>
    <t>Office</t>
  </si>
  <si>
    <t>TimeDimDate</t>
  </si>
  <si>
    <t>TotalRent</t>
  </si>
  <si>
    <t>TotalRentedSpace</t>
  </si>
  <si>
    <t>Based on ReserachMarket</t>
  </si>
  <si>
    <t>quarter</t>
  </si>
  <si>
    <t>rent</t>
  </si>
  <si>
    <t>1975Q1</t>
  </si>
  <si>
    <t>NULL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</si>
  <si>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</si>
  <si>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</si>
  <si>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</si>
  <si>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</si>
  <si>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</si>
  <si>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</si>
  <si>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</si>
  <si>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</si>
  <si>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</si>
  <si>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</si>
  <si>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</si>
  <si>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</si>
  <si>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</si>
  <si>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</si>
  <si>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</si>
  <si>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</si>
  <si>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</si>
  <si>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</si>
  <si>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</si>
  <si>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</si>
  <si>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</si>
  <si>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</si>
  <si>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</si>
  <si>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</si>
  <si>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</si>
  <si>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</si>
  <si>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</si>
  <si>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</si>
  <si>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</si>
  <si>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</si>
  <si>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</si>
  <si>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</si>
  <si>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</si>
  <si>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</si>
  <si>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</si>
  <si>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</si>
  <si>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</si>
  <si>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</si>
  <si>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</si>
  <si>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</si>
  <si>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</si>
  <si>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</si>
  <si>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</si>
  <si>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</si>
  <si>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</si>
  <si>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</si>
  <si>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</si>
  <si>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</si>
  <si>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</si>
  <si>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</si>
  <si>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</si>
  <si>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</si>
  <si>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</si>
  <si>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</si>
  <si>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</si>
  <si>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</si>
  <si>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</si>
  <si>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</si>
  <si>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</si>
  <si>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</si>
  <si>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</si>
  <si>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</si>
  <si>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</si>
  <si>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</si>
  <si>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</si>
  <si>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</si>
  <si>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</si>
  <si>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</si>
  <si>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</si>
  <si>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</si>
  <si>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</si>
  <si>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</si>
  <si>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</si>
  <si>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</si>
  <si>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</si>
  <si>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</si>
  <si>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</si>
  <si>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</si>
  <si>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</si>
  <si>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</si>
  <si>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</si>
  <si>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</si>
  <si>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</si>
  <si>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</si>
  <si>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</si>
  <si>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</si>
  <si>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</si>
  <si>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</si>
  <si>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</si>
  <si>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</si>
  <si>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</si>
  <si>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</si>
  <si>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</si>
  <si>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</si>
  <si>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</si>
  <si>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</si>
  <si>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</si>
  <si>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</si>
  <si>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</si>
  <si>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</si>
  <si>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</si>
  <si>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</si>
  <si>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</si>
  <si>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</si>
  <si>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</si>
  <si>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</si>
  <si>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</si>
  <si>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</si>
  <si>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</si>
  <si>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</si>
  <si>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</si>
  <si>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</si>
  <si>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</si>
  <si>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</si>
  <si>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</si>
  <si>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</si>
  <si>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</si>
  <si>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</si>
  <si>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</si>
  <si>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</si>
  <si>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</si>
  <si>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</si>
  <si>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</si>
  <si>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</si>
  <si>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</si>
  <si>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</si>
  <si>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</si>
  <si>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</si>
  <si>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</si>
  <si>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</si>
  <si>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</si>
  <si>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</si>
  <si>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</si>
  <si>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</si>
  <si>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</si>
  <si>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</si>
  <si>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</si>
  <si>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</si>
  <si>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</si>
  <si>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</si>
  <si>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</si>
  <si>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</si>
  <si>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</si>
  <si>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</si>
  <si>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</si>
  <si>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</si>
  <si>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</si>
  <si>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</si>
  <si>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</si>
  <si>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</si>
  <si>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</si>
  <si>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</si>
  <si>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</si>
  <si>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</si>
  <si>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</si>
  <si>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</si>
  <si>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</si>
  <si>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</si>
  <si>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</si>
  <si>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</si>
  <si>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</si>
  <si>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</si>
  <si>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</si>
  <si>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</si>
  <si>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</si>
  <si>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</si>
  <si>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</si>
  <si>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</si>
  <si>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</si>
  <si>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</si>
  <si>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</si>
  <si>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</si>
  <si>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</si>
  <si>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</si>
  <si>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</si>
  <si>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</si>
  <si>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</si>
  <si>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</si>
  <si>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</si>
  <si>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</si>
  <si>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</si>
  <si>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</si>
  <si>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</si>
  <si>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</si>
  <si>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</si>
  <si>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</si>
  <si>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</si>
  <si>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SWRent</t>
  </si>
  <si>
    <t>Boston</t>
  </si>
  <si>
    <t>Based on CBSAID(14460)</t>
  </si>
  <si>
    <t>AvgRent_ResearchMarket</t>
  </si>
  <si>
    <t>Quarter</t>
  </si>
  <si>
    <t>TotalRent_ResearchMarket</t>
  </si>
  <si>
    <t>Diff</t>
  </si>
  <si>
    <t>rentdir</t>
  </si>
  <si>
    <t>Forecast_RentDirect_CBSA</t>
  </si>
  <si>
    <t>Forecast_RentTotal_CBSA</t>
  </si>
  <si>
    <t>Sam_RentTotal_CBSA</t>
  </si>
  <si>
    <t>RentedSpace_Listing(On)</t>
  </si>
  <si>
    <t>RentedSpace_Listing(Off)</t>
  </si>
  <si>
    <t>RentedSpace_Lease</t>
  </si>
  <si>
    <t>rba</t>
  </si>
  <si>
    <t>vacant</t>
  </si>
  <si>
    <t>Vacant_Forecast_(RightAxis)</t>
  </si>
  <si>
    <t>Vacant_Sam(RightAxis)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</si>
</sst>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Boston_Office</a:t>
            </a:r>
          </a:p>
          <a:p>
            <a:pPr>
              <a:defRPr/>
            </a:pPr>
            <a:r>
              <a:rPr lang="en-US"/>
              <a:t>Vacant_Weighted_Rent</a:t>
            </a:r>
          </a:p>
        </c:rich>
      </c:tx>
      <c:layout>
        <c:manualLayout>
          <c:xMode val="edge"/>
          <c:yMode val="edge"/>
          <c:x val="0.34964709112481734"/>
          <c:y val="3.13111545988258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Forecast_RentTotal_CBSA</c:v>
                </c:pt>
              </c:strCache>
            </c:strRef>
          </c:tx>
          <c:marker>
            <c:symbol val="none"/>
          </c:marker>
          <c:cat>
            <c:strRef>
              <c:f>Sheet1!$G$4:$G$61</c:f>
              <c:strCache>
                <c:ptCount val="58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</c:strCache>
            </c:strRef>
          </c:cat>
          <c:val>
            <c:numRef>
              <c:f>Sheet1!$H$4:$H$61</c:f>
              <c:numCache>
                <c:formatCode>General</c:formatCode>
                <c:ptCount val="58"/>
                <c:pt idx="0">
                  <c:v>22.774899999999999</c:v>
                </c:pt>
                <c:pt idx="1">
                  <c:v>22.729389999999999</c:v>
                </c:pt>
                <c:pt idx="2">
                  <c:v>23.45711</c:v>
                </c:pt>
                <c:pt idx="3">
                  <c:v>23.858319999999999</c:v>
                </c:pt>
                <c:pt idx="4">
                  <c:v>24.705079999999999</c:v>
                </c:pt>
                <c:pt idx="5">
                  <c:v>26.182970000000001</c:v>
                </c:pt>
                <c:pt idx="6">
                  <c:v>27.20242</c:v>
                </c:pt>
                <c:pt idx="7">
                  <c:v>27.98584</c:v>
                </c:pt>
                <c:pt idx="8">
                  <c:v>28.329619999999998</c:v>
                </c:pt>
                <c:pt idx="9">
                  <c:v>31.280390000000001</c:v>
                </c:pt>
                <c:pt idx="10">
                  <c:v>32.548549999999999</c:v>
                </c:pt>
                <c:pt idx="11">
                  <c:v>35.031289999999998</c:v>
                </c:pt>
                <c:pt idx="12">
                  <c:v>38.19659</c:v>
                </c:pt>
                <c:pt idx="13">
                  <c:v>36.667299999999997</c:v>
                </c:pt>
                <c:pt idx="14">
                  <c:v>34.061660000000003</c:v>
                </c:pt>
                <c:pt idx="15">
                  <c:v>31.326640000000001</c:v>
                </c:pt>
                <c:pt idx="16">
                  <c:v>30.177869999999999</c:v>
                </c:pt>
                <c:pt idx="17">
                  <c:v>29.227550000000001</c:v>
                </c:pt>
                <c:pt idx="18">
                  <c:v>28.361470000000001</c:v>
                </c:pt>
                <c:pt idx="19">
                  <c:v>27.009060000000002</c:v>
                </c:pt>
                <c:pt idx="20">
                  <c:v>26.38035</c:v>
                </c:pt>
                <c:pt idx="21">
                  <c:v>23.308319999999998</c:v>
                </c:pt>
                <c:pt idx="22">
                  <c:v>22.980360000000001</c:v>
                </c:pt>
                <c:pt idx="23">
                  <c:v>22.580670000000001</c:v>
                </c:pt>
                <c:pt idx="24">
                  <c:v>22.760539999999999</c:v>
                </c:pt>
                <c:pt idx="25">
                  <c:v>23.156970000000001</c:v>
                </c:pt>
                <c:pt idx="26">
                  <c:v>23.036359999999998</c:v>
                </c:pt>
                <c:pt idx="27">
                  <c:v>23.19942</c:v>
                </c:pt>
                <c:pt idx="28">
                  <c:v>23.671679999999999</c:v>
                </c:pt>
                <c:pt idx="29">
                  <c:v>23.548410000000001</c:v>
                </c:pt>
                <c:pt idx="30">
                  <c:v>22.91714</c:v>
                </c:pt>
                <c:pt idx="31">
                  <c:v>22.599830000000001</c:v>
                </c:pt>
                <c:pt idx="32">
                  <c:v>23.445440000000001</c:v>
                </c:pt>
                <c:pt idx="33">
                  <c:v>23.548390000000001</c:v>
                </c:pt>
                <c:pt idx="34">
                  <c:v>23.640270000000001</c:v>
                </c:pt>
                <c:pt idx="35">
                  <c:v>24.136679999999998</c:v>
                </c:pt>
                <c:pt idx="36">
                  <c:v>24.03323</c:v>
                </c:pt>
                <c:pt idx="37">
                  <c:v>24.42503</c:v>
                </c:pt>
                <c:pt idx="38">
                  <c:v>24.550350000000002</c:v>
                </c:pt>
                <c:pt idx="39">
                  <c:v>24.246300000000002</c:v>
                </c:pt>
                <c:pt idx="40">
                  <c:v>23.888390000000001</c:v>
                </c:pt>
                <c:pt idx="41">
                  <c:v>23.704329999999999</c:v>
                </c:pt>
                <c:pt idx="42">
                  <c:v>24.541789999999999</c:v>
                </c:pt>
                <c:pt idx="43">
                  <c:v>24.746680000000001</c:v>
                </c:pt>
                <c:pt idx="44">
                  <c:v>24.567240000000002</c:v>
                </c:pt>
                <c:pt idx="45">
                  <c:v>24.44408</c:v>
                </c:pt>
                <c:pt idx="46">
                  <c:v>23.87678</c:v>
                </c:pt>
                <c:pt idx="47">
                  <c:v>22.204730000000001</c:v>
                </c:pt>
                <c:pt idx="48">
                  <c:v>21.937169999999998</c:v>
                </c:pt>
                <c:pt idx="49">
                  <c:v>22.391860000000001</c:v>
                </c:pt>
                <c:pt idx="50">
                  <c:v>22.148579999999999</c:v>
                </c:pt>
                <c:pt idx="51">
                  <c:v>21.527290000000001</c:v>
                </c:pt>
                <c:pt idx="52">
                  <c:v>22.17388</c:v>
                </c:pt>
                <c:pt idx="53">
                  <c:v>22.028580000000002</c:v>
                </c:pt>
                <c:pt idx="54">
                  <c:v>21.5381</c:v>
                </c:pt>
                <c:pt idx="55">
                  <c:v>21.445239999999998</c:v>
                </c:pt>
                <c:pt idx="56">
                  <c:v>21.037510000000001</c:v>
                </c:pt>
                <c:pt idx="57">
                  <c:v>21.043030000000002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Sam_RentTotal_CBSA</c:v>
                </c:pt>
              </c:strCache>
            </c:strRef>
          </c:tx>
          <c:marker>
            <c:symbol val="none"/>
          </c:marker>
          <c:cat>
            <c:strRef>
              <c:f>Sheet1!$G$4:$G$61</c:f>
              <c:strCache>
                <c:ptCount val="58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</c:strCache>
            </c:strRef>
          </c:cat>
          <c:val>
            <c:numRef>
              <c:f>Sheet1!$I$4:$I$61</c:f>
              <c:numCache>
                <c:formatCode>General</c:formatCode>
                <c:ptCount val="58"/>
                <c:pt idx="0">
                  <c:v>21.488383762697001</c:v>
                </c:pt>
                <c:pt idx="1">
                  <c:v>21.857668489924698</c:v>
                </c:pt>
                <c:pt idx="2">
                  <c:v>21.992152323575802</c:v>
                </c:pt>
                <c:pt idx="3">
                  <c:v>22.534263442891302</c:v>
                </c:pt>
                <c:pt idx="4">
                  <c:v>24.187180568194499</c:v>
                </c:pt>
                <c:pt idx="5">
                  <c:v>24.473249272032302</c:v>
                </c:pt>
                <c:pt idx="6">
                  <c:v>25.890572791554799</c:v>
                </c:pt>
                <c:pt idx="7">
                  <c:v>26.4517770306507</c:v>
                </c:pt>
                <c:pt idx="8">
                  <c:v>28.142410799261501</c:v>
                </c:pt>
                <c:pt idx="9">
                  <c:v>29.5498024753464</c:v>
                </c:pt>
                <c:pt idx="10">
                  <c:v>31.095971890041898</c:v>
                </c:pt>
                <c:pt idx="11">
                  <c:v>33.428274284644701</c:v>
                </c:pt>
                <c:pt idx="12">
                  <c:v>36.503910431732102</c:v>
                </c:pt>
                <c:pt idx="13">
                  <c:v>35.2009404452578</c:v>
                </c:pt>
                <c:pt idx="14">
                  <c:v>32.4221490031535</c:v>
                </c:pt>
                <c:pt idx="15">
                  <c:v>29.397642125714199</c:v>
                </c:pt>
                <c:pt idx="16">
                  <c:v>28.343988845657801</c:v>
                </c:pt>
                <c:pt idx="17">
                  <c:v>27.2085807064331</c:v>
                </c:pt>
                <c:pt idx="18">
                  <c:v>26.444364906409099</c:v>
                </c:pt>
                <c:pt idx="19">
                  <c:v>25.0875403909154</c:v>
                </c:pt>
                <c:pt idx="20">
                  <c:v>24.4612930822178</c:v>
                </c:pt>
                <c:pt idx="21">
                  <c:v>22.425736785685402</c:v>
                </c:pt>
                <c:pt idx="22">
                  <c:v>21.9871294550226</c:v>
                </c:pt>
                <c:pt idx="23">
                  <c:v>21.503071445799701</c:v>
                </c:pt>
                <c:pt idx="24">
                  <c:v>21.6841089924669</c:v>
                </c:pt>
                <c:pt idx="25">
                  <c:v>22.0311585568775</c:v>
                </c:pt>
                <c:pt idx="26">
                  <c:v>22.261643499490301</c:v>
                </c:pt>
                <c:pt idx="27">
                  <c:v>21.889504092831999</c:v>
                </c:pt>
                <c:pt idx="28">
                  <c:v>22.335985871059499</c:v>
                </c:pt>
                <c:pt idx="29">
                  <c:v>22.571406427551601</c:v>
                </c:pt>
                <c:pt idx="30">
                  <c:v>21.970777049194101</c:v>
                </c:pt>
                <c:pt idx="31">
                  <c:v>21.8816573494558</c:v>
                </c:pt>
                <c:pt idx="32">
                  <c:v>22.1148605096542</c:v>
                </c:pt>
                <c:pt idx="33">
                  <c:v>22.3448209261262</c:v>
                </c:pt>
                <c:pt idx="34">
                  <c:v>22.570405459088999</c:v>
                </c:pt>
                <c:pt idx="35">
                  <c:v>23.077144694195201</c:v>
                </c:pt>
                <c:pt idx="36">
                  <c:v>23.0568179159789</c:v>
                </c:pt>
                <c:pt idx="37">
                  <c:v>23.2432957362678</c:v>
                </c:pt>
                <c:pt idx="38">
                  <c:v>23.4001780562653</c:v>
                </c:pt>
                <c:pt idx="39">
                  <c:v>22.9777935883589</c:v>
                </c:pt>
                <c:pt idx="40">
                  <c:v>22.6637233748508</c:v>
                </c:pt>
                <c:pt idx="41">
                  <c:v>22.184902751712801</c:v>
                </c:pt>
                <c:pt idx="42">
                  <c:v>22.189738098428801</c:v>
                </c:pt>
                <c:pt idx="43">
                  <c:v>22.3564127812439</c:v>
                </c:pt>
                <c:pt idx="44">
                  <c:v>22.0954473277929</c:v>
                </c:pt>
                <c:pt idx="45">
                  <c:v>22.1464928815743</c:v>
                </c:pt>
                <c:pt idx="46">
                  <c:v>21.643239665211901</c:v>
                </c:pt>
                <c:pt idx="47">
                  <c:v>20.215352786400899</c:v>
                </c:pt>
                <c:pt idx="48">
                  <c:v>20.043331359488</c:v>
                </c:pt>
                <c:pt idx="49">
                  <c:v>20.387754115114799</c:v>
                </c:pt>
                <c:pt idx="50">
                  <c:v>20.0629077132606</c:v>
                </c:pt>
                <c:pt idx="51">
                  <c:v>19.3461403618264</c:v>
                </c:pt>
                <c:pt idx="52">
                  <c:v>20.0807915066314</c:v>
                </c:pt>
                <c:pt idx="53">
                  <c:v>19.981134453170299</c:v>
                </c:pt>
                <c:pt idx="54">
                  <c:v>19.465944577511902</c:v>
                </c:pt>
                <c:pt idx="55">
                  <c:v>19.433029012694</c:v>
                </c:pt>
                <c:pt idx="56">
                  <c:v>19.278740010275399</c:v>
                </c:pt>
                <c:pt idx="57">
                  <c:v>19.424371580226499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65920"/>
        <c:axId val="38867712"/>
      </c:lineChart>
      <c:catAx>
        <c:axId val="3886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8867712"/>
        <c:crosses val="autoZero"/>
        <c:auto val="1"/>
        <c:lblAlgn val="ctr"/>
        <c:lblOffset val="100"/>
        <c:noMultiLvlLbl val="0"/>
      </c:catAx>
      <c:valAx>
        <c:axId val="38867712"/>
        <c:scaling>
          <c:orientation val="minMax"/>
          <c:max val="40"/>
          <c:min val="1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6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Inventory</a:t>
            </a:r>
            <a:r>
              <a:rPr lang="en-US" baseline="0"/>
              <a:t> Comparison</a:t>
            </a:r>
          </a:p>
        </c:rich>
      </c:tx>
      <c:layout>
        <c:manualLayout>
          <c:xMode val="edge"/>
          <c:yMode val="edge"/>
          <c:x val="0.21421363252230144"/>
          <c:y val="1.126760230154824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Sheet1!$N$3</c:f>
              <c:strCache>
                <c:ptCount val="1"/>
                <c:pt idx="0">
                  <c:v>RentedSpace_Lease</c:v>
                </c:pt>
              </c:strCache>
            </c:strRef>
          </c:tx>
          <c:marker>
            <c:symbol val="none"/>
          </c:marker>
          <c:cat>
            <c:strRef>
              <c:f>Sheet1!$G$4:$G$61</c:f>
              <c:strCache>
                <c:ptCount val="58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</c:strCache>
            </c:strRef>
          </c:cat>
          <c:val>
            <c:numRef>
              <c:f>Sheet1!$N$4:$N$61</c:f>
              <c:numCache>
                <c:formatCode>General</c:formatCode>
                <c:ptCount val="58"/>
                <c:pt idx="8">
                  <c:v>755746</c:v>
                </c:pt>
                <c:pt idx="9">
                  <c:v>407567</c:v>
                </c:pt>
                <c:pt idx="10">
                  <c:v>559970</c:v>
                </c:pt>
                <c:pt idx="11">
                  <c:v>596977</c:v>
                </c:pt>
                <c:pt idx="12">
                  <c:v>294187</c:v>
                </c:pt>
                <c:pt idx="13">
                  <c:v>539873</c:v>
                </c:pt>
                <c:pt idx="14">
                  <c:v>373841</c:v>
                </c:pt>
                <c:pt idx="15">
                  <c:v>743855</c:v>
                </c:pt>
                <c:pt idx="16">
                  <c:v>705056</c:v>
                </c:pt>
                <c:pt idx="17">
                  <c:v>677076</c:v>
                </c:pt>
                <c:pt idx="18">
                  <c:v>744210</c:v>
                </c:pt>
                <c:pt idx="19">
                  <c:v>705464</c:v>
                </c:pt>
                <c:pt idx="20">
                  <c:v>1205077</c:v>
                </c:pt>
                <c:pt idx="21">
                  <c:v>928983</c:v>
                </c:pt>
                <c:pt idx="22">
                  <c:v>1238508</c:v>
                </c:pt>
                <c:pt idx="23">
                  <c:v>921857</c:v>
                </c:pt>
                <c:pt idx="24">
                  <c:v>1315998</c:v>
                </c:pt>
                <c:pt idx="25">
                  <c:v>1483790</c:v>
                </c:pt>
                <c:pt idx="26">
                  <c:v>1378995</c:v>
                </c:pt>
                <c:pt idx="27">
                  <c:v>1049941</c:v>
                </c:pt>
                <c:pt idx="28">
                  <c:v>1240803</c:v>
                </c:pt>
                <c:pt idx="29">
                  <c:v>1089815</c:v>
                </c:pt>
                <c:pt idx="30">
                  <c:v>719084</c:v>
                </c:pt>
                <c:pt idx="31">
                  <c:v>1045196</c:v>
                </c:pt>
                <c:pt idx="32">
                  <c:v>1366267</c:v>
                </c:pt>
                <c:pt idx="33">
                  <c:v>1498570</c:v>
                </c:pt>
                <c:pt idx="34">
                  <c:v>1400422</c:v>
                </c:pt>
                <c:pt idx="35">
                  <c:v>1077314</c:v>
                </c:pt>
                <c:pt idx="36">
                  <c:v>1233482</c:v>
                </c:pt>
                <c:pt idx="37">
                  <c:v>1148324</c:v>
                </c:pt>
                <c:pt idx="38">
                  <c:v>1239295</c:v>
                </c:pt>
                <c:pt idx="39">
                  <c:v>740738</c:v>
                </c:pt>
                <c:pt idx="40">
                  <c:v>1039663</c:v>
                </c:pt>
                <c:pt idx="41">
                  <c:v>663768</c:v>
                </c:pt>
                <c:pt idx="42">
                  <c:v>928520</c:v>
                </c:pt>
                <c:pt idx="43">
                  <c:v>729908</c:v>
                </c:pt>
                <c:pt idx="44">
                  <c:v>531049</c:v>
                </c:pt>
                <c:pt idx="45">
                  <c:v>685325</c:v>
                </c:pt>
                <c:pt idx="46">
                  <c:v>601707</c:v>
                </c:pt>
                <c:pt idx="47">
                  <c:v>597145</c:v>
                </c:pt>
                <c:pt idx="48">
                  <c:v>664736</c:v>
                </c:pt>
                <c:pt idx="49">
                  <c:v>579346</c:v>
                </c:pt>
                <c:pt idx="50">
                  <c:v>455707</c:v>
                </c:pt>
                <c:pt idx="51">
                  <c:v>236273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RentedSpace_Listing(On)</c:v>
                </c:pt>
              </c:strCache>
            </c:strRef>
          </c:tx>
          <c:marker>
            <c:symbol val="none"/>
          </c:marker>
          <c:cat>
            <c:strRef>
              <c:f>Sheet1!$G$4:$G$61</c:f>
              <c:strCache>
                <c:ptCount val="58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</c:strCache>
            </c:strRef>
          </c:cat>
          <c:val>
            <c:numRef>
              <c:f>Sheet1!$L$4:$L$61</c:f>
              <c:numCache>
                <c:formatCode>General</c:formatCode>
                <c:ptCount val="58"/>
                <c:pt idx="8">
                  <c:v>32158</c:v>
                </c:pt>
                <c:pt idx="9">
                  <c:v>89769.5</c:v>
                </c:pt>
                <c:pt idx="10">
                  <c:v>63585</c:v>
                </c:pt>
                <c:pt idx="11">
                  <c:v>136089</c:v>
                </c:pt>
                <c:pt idx="12">
                  <c:v>325898</c:v>
                </c:pt>
                <c:pt idx="13">
                  <c:v>178050.5</c:v>
                </c:pt>
                <c:pt idx="14">
                  <c:v>108574.5</c:v>
                </c:pt>
                <c:pt idx="15">
                  <c:v>357147</c:v>
                </c:pt>
                <c:pt idx="16">
                  <c:v>306252.5</c:v>
                </c:pt>
                <c:pt idx="17">
                  <c:v>363657.5</c:v>
                </c:pt>
                <c:pt idx="18">
                  <c:v>568031.5</c:v>
                </c:pt>
                <c:pt idx="19">
                  <c:v>432627</c:v>
                </c:pt>
                <c:pt idx="20">
                  <c:v>697574.5</c:v>
                </c:pt>
                <c:pt idx="21">
                  <c:v>689712</c:v>
                </c:pt>
                <c:pt idx="22">
                  <c:v>803368</c:v>
                </c:pt>
                <c:pt idx="23">
                  <c:v>696629.5</c:v>
                </c:pt>
                <c:pt idx="24">
                  <c:v>1444724.5</c:v>
                </c:pt>
                <c:pt idx="25">
                  <c:v>971983</c:v>
                </c:pt>
                <c:pt idx="26">
                  <c:v>1375204</c:v>
                </c:pt>
                <c:pt idx="27">
                  <c:v>1677611</c:v>
                </c:pt>
                <c:pt idx="28">
                  <c:v>2221967</c:v>
                </c:pt>
                <c:pt idx="29">
                  <c:v>2537797.5</c:v>
                </c:pt>
                <c:pt idx="30">
                  <c:v>1732778</c:v>
                </c:pt>
                <c:pt idx="31">
                  <c:v>1697226</c:v>
                </c:pt>
                <c:pt idx="32">
                  <c:v>1531710</c:v>
                </c:pt>
                <c:pt idx="33">
                  <c:v>1907604.5</c:v>
                </c:pt>
                <c:pt idx="34">
                  <c:v>1376000</c:v>
                </c:pt>
                <c:pt idx="35">
                  <c:v>1234268.5</c:v>
                </c:pt>
                <c:pt idx="36">
                  <c:v>1609255.5</c:v>
                </c:pt>
                <c:pt idx="37">
                  <c:v>1152993</c:v>
                </c:pt>
                <c:pt idx="38">
                  <c:v>1126263.5</c:v>
                </c:pt>
                <c:pt idx="39">
                  <c:v>872035.5</c:v>
                </c:pt>
                <c:pt idx="40">
                  <c:v>1572162.5</c:v>
                </c:pt>
                <c:pt idx="41">
                  <c:v>1271855</c:v>
                </c:pt>
                <c:pt idx="42">
                  <c:v>1163338.5</c:v>
                </c:pt>
                <c:pt idx="43">
                  <c:v>1020426.5</c:v>
                </c:pt>
                <c:pt idx="44">
                  <c:v>1189754.5</c:v>
                </c:pt>
                <c:pt idx="45">
                  <c:v>828652.5</c:v>
                </c:pt>
                <c:pt idx="46">
                  <c:v>649816</c:v>
                </c:pt>
                <c:pt idx="47">
                  <c:v>749529</c:v>
                </c:pt>
                <c:pt idx="48">
                  <c:v>865276</c:v>
                </c:pt>
                <c:pt idx="49">
                  <c:v>701000.5</c:v>
                </c:pt>
                <c:pt idx="50">
                  <c:v>565638.5</c:v>
                </c:pt>
                <c:pt idx="51">
                  <c:v>474855.5</c:v>
                </c:pt>
                <c:pt idx="52">
                  <c:v>511990.5</c:v>
                </c:pt>
                <c:pt idx="53">
                  <c:v>399834</c:v>
                </c:pt>
                <c:pt idx="54">
                  <c:v>221334</c:v>
                </c:pt>
                <c:pt idx="55">
                  <c:v>105532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Sheet1!$M$3</c:f>
              <c:strCache>
                <c:ptCount val="1"/>
                <c:pt idx="0">
                  <c:v>RentedSpace_Listing(Off)</c:v>
                </c:pt>
              </c:strCache>
            </c:strRef>
          </c:tx>
          <c:marker>
            <c:symbol val="none"/>
          </c:marker>
          <c:cat>
            <c:strRef>
              <c:f>Sheet1!$G$4:$G$61</c:f>
              <c:strCache>
                <c:ptCount val="58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</c:strCache>
            </c:strRef>
          </c:cat>
          <c:val>
            <c:numRef>
              <c:f>Sheet1!$M$4:$M$61</c:f>
              <c:numCache>
                <c:formatCode>General</c:formatCode>
                <c:ptCount val="58"/>
                <c:pt idx="29">
                  <c:v>2456880.5</c:v>
                </c:pt>
                <c:pt idx="30">
                  <c:v>2569981</c:v>
                </c:pt>
                <c:pt idx="31">
                  <c:v>2171327.5</c:v>
                </c:pt>
                <c:pt idx="32">
                  <c:v>2243185.5</c:v>
                </c:pt>
                <c:pt idx="33">
                  <c:v>2653529</c:v>
                </c:pt>
                <c:pt idx="34">
                  <c:v>2338166</c:v>
                </c:pt>
                <c:pt idx="35">
                  <c:v>1837482.5</c:v>
                </c:pt>
                <c:pt idx="36">
                  <c:v>1894334</c:v>
                </c:pt>
                <c:pt idx="37">
                  <c:v>2034875</c:v>
                </c:pt>
                <c:pt idx="38">
                  <c:v>1612613.5</c:v>
                </c:pt>
                <c:pt idx="39">
                  <c:v>1277379.5</c:v>
                </c:pt>
                <c:pt idx="40">
                  <c:v>1395596.5</c:v>
                </c:pt>
                <c:pt idx="41">
                  <c:v>1196237</c:v>
                </c:pt>
                <c:pt idx="42">
                  <c:v>1511105.5</c:v>
                </c:pt>
                <c:pt idx="43">
                  <c:v>1353597</c:v>
                </c:pt>
                <c:pt idx="44">
                  <c:v>976199</c:v>
                </c:pt>
                <c:pt idx="45">
                  <c:v>1048800.5</c:v>
                </c:pt>
                <c:pt idx="46">
                  <c:v>970148</c:v>
                </c:pt>
                <c:pt idx="47">
                  <c:v>907162</c:v>
                </c:pt>
                <c:pt idx="48">
                  <c:v>1011612</c:v>
                </c:pt>
                <c:pt idx="49">
                  <c:v>1040024.5</c:v>
                </c:pt>
                <c:pt idx="50">
                  <c:v>1142150.5</c:v>
                </c:pt>
                <c:pt idx="51">
                  <c:v>1280228</c:v>
                </c:pt>
                <c:pt idx="52">
                  <c:v>1055541.5</c:v>
                </c:pt>
                <c:pt idx="53">
                  <c:v>1031690</c:v>
                </c:pt>
                <c:pt idx="54">
                  <c:v>1208129.5</c:v>
                </c:pt>
                <c:pt idx="55">
                  <c:v>1047706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24672"/>
        <c:axId val="38926208"/>
      </c:lineChart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Vacant_Forecast_(RightAxis)</c:v>
                </c:pt>
              </c:strCache>
            </c:strRef>
          </c:tx>
          <c:marker>
            <c:symbol val="none"/>
          </c:marker>
          <c:cat>
            <c:strRef>
              <c:f>Sheet1!$G$4:$G$61</c:f>
              <c:strCache>
                <c:ptCount val="58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</c:strCache>
            </c:strRef>
          </c:cat>
          <c:val>
            <c:numRef>
              <c:f>Sheet1!$D$4:$D$61</c:f>
              <c:numCache>
                <c:formatCode>General</c:formatCode>
                <c:ptCount val="58"/>
                <c:pt idx="0">
                  <c:v>15105710</c:v>
                </c:pt>
                <c:pt idx="1">
                  <c:v>18358700</c:v>
                </c:pt>
                <c:pt idx="2">
                  <c:v>21159987</c:v>
                </c:pt>
                <c:pt idx="3">
                  <c:v>22228252</c:v>
                </c:pt>
                <c:pt idx="4">
                  <c:v>24002616</c:v>
                </c:pt>
                <c:pt idx="5">
                  <c:v>23075970</c:v>
                </c:pt>
                <c:pt idx="6">
                  <c:v>23644178</c:v>
                </c:pt>
                <c:pt idx="7">
                  <c:v>23729430</c:v>
                </c:pt>
                <c:pt idx="8">
                  <c:v>23386491</c:v>
                </c:pt>
                <c:pt idx="9">
                  <c:v>23351326</c:v>
                </c:pt>
                <c:pt idx="10">
                  <c:v>22911405</c:v>
                </c:pt>
                <c:pt idx="11">
                  <c:v>22016319</c:v>
                </c:pt>
                <c:pt idx="12">
                  <c:v>25056462</c:v>
                </c:pt>
                <c:pt idx="13">
                  <c:v>26997410</c:v>
                </c:pt>
                <c:pt idx="14">
                  <c:v>28791887</c:v>
                </c:pt>
                <c:pt idx="15">
                  <c:v>30774417</c:v>
                </c:pt>
                <c:pt idx="16">
                  <c:v>32811040</c:v>
                </c:pt>
                <c:pt idx="17">
                  <c:v>34052363</c:v>
                </c:pt>
                <c:pt idx="18">
                  <c:v>34057294</c:v>
                </c:pt>
                <c:pt idx="19">
                  <c:v>35174101</c:v>
                </c:pt>
                <c:pt idx="20">
                  <c:v>34120236</c:v>
                </c:pt>
                <c:pt idx="21">
                  <c:v>31766568</c:v>
                </c:pt>
                <c:pt idx="22">
                  <c:v>32064998</c:v>
                </c:pt>
                <c:pt idx="23">
                  <c:v>31600853</c:v>
                </c:pt>
                <c:pt idx="24">
                  <c:v>29569541</c:v>
                </c:pt>
                <c:pt idx="25">
                  <c:v>26989120</c:v>
                </c:pt>
                <c:pt idx="26">
                  <c:v>26868534</c:v>
                </c:pt>
                <c:pt idx="27">
                  <c:v>25477766</c:v>
                </c:pt>
                <c:pt idx="28">
                  <c:v>25028118</c:v>
                </c:pt>
                <c:pt idx="29">
                  <c:v>27970943</c:v>
                </c:pt>
                <c:pt idx="30">
                  <c:v>28371937</c:v>
                </c:pt>
                <c:pt idx="31">
                  <c:v>29724335</c:v>
                </c:pt>
                <c:pt idx="32">
                  <c:v>29434767</c:v>
                </c:pt>
                <c:pt idx="33">
                  <c:v>28335514</c:v>
                </c:pt>
                <c:pt idx="34">
                  <c:v>27065085</c:v>
                </c:pt>
                <c:pt idx="35">
                  <c:v>25779555</c:v>
                </c:pt>
                <c:pt idx="36">
                  <c:v>25775007</c:v>
                </c:pt>
                <c:pt idx="37">
                  <c:v>25259878</c:v>
                </c:pt>
                <c:pt idx="38">
                  <c:v>25504445</c:v>
                </c:pt>
                <c:pt idx="39">
                  <c:v>24576119</c:v>
                </c:pt>
                <c:pt idx="40">
                  <c:v>24224963</c:v>
                </c:pt>
                <c:pt idx="41">
                  <c:v>23379762</c:v>
                </c:pt>
                <c:pt idx="42">
                  <c:v>23529196</c:v>
                </c:pt>
                <c:pt idx="43">
                  <c:v>24896240</c:v>
                </c:pt>
                <c:pt idx="44">
                  <c:v>25644902</c:v>
                </c:pt>
                <c:pt idx="45">
                  <c:v>28221431</c:v>
                </c:pt>
                <c:pt idx="46">
                  <c:v>28728648</c:v>
                </c:pt>
                <c:pt idx="47">
                  <c:v>25072302</c:v>
                </c:pt>
                <c:pt idx="48">
                  <c:v>24656607</c:v>
                </c:pt>
                <c:pt idx="49">
                  <c:v>26042721</c:v>
                </c:pt>
                <c:pt idx="50">
                  <c:v>26441332</c:v>
                </c:pt>
                <c:pt idx="51">
                  <c:v>26429368</c:v>
                </c:pt>
                <c:pt idx="52">
                  <c:v>25794532</c:v>
                </c:pt>
                <c:pt idx="53">
                  <c:v>25737983</c:v>
                </c:pt>
                <c:pt idx="54">
                  <c:v>25010203</c:v>
                </c:pt>
                <c:pt idx="55">
                  <c:v>26205683</c:v>
                </c:pt>
                <c:pt idx="56">
                  <c:v>26362903</c:v>
                </c:pt>
                <c:pt idx="57">
                  <c:v>26510805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Sheet1!$E$3</c:f>
              <c:strCache>
                <c:ptCount val="1"/>
                <c:pt idx="0">
                  <c:v>Vacant_Sam(RightAxis)</c:v>
                </c:pt>
              </c:strCache>
            </c:strRef>
          </c:tx>
          <c:marker>
            <c:symbol val="none"/>
          </c:marker>
          <c:cat>
            <c:strRef>
              <c:f>Sheet1!$G$4:$G$61</c:f>
              <c:strCache>
                <c:ptCount val="58"/>
                <c:pt idx="0">
                  <c:v>1998Q1</c:v>
                </c:pt>
                <c:pt idx="1">
                  <c:v>1998Q2</c:v>
                </c:pt>
                <c:pt idx="2">
                  <c:v>1998Q3</c:v>
                </c:pt>
                <c:pt idx="3">
                  <c:v>1998Q4</c:v>
                </c:pt>
                <c:pt idx="4">
                  <c:v>1999Q1</c:v>
                </c:pt>
                <c:pt idx="5">
                  <c:v>1999Q2</c:v>
                </c:pt>
                <c:pt idx="6">
                  <c:v>1999Q3</c:v>
                </c:pt>
                <c:pt idx="7">
                  <c:v>1999Q4</c:v>
                </c:pt>
                <c:pt idx="8">
                  <c:v>2000Q1</c:v>
                </c:pt>
                <c:pt idx="9">
                  <c:v>2000Q2</c:v>
                </c:pt>
                <c:pt idx="10">
                  <c:v>2000Q3</c:v>
                </c:pt>
                <c:pt idx="11">
                  <c:v>2000Q4</c:v>
                </c:pt>
                <c:pt idx="12">
                  <c:v>2001Q1</c:v>
                </c:pt>
                <c:pt idx="13">
                  <c:v>2001Q2</c:v>
                </c:pt>
                <c:pt idx="14">
                  <c:v>2001Q3</c:v>
                </c:pt>
                <c:pt idx="15">
                  <c:v>2001Q4</c:v>
                </c:pt>
                <c:pt idx="16">
                  <c:v>2002Q1</c:v>
                </c:pt>
                <c:pt idx="17">
                  <c:v>2002Q2</c:v>
                </c:pt>
                <c:pt idx="18">
                  <c:v>2002Q3</c:v>
                </c:pt>
                <c:pt idx="19">
                  <c:v>2002Q4</c:v>
                </c:pt>
                <c:pt idx="20">
                  <c:v>2003Q1</c:v>
                </c:pt>
                <c:pt idx="21">
                  <c:v>2003Q2</c:v>
                </c:pt>
                <c:pt idx="22">
                  <c:v>2003Q3</c:v>
                </c:pt>
                <c:pt idx="23">
                  <c:v>2003Q4</c:v>
                </c:pt>
                <c:pt idx="24">
                  <c:v>2004Q1</c:v>
                </c:pt>
                <c:pt idx="25">
                  <c:v>2004Q2</c:v>
                </c:pt>
                <c:pt idx="26">
                  <c:v>2004Q3</c:v>
                </c:pt>
                <c:pt idx="27">
                  <c:v>2004Q4</c:v>
                </c:pt>
                <c:pt idx="28">
                  <c:v>2005Q1</c:v>
                </c:pt>
                <c:pt idx="29">
                  <c:v>2005Q2</c:v>
                </c:pt>
                <c:pt idx="30">
                  <c:v>2005Q3</c:v>
                </c:pt>
                <c:pt idx="31">
                  <c:v>2005Q4</c:v>
                </c:pt>
                <c:pt idx="32">
                  <c:v>2006Q1</c:v>
                </c:pt>
                <c:pt idx="33">
                  <c:v>2006Q2</c:v>
                </c:pt>
                <c:pt idx="34">
                  <c:v>2006Q3</c:v>
                </c:pt>
                <c:pt idx="35">
                  <c:v>2006Q4</c:v>
                </c:pt>
                <c:pt idx="36">
                  <c:v>2007Q1</c:v>
                </c:pt>
                <c:pt idx="37">
                  <c:v>2007Q2</c:v>
                </c:pt>
                <c:pt idx="38">
                  <c:v>2007Q3</c:v>
                </c:pt>
                <c:pt idx="39">
                  <c:v>2007Q4</c:v>
                </c:pt>
                <c:pt idx="40">
                  <c:v>2008Q1</c:v>
                </c:pt>
                <c:pt idx="41">
                  <c:v>2008Q2</c:v>
                </c:pt>
                <c:pt idx="42">
                  <c:v>2008Q3</c:v>
                </c:pt>
                <c:pt idx="43">
                  <c:v>2008Q4</c:v>
                </c:pt>
                <c:pt idx="44">
                  <c:v>2009Q1</c:v>
                </c:pt>
                <c:pt idx="45">
                  <c:v>2009Q2</c:v>
                </c:pt>
                <c:pt idx="46">
                  <c:v>2009Q3</c:v>
                </c:pt>
                <c:pt idx="47">
                  <c:v>2009Q4</c:v>
                </c:pt>
                <c:pt idx="48">
                  <c:v>2010Q1</c:v>
                </c:pt>
                <c:pt idx="49">
                  <c:v>2010Q2</c:v>
                </c:pt>
                <c:pt idx="50">
                  <c:v>2010Q3</c:v>
                </c:pt>
                <c:pt idx="51">
                  <c:v>2010Q4</c:v>
                </c:pt>
                <c:pt idx="52">
                  <c:v>2011Q1</c:v>
                </c:pt>
                <c:pt idx="53">
                  <c:v>2011Q2</c:v>
                </c:pt>
                <c:pt idx="54">
                  <c:v>2011Q3</c:v>
                </c:pt>
                <c:pt idx="55">
                  <c:v>2011Q4</c:v>
                </c:pt>
                <c:pt idx="56">
                  <c:v>2012Q1</c:v>
                </c:pt>
                <c:pt idx="57">
                  <c:v>2012Q2</c:v>
                </c:pt>
              </c:strCache>
            </c:strRef>
          </c:cat>
          <c:val>
            <c:numRef>
              <c:f>Sheet1!$E$4:$E$61</c:f>
              <c:numCache>
                <c:formatCode>0</c:formatCode>
                <c:ptCount val="58"/>
                <c:pt idx="0">
                  <c:v>13648650</c:v>
                </c:pt>
                <c:pt idx="1">
                  <c:v>14334660</c:v>
                </c:pt>
                <c:pt idx="2">
                  <c:v>14216840</c:v>
                </c:pt>
                <c:pt idx="3">
                  <c:v>15702840</c:v>
                </c:pt>
                <c:pt idx="4">
                  <c:v>16033280</c:v>
                </c:pt>
                <c:pt idx="5">
                  <c:v>15388790</c:v>
                </c:pt>
                <c:pt idx="6">
                  <c:v>13842520</c:v>
                </c:pt>
                <c:pt idx="7">
                  <c:v>12418630</c:v>
                </c:pt>
                <c:pt idx="8">
                  <c:v>11896270</c:v>
                </c:pt>
                <c:pt idx="9">
                  <c:v>8383176</c:v>
                </c:pt>
                <c:pt idx="10">
                  <c:v>11086340</c:v>
                </c:pt>
                <c:pt idx="11">
                  <c:v>12116820</c:v>
                </c:pt>
                <c:pt idx="12">
                  <c:v>16589020</c:v>
                </c:pt>
                <c:pt idx="13">
                  <c:v>20581070</c:v>
                </c:pt>
                <c:pt idx="14">
                  <c:v>26712310</c:v>
                </c:pt>
                <c:pt idx="15">
                  <c:v>30127570</c:v>
                </c:pt>
                <c:pt idx="16">
                  <c:v>32118100</c:v>
                </c:pt>
                <c:pt idx="17">
                  <c:v>32545660</c:v>
                </c:pt>
                <c:pt idx="18">
                  <c:v>33513340</c:v>
                </c:pt>
                <c:pt idx="19">
                  <c:v>35954880</c:v>
                </c:pt>
                <c:pt idx="20">
                  <c:v>35748030</c:v>
                </c:pt>
                <c:pt idx="21">
                  <c:v>39400300</c:v>
                </c:pt>
                <c:pt idx="22">
                  <c:v>40549360</c:v>
                </c:pt>
                <c:pt idx="23">
                  <c:v>39814420</c:v>
                </c:pt>
                <c:pt idx="24">
                  <c:v>40432950</c:v>
                </c:pt>
                <c:pt idx="25">
                  <c:v>38359220</c:v>
                </c:pt>
                <c:pt idx="26">
                  <c:v>38968290</c:v>
                </c:pt>
                <c:pt idx="27">
                  <c:v>37269980</c:v>
                </c:pt>
                <c:pt idx="28">
                  <c:v>37263360</c:v>
                </c:pt>
                <c:pt idx="29">
                  <c:v>36590100</c:v>
                </c:pt>
                <c:pt idx="30">
                  <c:v>36737610</c:v>
                </c:pt>
                <c:pt idx="31">
                  <c:v>35041680</c:v>
                </c:pt>
                <c:pt idx="32">
                  <c:v>34062560</c:v>
                </c:pt>
                <c:pt idx="33">
                  <c:v>34328710</c:v>
                </c:pt>
                <c:pt idx="34">
                  <c:v>32887980</c:v>
                </c:pt>
                <c:pt idx="35">
                  <c:v>32710970</c:v>
                </c:pt>
                <c:pt idx="36">
                  <c:v>33767110</c:v>
                </c:pt>
                <c:pt idx="37">
                  <c:v>33261350</c:v>
                </c:pt>
                <c:pt idx="38">
                  <c:v>33056360</c:v>
                </c:pt>
                <c:pt idx="39">
                  <c:v>31722850</c:v>
                </c:pt>
                <c:pt idx="40">
                  <c:v>31328280</c:v>
                </c:pt>
                <c:pt idx="41">
                  <c:v>31533810</c:v>
                </c:pt>
                <c:pt idx="42">
                  <c:v>31005130</c:v>
                </c:pt>
                <c:pt idx="43">
                  <c:v>30017670</c:v>
                </c:pt>
                <c:pt idx="44">
                  <c:v>32784390</c:v>
                </c:pt>
                <c:pt idx="45">
                  <c:v>33630640</c:v>
                </c:pt>
                <c:pt idx="46">
                  <c:v>34718790</c:v>
                </c:pt>
                <c:pt idx="47">
                  <c:v>34298990</c:v>
                </c:pt>
                <c:pt idx="48">
                  <c:v>35359140</c:v>
                </c:pt>
                <c:pt idx="49">
                  <c:v>35981940</c:v>
                </c:pt>
                <c:pt idx="50">
                  <c:v>36417690</c:v>
                </c:pt>
                <c:pt idx="51">
                  <c:v>36718380</c:v>
                </c:pt>
                <c:pt idx="52">
                  <c:v>36412700</c:v>
                </c:pt>
                <c:pt idx="53">
                  <c:v>37014590</c:v>
                </c:pt>
                <c:pt idx="54">
                  <c:v>35870910</c:v>
                </c:pt>
                <c:pt idx="55">
                  <c:v>35172620</c:v>
                </c:pt>
                <c:pt idx="56">
                  <c:v>35378630</c:v>
                </c:pt>
                <c:pt idx="57">
                  <c:v>35268470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2384"/>
        <c:axId val="38927744"/>
      </c:lineChart>
      <c:catAx>
        <c:axId val="3892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8926208"/>
        <c:crosses val="autoZero"/>
        <c:auto val="1"/>
        <c:lblAlgn val="ctr"/>
        <c:lblOffset val="100"/>
        <c:noMultiLvlLbl val="0"/>
      </c:catAx>
      <c:valAx>
        <c:axId val="3892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24672"/>
        <c:crosses val="autoZero"/>
        <c:crossBetween val="between"/>
      </c:valAx>
      <c:valAx>
        <c:axId val="38927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9392384"/>
        <c:crosses val="max"/>
        <c:crossBetween val="between"/>
      </c:valAx>
      <c:catAx>
        <c:axId val="39392384"/>
        <c:scaling>
          <c:orientation val="minMax"/>
        </c:scaling>
        <c:delete val="1"/>
        <c:axPos val="b"/>
        <c:majorTickMark val="out"/>
        <c:minorTickMark val="none"/>
        <c:tickLblPos val="nextTo"/>
        <c:crossAx val="389277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7219950</xdr:colOff>
      <xdr:row>18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20</xdr:row>
      <xdr:rowOff>0</xdr:rowOff>
    </xdr:from>
    <xdr:to>
      <xdr:col>0</xdr:col>
      <xdr:colOff>7134226</xdr:colOff>
      <xdr:row>37</xdr:row>
      <xdr:rowOff>142876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5"/>
  <sheetViews>
    <sheetView tabSelected="1" workbookViewId="0">
      <selection activeCell="E4" sqref="E4"/>
    </sheetView>
  </sheetViews>
  <sheetFormatPr defaultRowHeight="15" x14ac:dyDescent="0.25"/>
  <cols>
    <col min="1" max="1" width="109" customWidth="1"/>
    <col min="2" max="2" width="11.42578125" customWidth="1"/>
    <col min="3" max="3" width="25.42578125" customWidth="1"/>
    <col min="4" max="5" width="33.140625" customWidth="1"/>
    <col min="6" max="6" width="21.140625" customWidth="1"/>
    <col min="8" max="8" width="23.85546875" customWidth="1"/>
    <col min="9" max="9" width="16.28515625" customWidth="1"/>
    <col min="11" max="11" width="24" customWidth="1"/>
    <col min="12" max="12" width="24.28515625" customWidth="1"/>
    <col min="13" max="13" width="23.5703125" customWidth="1"/>
  </cols>
  <sheetData>
    <row r="1" spans="2:14" x14ac:dyDescent="0.25">
      <c r="B1" t="s">
        <v>0</v>
      </c>
      <c r="C1" t="s">
        <v>1</v>
      </c>
      <c r="D1" t="s">
        <v>5</v>
      </c>
    </row>
    <row r="3" spans="2:14" x14ac:dyDescent="0.25">
      <c r="B3" t="s">
        <v>2</v>
      </c>
      <c r="C3" t="s">
        <v>202</v>
      </c>
      <c r="D3" t="s">
        <v>213</v>
      </c>
      <c r="E3" t="s">
        <v>214</v>
      </c>
      <c r="F3" t="s">
        <v>200</v>
      </c>
      <c r="G3" t="s">
        <v>201</v>
      </c>
      <c r="H3" t="s">
        <v>206</v>
      </c>
      <c r="I3" t="s">
        <v>207</v>
      </c>
      <c r="J3" t="s">
        <v>203</v>
      </c>
      <c r="K3" t="s">
        <v>205</v>
      </c>
      <c r="L3" t="s">
        <v>208</v>
      </c>
      <c r="M3" t="s">
        <v>209</v>
      </c>
      <c r="N3" t="s">
        <v>210</v>
      </c>
    </row>
    <row r="4" spans="2:14" x14ac:dyDescent="0.25">
      <c r="B4" s="1">
        <v>35885</v>
      </c>
      <c r="C4">
        <v>319836205</v>
      </c>
      <c r="D4">
        <v>15105710</v>
      </c>
      <c r="E4" s="3">
        <v>13648650</v>
      </c>
      <c r="F4">
        <f>C4/D4</f>
        <v>21.173199075051752</v>
      </c>
      <c r="G4" t="s">
        <v>101</v>
      </c>
      <c r="H4">
        <v>22.774899999999999</v>
      </c>
      <c r="I4">
        <v>21.488383762697001</v>
      </c>
      <c r="J4">
        <f>H4-I4</f>
        <v>1.2865162373029975</v>
      </c>
      <c r="K4">
        <v>23.039149999999999</v>
      </c>
    </row>
    <row r="5" spans="2:14" x14ac:dyDescent="0.25">
      <c r="B5" s="1">
        <v>35976</v>
      </c>
      <c r="C5">
        <v>391891618</v>
      </c>
      <c r="D5">
        <v>18358700</v>
      </c>
      <c r="E5" s="3">
        <v>14334660</v>
      </c>
      <c r="F5">
        <f t="shared" ref="F5:F61" si="0">C5/D5</f>
        <v>21.346370821463392</v>
      </c>
      <c r="G5" t="s">
        <v>102</v>
      </c>
      <c r="H5">
        <v>22.729389999999999</v>
      </c>
      <c r="I5">
        <v>21.857668489924698</v>
      </c>
      <c r="J5">
        <f t="shared" ref="J5:J61" si="1">H5-I5</f>
        <v>0.87172151007530019</v>
      </c>
      <c r="K5">
        <v>22.78105</v>
      </c>
    </row>
    <row r="6" spans="2:14" x14ac:dyDescent="0.25">
      <c r="B6" s="1">
        <v>36068</v>
      </c>
      <c r="C6">
        <v>454704071</v>
      </c>
      <c r="D6">
        <v>21159987</v>
      </c>
      <c r="E6" s="3">
        <v>14216840</v>
      </c>
      <c r="F6">
        <f t="shared" si="0"/>
        <v>21.488863438337653</v>
      </c>
      <c r="G6" t="s">
        <v>103</v>
      </c>
      <c r="H6">
        <v>23.45711</v>
      </c>
      <c r="I6">
        <v>21.992152323575802</v>
      </c>
      <c r="J6">
        <f t="shared" si="1"/>
        <v>1.4649576764241985</v>
      </c>
      <c r="K6">
        <v>23.60117</v>
      </c>
    </row>
    <row r="7" spans="2:14" x14ac:dyDescent="0.25">
      <c r="B7" s="1">
        <v>36160</v>
      </c>
      <c r="C7">
        <v>489843420</v>
      </c>
      <c r="D7">
        <v>22228252</v>
      </c>
      <c r="E7" s="3">
        <v>15702840</v>
      </c>
      <c r="F7">
        <f t="shared" si="0"/>
        <v>22.036974387369732</v>
      </c>
      <c r="G7" t="s">
        <v>104</v>
      </c>
      <c r="H7">
        <v>23.858319999999999</v>
      </c>
      <c r="I7">
        <v>22.534263442891302</v>
      </c>
      <c r="J7">
        <f t="shared" si="1"/>
        <v>1.3240565571086975</v>
      </c>
      <c r="K7">
        <v>24.059339999999999</v>
      </c>
    </row>
    <row r="8" spans="2:14" x14ac:dyDescent="0.25">
      <c r="B8" s="1">
        <v>36250</v>
      </c>
      <c r="C8">
        <v>565096092</v>
      </c>
      <c r="D8">
        <v>24002616</v>
      </c>
      <c r="E8" s="3">
        <v>16033280</v>
      </c>
      <c r="F8">
        <f t="shared" si="0"/>
        <v>23.543104301631121</v>
      </c>
      <c r="G8" t="s">
        <v>105</v>
      </c>
      <c r="H8">
        <v>24.705079999999999</v>
      </c>
      <c r="I8">
        <v>24.187180568194499</v>
      </c>
      <c r="J8">
        <f t="shared" si="1"/>
        <v>0.51789943180549969</v>
      </c>
      <c r="K8">
        <v>24.849779999999999</v>
      </c>
    </row>
    <row r="9" spans="2:14" x14ac:dyDescent="0.25">
      <c r="B9" s="1">
        <v>36341</v>
      </c>
      <c r="C9">
        <v>546944236</v>
      </c>
      <c r="D9">
        <v>23075970</v>
      </c>
      <c r="E9" s="3">
        <v>15388790</v>
      </c>
      <c r="F9">
        <f t="shared" si="0"/>
        <v>23.701895781629116</v>
      </c>
      <c r="G9" t="s">
        <v>106</v>
      </c>
      <c r="H9">
        <v>26.182970000000001</v>
      </c>
      <c r="I9">
        <v>24.473249272032302</v>
      </c>
      <c r="J9">
        <f t="shared" si="1"/>
        <v>1.7097207279676994</v>
      </c>
      <c r="K9">
        <v>26.60754</v>
      </c>
    </row>
    <row r="10" spans="2:14" x14ac:dyDescent="0.25">
      <c r="B10" s="1">
        <v>36433</v>
      </c>
      <c r="C10">
        <v>592385694</v>
      </c>
      <c r="D10">
        <v>23644178</v>
      </c>
      <c r="E10" s="3">
        <v>13842520</v>
      </c>
      <c r="F10">
        <f t="shared" si="0"/>
        <v>25.05418856176772</v>
      </c>
      <c r="G10" t="s">
        <v>107</v>
      </c>
      <c r="H10">
        <v>27.20242</v>
      </c>
      <c r="I10">
        <v>25.890572791554799</v>
      </c>
      <c r="J10">
        <f t="shared" si="1"/>
        <v>1.3118472084452009</v>
      </c>
      <c r="K10">
        <v>27.42923</v>
      </c>
    </row>
    <row r="11" spans="2:14" x14ac:dyDescent="0.25">
      <c r="B11" s="1">
        <v>36525</v>
      </c>
      <c r="C11">
        <v>603738940</v>
      </c>
      <c r="D11">
        <v>23729430</v>
      </c>
      <c r="E11" s="3">
        <v>12418630</v>
      </c>
      <c r="F11">
        <f t="shared" si="0"/>
        <v>25.4426229370027</v>
      </c>
      <c r="G11" t="s">
        <v>108</v>
      </c>
      <c r="H11">
        <v>27.98584</v>
      </c>
      <c r="I11">
        <v>26.4517770306507</v>
      </c>
      <c r="J11">
        <f t="shared" si="1"/>
        <v>1.5340629693493</v>
      </c>
      <c r="K11">
        <v>28.2849</v>
      </c>
    </row>
    <row r="12" spans="2:14" x14ac:dyDescent="0.25">
      <c r="B12" s="1">
        <v>36616</v>
      </c>
      <c r="C12">
        <v>630215175</v>
      </c>
      <c r="D12">
        <v>23386491</v>
      </c>
      <c r="E12" s="3">
        <v>11896270</v>
      </c>
      <c r="F12">
        <f t="shared" si="0"/>
        <v>26.94782962523108</v>
      </c>
      <c r="G12" t="s">
        <v>109</v>
      </c>
      <c r="H12">
        <v>28.329619999999998</v>
      </c>
      <c r="I12">
        <v>28.142410799261501</v>
      </c>
      <c r="J12">
        <f t="shared" si="1"/>
        <v>0.18720920073849712</v>
      </c>
      <c r="K12">
        <v>28.598859999999998</v>
      </c>
      <c r="L12">
        <v>32158</v>
      </c>
      <c r="N12">
        <v>755746</v>
      </c>
    </row>
    <row r="13" spans="2:14" x14ac:dyDescent="0.25">
      <c r="B13" s="1">
        <v>36707</v>
      </c>
      <c r="C13">
        <v>657674834</v>
      </c>
      <c r="D13">
        <v>23351326</v>
      </c>
      <c r="E13" s="3">
        <v>8383176</v>
      </c>
      <c r="F13">
        <f t="shared" si="0"/>
        <v>28.164346384440865</v>
      </c>
      <c r="G13" t="s">
        <v>110</v>
      </c>
      <c r="H13">
        <v>31.280390000000001</v>
      </c>
      <c r="I13">
        <v>29.5498024753464</v>
      </c>
      <c r="J13">
        <f t="shared" si="1"/>
        <v>1.7305875246536004</v>
      </c>
      <c r="K13">
        <v>31.873360000000002</v>
      </c>
      <c r="L13">
        <v>89769.5</v>
      </c>
      <c r="N13">
        <v>407567</v>
      </c>
    </row>
    <row r="14" spans="2:14" x14ac:dyDescent="0.25">
      <c r="B14" s="1">
        <v>36799</v>
      </c>
      <c r="C14">
        <v>675422084</v>
      </c>
      <c r="D14">
        <v>22911405</v>
      </c>
      <c r="E14" s="3">
        <v>11086340</v>
      </c>
      <c r="F14">
        <f t="shared" si="0"/>
        <v>29.479732211970415</v>
      </c>
      <c r="G14" t="s">
        <v>111</v>
      </c>
      <c r="H14">
        <v>32.548549999999999</v>
      </c>
      <c r="I14">
        <v>31.095971890041898</v>
      </c>
      <c r="J14">
        <f t="shared" si="1"/>
        <v>1.4525781099581003</v>
      </c>
      <c r="K14">
        <v>33.12323</v>
      </c>
      <c r="L14">
        <v>63585</v>
      </c>
      <c r="N14">
        <v>559970</v>
      </c>
    </row>
    <row r="15" spans="2:14" x14ac:dyDescent="0.25">
      <c r="B15" s="1">
        <v>36891</v>
      </c>
      <c r="C15">
        <v>685081780</v>
      </c>
      <c r="D15">
        <v>22016319</v>
      </c>
      <c r="E15" s="3">
        <v>12116820</v>
      </c>
      <c r="F15">
        <f t="shared" si="0"/>
        <v>31.116999167753701</v>
      </c>
      <c r="G15" t="s">
        <v>112</v>
      </c>
      <c r="H15">
        <v>35.031289999999998</v>
      </c>
      <c r="I15">
        <v>33.428274284644701</v>
      </c>
      <c r="J15">
        <f t="shared" si="1"/>
        <v>1.6030157153552977</v>
      </c>
      <c r="K15">
        <v>35.672890000000002</v>
      </c>
      <c r="L15">
        <v>136089</v>
      </c>
      <c r="N15">
        <v>596977</v>
      </c>
    </row>
    <row r="16" spans="2:14" x14ac:dyDescent="0.25">
      <c r="B16" s="1">
        <v>36981</v>
      </c>
      <c r="C16">
        <v>860591421</v>
      </c>
      <c r="D16">
        <v>25056462</v>
      </c>
      <c r="E16" s="3">
        <v>16589020</v>
      </c>
      <c r="F16">
        <f t="shared" si="0"/>
        <v>34.346086889681395</v>
      </c>
      <c r="G16" t="s">
        <v>113</v>
      </c>
      <c r="H16">
        <v>38.19659</v>
      </c>
      <c r="I16">
        <v>36.503910431732102</v>
      </c>
      <c r="J16">
        <f t="shared" si="1"/>
        <v>1.6926795682678986</v>
      </c>
      <c r="K16">
        <v>38.753160000000001</v>
      </c>
      <c r="L16">
        <v>325898</v>
      </c>
      <c r="N16">
        <v>294187</v>
      </c>
    </row>
    <row r="17" spans="2:14" x14ac:dyDescent="0.25">
      <c r="B17" s="1">
        <v>37072</v>
      </c>
      <c r="C17">
        <v>899066333</v>
      </c>
      <c r="D17">
        <v>26997410</v>
      </c>
      <c r="E17" s="3">
        <v>20581070</v>
      </c>
      <c r="F17">
        <f t="shared" si="0"/>
        <v>33.301947594232189</v>
      </c>
      <c r="G17" t="s">
        <v>114</v>
      </c>
      <c r="H17">
        <v>36.667299999999997</v>
      </c>
      <c r="I17">
        <v>35.2009404452578</v>
      </c>
      <c r="J17">
        <f t="shared" si="1"/>
        <v>1.4663595547421977</v>
      </c>
      <c r="K17">
        <v>37.303910000000002</v>
      </c>
      <c r="L17">
        <v>178050.5</v>
      </c>
      <c r="N17">
        <v>539873</v>
      </c>
    </row>
    <row r="18" spans="2:14" x14ac:dyDescent="0.25">
      <c r="B18" s="1">
        <v>37164</v>
      </c>
      <c r="C18">
        <v>885878186</v>
      </c>
      <c r="D18">
        <v>28791887</v>
      </c>
      <c r="E18" s="3">
        <v>26712310</v>
      </c>
      <c r="F18">
        <f t="shared" si="0"/>
        <v>30.768326716480932</v>
      </c>
      <c r="G18" t="s">
        <v>115</v>
      </c>
      <c r="H18">
        <v>34.061660000000003</v>
      </c>
      <c r="I18">
        <v>32.4221490031535</v>
      </c>
      <c r="J18">
        <f t="shared" si="1"/>
        <v>1.6395109968465036</v>
      </c>
      <c r="K18">
        <v>35.01811</v>
      </c>
      <c r="L18">
        <v>108574.5</v>
      </c>
      <c r="N18">
        <v>373841</v>
      </c>
    </row>
    <row r="19" spans="2:14" x14ac:dyDescent="0.25">
      <c r="B19" s="1">
        <v>37256</v>
      </c>
      <c r="C19">
        <v>861425156</v>
      </c>
      <c r="D19">
        <v>30774417</v>
      </c>
      <c r="E19" s="3">
        <v>30127570</v>
      </c>
      <c r="F19">
        <f t="shared" si="0"/>
        <v>27.991599515922591</v>
      </c>
      <c r="G19" t="s">
        <v>116</v>
      </c>
      <c r="H19">
        <v>31.326640000000001</v>
      </c>
      <c r="I19">
        <v>29.397642125714199</v>
      </c>
      <c r="J19">
        <f t="shared" si="1"/>
        <v>1.9289978742858018</v>
      </c>
      <c r="K19">
        <v>32.0946</v>
      </c>
      <c r="L19">
        <v>357147</v>
      </c>
      <c r="N19">
        <v>743855</v>
      </c>
    </row>
    <row r="20" spans="2:14" x14ac:dyDescent="0.25">
      <c r="B20" s="1">
        <v>37346</v>
      </c>
      <c r="C20">
        <v>888707958</v>
      </c>
      <c r="D20">
        <v>32811040</v>
      </c>
      <c r="E20" s="3">
        <v>32118100</v>
      </c>
      <c r="F20">
        <f t="shared" si="0"/>
        <v>27.085638187634405</v>
      </c>
      <c r="G20" t="s">
        <v>117</v>
      </c>
      <c r="H20">
        <v>30.177869999999999</v>
      </c>
      <c r="I20">
        <v>28.343988845657801</v>
      </c>
      <c r="J20">
        <f t="shared" si="1"/>
        <v>1.8338811543421976</v>
      </c>
      <c r="K20">
        <v>31.075150000000001</v>
      </c>
      <c r="L20">
        <v>306252.5</v>
      </c>
      <c r="N20">
        <v>705056</v>
      </c>
    </row>
    <row r="21" spans="2:14" x14ac:dyDescent="0.25">
      <c r="B21" s="1">
        <v>37437</v>
      </c>
      <c r="C21">
        <v>888824057</v>
      </c>
      <c r="D21">
        <v>34052363</v>
      </c>
      <c r="E21" s="3">
        <v>32545660</v>
      </c>
      <c r="F21">
        <f t="shared" si="0"/>
        <v>26.101685131219821</v>
      </c>
      <c r="G21" t="s">
        <v>118</v>
      </c>
      <c r="H21">
        <v>29.227550000000001</v>
      </c>
      <c r="I21">
        <v>27.2085807064331</v>
      </c>
      <c r="J21">
        <f t="shared" si="1"/>
        <v>2.0189692935669008</v>
      </c>
      <c r="K21">
        <v>29.98302</v>
      </c>
      <c r="L21">
        <v>363657.5</v>
      </c>
      <c r="N21">
        <v>677076</v>
      </c>
    </row>
    <row r="22" spans="2:14" x14ac:dyDescent="0.25">
      <c r="B22" s="1">
        <v>37529</v>
      </c>
      <c r="C22">
        <v>863894162</v>
      </c>
      <c r="D22">
        <v>34057294</v>
      </c>
      <c r="E22" s="3">
        <v>33513340</v>
      </c>
      <c r="F22">
        <f t="shared" si="0"/>
        <v>25.365907285528909</v>
      </c>
      <c r="G22" t="s">
        <v>119</v>
      </c>
      <c r="H22">
        <v>28.361470000000001</v>
      </c>
      <c r="I22">
        <v>26.444364906409099</v>
      </c>
      <c r="J22">
        <f t="shared" si="1"/>
        <v>1.9171050935909015</v>
      </c>
      <c r="K22">
        <v>29.474969999999999</v>
      </c>
      <c r="L22">
        <v>568031.5</v>
      </c>
      <c r="N22">
        <v>744210</v>
      </c>
    </row>
    <row r="23" spans="2:14" x14ac:dyDescent="0.25">
      <c r="B23" s="1">
        <v>37621</v>
      </c>
      <c r="C23">
        <v>849872243</v>
      </c>
      <c r="D23">
        <v>35174101</v>
      </c>
      <c r="E23" s="3">
        <v>35954880</v>
      </c>
      <c r="F23">
        <f t="shared" si="0"/>
        <v>24.161875324119869</v>
      </c>
      <c r="G23" t="s">
        <v>120</v>
      </c>
      <c r="H23">
        <v>27.009060000000002</v>
      </c>
      <c r="I23">
        <v>25.0875403909154</v>
      </c>
      <c r="J23">
        <f t="shared" si="1"/>
        <v>1.9215196090846014</v>
      </c>
      <c r="K23">
        <v>28.601430000000001</v>
      </c>
      <c r="L23">
        <v>432627</v>
      </c>
      <c r="N23">
        <v>705464</v>
      </c>
    </row>
    <row r="24" spans="2:14" x14ac:dyDescent="0.25">
      <c r="B24" s="1">
        <v>37711</v>
      </c>
      <c r="C24">
        <v>803698839</v>
      </c>
      <c r="D24">
        <v>34120236</v>
      </c>
      <c r="E24" s="3">
        <v>35748030</v>
      </c>
      <c r="F24">
        <f t="shared" si="0"/>
        <v>23.554902697624954</v>
      </c>
      <c r="G24" t="s">
        <v>121</v>
      </c>
      <c r="H24">
        <v>26.38035</v>
      </c>
      <c r="I24">
        <v>24.4612930822178</v>
      </c>
      <c r="J24">
        <f t="shared" si="1"/>
        <v>1.9190569177821999</v>
      </c>
      <c r="K24">
        <v>27.716629999999999</v>
      </c>
      <c r="L24">
        <v>697574.5</v>
      </c>
      <c r="N24">
        <v>1205077</v>
      </c>
    </row>
    <row r="25" spans="2:14" x14ac:dyDescent="0.25">
      <c r="B25" s="1">
        <v>37802</v>
      </c>
      <c r="C25">
        <v>685174573</v>
      </c>
      <c r="D25">
        <v>31766568</v>
      </c>
      <c r="E25" s="3">
        <v>39400300</v>
      </c>
      <c r="F25">
        <f t="shared" si="0"/>
        <v>21.569046206061667</v>
      </c>
      <c r="G25" t="s">
        <v>122</v>
      </c>
      <c r="H25">
        <v>23.308319999999998</v>
      </c>
      <c r="I25">
        <v>22.425736785685402</v>
      </c>
      <c r="J25">
        <f t="shared" si="1"/>
        <v>0.88258321431459663</v>
      </c>
      <c r="K25">
        <v>25.293800000000001</v>
      </c>
      <c r="L25">
        <v>689712</v>
      </c>
      <c r="N25">
        <v>928983</v>
      </c>
    </row>
    <row r="26" spans="2:14" x14ac:dyDescent="0.25">
      <c r="B26" s="1">
        <v>37894</v>
      </c>
      <c r="C26">
        <v>680236386</v>
      </c>
      <c r="D26">
        <v>32064998</v>
      </c>
      <c r="E26" s="3">
        <v>40549360</v>
      </c>
      <c r="F26">
        <f t="shared" si="0"/>
        <v>21.214296847921212</v>
      </c>
      <c r="G26" t="s">
        <v>123</v>
      </c>
      <c r="H26">
        <v>22.980360000000001</v>
      </c>
      <c r="I26">
        <v>21.9871294550226</v>
      </c>
      <c r="J26">
        <f t="shared" si="1"/>
        <v>0.9932305449774006</v>
      </c>
      <c r="K26">
        <v>24.981909999999999</v>
      </c>
      <c r="L26">
        <v>803368</v>
      </c>
      <c r="N26">
        <v>1238508</v>
      </c>
    </row>
    <row r="27" spans="2:14" x14ac:dyDescent="0.25">
      <c r="B27" s="1">
        <v>37986</v>
      </c>
      <c r="C27">
        <v>653372862</v>
      </c>
      <c r="D27">
        <v>31600853</v>
      </c>
      <c r="E27" s="3">
        <v>39814420</v>
      </c>
      <c r="F27">
        <f t="shared" si="0"/>
        <v>20.675798276711074</v>
      </c>
      <c r="G27" t="s">
        <v>124</v>
      </c>
      <c r="H27">
        <v>22.580670000000001</v>
      </c>
      <c r="I27">
        <v>21.503071445799701</v>
      </c>
      <c r="J27">
        <f t="shared" si="1"/>
        <v>1.0775985542002999</v>
      </c>
      <c r="K27">
        <v>24.303000000000001</v>
      </c>
      <c r="L27">
        <v>696629.5</v>
      </c>
      <c r="N27">
        <v>921857</v>
      </c>
    </row>
    <row r="28" spans="2:14" x14ac:dyDescent="0.25">
      <c r="B28" s="1">
        <v>38077</v>
      </c>
      <c r="C28">
        <v>614373121</v>
      </c>
      <c r="D28">
        <v>29569541</v>
      </c>
      <c r="E28" s="3">
        <v>40432950</v>
      </c>
      <c r="F28">
        <f t="shared" si="0"/>
        <v>20.777228872101869</v>
      </c>
      <c r="G28" t="s">
        <v>125</v>
      </c>
      <c r="H28">
        <v>22.760539999999999</v>
      </c>
      <c r="I28">
        <v>21.6841089924669</v>
      </c>
      <c r="J28">
        <f t="shared" si="1"/>
        <v>1.0764310075330989</v>
      </c>
      <c r="K28">
        <v>24.362490000000001</v>
      </c>
      <c r="L28">
        <v>1444724.5</v>
      </c>
      <c r="N28">
        <v>1315998</v>
      </c>
    </row>
    <row r="29" spans="2:14" x14ac:dyDescent="0.25">
      <c r="B29" s="1">
        <v>38168</v>
      </c>
      <c r="C29">
        <v>563966891</v>
      </c>
      <c r="D29">
        <v>26989120</v>
      </c>
      <c r="E29" s="3">
        <v>38359220</v>
      </c>
      <c r="F29">
        <f t="shared" si="0"/>
        <v>20.896082977140416</v>
      </c>
      <c r="G29" t="s">
        <v>126</v>
      </c>
      <c r="H29">
        <v>23.156970000000001</v>
      </c>
      <c r="I29">
        <v>22.0311585568775</v>
      </c>
      <c r="J29">
        <f t="shared" si="1"/>
        <v>1.125811443122501</v>
      </c>
      <c r="K29">
        <v>24.46904</v>
      </c>
      <c r="L29">
        <v>971983</v>
      </c>
      <c r="N29">
        <v>1483790</v>
      </c>
    </row>
    <row r="30" spans="2:14" x14ac:dyDescent="0.25">
      <c r="B30" s="1">
        <v>38260</v>
      </c>
      <c r="C30">
        <v>563464552</v>
      </c>
      <c r="D30">
        <v>26868534</v>
      </c>
      <c r="E30" s="3">
        <v>38968290</v>
      </c>
      <c r="F30">
        <f t="shared" si="0"/>
        <v>20.971168430700388</v>
      </c>
      <c r="G30" t="s">
        <v>127</v>
      </c>
      <c r="H30">
        <v>23.036359999999998</v>
      </c>
      <c r="I30">
        <v>22.261643499490301</v>
      </c>
      <c r="J30">
        <f t="shared" si="1"/>
        <v>0.77471650050969743</v>
      </c>
      <c r="K30">
        <v>24.324829999999999</v>
      </c>
      <c r="L30">
        <v>1375204</v>
      </c>
      <c r="N30">
        <v>1378995</v>
      </c>
    </row>
    <row r="31" spans="2:14" x14ac:dyDescent="0.25">
      <c r="B31" s="1">
        <v>38352</v>
      </c>
      <c r="C31">
        <v>526965662</v>
      </c>
      <c r="D31">
        <v>25477766</v>
      </c>
      <c r="E31" s="3">
        <v>37269980</v>
      </c>
      <c r="F31">
        <f t="shared" si="0"/>
        <v>20.683354341193024</v>
      </c>
      <c r="G31" t="s">
        <v>128</v>
      </c>
      <c r="H31">
        <v>23.19942</v>
      </c>
      <c r="I31">
        <v>21.889504092831999</v>
      </c>
      <c r="J31">
        <f t="shared" si="1"/>
        <v>1.3099159071680013</v>
      </c>
      <c r="K31">
        <v>24.299219999999998</v>
      </c>
      <c r="L31">
        <v>1677611</v>
      </c>
      <c r="N31">
        <v>1049941</v>
      </c>
    </row>
    <row r="32" spans="2:14" x14ac:dyDescent="0.25">
      <c r="B32" s="1">
        <v>38442</v>
      </c>
      <c r="C32">
        <v>533935088</v>
      </c>
      <c r="D32">
        <v>25028118</v>
      </c>
      <c r="E32" s="3">
        <v>37263360</v>
      </c>
      <c r="F32">
        <f t="shared" si="0"/>
        <v>21.33340940777089</v>
      </c>
      <c r="G32" t="s">
        <v>129</v>
      </c>
      <c r="H32">
        <v>23.671679999999999</v>
      </c>
      <c r="I32">
        <v>22.335985871059499</v>
      </c>
      <c r="J32">
        <f t="shared" si="1"/>
        <v>1.3356941289404993</v>
      </c>
      <c r="K32">
        <v>24.694179999999999</v>
      </c>
      <c r="L32">
        <v>2221967</v>
      </c>
      <c r="N32">
        <v>1240803</v>
      </c>
    </row>
    <row r="33" spans="2:14" x14ac:dyDescent="0.25">
      <c r="B33" s="1">
        <v>38533</v>
      </c>
      <c r="C33">
        <v>599436724</v>
      </c>
      <c r="D33">
        <v>27970943</v>
      </c>
      <c r="E33" s="3">
        <v>36590100</v>
      </c>
      <c r="F33">
        <f t="shared" si="0"/>
        <v>21.430694131406295</v>
      </c>
      <c r="G33" t="s">
        <v>130</v>
      </c>
      <c r="H33">
        <v>23.548410000000001</v>
      </c>
      <c r="I33">
        <v>22.571406427551601</v>
      </c>
      <c r="J33">
        <f t="shared" si="1"/>
        <v>0.97700357244839964</v>
      </c>
      <c r="K33">
        <v>24.473420000000001</v>
      </c>
      <c r="L33">
        <v>2537797.5</v>
      </c>
      <c r="M33">
        <v>2456880.5</v>
      </c>
      <c r="N33">
        <v>1089815</v>
      </c>
    </row>
    <row r="34" spans="2:14" x14ac:dyDescent="0.25">
      <c r="B34" s="1">
        <v>38625</v>
      </c>
      <c r="C34">
        <v>593173031</v>
      </c>
      <c r="D34">
        <v>28371937</v>
      </c>
      <c r="E34" s="3">
        <v>36737610</v>
      </c>
      <c r="F34">
        <f t="shared" si="0"/>
        <v>20.907033277283819</v>
      </c>
      <c r="G34" t="s">
        <v>131</v>
      </c>
      <c r="H34">
        <v>22.91714</v>
      </c>
      <c r="I34">
        <v>21.970777049194101</v>
      </c>
      <c r="J34">
        <f t="shared" si="1"/>
        <v>0.94636295080589861</v>
      </c>
      <c r="K34">
        <v>23.775410000000001</v>
      </c>
      <c r="L34">
        <v>1732778</v>
      </c>
      <c r="M34">
        <v>2569981</v>
      </c>
      <c r="N34">
        <v>719084</v>
      </c>
    </row>
    <row r="35" spans="2:14" x14ac:dyDescent="0.25">
      <c r="B35" s="1">
        <v>38717</v>
      </c>
      <c r="C35">
        <v>620234994</v>
      </c>
      <c r="D35">
        <v>29724335</v>
      </c>
      <c r="E35" s="3">
        <v>35041680</v>
      </c>
      <c r="F35">
        <f t="shared" si="0"/>
        <v>20.866236166427271</v>
      </c>
      <c r="G35" t="s">
        <v>132</v>
      </c>
      <c r="H35">
        <v>22.599830000000001</v>
      </c>
      <c r="I35">
        <v>21.8816573494558</v>
      </c>
      <c r="J35">
        <f t="shared" si="1"/>
        <v>0.71817265054420076</v>
      </c>
      <c r="K35">
        <v>23.557880000000001</v>
      </c>
      <c r="L35">
        <v>1697226</v>
      </c>
      <c r="M35">
        <v>2171327.5</v>
      </c>
      <c r="N35">
        <v>1045196</v>
      </c>
    </row>
    <row r="36" spans="2:14" x14ac:dyDescent="0.25">
      <c r="B36" s="1">
        <v>38807</v>
      </c>
      <c r="C36">
        <v>620068709</v>
      </c>
      <c r="D36">
        <v>29434767</v>
      </c>
      <c r="E36" s="3">
        <v>34062560</v>
      </c>
      <c r="F36">
        <f t="shared" si="0"/>
        <v>21.065860959592445</v>
      </c>
      <c r="G36" t="s">
        <v>133</v>
      </c>
      <c r="H36">
        <v>23.445440000000001</v>
      </c>
      <c r="I36">
        <v>22.1148605096542</v>
      </c>
      <c r="J36">
        <f t="shared" si="1"/>
        <v>1.3305794903458015</v>
      </c>
      <c r="K36">
        <v>24.304259999999999</v>
      </c>
      <c r="L36">
        <v>1531710</v>
      </c>
      <c r="M36">
        <v>2243185.5</v>
      </c>
      <c r="N36">
        <v>1366267</v>
      </c>
    </row>
    <row r="37" spans="2:14" x14ac:dyDescent="0.25">
      <c r="B37" s="1">
        <v>38898</v>
      </c>
      <c r="C37">
        <v>600650322</v>
      </c>
      <c r="D37">
        <v>28335514</v>
      </c>
      <c r="E37" s="3">
        <v>34328710</v>
      </c>
      <c r="F37">
        <f t="shared" si="0"/>
        <v>21.197791647612252</v>
      </c>
      <c r="G37" t="s">
        <v>134</v>
      </c>
      <c r="H37">
        <v>23.548390000000001</v>
      </c>
      <c r="I37">
        <v>22.3448209261262</v>
      </c>
      <c r="J37">
        <f t="shared" si="1"/>
        <v>1.2035690738738012</v>
      </c>
      <c r="K37">
        <v>24.266670000000001</v>
      </c>
      <c r="L37">
        <v>1907604.5</v>
      </c>
      <c r="M37">
        <v>2653529</v>
      </c>
      <c r="N37">
        <v>1498570</v>
      </c>
    </row>
    <row r="38" spans="2:14" x14ac:dyDescent="0.25">
      <c r="B38" s="1">
        <v>38990</v>
      </c>
      <c r="C38">
        <v>577859242</v>
      </c>
      <c r="D38">
        <v>27065085</v>
      </c>
      <c r="E38" s="3">
        <v>32887980</v>
      </c>
      <c r="F38">
        <f t="shared" si="0"/>
        <v>21.35072703448003</v>
      </c>
      <c r="G38" t="s">
        <v>135</v>
      </c>
      <c r="H38">
        <v>23.640270000000001</v>
      </c>
      <c r="I38">
        <v>22.570405459088999</v>
      </c>
      <c r="J38">
        <f t="shared" si="1"/>
        <v>1.0698645409110021</v>
      </c>
      <c r="K38">
        <v>24.19633</v>
      </c>
      <c r="L38">
        <v>1376000</v>
      </c>
      <c r="M38">
        <v>2338166</v>
      </c>
      <c r="N38">
        <v>1400422</v>
      </c>
    </row>
    <row r="39" spans="2:14" x14ac:dyDescent="0.25">
      <c r="B39" s="1">
        <v>39082</v>
      </c>
      <c r="C39">
        <v>562678055</v>
      </c>
      <c r="D39">
        <v>25779555</v>
      </c>
      <c r="E39" s="3">
        <v>32710970</v>
      </c>
      <c r="F39">
        <f t="shared" si="0"/>
        <v>21.826523188627576</v>
      </c>
      <c r="G39" t="s">
        <v>136</v>
      </c>
      <c r="H39">
        <v>24.136679999999998</v>
      </c>
      <c r="I39">
        <v>23.077144694195201</v>
      </c>
      <c r="J39">
        <f t="shared" si="1"/>
        <v>1.0595353058047969</v>
      </c>
      <c r="K39">
        <v>24.87472</v>
      </c>
      <c r="L39">
        <v>1234268.5</v>
      </c>
      <c r="M39">
        <v>1837482.5</v>
      </c>
      <c r="N39">
        <v>1077314</v>
      </c>
    </row>
    <row r="40" spans="2:14" x14ac:dyDescent="0.25">
      <c r="B40" s="1">
        <v>39172</v>
      </c>
      <c r="C40">
        <v>560684310</v>
      </c>
      <c r="D40">
        <v>25775007</v>
      </c>
      <c r="E40" s="3">
        <v>33767110</v>
      </c>
      <c r="F40">
        <f t="shared" si="0"/>
        <v>21.753022608296479</v>
      </c>
      <c r="G40" t="s">
        <v>137</v>
      </c>
      <c r="H40">
        <v>24.03323</v>
      </c>
      <c r="I40">
        <v>23.0568179159789</v>
      </c>
      <c r="J40">
        <f t="shared" si="1"/>
        <v>0.97641208402109925</v>
      </c>
      <c r="K40">
        <v>24.543399999999998</v>
      </c>
      <c r="L40">
        <v>1609255.5</v>
      </c>
      <c r="M40">
        <v>1894334</v>
      </c>
      <c r="N40">
        <v>1233482</v>
      </c>
    </row>
    <row r="41" spans="2:14" x14ac:dyDescent="0.25">
      <c r="B41" s="1">
        <v>39263</v>
      </c>
      <c r="C41">
        <v>552867201</v>
      </c>
      <c r="D41">
        <v>25259878</v>
      </c>
      <c r="E41" s="3">
        <v>33261350</v>
      </c>
      <c r="F41">
        <f t="shared" si="0"/>
        <v>21.887168299070961</v>
      </c>
      <c r="G41" t="s">
        <v>138</v>
      </c>
      <c r="H41">
        <v>24.42503</v>
      </c>
      <c r="I41">
        <v>23.2432957362678</v>
      </c>
      <c r="J41">
        <f t="shared" si="1"/>
        <v>1.1817342637321993</v>
      </c>
      <c r="K41">
        <v>24.870550000000001</v>
      </c>
      <c r="L41">
        <v>1152993</v>
      </c>
      <c r="M41">
        <v>2034875</v>
      </c>
      <c r="N41">
        <v>1148324</v>
      </c>
    </row>
    <row r="42" spans="2:14" x14ac:dyDescent="0.25">
      <c r="B42" s="1">
        <v>39355</v>
      </c>
      <c r="C42">
        <v>557694706</v>
      </c>
      <c r="D42">
        <v>25504445</v>
      </c>
      <c r="E42" s="3">
        <v>33056360</v>
      </c>
      <c r="F42">
        <f t="shared" si="0"/>
        <v>21.86656898434763</v>
      </c>
      <c r="G42" t="s">
        <v>139</v>
      </c>
      <c r="H42">
        <v>24.550350000000002</v>
      </c>
      <c r="I42">
        <v>23.4001780562653</v>
      </c>
      <c r="J42">
        <f t="shared" si="1"/>
        <v>1.1501719437347013</v>
      </c>
      <c r="K42">
        <v>25.049710000000001</v>
      </c>
      <c r="L42">
        <v>1126263.5</v>
      </c>
      <c r="M42">
        <v>1612613.5</v>
      </c>
      <c r="N42">
        <v>1239295</v>
      </c>
    </row>
    <row r="43" spans="2:14" x14ac:dyDescent="0.25">
      <c r="B43" s="1">
        <v>39447</v>
      </c>
      <c r="C43">
        <v>528342112</v>
      </c>
      <c r="D43">
        <v>24576119</v>
      </c>
      <c r="E43" s="3">
        <v>31722850</v>
      </c>
      <c r="F43">
        <f t="shared" si="0"/>
        <v>21.498191476042251</v>
      </c>
      <c r="G43" t="s">
        <v>140</v>
      </c>
      <c r="H43">
        <v>24.246300000000002</v>
      </c>
      <c r="I43">
        <v>22.9777935883589</v>
      </c>
      <c r="J43">
        <f t="shared" si="1"/>
        <v>1.268506411641102</v>
      </c>
      <c r="K43">
        <v>24.775259999999999</v>
      </c>
      <c r="L43">
        <v>872035.5</v>
      </c>
      <c r="M43">
        <v>1277379.5</v>
      </c>
      <c r="N43">
        <v>740738</v>
      </c>
    </row>
    <row r="44" spans="2:14" x14ac:dyDescent="0.25">
      <c r="B44" s="1">
        <v>39538</v>
      </c>
      <c r="C44">
        <v>511803046</v>
      </c>
      <c r="D44">
        <v>24224963</v>
      </c>
      <c r="E44" s="3">
        <v>31328280</v>
      </c>
      <c r="F44">
        <f t="shared" si="0"/>
        <v>21.127092990812823</v>
      </c>
      <c r="G44" t="s">
        <v>141</v>
      </c>
      <c r="H44">
        <v>23.888390000000001</v>
      </c>
      <c r="I44">
        <v>22.6637233748508</v>
      </c>
      <c r="J44">
        <f t="shared" si="1"/>
        <v>1.2246666251492009</v>
      </c>
      <c r="K44">
        <v>24.427890000000001</v>
      </c>
      <c r="L44">
        <v>1572162.5</v>
      </c>
      <c r="M44">
        <v>1395596.5</v>
      </c>
      <c r="N44">
        <v>1039663</v>
      </c>
    </row>
    <row r="45" spans="2:14" x14ac:dyDescent="0.25">
      <c r="B45" s="1">
        <v>39629</v>
      </c>
      <c r="C45">
        <v>484927743</v>
      </c>
      <c r="D45">
        <v>23379762</v>
      </c>
      <c r="E45" s="3">
        <v>31533810</v>
      </c>
      <c r="F45">
        <f t="shared" si="0"/>
        <v>20.741346426024354</v>
      </c>
      <c r="G45" t="s">
        <v>142</v>
      </c>
      <c r="H45">
        <v>23.704329999999999</v>
      </c>
      <c r="I45">
        <v>22.184902751712801</v>
      </c>
      <c r="J45">
        <f t="shared" si="1"/>
        <v>1.5194272482871973</v>
      </c>
      <c r="K45">
        <v>24.220289999999999</v>
      </c>
      <c r="L45">
        <v>1271855</v>
      </c>
      <c r="M45">
        <v>1196237</v>
      </c>
      <c r="N45">
        <v>663768</v>
      </c>
    </row>
    <row r="46" spans="2:14" x14ac:dyDescent="0.25">
      <c r="B46" s="1">
        <v>39721</v>
      </c>
      <c r="C46">
        <v>487073576</v>
      </c>
      <c r="D46">
        <v>23529196</v>
      </c>
      <c r="E46" s="3">
        <v>31005130</v>
      </c>
      <c r="F46">
        <f t="shared" si="0"/>
        <v>20.700816806490117</v>
      </c>
      <c r="G46" t="s">
        <v>143</v>
      </c>
      <c r="H46">
        <v>24.541789999999999</v>
      </c>
      <c r="I46">
        <v>22.189738098428801</v>
      </c>
      <c r="J46">
        <f t="shared" si="1"/>
        <v>2.3520519015711976</v>
      </c>
      <c r="K46">
        <v>25.00778</v>
      </c>
      <c r="L46">
        <v>1163338.5</v>
      </c>
      <c r="M46">
        <v>1511105.5</v>
      </c>
      <c r="N46">
        <v>928520</v>
      </c>
    </row>
    <row r="47" spans="2:14" x14ac:dyDescent="0.25">
      <c r="B47" s="1">
        <v>39813</v>
      </c>
      <c r="C47">
        <v>519309830</v>
      </c>
      <c r="D47">
        <v>24896240</v>
      </c>
      <c r="E47" s="3">
        <v>30017670</v>
      </c>
      <c r="F47">
        <f t="shared" si="0"/>
        <v>20.858966253538686</v>
      </c>
      <c r="G47" t="s">
        <v>144</v>
      </c>
      <c r="H47">
        <v>24.746680000000001</v>
      </c>
      <c r="I47">
        <v>22.3564127812439</v>
      </c>
      <c r="J47">
        <f t="shared" si="1"/>
        <v>2.3902672187561009</v>
      </c>
      <c r="K47">
        <v>25.208659999999998</v>
      </c>
      <c r="L47">
        <v>1020426.5</v>
      </c>
      <c r="M47">
        <v>1353597</v>
      </c>
      <c r="N47">
        <v>729908</v>
      </c>
    </row>
    <row r="48" spans="2:14" x14ac:dyDescent="0.25">
      <c r="B48" s="1">
        <v>39903</v>
      </c>
      <c r="C48">
        <v>530640687</v>
      </c>
      <c r="D48">
        <v>25644902</v>
      </c>
      <c r="E48" s="3">
        <v>32784390</v>
      </c>
      <c r="F48">
        <f t="shared" si="0"/>
        <v>20.691858639194646</v>
      </c>
      <c r="G48" t="s">
        <v>145</v>
      </c>
      <c r="H48">
        <v>24.567240000000002</v>
      </c>
      <c r="I48">
        <v>22.0954473277929</v>
      </c>
      <c r="J48">
        <f t="shared" si="1"/>
        <v>2.4717926722071013</v>
      </c>
      <c r="K48">
        <v>24.90802</v>
      </c>
      <c r="L48">
        <v>1189754.5</v>
      </c>
      <c r="M48">
        <v>976199</v>
      </c>
      <c r="N48">
        <v>531049</v>
      </c>
    </row>
    <row r="49" spans="2:14" x14ac:dyDescent="0.25">
      <c r="B49" s="1">
        <v>39994</v>
      </c>
      <c r="C49">
        <v>586856876</v>
      </c>
      <c r="D49">
        <v>28221431</v>
      </c>
      <c r="E49" s="3">
        <v>33630640</v>
      </c>
      <c r="F49">
        <f t="shared" si="0"/>
        <v>20.794724264690903</v>
      </c>
      <c r="G49" t="s">
        <v>146</v>
      </c>
      <c r="H49">
        <v>24.44408</v>
      </c>
      <c r="I49">
        <v>22.1464928815743</v>
      </c>
      <c r="J49">
        <f t="shared" si="1"/>
        <v>2.2975871184256995</v>
      </c>
      <c r="K49">
        <v>25.03641</v>
      </c>
      <c r="L49">
        <v>828652.5</v>
      </c>
      <c r="M49">
        <v>1048800.5</v>
      </c>
      <c r="N49">
        <v>685325</v>
      </c>
    </row>
    <row r="50" spans="2:14" x14ac:dyDescent="0.25">
      <c r="B50" s="1">
        <v>40086</v>
      </c>
      <c r="C50">
        <v>583829523</v>
      </c>
      <c r="D50">
        <v>28728648</v>
      </c>
      <c r="E50" s="3">
        <v>34718790</v>
      </c>
      <c r="F50">
        <f t="shared" si="0"/>
        <v>20.322206704610672</v>
      </c>
      <c r="G50" t="s">
        <v>147</v>
      </c>
      <c r="H50">
        <v>23.87678</v>
      </c>
      <c r="I50">
        <v>21.643239665211901</v>
      </c>
      <c r="J50">
        <f t="shared" si="1"/>
        <v>2.2335403347880991</v>
      </c>
      <c r="K50">
        <v>24.450140000000001</v>
      </c>
      <c r="L50">
        <v>649816</v>
      </c>
      <c r="M50">
        <v>970148</v>
      </c>
      <c r="N50">
        <v>601707</v>
      </c>
    </row>
    <row r="51" spans="2:14" x14ac:dyDescent="0.25">
      <c r="B51" s="1">
        <v>40178</v>
      </c>
      <c r="C51">
        <v>477340437</v>
      </c>
      <c r="D51">
        <v>25072302</v>
      </c>
      <c r="E51" s="3">
        <v>34298990</v>
      </c>
      <c r="F51">
        <f t="shared" si="0"/>
        <v>19.038556451657293</v>
      </c>
      <c r="G51" t="s">
        <v>148</v>
      </c>
      <c r="H51">
        <v>22.204730000000001</v>
      </c>
      <c r="I51">
        <v>20.215352786400899</v>
      </c>
      <c r="J51">
        <f t="shared" si="1"/>
        <v>1.9893772135991021</v>
      </c>
      <c r="K51">
        <v>22.536539999999999</v>
      </c>
      <c r="L51">
        <v>749529</v>
      </c>
      <c r="M51">
        <v>907162</v>
      </c>
      <c r="N51">
        <v>597145</v>
      </c>
    </row>
    <row r="52" spans="2:14" x14ac:dyDescent="0.25">
      <c r="B52" s="1">
        <v>40268</v>
      </c>
      <c r="C52">
        <v>465927585</v>
      </c>
      <c r="D52">
        <v>24656607</v>
      </c>
      <c r="E52" s="3">
        <v>35359140</v>
      </c>
      <c r="F52">
        <f t="shared" si="0"/>
        <v>18.89666266733294</v>
      </c>
      <c r="G52" t="s">
        <v>149</v>
      </c>
      <c r="H52">
        <v>21.937169999999998</v>
      </c>
      <c r="I52">
        <v>20.043331359488</v>
      </c>
      <c r="J52">
        <f t="shared" si="1"/>
        <v>1.8938386405119978</v>
      </c>
      <c r="K52">
        <v>22.303149999999999</v>
      </c>
      <c r="L52">
        <v>865276</v>
      </c>
      <c r="M52">
        <v>1011612</v>
      </c>
      <c r="N52">
        <v>664736</v>
      </c>
    </row>
    <row r="53" spans="2:14" x14ac:dyDescent="0.25">
      <c r="B53" s="1">
        <v>40359</v>
      </c>
      <c r="C53">
        <v>499782623</v>
      </c>
      <c r="D53">
        <v>26042721</v>
      </c>
      <c r="E53" s="3">
        <v>35981940</v>
      </c>
      <c r="F53">
        <f t="shared" si="0"/>
        <v>19.190875753727884</v>
      </c>
      <c r="G53" t="s">
        <v>150</v>
      </c>
      <c r="H53">
        <v>22.391860000000001</v>
      </c>
      <c r="I53">
        <v>20.387754115114799</v>
      </c>
      <c r="J53">
        <f t="shared" si="1"/>
        <v>2.0041058848852025</v>
      </c>
      <c r="K53">
        <v>22.75498</v>
      </c>
      <c r="L53">
        <v>701000.5</v>
      </c>
      <c r="M53">
        <v>1040024.5</v>
      </c>
      <c r="N53">
        <v>579346</v>
      </c>
    </row>
    <row r="54" spans="2:14" x14ac:dyDescent="0.25">
      <c r="B54" s="1">
        <v>40451</v>
      </c>
      <c r="C54">
        <v>500288093</v>
      </c>
      <c r="D54">
        <v>26441332</v>
      </c>
      <c r="E54" s="3">
        <v>36417690</v>
      </c>
      <c r="F54">
        <f t="shared" si="0"/>
        <v>18.920684215152246</v>
      </c>
      <c r="G54" t="s">
        <v>151</v>
      </c>
      <c r="H54">
        <v>22.148579999999999</v>
      </c>
      <c r="I54">
        <v>20.0629077132606</v>
      </c>
      <c r="J54">
        <f t="shared" si="1"/>
        <v>2.0856722867393991</v>
      </c>
      <c r="K54">
        <v>22.488720000000001</v>
      </c>
      <c r="L54">
        <v>565638.5</v>
      </c>
      <c r="M54">
        <v>1142150.5</v>
      </c>
      <c r="N54">
        <v>455707</v>
      </c>
    </row>
    <row r="55" spans="2:14" x14ac:dyDescent="0.25">
      <c r="B55" s="1">
        <v>40543</v>
      </c>
      <c r="C55">
        <v>482956617</v>
      </c>
      <c r="D55">
        <v>26429368</v>
      </c>
      <c r="E55" s="3">
        <v>36718380</v>
      </c>
      <c r="F55">
        <f t="shared" si="0"/>
        <v>18.273483384090003</v>
      </c>
      <c r="G55" t="s">
        <v>152</v>
      </c>
      <c r="H55">
        <v>21.527290000000001</v>
      </c>
      <c r="I55">
        <v>19.3461403618264</v>
      </c>
      <c r="J55">
        <f t="shared" si="1"/>
        <v>2.1811496381736006</v>
      </c>
      <c r="K55">
        <v>21.697959999999998</v>
      </c>
      <c r="L55">
        <v>474855.5</v>
      </c>
      <c r="M55">
        <v>1280228</v>
      </c>
      <c r="N55">
        <v>236273</v>
      </c>
    </row>
    <row r="56" spans="2:14" x14ac:dyDescent="0.25">
      <c r="B56" s="1">
        <v>40633</v>
      </c>
      <c r="C56">
        <v>485147572</v>
      </c>
      <c r="D56">
        <v>25794532</v>
      </c>
      <c r="E56" s="3">
        <v>36412700</v>
      </c>
      <c r="F56">
        <f t="shared" si="0"/>
        <v>18.808155619958523</v>
      </c>
      <c r="G56" t="s">
        <v>153</v>
      </c>
      <c r="H56">
        <v>22.17388</v>
      </c>
      <c r="I56">
        <v>20.0807915066314</v>
      </c>
      <c r="J56">
        <f t="shared" si="1"/>
        <v>2.0930884933686009</v>
      </c>
      <c r="K56">
        <v>22.470580000000002</v>
      </c>
      <c r="L56">
        <v>511990.5</v>
      </c>
      <c r="M56">
        <v>1055541.5</v>
      </c>
    </row>
    <row r="57" spans="2:14" x14ac:dyDescent="0.25">
      <c r="B57" s="1">
        <v>40724</v>
      </c>
      <c r="C57">
        <v>482288239</v>
      </c>
      <c r="D57">
        <v>25737983</v>
      </c>
      <c r="E57" s="3">
        <v>37014590</v>
      </c>
      <c r="F57">
        <f t="shared" si="0"/>
        <v>18.73838517182951</v>
      </c>
      <c r="G57" t="s">
        <v>154</v>
      </c>
      <c r="H57">
        <v>22.028580000000002</v>
      </c>
      <c r="I57">
        <v>19.981134453170299</v>
      </c>
      <c r="J57">
        <f t="shared" si="1"/>
        <v>2.047445546829703</v>
      </c>
      <c r="K57">
        <v>22.354030000000002</v>
      </c>
      <c r="L57">
        <v>399834</v>
      </c>
      <c r="M57">
        <v>1031690</v>
      </c>
    </row>
    <row r="58" spans="2:14" x14ac:dyDescent="0.25">
      <c r="B58" s="1">
        <v>40816</v>
      </c>
      <c r="C58">
        <v>457756252</v>
      </c>
      <c r="D58">
        <v>25010203</v>
      </c>
      <c r="E58" s="3">
        <v>35870910</v>
      </c>
      <c r="F58">
        <f t="shared" si="0"/>
        <v>18.30278034928385</v>
      </c>
      <c r="G58" t="s">
        <v>155</v>
      </c>
      <c r="H58">
        <v>21.5381</v>
      </c>
      <c r="I58">
        <v>19.465944577511902</v>
      </c>
      <c r="J58">
        <f t="shared" si="1"/>
        <v>2.0721554224880983</v>
      </c>
      <c r="K58">
        <v>21.816800000000001</v>
      </c>
      <c r="L58">
        <v>221334</v>
      </c>
      <c r="M58">
        <v>1208129.5</v>
      </c>
    </row>
    <row r="59" spans="2:14" x14ac:dyDescent="0.25">
      <c r="B59" s="1">
        <v>40908</v>
      </c>
      <c r="C59">
        <v>479469554</v>
      </c>
      <c r="D59">
        <v>26205683</v>
      </c>
      <c r="E59" s="3">
        <v>35172620</v>
      </c>
      <c r="F59">
        <f t="shared" si="0"/>
        <v>18.296396014559132</v>
      </c>
      <c r="G59" t="s">
        <v>156</v>
      </c>
      <c r="H59">
        <v>21.445239999999998</v>
      </c>
      <c r="I59">
        <v>19.433029012694</v>
      </c>
      <c r="J59">
        <f t="shared" si="1"/>
        <v>2.0122109873059983</v>
      </c>
      <c r="K59">
        <v>21.8184</v>
      </c>
      <c r="L59">
        <v>105532</v>
      </c>
      <c r="M59">
        <v>1047706</v>
      </c>
    </row>
    <row r="60" spans="2:14" x14ac:dyDescent="0.25">
      <c r="B60" s="1">
        <v>40999</v>
      </c>
      <c r="C60">
        <v>478657039</v>
      </c>
      <c r="D60">
        <v>26362903</v>
      </c>
      <c r="E60" s="3">
        <v>35378630</v>
      </c>
      <c r="F60">
        <f t="shared" si="0"/>
        <v>18.156461714402241</v>
      </c>
      <c r="G60" t="s">
        <v>157</v>
      </c>
      <c r="H60">
        <v>21.037510000000001</v>
      </c>
      <c r="I60">
        <v>19.278740010275399</v>
      </c>
      <c r="J60">
        <f t="shared" si="1"/>
        <v>1.7587699897246019</v>
      </c>
      <c r="K60">
        <v>21.323070000000001</v>
      </c>
    </row>
    <row r="61" spans="2:14" x14ac:dyDescent="0.25">
      <c r="B61" s="1">
        <v>41090</v>
      </c>
      <c r="C61">
        <v>485590478</v>
      </c>
      <c r="D61">
        <v>26510805</v>
      </c>
      <c r="E61" s="3">
        <v>35268470</v>
      </c>
      <c r="F61">
        <f t="shared" si="0"/>
        <v>18.31670060565871</v>
      </c>
      <c r="G61" t="s">
        <v>158</v>
      </c>
      <c r="H61">
        <v>21.043030000000002</v>
      </c>
      <c r="I61">
        <v>19.424371580226499</v>
      </c>
      <c r="J61">
        <f t="shared" si="1"/>
        <v>1.618658419773503</v>
      </c>
      <c r="K61">
        <v>21.35895</v>
      </c>
    </row>
    <row r="62" spans="2:14" x14ac:dyDescent="0.25">
      <c r="E62" s="3"/>
    </row>
    <row r="63" spans="2:14" x14ac:dyDescent="0.25">
      <c r="E63" s="3"/>
    </row>
    <row r="64" spans="2:14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  <row r="123" spans="5:5" x14ac:dyDescent="0.25">
      <c r="E123" s="3"/>
    </row>
    <row r="124" spans="5:5" x14ac:dyDescent="0.25">
      <c r="E124" s="3"/>
    </row>
    <row r="125" spans="5:5" x14ac:dyDescent="0.25">
      <c r="E125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9"/>
  <sheetViews>
    <sheetView topLeftCell="A94" workbookViewId="0">
      <selection activeCell="F1" sqref="F1:F1048576"/>
    </sheetView>
  </sheetViews>
  <sheetFormatPr defaultRowHeight="15" x14ac:dyDescent="0.25"/>
  <cols>
    <col min="1" max="1" width="14.140625" customWidth="1"/>
    <col min="2" max="2" width="18.5703125" customWidth="1"/>
    <col min="4" max="6" width="22.28515625" style="3" customWidth="1"/>
  </cols>
  <sheetData>
    <row r="1" spans="1:5" x14ac:dyDescent="0.25">
      <c r="A1" t="s">
        <v>6</v>
      </c>
      <c r="B1" t="s">
        <v>7</v>
      </c>
      <c r="C1" t="s">
        <v>204</v>
      </c>
      <c r="D1" s="3" t="s">
        <v>211</v>
      </c>
      <c r="E1" s="3" t="s">
        <v>212</v>
      </c>
    </row>
    <row r="2" spans="1:5" x14ac:dyDescent="0.25">
      <c r="A2" t="s">
        <v>8</v>
      </c>
      <c r="B2" t="s">
        <v>9</v>
      </c>
      <c r="C2" t="s">
        <v>9</v>
      </c>
      <c r="D2" s="3" t="s">
        <v>9</v>
      </c>
      <c r="E2" s="3" t="s">
        <v>9</v>
      </c>
    </row>
    <row r="3" spans="1:5" x14ac:dyDescent="0.25">
      <c r="A3" t="s">
        <v>10</v>
      </c>
      <c r="B3" t="s">
        <v>9</v>
      </c>
      <c r="C3" t="s">
        <v>9</v>
      </c>
      <c r="D3" s="3" t="s">
        <v>9</v>
      </c>
      <c r="E3" s="3" t="s">
        <v>9</v>
      </c>
    </row>
    <row r="4" spans="1:5" x14ac:dyDescent="0.25">
      <c r="A4" t="s">
        <v>11</v>
      </c>
      <c r="B4" t="s">
        <v>9</v>
      </c>
      <c r="C4" t="s">
        <v>9</v>
      </c>
      <c r="D4" s="3" t="s">
        <v>9</v>
      </c>
      <c r="E4" s="3" t="s">
        <v>9</v>
      </c>
    </row>
    <row r="5" spans="1:5" x14ac:dyDescent="0.25">
      <c r="A5" t="s">
        <v>12</v>
      </c>
      <c r="B5" t="s">
        <v>9</v>
      </c>
      <c r="C5" t="s">
        <v>9</v>
      </c>
      <c r="D5" s="3" t="s">
        <v>9</v>
      </c>
      <c r="E5" s="3" t="s">
        <v>9</v>
      </c>
    </row>
    <row r="6" spans="1:5" x14ac:dyDescent="0.25">
      <c r="A6" t="s">
        <v>13</v>
      </c>
      <c r="B6" t="s">
        <v>9</v>
      </c>
      <c r="C6" t="s">
        <v>9</v>
      </c>
      <c r="D6" s="3" t="s">
        <v>9</v>
      </c>
      <c r="E6" s="3" t="s">
        <v>9</v>
      </c>
    </row>
    <row r="7" spans="1:5" x14ac:dyDescent="0.25">
      <c r="A7" t="s">
        <v>14</v>
      </c>
      <c r="B7" t="s">
        <v>9</v>
      </c>
      <c r="C7" t="s">
        <v>9</v>
      </c>
      <c r="D7" s="3" t="s">
        <v>9</v>
      </c>
      <c r="E7" s="3" t="s">
        <v>9</v>
      </c>
    </row>
    <row r="8" spans="1:5" x14ac:dyDescent="0.25">
      <c r="A8" t="s">
        <v>15</v>
      </c>
      <c r="B8" t="s">
        <v>9</v>
      </c>
      <c r="C8" t="s">
        <v>9</v>
      </c>
      <c r="D8" s="3" t="s">
        <v>9</v>
      </c>
      <c r="E8" s="3" t="s">
        <v>9</v>
      </c>
    </row>
    <row r="9" spans="1:5" x14ac:dyDescent="0.25">
      <c r="A9" t="s">
        <v>16</v>
      </c>
      <c r="B9" t="s">
        <v>9</v>
      </c>
      <c r="C9" t="s">
        <v>9</v>
      </c>
      <c r="D9" s="3" t="s">
        <v>9</v>
      </c>
      <c r="E9" s="3" t="s">
        <v>9</v>
      </c>
    </row>
    <row r="10" spans="1:5" x14ac:dyDescent="0.25">
      <c r="A10" t="s">
        <v>17</v>
      </c>
      <c r="B10" t="s">
        <v>9</v>
      </c>
      <c r="C10" t="s">
        <v>9</v>
      </c>
      <c r="D10" s="3" t="s">
        <v>9</v>
      </c>
      <c r="E10" s="3" t="s">
        <v>9</v>
      </c>
    </row>
    <row r="11" spans="1:5" x14ac:dyDescent="0.25">
      <c r="A11" t="s">
        <v>18</v>
      </c>
      <c r="B11" t="s">
        <v>9</v>
      </c>
      <c r="C11" t="s">
        <v>9</v>
      </c>
      <c r="D11" s="3" t="s">
        <v>9</v>
      </c>
      <c r="E11" s="3" t="s">
        <v>9</v>
      </c>
    </row>
    <row r="12" spans="1:5" x14ac:dyDescent="0.25">
      <c r="A12" t="s">
        <v>19</v>
      </c>
      <c r="B12" t="s">
        <v>9</v>
      </c>
      <c r="C12" t="s">
        <v>9</v>
      </c>
      <c r="D12" s="3" t="s">
        <v>9</v>
      </c>
      <c r="E12" s="3" t="s">
        <v>9</v>
      </c>
    </row>
    <row r="13" spans="1:5" x14ac:dyDescent="0.25">
      <c r="A13" t="s">
        <v>20</v>
      </c>
      <c r="B13" t="s">
        <v>9</v>
      </c>
      <c r="C13" t="s">
        <v>9</v>
      </c>
      <c r="D13" s="3" t="s">
        <v>9</v>
      </c>
      <c r="E13" s="3" t="s">
        <v>9</v>
      </c>
    </row>
    <row r="14" spans="1:5" x14ac:dyDescent="0.25">
      <c r="A14" t="s">
        <v>21</v>
      </c>
      <c r="B14" t="s">
        <v>9</v>
      </c>
      <c r="C14" t="s">
        <v>9</v>
      </c>
      <c r="D14" s="3" t="s">
        <v>9</v>
      </c>
      <c r="E14" s="3" t="s">
        <v>9</v>
      </c>
    </row>
    <row r="15" spans="1:5" x14ac:dyDescent="0.25">
      <c r="A15" t="s">
        <v>22</v>
      </c>
      <c r="B15" t="s">
        <v>9</v>
      </c>
      <c r="C15" t="s">
        <v>9</v>
      </c>
      <c r="D15" s="3" t="s">
        <v>9</v>
      </c>
      <c r="E15" s="3" t="s">
        <v>9</v>
      </c>
    </row>
    <row r="16" spans="1:5" x14ac:dyDescent="0.25">
      <c r="A16" t="s">
        <v>23</v>
      </c>
      <c r="B16" t="s">
        <v>9</v>
      </c>
      <c r="C16" t="s">
        <v>9</v>
      </c>
      <c r="D16" s="3" t="s">
        <v>9</v>
      </c>
      <c r="E16" s="3" t="s">
        <v>9</v>
      </c>
    </row>
    <row r="17" spans="1:5" x14ac:dyDescent="0.25">
      <c r="A17" t="s">
        <v>24</v>
      </c>
      <c r="B17" t="s">
        <v>9</v>
      </c>
      <c r="C17" t="s">
        <v>9</v>
      </c>
      <c r="D17" s="3" t="s">
        <v>9</v>
      </c>
      <c r="E17" s="3" t="s">
        <v>9</v>
      </c>
    </row>
    <row r="18" spans="1:5" x14ac:dyDescent="0.25">
      <c r="A18" t="s">
        <v>25</v>
      </c>
      <c r="B18" t="s">
        <v>9</v>
      </c>
      <c r="C18" t="s">
        <v>9</v>
      </c>
      <c r="D18" s="3" t="s">
        <v>9</v>
      </c>
      <c r="E18" s="3" t="s">
        <v>9</v>
      </c>
    </row>
    <row r="19" spans="1:5" x14ac:dyDescent="0.25">
      <c r="A19" t="s">
        <v>26</v>
      </c>
      <c r="B19" t="s">
        <v>9</v>
      </c>
      <c r="C19" t="s">
        <v>9</v>
      </c>
      <c r="D19" s="3" t="s">
        <v>9</v>
      </c>
      <c r="E19" s="3" t="s">
        <v>9</v>
      </c>
    </row>
    <row r="20" spans="1:5" x14ac:dyDescent="0.25">
      <c r="A20" t="s">
        <v>27</v>
      </c>
      <c r="B20" t="s">
        <v>9</v>
      </c>
      <c r="C20" t="s">
        <v>9</v>
      </c>
      <c r="D20" s="3" t="s">
        <v>9</v>
      </c>
      <c r="E20" s="3" t="s">
        <v>9</v>
      </c>
    </row>
    <row r="21" spans="1:5" x14ac:dyDescent="0.25">
      <c r="A21" t="s">
        <v>28</v>
      </c>
      <c r="B21" t="s">
        <v>9</v>
      </c>
      <c r="C21" t="s">
        <v>9</v>
      </c>
      <c r="D21" s="3" t="s">
        <v>9</v>
      </c>
      <c r="E21" s="3" t="s">
        <v>9</v>
      </c>
    </row>
    <row r="22" spans="1:5" x14ac:dyDescent="0.25">
      <c r="A22" t="s">
        <v>29</v>
      </c>
      <c r="B22" t="s">
        <v>9</v>
      </c>
      <c r="C22" t="s">
        <v>9</v>
      </c>
      <c r="D22" s="3" t="s">
        <v>9</v>
      </c>
      <c r="E22" s="3" t="s">
        <v>9</v>
      </c>
    </row>
    <row r="23" spans="1:5" x14ac:dyDescent="0.25">
      <c r="A23" t="s">
        <v>30</v>
      </c>
      <c r="B23" t="s">
        <v>9</v>
      </c>
      <c r="C23" t="s">
        <v>9</v>
      </c>
      <c r="D23" s="3" t="s">
        <v>9</v>
      </c>
      <c r="E23" s="3" t="s">
        <v>9</v>
      </c>
    </row>
    <row r="24" spans="1:5" x14ac:dyDescent="0.25">
      <c r="A24" t="s">
        <v>31</v>
      </c>
      <c r="B24" t="s">
        <v>9</v>
      </c>
      <c r="C24" t="s">
        <v>9</v>
      </c>
      <c r="D24" s="3" t="s">
        <v>9</v>
      </c>
      <c r="E24" s="3" t="s">
        <v>9</v>
      </c>
    </row>
    <row r="25" spans="1:5" x14ac:dyDescent="0.25">
      <c r="A25" t="s">
        <v>32</v>
      </c>
      <c r="B25" t="s">
        <v>9</v>
      </c>
      <c r="C25" t="s">
        <v>9</v>
      </c>
      <c r="D25" s="3" t="s">
        <v>9</v>
      </c>
      <c r="E25" s="3" t="s">
        <v>9</v>
      </c>
    </row>
    <row r="26" spans="1:5" x14ac:dyDescent="0.25">
      <c r="A26" t="s">
        <v>33</v>
      </c>
      <c r="B26" t="s">
        <v>9</v>
      </c>
      <c r="C26" t="s">
        <v>9</v>
      </c>
      <c r="D26" s="3" t="s">
        <v>9</v>
      </c>
      <c r="E26" s="3" t="s">
        <v>9</v>
      </c>
    </row>
    <row r="27" spans="1:5" x14ac:dyDescent="0.25">
      <c r="A27" t="s">
        <v>34</v>
      </c>
      <c r="B27" t="s">
        <v>9</v>
      </c>
      <c r="C27" t="s">
        <v>9</v>
      </c>
      <c r="D27" s="3" t="s">
        <v>9</v>
      </c>
      <c r="E27" s="3" t="s">
        <v>9</v>
      </c>
    </row>
    <row r="28" spans="1:5" x14ac:dyDescent="0.25">
      <c r="A28" t="s">
        <v>35</v>
      </c>
      <c r="B28" t="s">
        <v>9</v>
      </c>
      <c r="C28" t="s">
        <v>9</v>
      </c>
      <c r="D28" s="3" t="s">
        <v>9</v>
      </c>
      <c r="E28" s="3" t="s">
        <v>9</v>
      </c>
    </row>
    <row r="29" spans="1:5" x14ac:dyDescent="0.25">
      <c r="A29" t="s">
        <v>36</v>
      </c>
      <c r="B29" t="s">
        <v>9</v>
      </c>
      <c r="C29" t="s">
        <v>9</v>
      </c>
      <c r="D29" s="3" t="s">
        <v>9</v>
      </c>
      <c r="E29" s="3" t="s">
        <v>9</v>
      </c>
    </row>
    <row r="30" spans="1:5" x14ac:dyDescent="0.25">
      <c r="A30" t="s">
        <v>37</v>
      </c>
      <c r="B30" t="s">
        <v>9</v>
      </c>
      <c r="C30" t="s">
        <v>9</v>
      </c>
      <c r="D30" s="3">
        <v>178790300</v>
      </c>
      <c r="E30" s="3">
        <v>7672650</v>
      </c>
    </row>
    <row r="31" spans="1:5" x14ac:dyDescent="0.25">
      <c r="A31" t="s">
        <v>38</v>
      </c>
      <c r="B31" t="s">
        <v>9</v>
      </c>
      <c r="C31" t="s">
        <v>9</v>
      </c>
      <c r="D31" s="3">
        <v>180430300</v>
      </c>
      <c r="E31" s="3">
        <v>8506138</v>
      </c>
    </row>
    <row r="32" spans="1:5" x14ac:dyDescent="0.25">
      <c r="A32" t="s">
        <v>39</v>
      </c>
      <c r="B32" t="s">
        <v>9</v>
      </c>
      <c r="C32" t="s">
        <v>9</v>
      </c>
      <c r="D32" s="3">
        <v>182675600</v>
      </c>
      <c r="E32" s="3">
        <v>8148710</v>
      </c>
    </row>
    <row r="33" spans="1:5" x14ac:dyDescent="0.25">
      <c r="A33" t="s">
        <v>40</v>
      </c>
      <c r="B33" t="s">
        <v>9</v>
      </c>
      <c r="C33" t="s">
        <v>9</v>
      </c>
      <c r="D33" s="3">
        <v>184450200</v>
      </c>
      <c r="E33" s="3">
        <v>7847610</v>
      </c>
    </row>
    <row r="34" spans="1:5" x14ac:dyDescent="0.25">
      <c r="A34" t="s">
        <v>41</v>
      </c>
      <c r="B34" t="s">
        <v>9</v>
      </c>
      <c r="C34" t="s">
        <v>9</v>
      </c>
      <c r="D34" s="3">
        <v>186050100</v>
      </c>
      <c r="E34" s="3">
        <v>8967389</v>
      </c>
    </row>
    <row r="35" spans="1:5" x14ac:dyDescent="0.25">
      <c r="A35" t="s">
        <v>42</v>
      </c>
      <c r="B35" t="s">
        <v>9</v>
      </c>
      <c r="C35" t="s">
        <v>9</v>
      </c>
      <c r="D35" s="3">
        <v>187539500</v>
      </c>
      <c r="E35" s="3">
        <v>10393330</v>
      </c>
    </row>
    <row r="36" spans="1:5" x14ac:dyDescent="0.25">
      <c r="A36" t="s">
        <v>43</v>
      </c>
      <c r="B36" t="s">
        <v>9</v>
      </c>
      <c r="C36" t="s">
        <v>9</v>
      </c>
      <c r="D36" s="3">
        <v>188988300</v>
      </c>
      <c r="E36" s="3">
        <v>10972810</v>
      </c>
    </row>
    <row r="37" spans="1:5" x14ac:dyDescent="0.25">
      <c r="A37" t="s">
        <v>44</v>
      </c>
      <c r="B37" t="s">
        <v>9</v>
      </c>
      <c r="C37" t="s">
        <v>9</v>
      </c>
      <c r="D37" s="3">
        <v>190322200</v>
      </c>
      <c r="E37" s="3">
        <v>10985060</v>
      </c>
    </row>
    <row r="38" spans="1:5" x14ac:dyDescent="0.25">
      <c r="A38" t="s">
        <v>45</v>
      </c>
      <c r="B38" t="s">
        <v>9</v>
      </c>
      <c r="C38" t="s">
        <v>9</v>
      </c>
      <c r="D38" s="3">
        <v>193200900</v>
      </c>
      <c r="E38" s="3">
        <v>10816960</v>
      </c>
    </row>
    <row r="39" spans="1:5" x14ac:dyDescent="0.25">
      <c r="A39" t="s">
        <v>46</v>
      </c>
      <c r="B39" t="s">
        <v>9</v>
      </c>
      <c r="C39" t="s">
        <v>9</v>
      </c>
      <c r="D39" s="3">
        <v>195993700</v>
      </c>
      <c r="E39" s="3">
        <v>11312410</v>
      </c>
    </row>
    <row r="40" spans="1:5" x14ac:dyDescent="0.25">
      <c r="A40" t="s">
        <v>47</v>
      </c>
      <c r="B40" t="s">
        <v>9</v>
      </c>
      <c r="C40" t="s">
        <v>9</v>
      </c>
      <c r="D40" s="3">
        <v>198815500</v>
      </c>
      <c r="E40" s="3">
        <v>13471280</v>
      </c>
    </row>
    <row r="41" spans="1:5" x14ac:dyDescent="0.25">
      <c r="A41" t="s">
        <v>48</v>
      </c>
      <c r="B41" t="s">
        <v>9</v>
      </c>
      <c r="C41" t="s">
        <v>9</v>
      </c>
      <c r="D41" s="3">
        <v>202495900</v>
      </c>
      <c r="E41" s="3">
        <v>16063440</v>
      </c>
    </row>
    <row r="42" spans="1:5" x14ac:dyDescent="0.25">
      <c r="A42" t="s">
        <v>49</v>
      </c>
      <c r="B42" t="s">
        <v>9</v>
      </c>
      <c r="C42" t="s">
        <v>9</v>
      </c>
      <c r="D42" s="3">
        <v>205409400</v>
      </c>
      <c r="E42" s="3">
        <v>17592830</v>
      </c>
    </row>
    <row r="43" spans="1:5" x14ac:dyDescent="0.25">
      <c r="A43" t="s">
        <v>50</v>
      </c>
      <c r="B43" t="s">
        <v>9</v>
      </c>
      <c r="C43" t="s">
        <v>9</v>
      </c>
      <c r="D43" s="3">
        <v>208771000</v>
      </c>
      <c r="E43" s="3">
        <v>18480940</v>
      </c>
    </row>
    <row r="44" spans="1:5" x14ac:dyDescent="0.25">
      <c r="A44" t="s">
        <v>51</v>
      </c>
      <c r="B44" t="s">
        <v>9</v>
      </c>
      <c r="C44" t="s">
        <v>9</v>
      </c>
      <c r="D44" s="3">
        <v>212716300</v>
      </c>
      <c r="E44" s="3">
        <v>19092490</v>
      </c>
    </row>
    <row r="45" spans="1:5" x14ac:dyDescent="0.25">
      <c r="A45" t="s">
        <v>52</v>
      </c>
      <c r="B45" t="s">
        <v>9</v>
      </c>
      <c r="C45" t="s">
        <v>9</v>
      </c>
      <c r="D45" s="3">
        <v>216641900</v>
      </c>
      <c r="E45" s="3">
        <v>19576110</v>
      </c>
    </row>
    <row r="46" spans="1:5" x14ac:dyDescent="0.25">
      <c r="A46" t="s">
        <v>53</v>
      </c>
      <c r="B46" t="s">
        <v>9</v>
      </c>
      <c r="C46" t="s">
        <v>9</v>
      </c>
      <c r="D46" s="3">
        <v>219933700</v>
      </c>
      <c r="E46" s="3">
        <v>20092280</v>
      </c>
    </row>
    <row r="47" spans="1:5" x14ac:dyDescent="0.25">
      <c r="A47" t="s">
        <v>54</v>
      </c>
      <c r="B47" t="s">
        <v>9</v>
      </c>
      <c r="C47" t="s">
        <v>9</v>
      </c>
      <c r="D47" s="3">
        <v>222285900</v>
      </c>
      <c r="E47" s="3">
        <v>20392710</v>
      </c>
    </row>
    <row r="48" spans="1:5" x14ac:dyDescent="0.25">
      <c r="A48" t="s">
        <v>55</v>
      </c>
      <c r="B48">
        <v>16.842790000000001</v>
      </c>
      <c r="C48" t="s">
        <v>9</v>
      </c>
      <c r="D48" s="3">
        <v>224852100</v>
      </c>
      <c r="E48" s="3">
        <v>20353250</v>
      </c>
    </row>
    <row r="49" spans="1:5" x14ac:dyDescent="0.25">
      <c r="A49" t="s">
        <v>56</v>
      </c>
      <c r="B49">
        <v>17.5839</v>
      </c>
      <c r="C49" t="s">
        <v>9</v>
      </c>
      <c r="D49" s="3">
        <v>227435100</v>
      </c>
      <c r="E49" s="3">
        <v>20133130</v>
      </c>
    </row>
    <row r="50" spans="1:5" x14ac:dyDescent="0.25">
      <c r="A50" t="s">
        <v>57</v>
      </c>
      <c r="B50">
        <v>18.312069999999999</v>
      </c>
      <c r="C50" t="s">
        <v>9</v>
      </c>
      <c r="D50" s="3">
        <v>229864700</v>
      </c>
      <c r="E50" s="3">
        <v>19903280</v>
      </c>
    </row>
    <row r="51" spans="1:5" x14ac:dyDescent="0.25">
      <c r="A51" t="s">
        <v>58</v>
      </c>
      <c r="B51">
        <v>19.012989999999999</v>
      </c>
      <c r="C51" t="s">
        <v>9</v>
      </c>
      <c r="D51" s="3">
        <v>232681600</v>
      </c>
      <c r="E51" s="3">
        <v>19955690</v>
      </c>
    </row>
    <row r="52" spans="1:5" x14ac:dyDescent="0.25">
      <c r="A52" t="s">
        <v>59</v>
      </c>
      <c r="B52">
        <v>19.674600000000002</v>
      </c>
      <c r="C52" t="s">
        <v>9</v>
      </c>
      <c r="D52" s="3">
        <v>235541300</v>
      </c>
      <c r="E52" s="3">
        <v>20517170</v>
      </c>
    </row>
    <row r="53" spans="1:5" x14ac:dyDescent="0.25">
      <c r="A53" t="s">
        <v>60</v>
      </c>
      <c r="B53">
        <v>20.278110000000002</v>
      </c>
      <c r="C53" t="s">
        <v>9</v>
      </c>
      <c r="D53" s="3">
        <v>238383300</v>
      </c>
      <c r="E53" s="3">
        <v>21211890</v>
      </c>
    </row>
    <row r="54" spans="1:5" x14ac:dyDescent="0.25">
      <c r="A54" t="s">
        <v>61</v>
      </c>
      <c r="B54">
        <v>20.815560000000001</v>
      </c>
      <c r="C54" t="s">
        <v>9</v>
      </c>
      <c r="D54" s="3">
        <v>240588200</v>
      </c>
      <c r="E54" s="3">
        <v>21594920</v>
      </c>
    </row>
    <row r="55" spans="1:5" x14ac:dyDescent="0.25">
      <c r="A55" t="s">
        <v>62</v>
      </c>
      <c r="B55">
        <v>21.266960000000001</v>
      </c>
      <c r="C55" t="s">
        <v>9</v>
      </c>
      <c r="D55" s="3">
        <v>242637400</v>
      </c>
      <c r="E55" s="3">
        <v>21701990</v>
      </c>
    </row>
    <row r="56" spans="1:5" x14ac:dyDescent="0.25">
      <c r="A56" t="s">
        <v>63</v>
      </c>
      <c r="B56">
        <v>21.617840000000001</v>
      </c>
      <c r="C56" t="s">
        <v>9</v>
      </c>
      <c r="D56" s="3">
        <v>244763700</v>
      </c>
      <c r="E56" s="3">
        <v>21548720</v>
      </c>
    </row>
    <row r="57" spans="1:5" x14ac:dyDescent="0.25">
      <c r="A57" t="s">
        <v>64</v>
      </c>
      <c r="B57">
        <v>21.78876</v>
      </c>
      <c r="C57" t="s">
        <v>9</v>
      </c>
      <c r="D57" s="3">
        <v>247234300</v>
      </c>
      <c r="E57" s="3">
        <v>21317460</v>
      </c>
    </row>
    <row r="58" spans="1:5" x14ac:dyDescent="0.25">
      <c r="A58" t="s">
        <v>65</v>
      </c>
      <c r="B58">
        <v>21.710049999999999</v>
      </c>
      <c r="C58" t="s">
        <v>9</v>
      </c>
      <c r="D58" s="3">
        <v>249192400</v>
      </c>
      <c r="E58" s="3">
        <v>21099500</v>
      </c>
    </row>
    <row r="59" spans="1:5" x14ac:dyDescent="0.25">
      <c r="A59" t="s">
        <v>66</v>
      </c>
      <c r="B59">
        <v>21.550909999999998</v>
      </c>
      <c r="C59" t="s">
        <v>9</v>
      </c>
      <c r="D59" s="3">
        <v>251681600</v>
      </c>
      <c r="E59" s="3">
        <v>21238060</v>
      </c>
    </row>
    <row r="60" spans="1:5" x14ac:dyDescent="0.25">
      <c r="A60" t="s">
        <v>67</v>
      </c>
      <c r="B60">
        <v>21.248270000000002</v>
      </c>
      <c r="C60" t="s">
        <v>9</v>
      </c>
      <c r="D60" s="3">
        <v>253498200</v>
      </c>
      <c r="E60" s="3">
        <v>21893690</v>
      </c>
    </row>
    <row r="61" spans="1:5" x14ac:dyDescent="0.25">
      <c r="A61" t="s">
        <v>68</v>
      </c>
      <c r="B61">
        <v>20.809920000000002</v>
      </c>
      <c r="C61" t="s">
        <v>9</v>
      </c>
      <c r="D61" s="3">
        <v>255258500</v>
      </c>
      <c r="E61" s="3">
        <v>22713490</v>
      </c>
    </row>
    <row r="62" spans="1:5" x14ac:dyDescent="0.25">
      <c r="A62" t="s">
        <v>69</v>
      </c>
      <c r="B62">
        <v>20.18966</v>
      </c>
      <c r="C62" t="s">
        <v>9</v>
      </c>
      <c r="D62" s="3">
        <v>257077200</v>
      </c>
      <c r="E62" s="3">
        <v>23290890</v>
      </c>
    </row>
    <row r="63" spans="1:5" x14ac:dyDescent="0.25">
      <c r="A63" t="s">
        <v>70</v>
      </c>
      <c r="B63">
        <v>19.526789999999998</v>
      </c>
      <c r="C63" t="s">
        <v>9</v>
      </c>
      <c r="D63" s="3">
        <v>258390600</v>
      </c>
      <c r="E63" s="3">
        <v>24061380</v>
      </c>
    </row>
    <row r="64" spans="1:5" x14ac:dyDescent="0.25">
      <c r="A64" t="s">
        <v>71</v>
      </c>
      <c r="B64">
        <v>18.96612</v>
      </c>
      <c r="C64" t="s">
        <v>9</v>
      </c>
      <c r="D64" s="3">
        <v>259904400</v>
      </c>
      <c r="E64" s="3">
        <v>25587420</v>
      </c>
    </row>
    <row r="65" spans="1:5" x14ac:dyDescent="0.25">
      <c r="A65" t="s">
        <v>72</v>
      </c>
      <c r="B65">
        <v>18.4422</v>
      </c>
      <c r="C65" t="s">
        <v>9</v>
      </c>
      <c r="D65" s="3">
        <v>261366900</v>
      </c>
      <c r="E65" s="3">
        <v>26982220</v>
      </c>
    </row>
    <row r="66" spans="1:5" x14ac:dyDescent="0.25">
      <c r="A66" t="s">
        <v>73</v>
      </c>
      <c r="B66">
        <v>18.022349999999999</v>
      </c>
      <c r="C66" t="s">
        <v>9</v>
      </c>
      <c r="D66" s="3">
        <v>261588700</v>
      </c>
      <c r="E66" s="3">
        <v>27237970</v>
      </c>
    </row>
    <row r="67" spans="1:5" x14ac:dyDescent="0.25">
      <c r="A67" t="s">
        <v>74</v>
      </c>
      <c r="B67">
        <v>17.68404</v>
      </c>
      <c r="C67" t="s">
        <v>9</v>
      </c>
      <c r="D67" s="3">
        <v>261921700</v>
      </c>
      <c r="E67" s="3">
        <v>27159920</v>
      </c>
    </row>
    <row r="68" spans="1:5" x14ac:dyDescent="0.25">
      <c r="A68" t="s">
        <v>75</v>
      </c>
      <c r="B68">
        <v>17.370760000000001</v>
      </c>
      <c r="C68" t="s">
        <v>9</v>
      </c>
      <c r="D68" s="3">
        <v>262469900</v>
      </c>
      <c r="E68" s="3">
        <v>27432900</v>
      </c>
    </row>
    <row r="69" spans="1:5" x14ac:dyDescent="0.25">
      <c r="A69" t="s">
        <v>76</v>
      </c>
      <c r="B69">
        <v>17.072189999999999</v>
      </c>
      <c r="C69" t="s">
        <v>9</v>
      </c>
      <c r="D69" s="3">
        <v>262639300</v>
      </c>
      <c r="E69" s="3">
        <v>27475840</v>
      </c>
    </row>
    <row r="70" spans="1:5" x14ac:dyDescent="0.25">
      <c r="A70" t="s">
        <v>77</v>
      </c>
      <c r="B70">
        <v>16.810140000000001</v>
      </c>
      <c r="C70" t="s">
        <v>9</v>
      </c>
      <c r="D70" s="3">
        <v>262874700</v>
      </c>
      <c r="E70" s="3">
        <v>26813740</v>
      </c>
    </row>
    <row r="71" spans="1:5" x14ac:dyDescent="0.25">
      <c r="A71" t="s">
        <v>78</v>
      </c>
      <c r="B71">
        <v>16.574069999999999</v>
      </c>
      <c r="C71" t="s">
        <v>9</v>
      </c>
      <c r="D71" s="3">
        <v>262883700</v>
      </c>
      <c r="E71" s="3">
        <v>25809300</v>
      </c>
    </row>
    <row r="72" spans="1:5" x14ac:dyDescent="0.25">
      <c r="A72" t="s">
        <v>79</v>
      </c>
      <c r="B72">
        <v>16.34132</v>
      </c>
      <c r="C72" t="s">
        <v>9</v>
      </c>
      <c r="D72" s="3">
        <v>263192400</v>
      </c>
      <c r="E72" s="3">
        <v>24907610</v>
      </c>
    </row>
    <row r="73" spans="1:5" x14ac:dyDescent="0.25">
      <c r="A73" t="s">
        <v>80</v>
      </c>
      <c r="B73">
        <v>16.120360000000002</v>
      </c>
      <c r="C73" t="s">
        <v>9</v>
      </c>
      <c r="D73" s="3">
        <v>263372800</v>
      </c>
      <c r="E73" s="3">
        <v>24162060</v>
      </c>
    </row>
    <row r="74" spans="1:5" x14ac:dyDescent="0.25">
      <c r="A74" t="s">
        <v>81</v>
      </c>
      <c r="B74">
        <v>15.96913</v>
      </c>
      <c r="C74" t="s">
        <v>9</v>
      </c>
      <c r="D74" s="3">
        <v>263529700</v>
      </c>
      <c r="E74" s="3">
        <v>24052020</v>
      </c>
    </row>
    <row r="75" spans="1:5" x14ac:dyDescent="0.25">
      <c r="A75" t="s">
        <v>82</v>
      </c>
      <c r="B75">
        <v>15.827529999999999</v>
      </c>
      <c r="C75" t="s">
        <v>9</v>
      </c>
      <c r="D75" s="3">
        <v>264285700</v>
      </c>
      <c r="E75" s="3">
        <v>23878000</v>
      </c>
    </row>
    <row r="76" spans="1:5" x14ac:dyDescent="0.25">
      <c r="A76" t="s">
        <v>83</v>
      </c>
      <c r="B76">
        <v>15.819610000000001</v>
      </c>
      <c r="C76" t="s">
        <v>9</v>
      </c>
      <c r="D76" s="3">
        <v>264457600</v>
      </c>
      <c r="E76" s="3">
        <v>23509800</v>
      </c>
    </row>
    <row r="77" spans="1:5" x14ac:dyDescent="0.25">
      <c r="A77" t="s">
        <v>84</v>
      </c>
      <c r="B77">
        <v>16.04795</v>
      </c>
      <c r="C77" t="s">
        <v>9</v>
      </c>
      <c r="D77" s="3">
        <v>264637300</v>
      </c>
      <c r="E77" s="3">
        <v>22979100</v>
      </c>
    </row>
    <row r="78" spans="1:5" x14ac:dyDescent="0.25">
      <c r="A78" t="s">
        <v>85</v>
      </c>
      <c r="B78">
        <v>16.31026</v>
      </c>
      <c r="C78" t="s">
        <v>9</v>
      </c>
      <c r="D78" s="3">
        <v>264841300</v>
      </c>
      <c r="E78" s="3">
        <v>22272070</v>
      </c>
    </row>
    <row r="79" spans="1:5" x14ac:dyDescent="0.25">
      <c r="A79" t="s">
        <v>86</v>
      </c>
      <c r="B79">
        <v>16.64734</v>
      </c>
      <c r="C79" t="s">
        <v>9</v>
      </c>
      <c r="D79" s="3">
        <v>264958400</v>
      </c>
      <c r="E79" s="3">
        <v>21449780</v>
      </c>
    </row>
    <row r="80" spans="1:5" x14ac:dyDescent="0.25">
      <c r="A80" t="s">
        <v>87</v>
      </c>
      <c r="B80">
        <v>17.025480000000002</v>
      </c>
      <c r="C80" t="s">
        <v>9</v>
      </c>
      <c r="D80" s="3">
        <v>264977900</v>
      </c>
      <c r="E80" s="3">
        <v>20666420</v>
      </c>
    </row>
    <row r="81" spans="1:5" x14ac:dyDescent="0.25">
      <c r="A81" t="s">
        <v>88</v>
      </c>
      <c r="B81">
        <v>17.412199999999999</v>
      </c>
      <c r="C81" t="s">
        <v>9</v>
      </c>
      <c r="D81" s="3">
        <v>265081400</v>
      </c>
      <c r="E81" s="3">
        <v>19987730</v>
      </c>
    </row>
    <row r="82" spans="1:5" x14ac:dyDescent="0.25">
      <c r="A82" t="s">
        <v>89</v>
      </c>
      <c r="B82">
        <v>17.75046</v>
      </c>
      <c r="C82" t="s">
        <v>9</v>
      </c>
      <c r="D82" s="3">
        <v>265131200</v>
      </c>
      <c r="E82" s="3">
        <v>19329940</v>
      </c>
    </row>
    <row r="83" spans="1:5" x14ac:dyDescent="0.25">
      <c r="A83" t="s">
        <v>90</v>
      </c>
      <c r="B83">
        <v>18.049029999999998</v>
      </c>
      <c r="C83" t="s">
        <v>9</v>
      </c>
      <c r="D83" s="3">
        <v>265235300</v>
      </c>
      <c r="E83" s="3">
        <v>18713650</v>
      </c>
    </row>
    <row r="84" spans="1:5" x14ac:dyDescent="0.25">
      <c r="A84" t="s">
        <v>91</v>
      </c>
      <c r="B84">
        <v>18.34404</v>
      </c>
      <c r="C84" t="s">
        <v>9</v>
      </c>
      <c r="D84" s="3">
        <v>265503700</v>
      </c>
      <c r="E84" s="3">
        <v>18275560</v>
      </c>
    </row>
    <row r="85" spans="1:5" x14ac:dyDescent="0.25">
      <c r="A85" t="s">
        <v>92</v>
      </c>
      <c r="B85">
        <v>18.613219999999998</v>
      </c>
      <c r="C85" t="s">
        <v>9</v>
      </c>
      <c r="D85" s="3">
        <v>265522400</v>
      </c>
      <c r="E85" s="3">
        <v>17973970</v>
      </c>
    </row>
    <row r="86" spans="1:5" x14ac:dyDescent="0.25">
      <c r="A86" t="s">
        <v>93</v>
      </c>
      <c r="B86">
        <v>18.93516</v>
      </c>
      <c r="C86" t="s">
        <v>9</v>
      </c>
      <c r="D86" s="3">
        <v>265522400</v>
      </c>
      <c r="E86" s="3">
        <v>17706010</v>
      </c>
    </row>
    <row r="87" spans="1:5" x14ac:dyDescent="0.25">
      <c r="A87" t="s">
        <v>94</v>
      </c>
      <c r="B87">
        <v>19.26266</v>
      </c>
      <c r="C87" t="s">
        <v>9</v>
      </c>
      <c r="D87" s="3">
        <v>265721400</v>
      </c>
      <c r="E87" s="3">
        <v>17377200</v>
      </c>
    </row>
    <row r="88" spans="1:5" x14ac:dyDescent="0.25">
      <c r="A88" t="s">
        <v>95</v>
      </c>
      <c r="B88">
        <v>19.627770000000002</v>
      </c>
      <c r="C88" t="s">
        <v>9</v>
      </c>
      <c r="D88" s="3">
        <v>266049700</v>
      </c>
      <c r="E88" s="3">
        <v>16909390</v>
      </c>
    </row>
    <row r="89" spans="1:5" x14ac:dyDescent="0.25">
      <c r="A89" t="s">
        <v>96</v>
      </c>
      <c r="B89">
        <v>20.036799999999999</v>
      </c>
      <c r="C89" t="s">
        <v>9</v>
      </c>
      <c r="D89" s="3">
        <v>266860600</v>
      </c>
      <c r="E89" s="3">
        <v>16445620</v>
      </c>
    </row>
    <row r="90" spans="1:5" x14ac:dyDescent="0.25">
      <c r="A90" t="s">
        <v>97</v>
      </c>
      <c r="B90">
        <v>20.48255</v>
      </c>
      <c r="C90" t="s">
        <v>9</v>
      </c>
      <c r="D90" s="3">
        <v>267141900</v>
      </c>
      <c r="E90" s="3">
        <v>15910250</v>
      </c>
    </row>
    <row r="91" spans="1:5" x14ac:dyDescent="0.25">
      <c r="A91" t="s">
        <v>98</v>
      </c>
      <c r="B91">
        <v>21.005009999999999</v>
      </c>
      <c r="C91" t="s">
        <v>9</v>
      </c>
      <c r="D91" s="3">
        <v>267407400</v>
      </c>
      <c r="E91" s="3">
        <v>15311340</v>
      </c>
    </row>
    <row r="92" spans="1:5" x14ac:dyDescent="0.25">
      <c r="A92" t="s">
        <v>99</v>
      </c>
      <c r="B92">
        <v>21.56024</v>
      </c>
      <c r="C92" t="s">
        <v>9</v>
      </c>
      <c r="D92" s="3">
        <v>267915700</v>
      </c>
      <c r="E92" s="3">
        <v>14724550</v>
      </c>
    </row>
    <row r="93" spans="1:5" x14ac:dyDescent="0.25">
      <c r="A93" t="s">
        <v>100</v>
      </c>
      <c r="B93">
        <v>22.15851</v>
      </c>
      <c r="C93" t="s">
        <v>9</v>
      </c>
      <c r="D93" s="3">
        <v>269256000</v>
      </c>
      <c r="E93" s="3">
        <v>14179240</v>
      </c>
    </row>
    <row r="94" spans="1:5" x14ac:dyDescent="0.25">
      <c r="A94" t="s">
        <v>101</v>
      </c>
      <c r="B94">
        <v>22.774899999999999</v>
      </c>
      <c r="C94">
        <v>23.039149999999999</v>
      </c>
      <c r="D94" s="3">
        <v>270219700</v>
      </c>
      <c r="E94" s="3">
        <v>13648650</v>
      </c>
    </row>
    <row r="95" spans="1:5" x14ac:dyDescent="0.25">
      <c r="A95" t="s">
        <v>102</v>
      </c>
      <c r="B95">
        <v>22.729389999999999</v>
      </c>
      <c r="C95">
        <v>22.78105</v>
      </c>
      <c r="D95" s="3">
        <v>270718900</v>
      </c>
      <c r="E95" s="3">
        <v>14334660</v>
      </c>
    </row>
    <row r="96" spans="1:5" x14ac:dyDescent="0.25">
      <c r="A96" t="s">
        <v>103</v>
      </c>
      <c r="B96">
        <v>23.45711</v>
      </c>
      <c r="C96">
        <v>23.60117</v>
      </c>
      <c r="D96" s="3">
        <v>271661800</v>
      </c>
      <c r="E96" s="3">
        <v>14216840</v>
      </c>
    </row>
    <row r="97" spans="1:5" x14ac:dyDescent="0.25">
      <c r="A97" t="s">
        <v>104</v>
      </c>
      <c r="B97">
        <v>23.858319999999999</v>
      </c>
      <c r="C97">
        <v>24.059339999999999</v>
      </c>
      <c r="D97" s="3">
        <v>273667500</v>
      </c>
      <c r="E97" s="3">
        <v>15702840</v>
      </c>
    </row>
    <row r="98" spans="1:5" x14ac:dyDescent="0.25">
      <c r="A98" t="s">
        <v>105</v>
      </c>
      <c r="B98">
        <v>24.705079999999999</v>
      </c>
      <c r="C98">
        <v>24.849779999999999</v>
      </c>
      <c r="D98" s="3">
        <v>276179900</v>
      </c>
      <c r="E98" s="3">
        <v>16033280</v>
      </c>
    </row>
    <row r="99" spans="1:5" x14ac:dyDescent="0.25">
      <c r="A99" t="s">
        <v>106</v>
      </c>
      <c r="B99">
        <v>26.182970000000001</v>
      </c>
      <c r="C99">
        <v>26.60754</v>
      </c>
      <c r="D99" s="3">
        <v>277954800</v>
      </c>
      <c r="E99" s="3">
        <v>15388790</v>
      </c>
    </row>
    <row r="100" spans="1:5" x14ac:dyDescent="0.25">
      <c r="A100" t="s">
        <v>107</v>
      </c>
      <c r="B100">
        <v>27.20242</v>
      </c>
      <c r="C100">
        <v>27.42923</v>
      </c>
      <c r="D100" s="3">
        <v>278693000</v>
      </c>
      <c r="E100" s="3">
        <v>13842520</v>
      </c>
    </row>
    <row r="101" spans="1:5" x14ac:dyDescent="0.25">
      <c r="A101" t="s">
        <v>108</v>
      </c>
      <c r="B101">
        <v>27.98584</v>
      </c>
      <c r="C101">
        <v>28.2849</v>
      </c>
      <c r="D101" s="3">
        <v>280120900</v>
      </c>
      <c r="E101" s="3">
        <v>12418630</v>
      </c>
    </row>
    <row r="102" spans="1:5" x14ac:dyDescent="0.25">
      <c r="A102" t="s">
        <v>109</v>
      </c>
      <c r="B102">
        <v>28.329619999999998</v>
      </c>
      <c r="C102">
        <v>28.598859999999998</v>
      </c>
      <c r="D102" s="3">
        <v>281477600</v>
      </c>
      <c r="E102" s="3">
        <v>11896270</v>
      </c>
    </row>
    <row r="103" spans="1:5" x14ac:dyDescent="0.25">
      <c r="A103" t="s">
        <v>110</v>
      </c>
      <c r="B103">
        <v>31.280390000000001</v>
      </c>
      <c r="C103">
        <v>31.873360000000002</v>
      </c>
      <c r="D103" s="3">
        <v>282054000</v>
      </c>
      <c r="E103" s="3">
        <v>8383176</v>
      </c>
    </row>
    <row r="104" spans="1:5" x14ac:dyDescent="0.25">
      <c r="A104" t="s">
        <v>111</v>
      </c>
      <c r="B104">
        <v>32.548549999999999</v>
      </c>
      <c r="C104">
        <v>33.12323</v>
      </c>
      <c r="D104" s="3">
        <v>283091400</v>
      </c>
      <c r="E104" s="3">
        <v>11086340</v>
      </c>
    </row>
    <row r="105" spans="1:5" x14ac:dyDescent="0.25">
      <c r="A105" t="s">
        <v>112</v>
      </c>
      <c r="B105">
        <v>35.031289999999998</v>
      </c>
      <c r="C105">
        <v>35.672890000000002</v>
      </c>
      <c r="D105" s="3">
        <v>285157400</v>
      </c>
      <c r="E105" s="3">
        <v>12116820</v>
      </c>
    </row>
    <row r="106" spans="1:5" x14ac:dyDescent="0.25">
      <c r="A106" t="s">
        <v>113</v>
      </c>
      <c r="B106">
        <v>38.19659</v>
      </c>
      <c r="C106">
        <v>38.753160000000001</v>
      </c>
      <c r="D106" s="3">
        <v>287771400</v>
      </c>
      <c r="E106" s="3">
        <v>16589020</v>
      </c>
    </row>
    <row r="107" spans="1:5" x14ac:dyDescent="0.25">
      <c r="A107" t="s">
        <v>114</v>
      </c>
      <c r="B107">
        <v>36.667299999999997</v>
      </c>
      <c r="C107">
        <v>37.303910000000002</v>
      </c>
      <c r="D107" s="3">
        <v>290096900</v>
      </c>
      <c r="E107" s="3">
        <v>20581070</v>
      </c>
    </row>
    <row r="108" spans="1:5" x14ac:dyDescent="0.25">
      <c r="A108" t="s">
        <v>115</v>
      </c>
      <c r="B108">
        <v>34.061660000000003</v>
      </c>
      <c r="C108">
        <v>35.01811</v>
      </c>
      <c r="D108" s="3">
        <v>293107600</v>
      </c>
      <c r="E108" s="3">
        <v>26712310</v>
      </c>
    </row>
    <row r="109" spans="1:5" x14ac:dyDescent="0.25">
      <c r="A109" t="s">
        <v>116</v>
      </c>
      <c r="B109">
        <v>31.326640000000001</v>
      </c>
      <c r="C109">
        <v>32.0946</v>
      </c>
      <c r="D109" s="3">
        <v>294951300</v>
      </c>
      <c r="E109" s="3">
        <v>30127570</v>
      </c>
    </row>
    <row r="110" spans="1:5" x14ac:dyDescent="0.25">
      <c r="A110" t="s">
        <v>117</v>
      </c>
      <c r="B110">
        <v>30.177869999999999</v>
      </c>
      <c r="C110">
        <v>31.075150000000001</v>
      </c>
      <c r="D110" s="3">
        <v>297339200</v>
      </c>
      <c r="E110" s="3">
        <v>32118100</v>
      </c>
    </row>
    <row r="111" spans="1:5" x14ac:dyDescent="0.25">
      <c r="A111" t="s">
        <v>118</v>
      </c>
      <c r="B111">
        <v>29.227550000000001</v>
      </c>
      <c r="C111">
        <v>29.98302</v>
      </c>
      <c r="D111" s="3">
        <v>298508400</v>
      </c>
      <c r="E111" s="3">
        <v>32545660</v>
      </c>
    </row>
    <row r="112" spans="1:5" x14ac:dyDescent="0.25">
      <c r="A112" t="s">
        <v>119</v>
      </c>
      <c r="B112">
        <v>28.361470000000001</v>
      </c>
      <c r="C112">
        <v>29.474969999999999</v>
      </c>
      <c r="D112" s="3">
        <v>298759600</v>
      </c>
      <c r="E112" s="3">
        <v>33513340</v>
      </c>
    </row>
    <row r="113" spans="1:5" x14ac:dyDescent="0.25">
      <c r="A113" t="s">
        <v>120</v>
      </c>
      <c r="B113">
        <v>27.009060000000002</v>
      </c>
      <c r="C113">
        <v>28.601430000000001</v>
      </c>
      <c r="D113" s="3">
        <v>299450600</v>
      </c>
      <c r="E113" s="3">
        <v>35954880</v>
      </c>
    </row>
    <row r="114" spans="1:5" x14ac:dyDescent="0.25">
      <c r="A114" t="s">
        <v>121</v>
      </c>
      <c r="B114">
        <v>26.38035</v>
      </c>
      <c r="C114">
        <v>27.716629999999999</v>
      </c>
      <c r="D114" s="3">
        <v>299829100</v>
      </c>
      <c r="E114" s="3">
        <v>35748030</v>
      </c>
    </row>
    <row r="115" spans="1:5" x14ac:dyDescent="0.25">
      <c r="A115" t="s">
        <v>122</v>
      </c>
      <c r="B115">
        <v>23.308319999999998</v>
      </c>
      <c r="C115">
        <v>25.293800000000001</v>
      </c>
      <c r="D115" s="3">
        <v>301440600</v>
      </c>
      <c r="E115" s="3">
        <v>39400300</v>
      </c>
    </row>
    <row r="116" spans="1:5" x14ac:dyDescent="0.25">
      <c r="A116" t="s">
        <v>123</v>
      </c>
      <c r="B116">
        <v>22.980360000000001</v>
      </c>
      <c r="C116">
        <v>24.981909999999999</v>
      </c>
      <c r="D116" s="3">
        <v>301746200</v>
      </c>
      <c r="E116" s="3">
        <v>40549360</v>
      </c>
    </row>
    <row r="117" spans="1:5" x14ac:dyDescent="0.25">
      <c r="A117" t="s">
        <v>124</v>
      </c>
      <c r="B117">
        <v>22.580670000000001</v>
      </c>
      <c r="C117">
        <v>24.303000000000001</v>
      </c>
      <c r="D117" s="3">
        <v>302548700</v>
      </c>
      <c r="E117" s="3">
        <v>39814420</v>
      </c>
    </row>
    <row r="118" spans="1:5" x14ac:dyDescent="0.25">
      <c r="A118" t="s">
        <v>125</v>
      </c>
      <c r="B118">
        <v>22.760539999999999</v>
      </c>
      <c r="C118">
        <v>24.362490000000001</v>
      </c>
      <c r="D118" s="3">
        <v>303005700</v>
      </c>
      <c r="E118" s="3">
        <v>40432950</v>
      </c>
    </row>
    <row r="119" spans="1:5" x14ac:dyDescent="0.25">
      <c r="A119" t="s">
        <v>126</v>
      </c>
      <c r="B119">
        <v>23.156970000000001</v>
      </c>
      <c r="C119">
        <v>24.46904</v>
      </c>
      <c r="D119" s="3">
        <v>303050100</v>
      </c>
      <c r="E119" s="3">
        <v>38359220</v>
      </c>
    </row>
    <row r="120" spans="1:5" x14ac:dyDescent="0.25">
      <c r="A120" t="s">
        <v>127</v>
      </c>
      <c r="B120">
        <v>23.036359999999998</v>
      </c>
      <c r="C120">
        <v>24.324829999999999</v>
      </c>
      <c r="D120" s="3">
        <v>303629400</v>
      </c>
      <c r="E120" s="3">
        <v>38968290</v>
      </c>
    </row>
    <row r="121" spans="1:5" x14ac:dyDescent="0.25">
      <c r="A121" t="s">
        <v>128</v>
      </c>
      <c r="B121">
        <v>23.19942</v>
      </c>
      <c r="C121">
        <v>24.299219999999998</v>
      </c>
      <c r="D121" s="3">
        <v>304474700</v>
      </c>
      <c r="E121" s="3">
        <v>37269980</v>
      </c>
    </row>
    <row r="122" spans="1:5" x14ac:dyDescent="0.25">
      <c r="A122" t="s">
        <v>129</v>
      </c>
      <c r="B122">
        <v>23.671679999999999</v>
      </c>
      <c r="C122">
        <v>24.694179999999999</v>
      </c>
      <c r="D122" s="3">
        <v>305693100</v>
      </c>
      <c r="E122" s="3">
        <v>37263360</v>
      </c>
    </row>
    <row r="123" spans="1:5" x14ac:dyDescent="0.25">
      <c r="A123" t="s">
        <v>130</v>
      </c>
      <c r="B123">
        <v>23.548410000000001</v>
      </c>
      <c r="C123">
        <v>24.473420000000001</v>
      </c>
      <c r="D123" s="3">
        <v>306142100</v>
      </c>
      <c r="E123" s="3">
        <v>36590100</v>
      </c>
    </row>
    <row r="124" spans="1:5" x14ac:dyDescent="0.25">
      <c r="A124" t="s">
        <v>131</v>
      </c>
      <c r="B124">
        <v>22.91714</v>
      </c>
      <c r="C124">
        <v>23.775410000000001</v>
      </c>
      <c r="D124" s="3">
        <v>306822100</v>
      </c>
      <c r="E124" s="3">
        <v>36737610</v>
      </c>
    </row>
    <row r="125" spans="1:5" x14ac:dyDescent="0.25">
      <c r="A125" t="s">
        <v>132</v>
      </c>
      <c r="B125">
        <v>22.599830000000001</v>
      </c>
      <c r="C125">
        <v>23.557880000000001</v>
      </c>
      <c r="D125" s="3">
        <v>307312800</v>
      </c>
      <c r="E125" s="3">
        <v>35041680</v>
      </c>
    </row>
    <row r="126" spans="1:5" x14ac:dyDescent="0.25">
      <c r="A126" t="s">
        <v>133</v>
      </c>
      <c r="B126">
        <v>23.445440000000001</v>
      </c>
      <c r="C126">
        <v>24.304259999999999</v>
      </c>
      <c r="D126" s="3">
        <v>307688500</v>
      </c>
      <c r="E126" s="3">
        <v>34062560</v>
      </c>
    </row>
    <row r="127" spans="1:5" x14ac:dyDescent="0.25">
      <c r="A127" t="s">
        <v>134</v>
      </c>
      <c r="B127">
        <v>23.548390000000001</v>
      </c>
      <c r="C127">
        <v>24.266670000000001</v>
      </c>
      <c r="D127" s="3">
        <v>307820900</v>
      </c>
      <c r="E127" s="3">
        <v>34328710</v>
      </c>
    </row>
    <row r="128" spans="1:5" x14ac:dyDescent="0.25">
      <c r="A128" t="s">
        <v>135</v>
      </c>
      <c r="B128">
        <v>23.640270000000001</v>
      </c>
      <c r="C128">
        <v>24.19633</v>
      </c>
      <c r="D128" s="3">
        <v>307948800</v>
      </c>
      <c r="E128" s="3">
        <v>32887980</v>
      </c>
    </row>
    <row r="129" spans="1:5" x14ac:dyDescent="0.25">
      <c r="A129" t="s">
        <v>136</v>
      </c>
      <c r="B129">
        <v>24.136679999999998</v>
      </c>
      <c r="C129">
        <v>24.87472</v>
      </c>
      <c r="D129" s="3">
        <v>308705800</v>
      </c>
      <c r="E129" s="3">
        <v>32710970</v>
      </c>
    </row>
    <row r="130" spans="1:5" x14ac:dyDescent="0.25">
      <c r="A130" t="s">
        <v>137</v>
      </c>
      <c r="B130">
        <v>24.03323</v>
      </c>
      <c r="C130">
        <v>24.543399999999998</v>
      </c>
      <c r="D130" s="3">
        <v>309548500</v>
      </c>
      <c r="E130" s="3">
        <v>33767110</v>
      </c>
    </row>
    <row r="131" spans="1:5" x14ac:dyDescent="0.25">
      <c r="A131" t="s">
        <v>138</v>
      </c>
      <c r="B131">
        <v>24.42503</v>
      </c>
      <c r="C131">
        <v>24.870550000000001</v>
      </c>
      <c r="D131" s="3">
        <v>309338100</v>
      </c>
      <c r="E131" s="3">
        <v>33261350</v>
      </c>
    </row>
    <row r="132" spans="1:5" x14ac:dyDescent="0.25">
      <c r="A132" t="s">
        <v>139</v>
      </c>
      <c r="B132">
        <v>24.550350000000002</v>
      </c>
      <c r="C132">
        <v>25.049710000000001</v>
      </c>
      <c r="D132" s="3">
        <v>309624700</v>
      </c>
      <c r="E132" s="3">
        <v>33056360</v>
      </c>
    </row>
    <row r="133" spans="1:5" x14ac:dyDescent="0.25">
      <c r="A133" t="s">
        <v>140</v>
      </c>
      <c r="B133">
        <v>24.246300000000002</v>
      </c>
      <c r="C133">
        <v>24.775259999999999</v>
      </c>
      <c r="D133" s="3">
        <v>310147300</v>
      </c>
      <c r="E133" s="3">
        <v>31722850</v>
      </c>
    </row>
    <row r="134" spans="1:5" x14ac:dyDescent="0.25">
      <c r="A134" t="s">
        <v>141</v>
      </c>
      <c r="B134">
        <v>23.888390000000001</v>
      </c>
      <c r="C134">
        <v>24.427890000000001</v>
      </c>
      <c r="D134" s="3">
        <v>311492400</v>
      </c>
      <c r="E134" s="3">
        <v>31328280</v>
      </c>
    </row>
    <row r="135" spans="1:5" x14ac:dyDescent="0.25">
      <c r="A135" t="s">
        <v>142</v>
      </c>
      <c r="B135">
        <v>23.704329999999999</v>
      </c>
      <c r="C135">
        <v>24.220289999999999</v>
      </c>
      <c r="D135" s="3">
        <v>312577400</v>
      </c>
      <c r="E135" s="3">
        <v>31533810</v>
      </c>
    </row>
    <row r="136" spans="1:5" x14ac:dyDescent="0.25">
      <c r="A136" t="s">
        <v>143</v>
      </c>
      <c r="B136">
        <v>24.541789999999999</v>
      </c>
      <c r="C136">
        <v>25.00778</v>
      </c>
      <c r="D136" s="3">
        <v>313403900</v>
      </c>
      <c r="E136" s="3">
        <v>31005130</v>
      </c>
    </row>
    <row r="137" spans="1:5" x14ac:dyDescent="0.25">
      <c r="A137" t="s">
        <v>144</v>
      </c>
      <c r="B137">
        <v>24.746680000000001</v>
      </c>
      <c r="C137">
        <v>25.208659999999998</v>
      </c>
      <c r="D137" s="3">
        <v>313936400</v>
      </c>
      <c r="E137" s="3">
        <v>30017670</v>
      </c>
    </row>
    <row r="138" spans="1:5" x14ac:dyDescent="0.25">
      <c r="A138" t="s">
        <v>145</v>
      </c>
      <c r="B138">
        <v>24.567240000000002</v>
      </c>
      <c r="C138">
        <v>24.90802</v>
      </c>
      <c r="D138" s="3">
        <v>314433600</v>
      </c>
      <c r="E138" s="3">
        <v>32784390</v>
      </c>
    </row>
    <row r="139" spans="1:5" x14ac:dyDescent="0.25">
      <c r="A139" t="s">
        <v>146</v>
      </c>
      <c r="B139">
        <v>24.44408</v>
      </c>
      <c r="C139">
        <v>25.03641</v>
      </c>
      <c r="D139" s="3">
        <v>314723100</v>
      </c>
      <c r="E139" s="3">
        <v>33630640</v>
      </c>
    </row>
    <row r="140" spans="1:5" x14ac:dyDescent="0.25">
      <c r="A140" t="s">
        <v>147</v>
      </c>
      <c r="B140">
        <v>23.87678</v>
      </c>
      <c r="C140">
        <v>24.450140000000001</v>
      </c>
      <c r="D140" s="3">
        <v>314690800</v>
      </c>
      <c r="E140" s="3">
        <v>34718790</v>
      </c>
    </row>
    <row r="141" spans="1:5" x14ac:dyDescent="0.25">
      <c r="A141" t="s">
        <v>148</v>
      </c>
      <c r="B141">
        <v>22.204730000000001</v>
      </c>
      <c r="C141">
        <v>22.536539999999999</v>
      </c>
      <c r="D141" s="3">
        <v>315003400</v>
      </c>
      <c r="E141" s="3">
        <v>34298990</v>
      </c>
    </row>
    <row r="142" spans="1:5" x14ac:dyDescent="0.25">
      <c r="A142" t="s">
        <v>149</v>
      </c>
      <c r="B142">
        <v>21.937169999999998</v>
      </c>
      <c r="C142">
        <v>22.303149999999999</v>
      </c>
      <c r="D142" s="3">
        <v>315652500</v>
      </c>
      <c r="E142" s="3">
        <v>35359140</v>
      </c>
    </row>
    <row r="143" spans="1:5" x14ac:dyDescent="0.25">
      <c r="A143" t="s">
        <v>150</v>
      </c>
      <c r="B143">
        <v>22.391860000000001</v>
      </c>
      <c r="C143">
        <v>22.75498</v>
      </c>
      <c r="D143" s="3">
        <v>316033200</v>
      </c>
      <c r="E143" s="3">
        <v>35981940</v>
      </c>
    </row>
    <row r="144" spans="1:5" x14ac:dyDescent="0.25">
      <c r="A144" t="s">
        <v>151</v>
      </c>
      <c r="B144">
        <v>22.148579999999999</v>
      </c>
      <c r="C144">
        <v>22.488720000000001</v>
      </c>
      <c r="D144" s="3">
        <v>316437200</v>
      </c>
      <c r="E144" s="3">
        <v>36417690</v>
      </c>
    </row>
    <row r="145" spans="1:5" x14ac:dyDescent="0.25">
      <c r="A145" t="s">
        <v>152</v>
      </c>
      <c r="B145">
        <v>21.527290000000001</v>
      </c>
      <c r="C145">
        <v>21.697959999999998</v>
      </c>
      <c r="D145" s="3">
        <v>316965200</v>
      </c>
      <c r="E145" s="3">
        <v>36718380</v>
      </c>
    </row>
    <row r="146" spans="1:5" x14ac:dyDescent="0.25">
      <c r="A146" t="s">
        <v>153</v>
      </c>
      <c r="B146">
        <v>22.17388</v>
      </c>
      <c r="C146">
        <v>22.470580000000002</v>
      </c>
      <c r="D146" s="3">
        <v>317802100</v>
      </c>
      <c r="E146" s="3">
        <v>36412700</v>
      </c>
    </row>
    <row r="147" spans="1:5" x14ac:dyDescent="0.25">
      <c r="A147" t="s">
        <v>154</v>
      </c>
      <c r="B147">
        <v>22.028580000000002</v>
      </c>
      <c r="C147">
        <v>22.354030000000002</v>
      </c>
      <c r="D147" s="3">
        <v>317846600</v>
      </c>
      <c r="E147" s="3">
        <v>37014590</v>
      </c>
    </row>
    <row r="148" spans="1:5" x14ac:dyDescent="0.25">
      <c r="A148" t="s">
        <v>155</v>
      </c>
      <c r="B148">
        <v>21.5381</v>
      </c>
      <c r="C148">
        <v>21.816800000000001</v>
      </c>
      <c r="D148" s="3">
        <v>317320700</v>
      </c>
      <c r="E148" s="3">
        <v>35870910</v>
      </c>
    </row>
    <row r="149" spans="1:5" x14ac:dyDescent="0.25">
      <c r="A149" t="s">
        <v>156</v>
      </c>
      <c r="B149">
        <v>21.445239999999998</v>
      </c>
      <c r="C149">
        <v>21.8184</v>
      </c>
      <c r="D149" s="3">
        <v>317293200</v>
      </c>
      <c r="E149" s="3">
        <v>35172620</v>
      </c>
    </row>
    <row r="150" spans="1:5" x14ac:dyDescent="0.25">
      <c r="A150" t="s">
        <v>157</v>
      </c>
      <c r="B150">
        <v>21.037510000000001</v>
      </c>
      <c r="C150">
        <v>21.323070000000001</v>
      </c>
      <c r="D150" s="3">
        <v>317427900</v>
      </c>
      <c r="E150" s="3">
        <v>35378630</v>
      </c>
    </row>
    <row r="151" spans="1:5" x14ac:dyDescent="0.25">
      <c r="A151" t="s">
        <v>158</v>
      </c>
      <c r="B151">
        <v>21.043030000000002</v>
      </c>
      <c r="C151">
        <v>21.35895</v>
      </c>
      <c r="D151" s="3">
        <v>317427900</v>
      </c>
      <c r="E151" s="3">
        <v>35268470</v>
      </c>
    </row>
    <row r="152" spans="1:5" x14ac:dyDescent="0.25">
      <c r="A152" t="s">
        <v>159</v>
      </c>
      <c r="B152" t="s">
        <v>9</v>
      </c>
      <c r="C152" t="s">
        <v>9</v>
      </c>
      <c r="D152" s="3" t="s">
        <v>9</v>
      </c>
      <c r="E152" s="3" t="s">
        <v>9</v>
      </c>
    </row>
    <row r="153" spans="1:5" x14ac:dyDescent="0.25">
      <c r="A153" t="s">
        <v>160</v>
      </c>
      <c r="B153" t="s">
        <v>9</v>
      </c>
      <c r="C153" t="s">
        <v>9</v>
      </c>
      <c r="D153" s="3" t="s">
        <v>9</v>
      </c>
      <c r="E153" s="3" t="s">
        <v>9</v>
      </c>
    </row>
    <row r="154" spans="1:5" x14ac:dyDescent="0.25">
      <c r="A154" t="s">
        <v>161</v>
      </c>
      <c r="B154" t="s">
        <v>9</v>
      </c>
      <c r="C154" t="s">
        <v>9</v>
      </c>
      <c r="D154" s="3" t="s">
        <v>9</v>
      </c>
      <c r="E154" s="3" t="s">
        <v>9</v>
      </c>
    </row>
    <row r="155" spans="1:5" x14ac:dyDescent="0.25">
      <c r="A155" t="s">
        <v>162</v>
      </c>
      <c r="B155" t="s">
        <v>9</v>
      </c>
      <c r="C155" t="s">
        <v>9</v>
      </c>
      <c r="D155" s="3" t="s">
        <v>9</v>
      </c>
      <c r="E155" s="3" t="s">
        <v>9</v>
      </c>
    </row>
    <row r="156" spans="1:5" x14ac:dyDescent="0.25">
      <c r="A156" t="s">
        <v>163</v>
      </c>
      <c r="B156" t="s">
        <v>9</v>
      </c>
      <c r="C156" t="s">
        <v>9</v>
      </c>
      <c r="D156" s="3" t="s">
        <v>9</v>
      </c>
      <c r="E156" s="3" t="s">
        <v>9</v>
      </c>
    </row>
    <row r="157" spans="1:5" x14ac:dyDescent="0.25">
      <c r="A157" t="s">
        <v>164</v>
      </c>
      <c r="B157" t="s">
        <v>9</v>
      </c>
      <c r="C157" t="s">
        <v>9</v>
      </c>
      <c r="D157" s="3" t="s">
        <v>9</v>
      </c>
      <c r="E157" s="3" t="s">
        <v>9</v>
      </c>
    </row>
    <row r="158" spans="1:5" x14ac:dyDescent="0.25">
      <c r="A158" t="s">
        <v>165</v>
      </c>
      <c r="B158" t="s">
        <v>9</v>
      </c>
      <c r="C158" t="s">
        <v>9</v>
      </c>
      <c r="D158" s="3" t="s">
        <v>9</v>
      </c>
      <c r="E158" s="3" t="s">
        <v>9</v>
      </c>
    </row>
    <row r="159" spans="1:5" x14ac:dyDescent="0.25">
      <c r="A159" t="s">
        <v>166</v>
      </c>
      <c r="B159" t="s">
        <v>9</v>
      </c>
      <c r="C159" t="s">
        <v>9</v>
      </c>
      <c r="D159" s="3" t="s">
        <v>9</v>
      </c>
      <c r="E159" s="3" t="s">
        <v>9</v>
      </c>
    </row>
    <row r="160" spans="1:5" x14ac:dyDescent="0.25">
      <c r="A160" t="s">
        <v>167</v>
      </c>
      <c r="B160" t="s">
        <v>9</v>
      </c>
      <c r="C160" t="s">
        <v>9</v>
      </c>
      <c r="D160" s="3" t="s">
        <v>9</v>
      </c>
      <c r="E160" s="3" t="s">
        <v>9</v>
      </c>
    </row>
    <row r="161" spans="1:5" x14ac:dyDescent="0.25">
      <c r="A161" t="s">
        <v>168</v>
      </c>
      <c r="B161" t="s">
        <v>9</v>
      </c>
      <c r="C161" t="s">
        <v>9</v>
      </c>
      <c r="D161" s="3" t="s">
        <v>9</v>
      </c>
      <c r="E161" s="3" t="s">
        <v>9</v>
      </c>
    </row>
    <row r="162" spans="1:5" x14ac:dyDescent="0.25">
      <c r="A162" t="s">
        <v>169</v>
      </c>
      <c r="B162" t="s">
        <v>9</v>
      </c>
      <c r="C162" t="s">
        <v>9</v>
      </c>
      <c r="D162" s="3" t="s">
        <v>9</v>
      </c>
      <c r="E162" s="3" t="s">
        <v>9</v>
      </c>
    </row>
    <row r="163" spans="1:5" x14ac:dyDescent="0.25">
      <c r="A163" t="s">
        <v>170</v>
      </c>
      <c r="B163" t="s">
        <v>9</v>
      </c>
      <c r="C163" t="s">
        <v>9</v>
      </c>
      <c r="D163" s="3" t="s">
        <v>9</v>
      </c>
      <c r="E163" s="3" t="s">
        <v>9</v>
      </c>
    </row>
    <row r="164" spans="1:5" x14ac:dyDescent="0.25">
      <c r="A164" t="s">
        <v>171</v>
      </c>
      <c r="B164" t="s">
        <v>9</v>
      </c>
      <c r="C164" t="s">
        <v>9</v>
      </c>
      <c r="D164" s="3" t="s">
        <v>9</v>
      </c>
      <c r="E164" s="3" t="s">
        <v>9</v>
      </c>
    </row>
    <row r="165" spans="1:5" x14ac:dyDescent="0.25">
      <c r="A165" t="s">
        <v>172</v>
      </c>
      <c r="B165" t="s">
        <v>9</v>
      </c>
      <c r="C165" t="s">
        <v>9</v>
      </c>
      <c r="D165" s="3" t="s">
        <v>9</v>
      </c>
      <c r="E165" s="3" t="s">
        <v>9</v>
      </c>
    </row>
    <row r="166" spans="1:5" x14ac:dyDescent="0.25">
      <c r="A166" t="s">
        <v>173</v>
      </c>
      <c r="B166" t="s">
        <v>9</v>
      </c>
      <c r="C166" t="s">
        <v>9</v>
      </c>
      <c r="D166" s="3" t="s">
        <v>9</v>
      </c>
      <c r="E166" s="3" t="s">
        <v>9</v>
      </c>
    </row>
    <row r="167" spans="1:5" x14ac:dyDescent="0.25">
      <c r="A167" t="s">
        <v>174</v>
      </c>
      <c r="B167" t="s">
        <v>9</v>
      </c>
      <c r="C167" t="s">
        <v>9</v>
      </c>
      <c r="D167" s="3" t="s">
        <v>9</v>
      </c>
      <c r="E167" s="3" t="s">
        <v>9</v>
      </c>
    </row>
    <row r="168" spans="1:5" x14ac:dyDescent="0.25">
      <c r="A168" t="s">
        <v>175</v>
      </c>
      <c r="B168" t="s">
        <v>9</v>
      </c>
      <c r="C168" t="s">
        <v>9</v>
      </c>
      <c r="D168" s="3" t="s">
        <v>9</v>
      </c>
      <c r="E168" s="3" t="s">
        <v>9</v>
      </c>
    </row>
    <row r="169" spans="1:5" x14ac:dyDescent="0.25">
      <c r="A169" t="s">
        <v>176</v>
      </c>
      <c r="B169" t="s">
        <v>9</v>
      </c>
      <c r="C169" t="s">
        <v>9</v>
      </c>
      <c r="D169" s="3" t="s">
        <v>9</v>
      </c>
      <c r="E169" s="3" t="s">
        <v>9</v>
      </c>
    </row>
    <row r="170" spans="1:5" x14ac:dyDescent="0.25">
      <c r="A170" t="s">
        <v>177</v>
      </c>
      <c r="B170" t="s">
        <v>9</v>
      </c>
      <c r="C170" t="s">
        <v>9</v>
      </c>
      <c r="D170" s="3" t="s">
        <v>9</v>
      </c>
      <c r="E170" s="3" t="s">
        <v>9</v>
      </c>
    </row>
    <row r="171" spans="1:5" x14ac:dyDescent="0.25">
      <c r="A171" t="s">
        <v>178</v>
      </c>
      <c r="B171" t="s">
        <v>9</v>
      </c>
      <c r="C171" t="s">
        <v>9</v>
      </c>
      <c r="D171" s="3" t="s">
        <v>9</v>
      </c>
      <c r="E171" s="3" t="s">
        <v>9</v>
      </c>
    </row>
    <row r="172" spans="1:5" x14ac:dyDescent="0.25">
      <c r="A172" t="s">
        <v>179</v>
      </c>
      <c r="B172" t="s">
        <v>9</v>
      </c>
      <c r="C172" t="s">
        <v>9</v>
      </c>
      <c r="D172" s="3" t="s">
        <v>9</v>
      </c>
      <c r="E172" s="3" t="s">
        <v>9</v>
      </c>
    </row>
    <row r="173" spans="1:5" x14ac:dyDescent="0.25">
      <c r="A173" t="s">
        <v>180</v>
      </c>
      <c r="B173" t="s">
        <v>9</v>
      </c>
      <c r="C173" t="s">
        <v>9</v>
      </c>
      <c r="D173" s="3" t="s">
        <v>9</v>
      </c>
      <c r="E173" s="3" t="s">
        <v>9</v>
      </c>
    </row>
    <row r="174" spans="1:5" x14ac:dyDescent="0.25">
      <c r="A174" t="s">
        <v>181</v>
      </c>
      <c r="B174" t="s">
        <v>9</v>
      </c>
      <c r="C174" t="s">
        <v>9</v>
      </c>
      <c r="D174" s="3" t="s">
        <v>9</v>
      </c>
      <c r="E174" s="3" t="s">
        <v>9</v>
      </c>
    </row>
    <row r="175" spans="1:5" x14ac:dyDescent="0.25">
      <c r="A175" t="s">
        <v>182</v>
      </c>
      <c r="B175" t="s">
        <v>9</v>
      </c>
      <c r="C175" t="s">
        <v>9</v>
      </c>
      <c r="D175" s="3" t="s">
        <v>9</v>
      </c>
      <c r="E175" s="3" t="s">
        <v>9</v>
      </c>
    </row>
    <row r="176" spans="1:5" x14ac:dyDescent="0.25">
      <c r="A176" t="s">
        <v>183</v>
      </c>
      <c r="B176" t="s">
        <v>9</v>
      </c>
      <c r="C176" t="s">
        <v>9</v>
      </c>
      <c r="D176" s="3" t="s">
        <v>9</v>
      </c>
      <c r="E176" s="3" t="s">
        <v>9</v>
      </c>
    </row>
    <row r="177" spans="1:5" x14ac:dyDescent="0.25">
      <c r="A177" t="s">
        <v>184</v>
      </c>
      <c r="B177" t="s">
        <v>9</v>
      </c>
      <c r="C177" t="s">
        <v>9</v>
      </c>
      <c r="D177" s="3" t="s">
        <v>9</v>
      </c>
      <c r="E177" s="3" t="s">
        <v>9</v>
      </c>
    </row>
    <row r="178" spans="1:5" x14ac:dyDescent="0.25">
      <c r="A178" t="s">
        <v>185</v>
      </c>
      <c r="B178" t="s">
        <v>9</v>
      </c>
      <c r="C178" t="s">
        <v>9</v>
      </c>
      <c r="D178" s="3" t="s">
        <v>9</v>
      </c>
      <c r="E178" s="3" t="s">
        <v>9</v>
      </c>
    </row>
    <row r="179" spans="1:5" x14ac:dyDescent="0.25">
      <c r="A179" t="s">
        <v>186</v>
      </c>
      <c r="B179" t="s">
        <v>9</v>
      </c>
      <c r="C179" t="s">
        <v>9</v>
      </c>
      <c r="D179" s="3" t="s">
        <v>9</v>
      </c>
      <c r="E179" s="3" t="s">
        <v>9</v>
      </c>
    </row>
    <row r="180" spans="1:5" x14ac:dyDescent="0.25">
      <c r="A180" t="s">
        <v>187</v>
      </c>
      <c r="B180" t="s">
        <v>9</v>
      </c>
      <c r="C180" t="s">
        <v>9</v>
      </c>
      <c r="D180" s="3" t="s">
        <v>9</v>
      </c>
      <c r="E180" s="3" t="s">
        <v>9</v>
      </c>
    </row>
    <row r="181" spans="1:5" x14ac:dyDescent="0.25">
      <c r="A181" t="s">
        <v>188</v>
      </c>
      <c r="B181" t="s">
        <v>9</v>
      </c>
      <c r="C181" t="s">
        <v>9</v>
      </c>
      <c r="D181" s="3" t="s">
        <v>9</v>
      </c>
      <c r="E181" s="3" t="s">
        <v>9</v>
      </c>
    </row>
    <row r="182" spans="1:5" x14ac:dyDescent="0.25">
      <c r="A182" t="s">
        <v>189</v>
      </c>
      <c r="B182" t="s">
        <v>9</v>
      </c>
      <c r="C182" t="s">
        <v>9</v>
      </c>
      <c r="D182" s="3" t="s">
        <v>9</v>
      </c>
      <c r="E182" s="3" t="s">
        <v>9</v>
      </c>
    </row>
    <row r="183" spans="1:5" x14ac:dyDescent="0.25">
      <c r="A183" t="s">
        <v>190</v>
      </c>
      <c r="B183" t="s">
        <v>9</v>
      </c>
      <c r="C183" t="s">
        <v>9</v>
      </c>
      <c r="D183" s="3" t="s">
        <v>9</v>
      </c>
      <c r="E183" s="3" t="s">
        <v>9</v>
      </c>
    </row>
    <row r="184" spans="1:5" x14ac:dyDescent="0.25">
      <c r="A184" t="s">
        <v>191</v>
      </c>
      <c r="B184" t="s">
        <v>9</v>
      </c>
      <c r="C184" t="s">
        <v>9</v>
      </c>
      <c r="D184" s="3" t="s">
        <v>9</v>
      </c>
      <c r="E184" s="3" t="s">
        <v>9</v>
      </c>
    </row>
    <row r="185" spans="1:5" x14ac:dyDescent="0.25">
      <c r="A185" t="s">
        <v>192</v>
      </c>
      <c r="B185" t="s">
        <v>9</v>
      </c>
      <c r="C185" t="s">
        <v>9</v>
      </c>
      <c r="D185" s="3" t="s">
        <v>9</v>
      </c>
      <c r="E185" s="3" t="s">
        <v>9</v>
      </c>
    </row>
    <row r="186" spans="1:5" x14ac:dyDescent="0.25">
      <c r="A186" t="s">
        <v>193</v>
      </c>
      <c r="B186" t="s">
        <v>9</v>
      </c>
      <c r="C186" t="s">
        <v>9</v>
      </c>
      <c r="D186" s="3" t="s">
        <v>9</v>
      </c>
      <c r="E186" s="3" t="s">
        <v>9</v>
      </c>
    </row>
    <row r="187" spans="1:5" x14ac:dyDescent="0.25">
      <c r="A187" t="s">
        <v>194</v>
      </c>
      <c r="B187" t="s">
        <v>9</v>
      </c>
      <c r="C187" t="s">
        <v>9</v>
      </c>
      <c r="D187" s="3" t="s">
        <v>9</v>
      </c>
      <c r="E187" s="3" t="s">
        <v>9</v>
      </c>
    </row>
    <row r="188" spans="1:5" x14ac:dyDescent="0.25">
      <c r="A188" t="s">
        <v>195</v>
      </c>
      <c r="B188" t="s">
        <v>9</v>
      </c>
      <c r="C188" t="s">
        <v>9</v>
      </c>
      <c r="D188" s="3" t="s">
        <v>9</v>
      </c>
      <c r="E188" s="3" t="s">
        <v>9</v>
      </c>
    </row>
    <row r="189" spans="1:5" x14ac:dyDescent="0.25">
      <c r="A189" t="s">
        <v>196</v>
      </c>
      <c r="B189" t="s">
        <v>9</v>
      </c>
      <c r="C189" t="s">
        <v>9</v>
      </c>
      <c r="D189" s="3" t="s">
        <v>9</v>
      </c>
      <c r="E189" s="3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D4" sqref="D4:D61"/>
    </sheetView>
  </sheetViews>
  <sheetFormatPr defaultRowHeight="15" x14ac:dyDescent="0.25"/>
  <cols>
    <col min="1" max="1" width="24.5703125" customWidth="1"/>
    <col min="2" max="2" width="20" customWidth="1"/>
    <col min="3" max="3" width="18.85546875" customWidth="1"/>
    <col min="4" max="4" width="16.5703125" customWidth="1"/>
  </cols>
  <sheetData>
    <row r="1" spans="1:4" x14ac:dyDescent="0.25">
      <c r="A1" t="s">
        <v>198</v>
      </c>
      <c r="B1" t="s">
        <v>1</v>
      </c>
      <c r="D1" t="s">
        <v>199</v>
      </c>
    </row>
    <row r="3" spans="1:4" x14ac:dyDescent="0.25">
      <c r="A3" t="s">
        <v>2</v>
      </c>
      <c r="B3" t="s">
        <v>3</v>
      </c>
      <c r="C3" t="s">
        <v>4</v>
      </c>
      <c r="D3" t="s">
        <v>197</v>
      </c>
    </row>
    <row r="4" spans="1:4" x14ac:dyDescent="0.25">
      <c r="A4" s="2">
        <v>35885</v>
      </c>
      <c r="B4">
        <v>306997727</v>
      </c>
      <c r="C4">
        <v>14286683</v>
      </c>
      <c r="D4">
        <v>21.488383762697001</v>
      </c>
    </row>
    <row r="5" spans="1:4" x14ac:dyDescent="0.25">
      <c r="A5" s="2">
        <v>35976</v>
      </c>
      <c r="B5">
        <v>362376734</v>
      </c>
      <c r="C5">
        <v>16578929</v>
      </c>
      <c r="D5">
        <v>21.857668489924698</v>
      </c>
    </row>
    <row r="6" spans="1:4" x14ac:dyDescent="0.25">
      <c r="A6" s="2">
        <v>36068</v>
      </c>
      <c r="B6">
        <v>419916661</v>
      </c>
      <c r="C6">
        <v>19093932</v>
      </c>
      <c r="D6">
        <v>21.992152323575802</v>
      </c>
    </row>
    <row r="7" spans="1:4" x14ac:dyDescent="0.25">
      <c r="A7" s="2">
        <v>36160</v>
      </c>
      <c r="B7">
        <v>447361465</v>
      </c>
      <c r="C7">
        <v>19852500</v>
      </c>
      <c r="D7">
        <v>22.534263442891302</v>
      </c>
    </row>
    <row r="8" spans="1:4" x14ac:dyDescent="0.25">
      <c r="A8" s="2">
        <v>36250</v>
      </c>
      <c r="B8">
        <v>517310121</v>
      </c>
      <c r="C8">
        <v>21387781</v>
      </c>
      <c r="D8">
        <v>24.187180568194499</v>
      </c>
    </row>
    <row r="9" spans="1:4" x14ac:dyDescent="0.25">
      <c r="A9" s="2">
        <v>36341</v>
      </c>
      <c r="B9">
        <v>496176823</v>
      </c>
      <c r="C9">
        <v>20274252</v>
      </c>
      <c r="D9">
        <v>24.473249272032302</v>
      </c>
    </row>
    <row r="10" spans="1:4" x14ac:dyDescent="0.25">
      <c r="A10" s="2">
        <v>36433</v>
      </c>
      <c r="B10">
        <v>546870025</v>
      </c>
      <c r="C10">
        <v>21122361</v>
      </c>
      <c r="D10">
        <v>25.890572791554799</v>
      </c>
    </row>
    <row r="11" spans="1:4" x14ac:dyDescent="0.25">
      <c r="A11" s="2">
        <v>36525</v>
      </c>
      <c r="B11">
        <v>558024625</v>
      </c>
      <c r="C11">
        <v>21095922</v>
      </c>
      <c r="D11">
        <v>26.4517770306507</v>
      </c>
    </row>
    <row r="12" spans="1:4" x14ac:dyDescent="0.25">
      <c r="A12" s="2">
        <v>36616</v>
      </c>
      <c r="B12">
        <v>585185354</v>
      </c>
      <c r="C12">
        <v>20793718</v>
      </c>
      <c r="D12">
        <v>28.142410799261501</v>
      </c>
    </row>
    <row r="13" spans="1:4" x14ac:dyDescent="0.25">
      <c r="A13" s="2">
        <v>36707</v>
      </c>
      <c r="B13">
        <v>607251189</v>
      </c>
      <c r="C13">
        <v>20550093</v>
      </c>
      <c r="D13">
        <v>29.5498024753464</v>
      </c>
    </row>
    <row r="14" spans="1:4" x14ac:dyDescent="0.25">
      <c r="A14" s="2">
        <v>36799</v>
      </c>
      <c r="B14">
        <v>621477875</v>
      </c>
      <c r="C14">
        <v>19985800</v>
      </c>
      <c r="D14">
        <v>31.095971890041898</v>
      </c>
    </row>
    <row r="15" spans="1:4" x14ac:dyDescent="0.25">
      <c r="A15" s="2">
        <v>36891</v>
      </c>
      <c r="B15">
        <v>620799390</v>
      </c>
      <c r="C15">
        <v>18571087</v>
      </c>
      <c r="D15">
        <v>33.428274284644701</v>
      </c>
    </row>
    <row r="16" spans="1:4" x14ac:dyDescent="0.25">
      <c r="A16" s="2">
        <v>36981</v>
      </c>
      <c r="B16">
        <v>799249359</v>
      </c>
      <c r="C16">
        <v>21894897</v>
      </c>
      <c r="D16">
        <v>36.503910431732102</v>
      </c>
    </row>
    <row r="17" spans="1:4" x14ac:dyDescent="0.25">
      <c r="A17" s="2">
        <v>37072</v>
      </c>
      <c r="B17">
        <v>834563503</v>
      </c>
      <c r="C17">
        <v>23708557</v>
      </c>
      <c r="D17">
        <v>35.2009404452578</v>
      </c>
    </row>
    <row r="18" spans="1:4" x14ac:dyDescent="0.25">
      <c r="A18" s="2">
        <v>37164</v>
      </c>
      <c r="B18">
        <v>823597415</v>
      </c>
      <c r="C18">
        <v>25402308</v>
      </c>
      <c r="D18">
        <v>32.4221490031535</v>
      </c>
    </row>
    <row r="19" spans="1:4" x14ac:dyDescent="0.25">
      <c r="A19" s="2">
        <v>37256</v>
      </c>
      <c r="B19">
        <v>797474130</v>
      </c>
      <c r="C19">
        <v>27127146</v>
      </c>
      <c r="D19">
        <v>29.397642125714199</v>
      </c>
    </row>
    <row r="20" spans="1:4" x14ac:dyDescent="0.25">
      <c r="A20" s="2">
        <v>37346</v>
      </c>
      <c r="B20">
        <v>824832042</v>
      </c>
      <c r="C20">
        <v>29100775</v>
      </c>
      <c r="D20">
        <v>28.343988845657801</v>
      </c>
    </row>
    <row r="21" spans="1:4" x14ac:dyDescent="0.25">
      <c r="A21" s="2">
        <v>37437</v>
      </c>
      <c r="B21">
        <v>823408462</v>
      </c>
      <c r="C21">
        <v>30262823</v>
      </c>
      <c r="D21">
        <v>27.2085807064331</v>
      </c>
    </row>
    <row r="22" spans="1:4" x14ac:dyDescent="0.25">
      <c r="A22" s="2">
        <v>37529</v>
      </c>
      <c r="B22">
        <v>799564122</v>
      </c>
      <c r="C22">
        <v>30235709</v>
      </c>
      <c r="D22">
        <v>26.444364906409099</v>
      </c>
    </row>
    <row r="23" spans="1:4" x14ac:dyDescent="0.25">
      <c r="A23" s="2">
        <v>37621</v>
      </c>
      <c r="B23">
        <v>787679050</v>
      </c>
      <c r="C23">
        <v>31397221</v>
      </c>
      <c r="D23">
        <v>25.0875403909154</v>
      </c>
    </row>
    <row r="24" spans="1:4" x14ac:dyDescent="0.25">
      <c r="A24" s="2">
        <v>37711</v>
      </c>
      <c r="B24">
        <v>741369544</v>
      </c>
      <c r="C24">
        <v>30307864</v>
      </c>
      <c r="D24">
        <v>24.4612930822178</v>
      </c>
    </row>
    <row r="25" spans="1:4" x14ac:dyDescent="0.25">
      <c r="A25" s="2">
        <v>37802</v>
      </c>
      <c r="B25">
        <v>626805129</v>
      </c>
      <c r="C25">
        <v>27950258</v>
      </c>
      <c r="D25">
        <v>22.425736785685402</v>
      </c>
    </row>
    <row r="26" spans="1:4" x14ac:dyDescent="0.25">
      <c r="A26" s="2">
        <v>37894</v>
      </c>
      <c r="B26">
        <v>620185046</v>
      </c>
      <c r="C26">
        <v>28206731</v>
      </c>
      <c r="D26">
        <v>21.9871294550226</v>
      </c>
    </row>
    <row r="27" spans="1:4" x14ac:dyDescent="0.25">
      <c r="A27" s="2">
        <v>37986</v>
      </c>
      <c r="B27">
        <v>593838992</v>
      </c>
      <c r="C27">
        <v>27616473</v>
      </c>
      <c r="D27">
        <v>21.503071445799701</v>
      </c>
    </row>
    <row r="28" spans="1:4" x14ac:dyDescent="0.25">
      <c r="A28" s="2">
        <v>38077</v>
      </c>
      <c r="B28">
        <v>557922540</v>
      </c>
      <c r="C28">
        <v>25729558</v>
      </c>
      <c r="D28">
        <v>21.6841089924669</v>
      </c>
    </row>
    <row r="29" spans="1:4" x14ac:dyDescent="0.25">
      <c r="A29" s="2">
        <v>38168</v>
      </c>
      <c r="B29">
        <v>508755961</v>
      </c>
      <c r="C29">
        <v>23092565</v>
      </c>
      <c r="D29">
        <v>22.0311585568775</v>
      </c>
    </row>
    <row r="30" spans="1:4" x14ac:dyDescent="0.25">
      <c r="A30" s="2">
        <v>38260</v>
      </c>
      <c r="B30">
        <v>505344205</v>
      </c>
      <c r="C30">
        <v>22700220</v>
      </c>
      <c r="D30">
        <v>22.261643499490301</v>
      </c>
    </row>
    <row r="31" spans="1:4" x14ac:dyDescent="0.25">
      <c r="A31" s="2">
        <v>38352</v>
      </c>
      <c r="B31">
        <v>471691911</v>
      </c>
      <c r="C31">
        <v>21548771</v>
      </c>
      <c r="D31">
        <v>21.889504092831999</v>
      </c>
    </row>
    <row r="32" spans="1:4" x14ac:dyDescent="0.25">
      <c r="A32" s="2">
        <v>38442</v>
      </c>
      <c r="B32">
        <v>482860236</v>
      </c>
      <c r="C32">
        <v>21618040</v>
      </c>
      <c r="D32">
        <v>22.335985871059499</v>
      </c>
    </row>
    <row r="33" spans="1:4" x14ac:dyDescent="0.25">
      <c r="A33" s="2">
        <v>38533</v>
      </c>
      <c r="B33">
        <v>542271268</v>
      </c>
      <c r="C33">
        <v>24024700</v>
      </c>
      <c r="D33">
        <v>22.571406427551601</v>
      </c>
    </row>
    <row r="34" spans="1:4" x14ac:dyDescent="0.25">
      <c r="A34" s="2">
        <v>38625</v>
      </c>
      <c r="B34">
        <v>532739800</v>
      </c>
      <c r="C34">
        <v>24247654</v>
      </c>
      <c r="D34">
        <v>21.970777049194101</v>
      </c>
    </row>
    <row r="35" spans="1:4" x14ac:dyDescent="0.25">
      <c r="A35" s="2">
        <v>38717</v>
      </c>
      <c r="B35">
        <v>559769775</v>
      </c>
      <c r="C35">
        <v>25581690</v>
      </c>
      <c r="D35">
        <v>21.8816573494558</v>
      </c>
    </row>
    <row r="36" spans="1:4" x14ac:dyDescent="0.25">
      <c r="A36" s="2">
        <v>38807</v>
      </c>
      <c r="B36">
        <v>557047683</v>
      </c>
      <c r="C36">
        <v>25188840</v>
      </c>
      <c r="D36">
        <v>22.1148605096542</v>
      </c>
    </row>
    <row r="37" spans="1:4" x14ac:dyDescent="0.25">
      <c r="A37" s="2">
        <v>38898</v>
      </c>
      <c r="B37">
        <v>536111870</v>
      </c>
      <c r="C37">
        <v>23992668</v>
      </c>
      <c r="D37">
        <v>22.3448209261262</v>
      </c>
    </row>
    <row r="38" spans="1:4" x14ac:dyDescent="0.25">
      <c r="A38" s="2">
        <v>38990</v>
      </c>
      <c r="B38">
        <v>513156405</v>
      </c>
      <c r="C38">
        <v>22735808</v>
      </c>
      <c r="D38">
        <v>22.570405459088999</v>
      </c>
    </row>
    <row r="39" spans="1:4" x14ac:dyDescent="0.25">
      <c r="A39" s="2">
        <v>39082</v>
      </c>
      <c r="B39">
        <v>503343403</v>
      </c>
      <c r="C39">
        <v>21811338</v>
      </c>
      <c r="D39">
        <v>23.077144694195201</v>
      </c>
    </row>
    <row r="40" spans="1:4" x14ac:dyDescent="0.25">
      <c r="A40" s="2">
        <v>39172</v>
      </c>
      <c r="B40">
        <v>496738852</v>
      </c>
      <c r="C40">
        <v>21544120</v>
      </c>
      <c r="D40">
        <v>23.0568179159789</v>
      </c>
    </row>
    <row r="41" spans="1:4" x14ac:dyDescent="0.25">
      <c r="A41" s="2">
        <v>39263</v>
      </c>
      <c r="B41">
        <v>488359564</v>
      </c>
      <c r="C41">
        <v>21010771</v>
      </c>
      <c r="D41">
        <v>23.2432957362678</v>
      </c>
    </row>
    <row r="42" spans="1:4" x14ac:dyDescent="0.25">
      <c r="A42" s="2">
        <v>39355</v>
      </c>
      <c r="B42">
        <v>488620054</v>
      </c>
      <c r="C42">
        <v>20881040</v>
      </c>
      <c r="D42">
        <v>23.4001780562653</v>
      </c>
    </row>
    <row r="43" spans="1:4" x14ac:dyDescent="0.25">
      <c r="A43" s="2">
        <v>39447</v>
      </c>
      <c r="B43">
        <v>461993471</v>
      </c>
      <c r="C43">
        <v>20106085</v>
      </c>
      <c r="D43">
        <v>22.9777935883589</v>
      </c>
    </row>
    <row r="44" spans="1:4" x14ac:dyDescent="0.25">
      <c r="A44" s="2">
        <v>39538</v>
      </c>
      <c r="B44">
        <v>444251178</v>
      </c>
      <c r="C44">
        <v>19601862</v>
      </c>
      <c r="D44">
        <v>22.6637233748508</v>
      </c>
    </row>
    <row r="45" spans="1:4" x14ac:dyDescent="0.25">
      <c r="A45" s="2">
        <v>39629</v>
      </c>
      <c r="B45">
        <v>417767897</v>
      </c>
      <c r="C45">
        <v>18831180</v>
      </c>
      <c r="D45">
        <v>22.184902751712801</v>
      </c>
    </row>
    <row r="46" spans="1:4" x14ac:dyDescent="0.25">
      <c r="A46" s="2">
        <v>39721</v>
      </c>
      <c r="B46">
        <v>417930492</v>
      </c>
      <c r="C46">
        <v>18834404</v>
      </c>
      <c r="D46">
        <v>22.189738098428801</v>
      </c>
    </row>
    <row r="47" spans="1:4" x14ac:dyDescent="0.25">
      <c r="A47" s="2">
        <v>39813</v>
      </c>
      <c r="B47">
        <v>447293939</v>
      </c>
      <c r="C47">
        <v>20007411</v>
      </c>
      <c r="D47">
        <v>22.3564127812439</v>
      </c>
    </row>
    <row r="48" spans="1:4" x14ac:dyDescent="0.25">
      <c r="A48" s="2">
        <v>39903</v>
      </c>
      <c r="B48">
        <v>459807673</v>
      </c>
      <c r="C48">
        <v>20810064</v>
      </c>
      <c r="D48">
        <v>22.0954473277929</v>
      </c>
    </row>
    <row r="49" spans="1:4" x14ac:dyDescent="0.25">
      <c r="A49" s="2">
        <v>39994</v>
      </c>
      <c r="B49">
        <v>512824920</v>
      </c>
      <c r="C49">
        <v>23156033</v>
      </c>
      <c r="D49">
        <v>22.1464928815743</v>
      </c>
    </row>
    <row r="50" spans="1:4" x14ac:dyDescent="0.25">
      <c r="A50" s="2">
        <v>40086</v>
      </c>
      <c r="B50">
        <v>506834439</v>
      </c>
      <c r="C50">
        <v>23417679</v>
      </c>
      <c r="D50">
        <v>21.643239665211901</v>
      </c>
    </row>
    <row r="51" spans="1:4" x14ac:dyDescent="0.25">
      <c r="A51" s="2">
        <v>40178</v>
      </c>
      <c r="B51">
        <v>407075427</v>
      </c>
      <c r="C51">
        <v>20136944</v>
      </c>
      <c r="D51">
        <v>20.215352786400899</v>
      </c>
    </row>
    <row r="52" spans="1:4" x14ac:dyDescent="0.25">
      <c r="A52" s="2">
        <v>40268</v>
      </c>
      <c r="B52">
        <v>394331499</v>
      </c>
      <c r="C52">
        <v>19673950</v>
      </c>
      <c r="D52">
        <v>20.043331359488</v>
      </c>
    </row>
    <row r="53" spans="1:4" x14ac:dyDescent="0.25">
      <c r="A53" s="2">
        <v>40359</v>
      </c>
      <c r="B53">
        <v>426225939</v>
      </c>
      <c r="C53">
        <v>20905978</v>
      </c>
      <c r="D53">
        <v>20.387754115114799</v>
      </c>
    </row>
    <row r="54" spans="1:4" x14ac:dyDescent="0.25">
      <c r="A54" s="2">
        <v>40451</v>
      </c>
      <c r="B54">
        <v>427171767</v>
      </c>
      <c r="C54">
        <v>21291618</v>
      </c>
      <c r="D54">
        <v>20.0629077132606</v>
      </c>
    </row>
    <row r="55" spans="1:4" x14ac:dyDescent="0.25">
      <c r="A55" s="2">
        <v>40543</v>
      </c>
      <c r="B55">
        <v>403595814</v>
      </c>
      <c r="C55">
        <v>20861826</v>
      </c>
      <c r="D55">
        <v>19.3461403618264</v>
      </c>
    </row>
    <row r="56" spans="1:4" x14ac:dyDescent="0.25">
      <c r="A56" s="2">
        <v>40633</v>
      </c>
      <c r="B56">
        <v>406169993</v>
      </c>
      <c r="C56">
        <v>20226792</v>
      </c>
      <c r="D56">
        <v>20.0807915066314</v>
      </c>
    </row>
    <row r="57" spans="1:4" x14ac:dyDescent="0.25">
      <c r="A57" s="2">
        <v>40724</v>
      </c>
      <c r="B57">
        <v>403846581</v>
      </c>
      <c r="C57">
        <v>20211394</v>
      </c>
      <c r="D57">
        <v>19.981134453170299</v>
      </c>
    </row>
    <row r="58" spans="1:4" x14ac:dyDescent="0.25">
      <c r="A58" s="2">
        <v>40816</v>
      </c>
      <c r="B58">
        <v>381075648</v>
      </c>
      <c r="C58">
        <v>19576530</v>
      </c>
      <c r="D58">
        <v>19.465944577511902</v>
      </c>
    </row>
    <row r="59" spans="1:4" x14ac:dyDescent="0.25">
      <c r="A59" s="2">
        <v>40908</v>
      </c>
      <c r="B59">
        <v>400762810</v>
      </c>
      <c r="C59">
        <v>20622766</v>
      </c>
      <c r="D59">
        <v>19.433029012694</v>
      </c>
    </row>
    <row r="60" spans="1:4" x14ac:dyDescent="0.25">
      <c r="A60" s="2">
        <v>40999</v>
      </c>
      <c r="B60">
        <v>395577266</v>
      </c>
      <c r="C60">
        <v>20518834</v>
      </c>
      <c r="D60">
        <v>19.278740010275399</v>
      </c>
    </row>
    <row r="61" spans="1:4" x14ac:dyDescent="0.25">
      <c r="A61" s="2">
        <v>41090</v>
      </c>
      <c r="B61">
        <v>396777598</v>
      </c>
      <c r="C61">
        <v>20426792</v>
      </c>
      <c r="D61">
        <v>19.424371580226499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"/>
  <sheetViews>
    <sheetView topLeftCell="A16" workbookViewId="0">
      <selection activeCell="F3" sqref="F3:F46"/>
    </sheetView>
  </sheetViews>
  <sheetFormatPr defaultRowHeight="15" x14ac:dyDescent="0.25"/>
  <sheetData>
    <row r="3" spans="1:6" x14ac:dyDescent="0.25">
      <c r="A3" t="s">
        <v>109</v>
      </c>
      <c r="B3">
        <v>32158</v>
      </c>
      <c r="E3" t="s">
        <v>109</v>
      </c>
      <c r="F3">
        <v>755746</v>
      </c>
    </row>
    <row r="4" spans="1:6" x14ac:dyDescent="0.25">
      <c r="A4" t="s">
        <v>110</v>
      </c>
      <c r="B4">
        <v>89769.5</v>
      </c>
      <c r="E4" t="s">
        <v>110</v>
      </c>
      <c r="F4">
        <v>407567</v>
      </c>
    </row>
    <row r="5" spans="1:6" x14ac:dyDescent="0.25">
      <c r="A5" t="s">
        <v>111</v>
      </c>
      <c r="B5">
        <v>63585</v>
      </c>
      <c r="E5" t="s">
        <v>111</v>
      </c>
      <c r="F5">
        <v>559970</v>
      </c>
    </row>
    <row r="6" spans="1:6" x14ac:dyDescent="0.25">
      <c r="A6" t="s">
        <v>112</v>
      </c>
      <c r="B6">
        <v>136089</v>
      </c>
      <c r="E6" t="s">
        <v>112</v>
      </c>
      <c r="F6">
        <v>596977</v>
      </c>
    </row>
    <row r="7" spans="1:6" x14ac:dyDescent="0.25">
      <c r="A7" t="s">
        <v>113</v>
      </c>
      <c r="B7">
        <v>325898</v>
      </c>
      <c r="E7" t="s">
        <v>113</v>
      </c>
      <c r="F7">
        <v>294187</v>
      </c>
    </row>
    <row r="8" spans="1:6" x14ac:dyDescent="0.25">
      <c r="A8" t="s">
        <v>114</v>
      </c>
      <c r="B8">
        <v>178050.5</v>
      </c>
      <c r="E8" t="s">
        <v>114</v>
      </c>
      <c r="F8">
        <v>539873</v>
      </c>
    </row>
    <row r="9" spans="1:6" x14ac:dyDescent="0.25">
      <c r="A9" t="s">
        <v>115</v>
      </c>
      <c r="B9">
        <v>108574.5</v>
      </c>
      <c r="E9" t="s">
        <v>115</v>
      </c>
      <c r="F9">
        <v>373841</v>
      </c>
    </row>
    <row r="10" spans="1:6" x14ac:dyDescent="0.25">
      <c r="A10" t="s">
        <v>116</v>
      </c>
      <c r="B10">
        <v>357147</v>
      </c>
      <c r="E10" t="s">
        <v>116</v>
      </c>
      <c r="F10">
        <v>743855</v>
      </c>
    </row>
    <row r="11" spans="1:6" x14ac:dyDescent="0.25">
      <c r="A11" t="s">
        <v>117</v>
      </c>
      <c r="B11">
        <v>306252.5</v>
      </c>
      <c r="E11" t="s">
        <v>117</v>
      </c>
      <c r="F11">
        <v>705056</v>
      </c>
    </row>
    <row r="12" spans="1:6" x14ac:dyDescent="0.25">
      <c r="A12" t="s">
        <v>118</v>
      </c>
      <c r="B12">
        <v>363657.5</v>
      </c>
      <c r="E12" t="s">
        <v>118</v>
      </c>
      <c r="F12">
        <v>677076</v>
      </c>
    </row>
    <row r="13" spans="1:6" x14ac:dyDescent="0.25">
      <c r="A13" t="s">
        <v>119</v>
      </c>
      <c r="B13">
        <v>568031.5</v>
      </c>
      <c r="E13" t="s">
        <v>119</v>
      </c>
      <c r="F13">
        <v>744210</v>
      </c>
    </row>
    <row r="14" spans="1:6" x14ac:dyDescent="0.25">
      <c r="A14" t="s">
        <v>120</v>
      </c>
      <c r="B14">
        <v>432627</v>
      </c>
      <c r="E14" t="s">
        <v>120</v>
      </c>
      <c r="F14">
        <v>705464</v>
      </c>
    </row>
    <row r="15" spans="1:6" x14ac:dyDescent="0.25">
      <c r="A15" t="s">
        <v>121</v>
      </c>
      <c r="B15">
        <v>697574.5</v>
      </c>
      <c r="E15" t="s">
        <v>121</v>
      </c>
      <c r="F15">
        <v>1205077</v>
      </c>
    </row>
    <row r="16" spans="1:6" x14ac:dyDescent="0.25">
      <c r="A16" t="s">
        <v>122</v>
      </c>
      <c r="B16">
        <v>689712</v>
      </c>
      <c r="E16" t="s">
        <v>122</v>
      </c>
      <c r="F16">
        <v>928983</v>
      </c>
    </row>
    <row r="17" spans="1:6" x14ac:dyDescent="0.25">
      <c r="A17" t="s">
        <v>123</v>
      </c>
      <c r="B17">
        <v>803368</v>
      </c>
      <c r="E17" t="s">
        <v>123</v>
      </c>
      <c r="F17">
        <v>1238508</v>
      </c>
    </row>
    <row r="18" spans="1:6" x14ac:dyDescent="0.25">
      <c r="A18" t="s">
        <v>124</v>
      </c>
      <c r="B18">
        <v>696629.5</v>
      </c>
      <c r="E18" t="s">
        <v>124</v>
      </c>
      <c r="F18">
        <v>921857</v>
      </c>
    </row>
    <row r="19" spans="1:6" x14ac:dyDescent="0.25">
      <c r="A19" t="s">
        <v>125</v>
      </c>
      <c r="B19">
        <v>1444724.5</v>
      </c>
      <c r="E19" t="s">
        <v>125</v>
      </c>
      <c r="F19">
        <v>1315998</v>
      </c>
    </row>
    <row r="20" spans="1:6" x14ac:dyDescent="0.25">
      <c r="A20" t="s">
        <v>126</v>
      </c>
      <c r="B20">
        <v>971983</v>
      </c>
      <c r="E20" t="s">
        <v>126</v>
      </c>
      <c r="F20">
        <v>1483790</v>
      </c>
    </row>
    <row r="21" spans="1:6" x14ac:dyDescent="0.25">
      <c r="A21" t="s">
        <v>127</v>
      </c>
      <c r="B21">
        <v>1375204</v>
      </c>
      <c r="E21" t="s">
        <v>127</v>
      </c>
      <c r="F21">
        <v>1378995</v>
      </c>
    </row>
    <row r="22" spans="1:6" x14ac:dyDescent="0.25">
      <c r="A22" t="s">
        <v>128</v>
      </c>
      <c r="B22">
        <v>1677611</v>
      </c>
      <c r="E22" t="s">
        <v>128</v>
      </c>
      <c r="F22">
        <v>1049941</v>
      </c>
    </row>
    <row r="23" spans="1:6" x14ac:dyDescent="0.25">
      <c r="A23" t="s">
        <v>129</v>
      </c>
      <c r="B23">
        <v>2221967</v>
      </c>
      <c r="E23" t="s">
        <v>129</v>
      </c>
      <c r="F23">
        <v>1240803</v>
      </c>
    </row>
    <row r="24" spans="1:6" x14ac:dyDescent="0.25">
      <c r="A24" t="s">
        <v>130</v>
      </c>
      <c r="B24">
        <v>2537797.5</v>
      </c>
      <c r="C24" t="s">
        <v>130</v>
      </c>
      <c r="D24">
        <v>2456880.5</v>
      </c>
      <c r="E24" t="s">
        <v>130</v>
      </c>
      <c r="F24">
        <v>1089815</v>
      </c>
    </row>
    <row r="25" spans="1:6" x14ac:dyDescent="0.25">
      <c r="A25" t="s">
        <v>131</v>
      </c>
      <c r="B25">
        <v>1732778</v>
      </c>
      <c r="C25" t="s">
        <v>131</v>
      </c>
      <c r="D25">
        <v>2569981</v>
      </c>
      <c r="E25" t="s">
        <v>131</v>
      </c>
      <c r="F25">
        <v>719084</v>
      </c>
    </row>
    <row r="26" spans="1:6" x14ac:dyDescent="0.25">
      <c r="A26" t="s">
        <v>132</v>
      </c>
      <c r="B26">
        <v>1697226</v>
      </c>
      <c r="C26" t="s">
        <v>132</v>
      </c>
      <c r="D26">
        <v>2171327.5</v>
      </c>
      <c r="E26" t="s">
        <v>132</v>
      </c>
      <c r="F26">
        <v>1045196</v>
      </c>
    </row>
    <row r="27" spans="1:6" x14ac:dyDescent="0.25">
      <c r="A27" t="s">
        <v>133</v>
      </c>
      <c r="B27">
        <v>1531710</v>
      </c>
      <c r="C27" t="s">
        <v>133</v>
      </c>
      <c r="D27">
        <v>2243185.5</v>
      </c>
      <c r="E27" t="s">
        <v>133</v>
      </c>
      <c r="F27">
        <v>1366267</v>
      </c>
    </row>
    <row r="28" spans="1:6" x14ac:dyDescent="0.25">
      <c r="A28" t="s">
        <v>134</v>
      </c>
      <c r="B28">
        <v>1907604.5</v>
      </c>
      <c r="C28" t="s">
        <v>134</v>
      </c>
      <c r="D28">
        <v>2653529</v>
      </c>
      <c r="E28" t="s">
        <v>134</v>
      </c>
      <c r="F28">
        <v>1498570</v>
      </c>
    </row>
    <row r="29" spans="1:6" x14ac:dyDescent="0.25">
      <c r="A29" t="s">
        <v>135</v>
      </c>
      <c r="B29">
        <v>1376000</v>
      </c>
      <c r="C29" t="s">
        <v>135</v>
      </c>
      <c r="D29">
        <v>2338166</v>
      </c>
      <c r="E29" t="s">
        <v>135</v>
      </c>
      <c r="F29">
        <v>1400422</v>
      </c>
    </row>
    <row r="30" spans="1:6" x14ac:dyDescent="0.25">
      <c r="A30" t="s">
        <v>136</v>
      </c>
      <c r="B30">
        <v>1234268.5</v>
      </c>
      <c r="C30" t="s">
        <v>136</v>
      </c>
      <c r="D30">
        <v>1837482.5</v>
      </c>
      <c r="E30" t="s">
        <v>136</v>
      </c>
      <c r="F30">
        <v>1077314</v>
      </c>
    </row>
    <row r="31" spans="1:6" x14ac:dyDescent="0.25">
      <c r="A31" t="s">
        <v>137</v>
      </c>
      <c r="B31">
        <v>1609255.5</v>
      </c>
      <c r="C31" t="s">
        <v>137</v>
      </c>
      <c r="D31">
        <v>1894334</v>
      </c>
      <c r="E31" t="s">
        <v>137</v>
      </c>
      <c r="F31">
        <v>1233482</v>
      </c>
    </row>
    <row r="32" spans="1:6" x14ac:dyDescent="0.25">
      <c r="A32" t="s">
        <v>138</v>
      </c>
      <c r="B32">
        <v>1152993</v>
      </c>
      <c r="C32" t="s">
        <v>138</v>
      </c>
      <c r="D32">
        <v>2034875</v>
      </c>
      <c r="E32" t="s">
        <v>138</v>
      </c>
      <c r="F32">
        <v>1148324</v>
      </c>
    </row>
    <row r="33" spans="1:6" x14ac:dyDescent="0.25">
      <c r="A33" t="s">
        <v>139</v>
      </c>
      <c r="B33">
        <v>1126263.5</v>
      </c>
      <c r="C33" t="s">
        <v>139</v>
      </c>
      <c r="D33">
        <v>1612613.5</v>
      </c>
      <c r="E33" t="s">
        <v>139</v>
      </c>
      <c r="F33">
        <v>1239295</v>
      </c>
    </row>
    <row r="34" spans="1:6" x14ac:dyDescent="0.25">
      <c r="A34" t="s">
        <v>140</v>
      </c>
      <c r="B34">
        <v>872035.5</v>
      </c>
      <c r="C34" t="s">
        <v>140</v>
      </c>
      <c r="D34">
        <v>1277379.5</v>
      </c>
      <c r="E34" t="s">
        <v>140</v>
      </c>
      <c r="F34">
        <v>740738</v>
      </c>
    </row>
    <row r="35" spans="1:6" x14ac:dyDescent="0.25">
      <c r="A35" t="s">
        <v>141</v>
      </c>
      <c r="B35">
        <v>1572162.5</v>
      </c>
      <c r="C35" t="s">
        <v>141</v>
      </c>
      <c r="D35">
        <v>1395596.5</v>
      </c>
      <c r="E35" t="s">
        <v>141</v>
      </c>
      <c r="F35">
        <v>1039663</v>
      </c>
    </row>
    <row r="36" spans="1:6" x14ac:dyDescent="0.25">
      <c r="A36" t="s">
        <v>142</v>
      </c>
      <c r="B36">
        <v>1271855</v>
      </c>
      <c r="C36" t="s">
        <v>142</v>
      </c>
      <c r="D36">
        <v>1196237</v>
      </c>
      <c r="E36" t="s">
        <v>142</v>
      </c>
      <c r="F36">
        <v>663768</v>
      </c>
    </row>
    <row r="37" spans="1:6" x14ac:dyDescent="0.25">
      <c r="A37" t="s">
        <v>143</v>
      </c>
      <c r="B37">
        <v>1163338.5</v>
      </c>
      <c r="C37" t="s">
        <v>143</v>
      </c>
      <c r="D37">
        <v>1511105.5</v>
      </c>
      <c r="E37" t="s">
        <v>143</v>
      </c>
      <c r="F37">
        <v>928520</v>
      </c>
    </row>
    <row r="38" spans="1:6" x14ac:dyDescent="0.25">
      <c r="A38" t="s">
        <v>144</v>
      </c>
      <c r="B38">
        <v>1020426.5</v>
      </c>
      <c r="C38" t="s">
        <v>144</v>
      </c>
      <c r="D38">
        <v>1353597</v>
      </c>
      <c r="E38" t="s">
        <v>144</v>
      </c>
      <c r="F38">
        <v>729908</v>
      </c>
    </row>
    <row r="39" spans="1:6" x14ac:dyDescent="0.25">
      <c r="A39" t="s">
        <v>145</v>
      </c>
      <c r="B39">
        <v>1189754.5</v>
      </c>
      <c r="C39" t="s">
        <v>145</v>
      </c>
      <c r="D39">
        <v>976199</v>
      </c>
      <c r="E39" t="s">
        <v>145</v>
      </c>
      <c r="F39">
        <v>531049</v>
      </c>
    </row>
    <row r="40" spans="1:6" x14ac:dyDescent="0.25">
      <c r="A40" t="s">
        <v>146</v>
      </c>
      <c r="B40">
        <v>828652.5</v>
      </c>
      <c r="C40" t="s">
        <v>146</v>
      </c>
      <c r="D40">
        <v>1048800.5</v>
      </c>
      <c r="E40" t="s">
        <v>146</v>
      </c>
      <c r="F40">
        <v>685325</v>
      </c>
    </row>
    <row r="41" spans="1:6" x14ac:dyDescent="0.25">
      <c r="A41" t="s">
        <v>147</v>
      </c>
      <c r="B41">
        <v>649816</v>
      </c>
      <c r="C41" t="s">
        <v>147</v>
      </c>
      <c r="D41">
        <v>970148</v>
      </c>
      <c r="E41" t="s">
        <v>147</v>
      </c>
      <c r="F41">
        <v>601707</v>
      </c>
    </row>
    <row r="42" spans="1:6" x14ac:dyDescent="0.25">
      <c r="A42" t="s">
        <v>148</v>
      </c>
      <c r="B42">
        <v>749529</v>
      </c>
      <c r="C42" t="s">
        <v>148</v>
      </c>
      <c r="D42">
        <v>907162</v>
      </c>
      <c r="E42" t="s">
        <v>148</v>
      </c>
      <c r="F42">
        <v>597145</v>
      </c>
    </row>
    <row r="43" spans="1:6" x14ac:dyDescent="0.25">
      <c r="A43" t="s">
        <v>149</v>
      </c>
      <c r="B43">
        <v>865276</v>
      </c>
      <c r="C43" t="s">
        <v>149</v>
      </c>
      <c r="D43">
        <v>1011612</v>
      </c>
      <c r="E43" t="s">
        <v>149</v>
      </c>
      <c r="F43">
        <v>664736</v>
      </c>
    </row>
    <row r="44" spans="1:6" x14ac:dyDescent="0.25">
      <c r="A44" t="s">
        <v>150</v>
      </c>
      <c r="B44">
        <v>701000.5</v>
      </c>
      <c r="C44" t="s">
        <v>150</v>
      </c>
      <c r="D44">
        <v>1040024.5</v>
      </c>
      <c r="E44" t="s">
        <v>150</v>
      </c>
      <c r="F44">
        <v>579346</v>
      </c>
    </row>
    <row r="45" spans="1:6" x14ac:dyDescent="0.25">
      <c r="A45" t="s">
        <v>151</v>
      </c>
      <c r="B45">
        <v>565638.5</v>
      </c>
      <c r="C45" t="s">
        <v>151</v>
      </c>
      <c r="D45">
        <v>1142150.5</v>
      </c>
      <c r="E45" t="s">
        <v>151</v>
      </c>
      <c r="F45">
        <v>455707</v>
      </c>
    </row>
    <row r="46" spans="1:6" x14ac:dyDescent="0.25">
      <c r="A46" t="s">
        <v>152</v>
      </c>
      <c r="B46">
        <v>474855.5</v>
      </c>
      <c r="C46" t="s">
        <v>152</v>
      </c>
      <c r="D46">
        <v>1280228</v>
      </c>
      <c r="E46" t="s">
        <v>152</v>
      </c>
      <c r="F46">
        <v>236273</v>
      </c>
    </row>
    <row r="47" spans="1:6" x14ac:dyDescent="0.25">
      <c r="A47" t="s">
        <v>153</v>
      </c>
      <c r="B47">
        <v>511990.5</v>
      </c>
      <c r="C47" t="s">
        <v>153</v>
      </c>
      <c r="D47">
        <v>1055541.5</v>
      </c>
    </row>
    <row r="48" spans="1:6" x14ac:dyDescent="0.25">
      <c r="A48" t="s">
        <v>154</v>
      </c>
      <c r="B48">
        <v>399834</v>
      </c>
      <c r="C48" t="s">
        <v>154</v>
      </c>
      <c r="D48">
        <v>1031690</v>
      </c>
    </row>
    <row r="49" spans="1:4" x14ac:dyDescent="0.25">
      <c r="A49" t="s">
        <v>155</v>
      </c>
      <c r="B49">
        <v>221334</v>
      </c>
      <c r="C49" t="s">
        <v>155</v>
      </c>
      <c r="D49">
        <v>1208129.5</v>
      </c>
    </row>
    <row r="50" spans="1:4" x14ac:dyDescent="0.25">
      <c r="A50" t="s">
        <v>156</v>
      </c>
      <c r="B50">
        <v>105532</v>
      </c>
      <c r="C50" t="s">
        <v>156</v>
      </c>
      <c r="D50">
        <v>1047706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CoStar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He</dc:creator>
  <cp:lastModifiedBy>Ling He</cp:lastModifiedBy>
  <dcterms:created xsi:type="dcterms:W3CDTF">2012-04-09T14:13:05Z</dcterms:created>
  <dcterms:modified xsi:type="dcterms:W3CDTF">2012-04-09T17:10:30Z</dcterms:modified>
</cp:coreProperties>
</file>