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L12" i="1" s="1"/>
  <c r="L13" i="1" s="1"/>
  <c r="L14" i="1" s="1"/>
  <c r="L15" i="1" s="1"/>
  <c r="L16" i="1" s="1"/>
  <c r="L17" i="1" s="1"/>
  <c r="H35" i="1" l="1"/>
  <c r="H34" i="1"/>
  <c r="H33" i="1"/>
  <c r="H32" i="1"/>
  <c r="H31" i="1"/>
  <c r="H30" i="1"/>
  <c r="I30" i="1" s="1"/>
  <c r="I31" i="1" s="1"/>
  <c r="I32" i="1" s="1"/>
  <c r="I33" i="1" s="1"/>
  <c r="I34" i="1" s="1"/>
  <c r="I35" i="1" s="1"/>
  <c r="E35" i="1"/>
  <c r="E34" i="1"/>
  <c r="E33" i="1"/>
  <c r="E32" i="1"/>
  <c r="E31" i="1"/>
  <c r="E30" i="1"/>
  <c r="F30" i="1" s="1"/>
  <c r="F31" i="1" s="1"/>
  <c r="F32" i="1" s="1"/>
  <c r="F33" i="1" s="1"/>
  <c r="F34" i="1" s="1"/>
  <c r="F35" i="1" s="1"/>
  <c r="B35" i="1"/>
  <c r="B34" i="1"/>
  <c r="B33" i="1"/>
  <c r="B32" i="1"/>
  <c r="B31" i="1"/>
  <c r="B30" i="1"/>
  <c r="C30" i="1" s="1"/>
  <c r="C31" i="1" s="1"/>
  <c r="C32" i="1" s="1"/>
  <c r="C33" i="1" s="1"/>
  <c r="C34" i="1" s="1"/>
  <c r="C35" i="1" s="1"/>
  <c r="H26" i="1"/>
  <c r="H25" i="1"/>
  <c r="H24" i="1"/>
  <c r="H23" i="1"/>
  <c r="H22" i="1"/>
  <c r="H21" i="1"/>
  <c r="I21" i="1" s="1"/>
  <c r="E26" i="1"/>
  <c r="E25" i="1"/>
  <c r="E24" i="1"/>
  <c r="E23" i="1"/>
  <c r="E22" i="1"/>
  <c r="E21" i="1"/>
  <c r="F21" i="1" s="1"/>
  <c r="B26" i="1"/>
  <c r="B25" i="1"/>
  <c r="B24" i="1"/>
  <c r="B23" i="1"/>
  <c r="B22" i="1"/>
  <c r="B21" i="1"/>
  <c r="C21" i="1" s="1"/>
  <c r="H17" i="1"/>
  <c r="H16" i="1"/>
  <c r="H15" i="1"/>
  <c r="H14" i="1"/>
  <c r="H13" i="1"/>
  <c r="I12" i="1"/>
  <c r="H12" i="1"/>
  <c r="E17" i="1"/>
  <c r="E16" i="1"/>
  <c r="E15" i="1"/>
  <c r="E14" i="1"/>
  <c r="E13" i="1"/>
  <c r="E12" i="1"/>
  <c r="F12" i="1" s="1"/>
  <c r="B17" i="1"/>
  <c r="B16" i="1"/>
  <c r="B15" i="1"/>
  <c r="B14" i="1"/>
  <c r="B13" i="1"/>
  <c r="C12" i="1"/>
  <c r="B12" i="1"/>
  <c r="H8" i="1"/>
  <c r="H7" i="1"/>
  <c r="H6" i="1"/>
  <c r="H5" i="1"/>
  <c r="H4" i="1"/>
  <c r="H3" i="1"/>
  <c r="I3" i="1" s="1"/>
  <c r="E8" i="1"/>
  <c r="E7" i="1"/>
  <c r="E6" i="1"/>
  <c r="E5" i="1"/>
  <c r="E4" i="1"/>
  <c r="E3" i="1"/>
  <c r="F3" i="1" s="1"/>
  <c r="C3" i="1"/>
  <c r="B4" i="1"/>
  <c r="C4" i="1" s="1"/>
  <c r="B5" i="1"/>
  <c r="B6" i="1"/>
  <c r="B7" i="1"/>
  <c r="B8" i="1"/>
  <c r="B3" i="1"/>
  <c r="C5" i="1" l="1"/>
  <c r="F4" i="1"/>
  <c r="F5" i="1" s="1"/>
  <c r="F6" i="1" s="1"/>
  <c r="F7" i="1" s="1"/>
  <c r="F8" i="1" s="1"/>
  <c r="I4" i="1"/>
  <c r="I5" i="1" s="1"/>
  <c r="I6" i="1" s="1"/>
  <c r="I7" i="1" s="1"/>
  <c r="I8" i="1" s="1"/>
  <c r="C22" i="1"/>
  <c r="C23" i="1" s="1"/>
  <c r="C24" i="1" s="1"/>
  <c r="C25" i="1" s="1"/>
  <c r="C26" i="1" s="1"/>
  <c r="F22" i="1"/>
  <c r="F23" i="1" s="1"/>
  <c r="F24" i="1" s="1"/>
  <c r="F25" i="1" s="1"/>
  <c r="F26" i="1" s="1"/>
  <c r="I22" i="1"/>
  <c r="I23" i="1" s="1"/>
  <c r="I24" i="1" s="1"/>
  <c r="I25" i="1" s="1"/>
  <c r="I26" i="1" s="1"/>
  <c r="C6" i="1"/>
  <c r="C7" i="1" s="1"/>
  <c r="C8" i="1" s="1"/>
  <c r="I13" i="1"/>
  <c r="I14" i="1" s="1"/>
  <c r="I15" i="1" s="1"/>
  <c r="I16" i="1" s="1"/>
  <c r="I17" i="1" s="1"/>
  <c r="C13" i="1"/>
  <c r="C14" i="1" s="1"/>
  <c r="C15" i="1" s="1"/>
  <c r="C16" i="1" s="1"/>
  <c r="C17" i="1" s="1"/>
  <c r="F13" i="1"/>
  <c r="F14" i="1" s="1"/>
  <c r="F15" i="1" s="1"/>
  <c r="F16" i="1" s="1"/>
  <c r="F17" i="1" s="1"/>
</calcChain>
</file>

<file path=xl/sharedStrings.xml><?xml version="1.0" encoding="utf-8"?>
<sst xmlns="http://schemas.openxmlformats.org/spreadsheetml/2006/main" count="14" uniqueCount="14">
  <si>
    <t>ErrW1</t>
  </si>
  <si>
    <t>ErrW2</t>
  </si>
  <si>
    <t>ErrW3</t>
  </si>
  <si>
    <t>LagW1</t>
  </si>
  <si>
    <t>LagW2</t>
  </si>
  <si>
    <t>LagW3</t>
  </si>
  <si>
    <t>MixW1</t>
  </si>
  <si>
    <t>MixW2</t>
  </si>
  <si>
    <t>MixW3</t>
  </si>
  <si>
    <t>GLSWW1</t>
  </si>
  <si>
    <t>GLSWW2</t>
  </si>
  <si>
    <t>GLSWW3</t>
  </si>
  <si>
    <t>Year</t>
  </si>
  <si>
    <t>DubW2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</si>
</sst>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100</c:v>
                </c:pt>
                <c:pt idx="1">
                  <c:v>100.28210216138874</c:v>
                </c:pt>
                <c:pt idx="2">
                  <c:v>109.41725111443067</c:v>
                </c:pt>
                <c:pt idx="3">
                  <c:v>112.38892111264359</c:v>
                </c:pt>
                <c:pt idx="4">
                  <c:v>109.16683255437371</c:v>
                </c:pt>
                <c:pt idx="5">
                  <c:v>104.12625112156688</c:v>
                </c:pt>
                <c:pt idx="6">
                  <c:v>102.61098732986495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100</c:v>
                </c:pt>
                <c:pt idx="1">
                  <c:v>100.06517022657037</c:v>
                </c:pt>
                <c:pt idx="2">
                  <c:v>108.90428160192261</c:v>
                </c:pt>
                <c:pt idx="3">
                  <c:v>112.14189241127568</c:v>
                </c:pt>
                <c:pt idx="4">
                  <c:v>108.96814545527464</c:v>
                </c:pt>
                <c:pt idx="5">
                  <c:v>103.58931070594728</c:v>
                </c:pt>
                <c:pt idx="6">
                  <c:v>101.85740713899349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ErrW3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100</c:v>
                </c:pt>
                <c:pt idx="1">
                  <c:v>99.851340607707343</c:v>
                </c:pt>
                <c:pt idx="2">
                  <c:v>108.00453165236898</c:v>
                </c:pt>
                <c:pt idx="3">
                  <c:v>111.44838690178389</c:v>
                </c:pt>
                <c:pt idx="4">
                  <c:v>107.84371394674196</c:v>
                </c:pt>
                <c:pt idx="5">
                  <c:v>102.61422680986985</c:v>
                </c:pt>
                <c:pt idx="6">
                  <c:v>100.70717878261324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7776"/>
        <c:axId val="40681856"/>
      </c:lineChart>
      <c:catAx>
        <c:axId val="406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81856"/>
        <c:crosses val="autoZero"/>
        <c:auto val="1"/>
        <c:lblAlgn val="ctr"/>
        <c:lblOffset val="100"/>
        <c:noMultiLvlLbl val="0"/>
      </c:catAx>
      <c:valAx>
        <c:axId val="40681856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3"/>
          <c:order val="0"/>
          <c:tx>
            <c:strRef>
              <c:f>Sheet1!$C$10</c:f>
              <c:strCache>
                <c:ptCount val="1"/>
                <c:pt idx="0">
                  <c:v>LagW1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100</c:v>
                </c:pt>
                <c:pt idx="1">
                  <c:v>98.157564247287354</c:v>
                </c:pt>
                <c:pt idx="2">
                  <c:v>106.76865447135803</c:v>
                </c:pt>
                <c:pt idx="3">
                  <c:v>108.15755276636824</c:v>
                </c:pt>
                <c:pt idx="4">
                  <c:v>105.86901113994303</c:v>
                </c:pt>
                <c:pt idx="5">
                  <c:v>100.82118336491899</c:v>
                </c:pt>
                <c:pt idx="6">
                  <c:v>101.60117357249881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Sheet1!$F$10</c:f>
              <c:strCache>
                <c:ptCount val="1"/>
                <c:pt idx="0">
                  <c:v>LagW2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100</c:v>
                </c:pt>
                <c:pt idx="1">
                  <c:v>98.195813884863668</c:v>
                </c:pt>
                <c:pt idx="2">
                  <c:v>106.72302062650084</c:v>
                </c:pt>
                <c:pt idx="3">
                  <c:v>108.14853280260523</c:v>
                </c:pt>
                <c:pt idx="4">
                  <c:v>105.89872215272905</c:v>
                </c:pt>
                <c:pt idx="5">
                  <c:v>100.82262511814962</c:v>
                </c:pt>
                <c:pt idx="6">
                  <c:v>101.55827645526294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Sheet1!$I$10</c:f>
              <c:strCache>
                <c:ptCount val="1"/>
                <c:pt idx="0">
                  <c:v>LagW3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Sheet1!$I$11:$I$17</c:f>
              <c:numCache>
                <c:formatCode>General</c:formatCode>
                <c:ptCount val="7"/>
                <c:pt idx="0">
                  <c:v>100</c:v>
                </c:pt>
                <c:pt idx="1">
                  <c:v>98.259631451759276</c:v>
                </c:pt>
                <c:pt idx="2">
                  <c:v>106.6586433804232</c:v>
                </c:pt>
                <c:pt idx="3">
                  <c:v>108.09164541903191</c:v>
                </c:pt>
                <c:pt idx="4">
                  <c:v>105.86345633865997</c:v>
                </c:pt>
                <c:pt idx="5">
                  <c:v>100.78727080716251</c:v>
                </c:pt>
                <c:pt idx="6">
                  <c:v>101.47975759065091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5584"/>
        <c:axId val="40197120"/>
      </c:lineChart>
      <c:catAx>
        <c:axId val="401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97120"/>
        <c:crosses val="autoZero"/>
        <c:auto val="1"/>
        <c:lblAlgn val="ctr"/>
        <c:lblOffset val="100"/>
        <c:noMultiLvlLbl val="0"/>
      </c:catAx>
      <c:valAx>
        <c:axId val="40197120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6"/>
          <c:order val="0"/>
          <c:tx>
            <c:strRef>
              <c:f>Sheet1!$C$19</c:f>
              <c:strCache>
                <c:ptCount val="1"/>
                <c:pt idx="0">
                  <c:v>MixW1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100</c:v>
                </c:pt>
                <c:pt idx="1">
                  <c:v>100.21388841562664</c:v>
                </c:pt>
                <c:pt idx="2">
                  <c:v>109.47218688998038</c:v>
                </c:pt>
                <c:pt idx="3">
                  <c:v>112.47034602260325</c:v>
                </c:pt>
                <c:pt idx="4">
                  <c:v>109.17278885924439</c:v>
                </c:pt>
                <c:pt idx="5">
                  <c:v>104.21524627017986</c:v>
                </c:pt>
                <c:pt idx="6">
                  <c:v>102.81693800026494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Sheet1!$F$19</c:f>
              <c:strCache>
                <c:ptCount val="1"/>
                <c:pt idx="0">
                  <c:v>MixW2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Sheet1!$F$20:$F$26</c:f>
              <c:numCache>
                <c:formatCode>General</c:formatCode>
                <c:ptCount val="7"/>
                <c:pt idx="0">
                  <c:v>100</c:v>
                </c:pt>
                <c:pt idx="1">
                  <c:v>100.90699247390012</c:v>
                </c:pt>
                <c:pt idx="2">
                  <c:v>108.79173603627076</c:v>
                </c:pt>
                <c:pt idx="3">
                  <c:v>112.1791712068899</c:v>
                </c:pt>
                <c:pt idx="4">
                  <c:v>108.77452545719123</c:v>
                </c:pt>
                <c:pt idx="5">
                  <c:v>104.61135540209838</c:v>
                </c:pt>
                <c:pt idx="6">
                  <c:v>102.67400468831028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Sheet1!$I$19</c:f>
              <c:strCache>
                <c:ptCount val="1"/>
                <c:pt idx="0">
                  <c:v>MixW3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Sheet1!$I$20:$I$26</c:f>
              <c:numCache>
                <c:formatCode>General</c:formatCode>
                <c:ptCount val="7"/>
                <c:pt idx="0">
                  <c:v>100</c:v>
                </c:pt>
                <c:pt idx="1">
                  <c:v>101.24094865474724</c:v>
                </c:pt>
                <c:pt idx="2">
                  <c:v>108.75809956870671</c:v>
                </c:pt>
                <c:pt idx="3">
                  <c:v>111.74988294131198</c:v>
                </c:pt>
                <c:pt idx="4">
                  <c:v>108.19006548619446</c:v>
                </c:pt>
                <c:pt idx="5">
                  <c:v>104.41560902307894</c:v>
                </c:pt>
                <c:pt idx="6">
                  <c:v>102.53235383961237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3104"/>
        <c:axId val="40224640"/>
      </c:lineChart>
      <c:catAx>
        <c:axId val="40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24640"/>
        <c:crosses val="autoZero"/>
        <c:auto val="1"/>
        <c:lblAlgn val="ctr"/>
        <c:lblOffset val="100"/>
        <c:noMultiLvlLbl val="0"/>
      </c:catAx>
      <c:valAx>
        <c:axId val="40224640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9"/>
          <c:order val="0"/>
          <c:tx>
            <c:strRef>
              <c:f>Sheet1!$C$28</c:f>
              <c:strCache>
                <c:ptCount val="1"/>
                <c:pt idx="0">
                  <c:v>GLSWW1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Sheet1!$C$29:$C$35</c:f>
              <c:numCache>
                <c:formatCode>General</c:formatCode>
                <c:ptCount val="7"/>
                <c:pt idx="0">
                  <c:v>100</c:v>
                </c:pt>
                <c:pt idx="1">
                  <c:v>104.68936072888511</c:v>
                </c:pt>
                <c:pt idx="2">
                  <c:v>113.87944467444562</c:v>
                </c:pt>
                <c:pt idx="3">
                  <c:v>120.90981123568942</c:v>
                </c:pt>
                <c:pt idx="4">
                  <c:v>115.83862583885397</c:v>
                </c:pt>
                <c:pt idx="5">
                  <c:v>110.84339242021282</c:v>
                </c:pt>
                <c:pt idx="6">
                  <c:v>107.48610850281959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Sheet1!$F$28</c:f>
              <c:strCache>
                <c:ptCount val="1"/>
                <c:pt idx="0">
                  <c:v>GLSWW2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Sheet1!$F$29:$F$35</c:f>
              <c:numCache>
                <c:formatCode>General</c:formatCode>
                <c:ptCount val="7"/>
                <c:pt idx="0">
                  <c:v>100</c:v>
                </c:pt>
                <c:pt idx="1">
                  <c:v>104.56177509590493</c:v>
                </c:pt>
                <c:pt idx="2">
                  <c:v>113.68274224468465</c:v>
                </c:pt>
                <c:pt idx="3">
                  <c:v>120.68720863651173</c:v>
                </c:pt>
                <c:pt idx="4">
                  <c:v>116.05333338308282</c:v>
                </c:pt>
                <c:pt idx="5">
                  <c:v>110.38512263133667</c:v>
                </c:pt>
                <c:pt idx="6">
                  <c:v>107.08785217901855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Sheet1!$I$28</c:f>
              <c:strCache>
                <c:ptCount val="1"/>
                <c:pt idx="0">
                  <c:v>GLSWW3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Sheet1!$I$29:$I$35</c:f>
              <c:numCache>
                <c:formatCode>General</c:formatCode>
                <c:ptCount val="7"/>
                <c:pt idx="0">
                  <c:v>100</c:v>
                </c:pt>
                <c:pt idx="1">
                  <c:v>104.00396942780854</c:v>
                </c:pt>
                <c:pt idx="2">
                  <c:v>112.59100477712735</c:v>
                </c:pt>
                <c:pt idx="3">
                  <c:v>119.44035984425682</c:v>
                </c:pt>
                <c:pt idx="4">
                  <c:v>114.91119078615834</c:v>
                </c:pt>
                <c:pt idx="5">
                  <c:v>109.48631956675999</c:v>
                </c:pt>
                <c:pt idx="6">
                  <c:v>106.07544073190157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4608"/>
        <c:axId val="41126144"/>
      </c:lineChart>
      <c:catAx>
        <c:axId val="411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26144"/>
        <c:crosses val="autoZero"/>
        <c:auto val="1"/>
        <c:lblAlgn val="ctr"/>
        <c:lblOffset val="100"/>
        <c:noMultiLvlLbl val="0"/>
      </c:catAx>
      <c:valAx>
        <c:axId val="41126144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2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100</c:v>
                </c:pt>
                <c:pt idx="1">
                  <c:v>100.28210216138874</c:v>
                </c:pt>
                <c:pt idx="2">
                  <c:v>109.41725111443067</c:v>
                </c:pt>
                <c:pt idx="3">
                  <c:v>112.38892111264359</c:v>
                </c:pt>
                <c:pt idx="4">
                  <c:v>109.16683255437371</c:v>
                </c:pt>
                <c:pt idx="5">
                  <c:v>104.12625112156688</c:v>
                </c:pt>
                <c:pt idx="6">
                  <c:v>102.61098732986495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Sheet1!$C$10</c:f>
              <c:strCache>
                <c:ptCount val="1"/>
                <c:pt idx="0">
                  <c:v>LagW1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100</c:v>
                </c:pt>
                <c:pt idx="1">
                  <c:v>98.157564247287354</c:v>
                </c:pt>
                <c:pt idx="2">
                  <c:v>106.76865447135803</c:v>
                </c:pt>
                <c:pt idx="3">
                  <c:v>108.15755276636824</c:v>
                </c:pt>
                <c:pt idx="4">
                  <c:v>105.86901113994303</c:v>
                </c:pt>
                <c:pt idx="5">
                  <c:v>100.82118336491899</c:v>
                </c:pt>
                <c:pt idx="6">
                  <c:v>101.60117357249881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Sheet1!$C$19</c:f>
              <c:strCache>
                <c:ptCount val="1"/>
                <c:pt idx="0">
                  <c:v>MixW1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100</c:v>
                </c:pt>
                <c:pt idx="1">
                  <c:v>100.21388841562664</c:v>
                </c:pt>
                <c:pt idx="2">
                  <c:v>109.47218688998038</c:v>
                </c:pt>
                <c:pt idx="3">
                  <c:v>112.47034602260325</c:v>
                </c:pt>
                <c:pt idx="4">
                  <c:v>109.17278885924439</c:v>
                </c:pt>
                <c:pt idx="5">
                  <c:v>104.21524627017986</c:v>
                </c:pt>
                <c:pt idx="6">
                  <c:v>102.81693800026494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Sheet1!$C$28</c:f>
              <c:strCache>
                <c:ptCount val="1"/>
                <c:pt idx="0">
                  <c:v>GLSWW1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Sheet1!$C$29:$C$35</c:f>
              <c:numCache>
                <c:formatCode>General</c:formatCode>
                <c:ptCount val="7"/>
                <c:pt idx="0">
                  <c:v>100</c:v>
                </c:pt>
                <c:pt idx="1">
                  <c:v>104.68936072888511</c:v>
                </c:pt>
                <c:pt idx="2">
                  <c:v>113.87944467444562</c:v>
                </c:pt>
                <c:pt idx="3">
                  <c:v>120.90981123568942</c:v>
                </c:pt>
                <c:pt idx="4">
                  <c:v>115.83862583885397</c:v>
                </c:pt>
                <c:pt idx="5">
                  <c:v>110.84339242021282</c:v>
                </c:pt>
                <c:pt idx="6">
                  <c:v>107.48610850281959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49184"/>
        <c:axId val="41150720"/>
      </c:lineChart>
      <c:catAx>
        <c:axId val="411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50720"/>
        <c:crosses val="autoZero"/>
        <c:auto val="1"/>
        <c:lblAlgn val="ctr"/>
        <c:lblOffset val="100"/>
        <c:noMultiLvlLbl val="0"/>
      </c:catAx>
      <c:valAx>
        <c:axId val="41150720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ErrW2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100</c:v>
                </c:pt>
                <c:pt idx="1">
                  <c:v>100.06517022657037</c:v>
                </c:pt>
                <c:pt idx="2">
                  <c:v>108.90428160192261</c:v>
                </c:pt>
                <c:pt idx="3">
                  <c:v>112.14189241127568</c:v>
                </c:pt>
                <c:pt idx="4">
                  <c:v>108.96814545527464</c:v>
                </c:pt>
                <c:pt idx="5">
                  <c:v>103.58931070594728</c:v>
                </c:pt>
                <c:pt idx="6">
                  <c:v>101.85740713899349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Sheet1!$F$10</c:f>
              <c:strCache>
                <c:ptCount val="1"/>
                <c:pt idx="0">
                  <c:v>LagW2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100</c:v>
                </c:pt>
                <c:pt idx="1">
                  <c:v>98.195813884863668</c:v>
                </c:pt>
                <c:pt idx="2">
                  <c:v>106.72302062650084</c:v>
                </c:pt>
                <c:pt idx="3">
                  <c:v>108.14853280260523</c:v>
                </c:pt>
                <c:pt idx="4">
                  <c:v>105.89872215272905</c:v>
                </c:pt>
                <c:pt idx="5">
                  <c:v>100.82262511814962</c:v>
                </c:pt>
                <c:pt idx="6">
                  <c:v>101.55827645526294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Sheet1!$F$19</c:f>
              <c:strCache>
                <c:ptCount val="1"/>
                <c:pt idx="0">
                  <c:v>MixW2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Sheet1!$F$20:$F$26</c:f>
              <c:numCache>
                <c:formatCode>General</c:formatCode>
                <c:ptCount val="7"/>
                <c:pt idx="0">
                  <c:v>100</c:v>
                </c:pt>
                <c:pt idx="1">
                  <c:v>100.90699247390012</c:v>
                </c:pt>
                <c:pt idx="2">
                  <c:v>108.79173603627076</c:v>
                </c:pt>
                <c:pt idx="3">
                  <c:v>112.1791712068899</c:v>
                </c:pt>
                <c:pt idx="4">
                  <c:v>108.77452545719123</c:v>
                </c:pt>
                <c:pt idx="5">
                  <c:v>104.61135540209838</c:v>
                </c:pt>
                <c:pt idx="6">
                  <c:v>102.67400468831028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Sheet1!$F$28</c:f>
              <c:strCache>
                <c:ptCount val="1"/>
                <c:pt idx="0">
                  <c:v>GLSWW2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Sheet1!$F$29:$F$35</c:f>
              <c:numCache>
                <c:formatCode>General</c:formatCode>
                <c:ptCount val="7"/>
                <c:pt idx="0">
                  <c:v>100</c:v>
                </c:pt>
                <c:pt idx="1">
                  <c:v>104.56177509590493</c:v>
                </c:pt>
                <c:pt idx="2">
                  <c:v>113.68274224468465</c:v>
                </c:pt>
                <c:pt idx="3">
                  <c:v>120.68720863651173</c:v>
                </c:pt>
                <c:pt idx="4">
                  <c:v>116.05333338308282</c:v>
                </c:pt>
                <c:pt idx="5">
                  <c:v>110.38512263133667</c:v>
                </c:pt>
                <c:pt idx="6">
                  <c:v>107.08785217901855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Sheet1!$L$10</c:f>
              <c:strCache>
                <c:ptCount val="1"/>
                <c:pt idx="0">
                  <c:v>DubW2</c:v>
                </c:pt>
              </c:strCache>
            </c:strRef>
          </c:tx>
          <c:marker>
            <c:symbol val="none"/>
          </c:marker>
          <c:val>
            <c:numRef>
              <c:f>Sheet1!$L$11:$L$17</c:f>
              <c:numCache>
                <c:formatCode>General</c:formatCode>
                <c:ptCount val="7"/>
                <c:pt idx="0">
                  <c:v>100</c:v>
                </c:pt>
                <c:pt idx="1">
                  <c:v>100.37815320178865</c:v>
                </c:pt>
                <c:pt idx="2">
                  <c:v>110.38155945708812</c:v>
                </c:pt>
                <c:pt idx="3">
                  <c:v>113.03503173122451</c:v>
                </c:pt>
                <c:pt idx="4">
                  <c:v>109.90275023559049</c:v>
                </c:pt>
                <c:pt idx="5">
                  <c:v>104.49259273648367</c:v>
                </c:pt>
                <c:pt idx="6">
                  <c:v>103.46915883073061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8032"/>
        <c:axId val="41069568"/>
      </c:lineChart>
      <c:catAx>
        <c:axId val="410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9568"/>
        <c:crosses val="autoZero"/>
        <c:auto val="1"/>
        <c:lblAlgn val="ctr"/>
        <c:lblOffset val="100"/>
        <c:noMultiLvlLbl val="0"/>
      </c:catAx>
      <c:valAx>
        <c:axId val="41069568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86808019012392E-2"/>
          <c:y val="6.7686350790912758E-2"/>
          <c:w val="0.77162780058696501"/>
          <c:h val="0.8379645183238239"/>
        </c:manualLayout>
      </c:layout>
      <c:lineChart>
        <c:grouping val="standard"/>
        <c:varyColors val="0"/>
        <c:ser>
          <c:idx val="2"/>
          <c:order val="0"/>
          <c:tx>
            <c:strRef>
              <c:f>Sheet1!$I$1</c:f>
              <c:strCache>
                <c:ptCount val="1"/>
                <c:pt idx="0">
                  <c:v>ErrW3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100</c:v>
                </c:pt>
                <c:pt idx="1">
                  <c:v>99.851340607707343</c:v>
                </c:pt>
                <c:pt idx="2">
                  <c:v>108.00453165236898</c:v>
                </c:pt>
                <c:pt idx="3">
                  <c:v>111.44838690178389</c:v>
                </c:pt>
                <c:pt idx="4">
                  <c:v>107.84371394674196</c:v>
                </c:pt>
                <c:pt idx="5">
                  <c:v>102.61422680986985</c:v>
                </c:pt>
                <c:pt idx="6">
                  <c:v>100.70717878261324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Sheet1!$I$10</c:f>
              <c:strCache>
                <c:ptCount val="1"/>
                <c:pt idx="0">
                  <c:v>LagW3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Sheet1!$I$11:$I$17</c:f>
              <c:numCache>
                <c:formatCode>General</c:formatCode>
                <c:ptCount val="7"/>
                <c:pt idx="0">
                  <c:v>100</c:v>
                </c:pt>
                <c:pt idx="1">
                  <c:v>98.259631451759276</c:v>
                </c:pt>
                <c:pt idx="2">
                  <c:v>106.6586433804232</c:v>
                </c:pt>
                <c:pt idx="3">
                  <c:v>108.09164541903191</c:v>
                </c:pt>
                <c:pt idx="4">
                  <c:v>105.86345633865997</c:v>
                </c:pt>
                <c:pt idx="5">
                  <c:v>100.78727080716251</c:v>
                </c:pt>
                <c:pt idx="6">
                  <c:v>101.47975759065091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Sheet1!$I$19</c:f>
              <c:strCache>
                <c:ptCount val="1"/>
                <c:pt idx="0">
                  <c:v>MixW3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Sheet1!$I$20:$I$26</c:f>
              <c:numCache>
                <c:formatCode>General</c:formatCode>
                <c:ptCount val="7"/>
                <c:pt idx="0">
                  <c:v>100</c:v>
                </c:pt>
                <c:pt idx="1">
                  <c:v>101.24094865474724</c:v>
                </c:pt>
                <c:pt idx="2">
                  <c:v>108.75809956870671</c:v>
                </c:pt>
                <c:pt idx="3">
                  <c:v>111.74988294131198</c:v>
                </c:pt>
                <c:pt idx="4">
                  <c:v>108.19006548619446</c:v>
                </c:pt>
                <c:pt idx="5">
                  <c:v>104.41560902307894</c:v>
                </c:pt>
                <c:pt idx="6">
                  <c:v>102.53235383961237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Sheet1!$I$28</c:f>
              <c:strCache>
                <c:ptCount val="1"/>
                <c:pt idx="0">
                  <c:v>GLSWW3</c:v>
                </c:pt>
              </c:strCache>
            </c:strRef>
          </c:tx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Sheet1!$I$29:$I$35</c:f>
              <c:numCache>
                <c:formatCode>General</c:formatCode>
                <c:ptCount val="7"/>
                <c:pt idx="0">
                  <c:v>100</c:v>
                </c:pt>
                <c:pt idx="1">
                  <c:v>104.00396942780854</c:v>
                </c:pt>
                <c:pt idx="2">
                  <c:v>112.59100477712735</c:v>
                </c:pt>
                <c:pt idx="3">
                  <c:v>119.44035984425682</c:v>
                </c:pt>
                <c:pt idx="4">
                  <c:v>114.91119078615834</c:v>
                </c:pt>
                <c:pt idx="5">
                  <c:v>109.48631956675999</c:v>
                </c:pt>
                <c:pt idx="6">
                  <c:v>106.07544073190157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0432"/>
        <c:axId val="41096320"/>
      </c:lineChart>
      <c:catAx>
        <c:axId val="410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96320"/>
        <c:crosses val="autoZero"/>
        <c:auto val="1"/>
        <c:lblAlgn val="ctr"/>
        <c:lblOffset val="100"/>
        <c:noMultiLvlLbl val="0"/>
      </c:catAx>
      <c:valAx>
        <c:axId val="41096320"/>
        <c:scaling>
          <c:orientation val="minMax"/>
          <c:max val="12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9525</xdr:rowOff>
    </xdr:from>
    <xdr:to>
      <xdr:col>20</xdr:col>
      <xdr:colOff>409575</xdr:colOff>
      <xdr:row>11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352426</xdr:colOff>
      <xdr:row>12</xdr:row>
      <xdr:rowOff>1</xdr:rowOff>
    </xdr:from>
    <xdr:to>
      <xdr:col>20</xdr:col>
      <xdr:colOff>428626</xdr:colOff>
      <xdr:row>25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25</xdr:row>
      <xdr:rowOff>133351</xdr:rowOff>
    </xdr:from>
    <xdr:to>
      <xdr:col>20</xdr:col>
      <xdr:colOff>419100</xdr:colOff>
      <xdr:row>39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352425</xdr:colOff>
      <xdr:row>39</xdr:row>
      <xdr:rowOff>180975</xdr:rowOff>
    </xdr:from>
    <xdr:to>
      <xdr:col>20</xdr:col>
      <xdr:colOff>438150</xdr:colOff>
      <xdr:row>53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0</xdr:row>
      <xdr:rowOff>104775</xdr:rowOff>
    </xdr:from>
    <xdr:to>
      <xdr:col>8</xdr:col>
      <xdr:colOff>133350</xdr:colOff>
      <xdr:row>14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14</xdr:row>
      <xdr:rowOff>142875</xdr:rowOff>
    </xdr:from>
    <xdr:to>
      <xdr:col>8</xdr:col>
      <xdr:colOff>133350</xdr:colOff>
      <xdr:row>28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29</xdr:row>
      <xdr:rowOff>38100</xdr:rowOff>
    </xdr:from>
    <xdr:to>
      <xdr:col>8</xdr:col>
      <xdr:colOff>161925</xdr:colOff>
      <xdr:row>43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K40" sqref="K40"/>
    </sheetView>
  </sheetViews>
  <sheetFormatPr defaultRowHeight="15" x14ac:dyDescent="0.25"/>
  <sheetData>
    <row r="1" spans="1:13" x14ac:dyDescent="0.25">
      <c r="C1" t="s">
        <v>0</v>
      </c>
      <c r="F1" t="s">
        <v>1</v>
      </c>
      <c r="I1" t="s">
        <v>2</v>
      </c>
      <c r="M1" t="s">
        <v>12</v>
      </c>
    </row>
    <row r="2" spans="1:13" x14ac:dyDescent="0.25">
      <c r="A2">
        <v>0</v>
      </c>
      <c r="C2">
        <v>100</v>
      </c>
      <c r="D2">
        <v>0</v>
      </c>
      <c r="F2">
        <v>100</v>
      </c>
      <c r="G2">
        <v>0</v>
      </c>
      <c r="I2">
        <v>100</v>
      </c>
      <c r="M2">
        <v>2005</v>
      </c>
    </row>
    <row r="3" spans="1:13" x14ac:dyDescent="0.25">
      <c r="A3">
        <v>2.8170500000000002E-3</v>
      </c>
      <c r="B3">
        <f>EXP(A3-A2)-1</f>
        <v>2.821021613887309E-3</v>
      </c>
      <c r="C3">
        <f>C2*(1+B3)</f>
        <v>100.28210216138874</v>
      </c>
      <c r="D3">
        <v>6.5149000000000001E-4</v>
      </c>
      <c r="E3">
        <f>EXP(D3-D2)-1</f>
        <v>6.5170226570376855E-4</v>
      </c>
      <c r="F3">
        <f>F2*(1+E3)</f>
        <v>100.06517022657037</v>
      </c>
      <c r="G3">
        <v>-1.4877E-3</v>
      </c>
      <c r="H3">
        <f>EXP(G3-G2)-1</f>
        <v>-1.4865939229266045E-3</v>
      </c>
      <c r="I3">
        <f>I2*(1+H3)</f>
        <v>99.851340607707343</v>
      </c>
      <c r="M3">
        <v>2006</v>
      </c>
    </row>
    <row r="4" spans="1:13" x14ac:dyDescent="0.25">
      <c r="A4">
        <v>8.9998380000000003E-2</v>
      </c>
      <c r="B4">
        <f t="shared" ref="B4:B8" si="0">EXP(A4-A3)-1</f>
        <v>9.1094509948946856E-2</v>
      </c>
      <c r="C4">
        <f t="shared" ref="C4:C8" si="1">C3*(1+B4)</f>
        <v>109.41725111443067</v>
      </c>
      <c r="D4">
        <v>8.5299159999999999E-2</v>
      </c>
      <c r="E4">
        <f t="shared" ref="E4:E8" si="2">EXP(D4-D3)-1</f>
        <v>8.8333546581077727E-2</v>
      </c>
      <c r="F4">
        <f t="shared" ref="F4:F8" si="3">F3*(1+E4)</f>
        <v>108.90428160192261</v>
      </c>
      <c r="G4">
        <v>7.7003000000000002E-2</v>
      </c>
      <c r="H4">
        <f t="shared" ref="H4:H8" si="4">EXP(G4-G3)-1</f>
        <v>8.165329573985014E-2</v>
      </c>
      <c r="I4">
        <f t="shared" ref="I4:I8" si="5">I3*(1+H4)</f>
        <v>108.00453165236898</v>
      </c>
      <c r="M4">
        <v>2007</v>
      </c>
    </row>
    <row r="5" spans="1:13" x14ac:dyDescent="0.25">
      <c r="A5">
        <v>0.11679518</v>
      </c>
      <c r="B5">
        <f t="shared" si="0"/>
        <v>2.7159062834662961E-2</v>
      </c>
      <c r="C5">
        <f t="shared" si="1"/>
        <v>112.38892111264359</v>
      </c>
      <c r="D5">
        <v>0.11459477999999999</v>
      </c>
      <c r="E5">
        <f t="shared" si="2"/>
        <v>2.9728957959499702E-2</v>
      </c>
      <c r="F5">
        <f t="shared" si="3"/>
        <v>112.14189241127568</v>
      </c>
      <c r="G5">
        <v>0.1083914</v>
      </c>
      <c r="H5">
        <f t="shared" si="4"/>
        <v>3.1886210668451875E-2</v>
      </c>
      <c r="I5">
        <f t="shared" si="5"/>
        <v>111.44838690178389</v>
      </c>
      <c r="M5">
        <v>2008</v>
      </c>
    </row>
    <row r="6" spans="1:13" x14ac:dyDescent="0.25">
      <c r="A6">
        <v>8.7707099999999996E-2</v>
      </c>
      <c r="B6">
        <f t="shared" si="0"/>
        <v>-2.8669094127529604E-2</v>
      </c>
      <c r="C6">
        <f t="shared" si="1"/>
        <v>109.16683255437371</v>
      </c>
      <c r="D6">
        <v>8.5885409999999995E-2</v>
      </c>
      <c r="E6">
        <f t="shared" si="2"/>
        <v>-2.8301171736619612E-2</v>
      </c>
      <c r="F6">
        <f t="shared" si="3"/>
        <v>108.96814545527464</v>
      </c>
      <c r="G6">
        <v>7.5512899999999994E-2</v>
      </c>
      <c r="H6">
        <f t="shared" si="4"/>
        <v>-3.234387733416566E-2</v>
      </c>
      <c r="I6">
        <f t="shared" si="5"/>
        <v>107.84371394674196</v>
      </c>
      <c r="M6">
        <v>2009</v>
      </c>
    </row>
    <row r="7" spans="1:13" x14ac:dyDescent="0.25">
      <c r="A7">
        <v>4.043393E-2</v>
      </c>
      <c r="B7">
        <f t="shared" si="0"/>
        <v>-4.617319486938698E-2</v>
      </c>
      <c r="C7">
        <f t="shared" si="1"/>
        <v>104.12625112156688</v>
      </c>
      <c r="D7">
        <v>3.5263959999999997E-2</v>
      </c>
      <c r="E7">
        <f t="shared" si="2"/>
        <v>-4.9361533380735234E-2</v>
      </c>
      <c r="F7">
        <f t="shared" si="3"/>
        <v>103.58931070594728</v>
      </c>
      <c r="G7">
        <v>2.58064E-2</v>
      </c>
      <c r="H7">
        <f t="shared" si="4"/>
        <v>-4.8491348688665004E-2</v>
      </c>
      <c r="I7">
        <f t="shared" si="5"/>
        <v>102.61422680986985</v>
      </c>
      <c r="M7">
        <v>2010</v>
      </c>
    </row>
    <row r="8" spans="1:13" x14ac:dyDescent="0.25">
      <c r="A8">
        <v>2.5774829999999999E-2</v>
      </c>
      <c r="B8">
        <f t="shared" si="0"/>
        <v>-1.4552178488908218E-2</v>
      </c>
      <c r="C8">
        <f t="shared" si="1"/>
        <v>102.61098732986495</v>
      </c>
      <c r="D8">
        <v>1.8403679999999999E-2</v>
      </c>
      <c r="E8">
        <f t="shared" si="2"/>
        <v>-1.6718940932718862E-2</v>
      </c>
      <c r="F8">
        <f t="shared" si="3"/>
        <v>101.85740713899349</v>
      </c>
      <c r="G8">
        <v>7.0469E-3</v>
      </c>
      <c r="H8">
        <f t="shared" si="4"/>
        <v>-1.8584635742469824E-2</v>
      </c>
      <c r="I8">
        <f t="shared" si="5"/>
        <v>100.70717878261324</v>
      </c>
      <c r="M8">
        <v>2011</v>
      </c>
    </row>
    <row r="10" spans="1:13" x14ac:dyDescent="0.25">
      <c r="C10" t="s">
        <v>3</v>
      </c>
      <c r="F10" t="s">
        <v>4</v>
      </c>
      <c r="I10" t="s">
        <v>5</v>
      </c>
      <c r="L10" t="s">
        <v>13</v>
      </c>
    </row>
    <row r="11" spans="1:13" x14ac:dyDescent="0.25">
      <c r="A11">
        <v>0</v>
      </c>
      <c r="C11">
        <v>100</v>
      </c>
      <c r="D11">
        <v>0</v>
      </c>
      <c r="F11">
        <v>100</v>
      </c>
      <c r="G11">
        <v>0</v>
      </c>
      <c r="I11">
        <v>100</v>
      </c>
      <c r="J11">
        <v>0</v>
      </c>
      <c r="L11">
        <v>100</v>
      </c>
    </row>
    <row r="12" spans="1:13" x14ac:dyDescent="0.25">
      <c r="A12">
        <v>-1.85962E-2</v>
      </c>
      <c r="B12">
        <f>EXP(A12-A11)-1</f>
        <v>-1.8424357527126456E-2</v>
      </c>
      <c r="C12">
        <f>C11*(1+B12)</f>
        <v>98.157564247287354</v>
      </c>
      <c r="D12">
        <v>-1.82066E-2</v>
      </c>
      <c r="E12">
        <f>EXP(D12-D11)-1</f>
        <v>-1.8041861151363303E-2</v>
      </c>
      <c r="F12">
        <f>F11*(1+E12)</f>
        <v>98.195813884863668</v>
      </c>
      <c r="G12">
        <v>-1.7556909999999998E-2</v>
      </c>
      <c r="H12">
        <f>EXP(G12-G11)-1</f>
        <v>-1.7403685482407227E-2</v>
      </c>
      <c r="I12">
        <f>I11*(1+H12)</f>
        <v>98.259631451759276</v>
      </c>
      <c r="J12">
        <v>3.7743999999999998E-3</v>
      </c>
      <c r="K12">
        <f>EXP(J12-J11)-1</f>
        <v>3.7815320178864464E-3</v>
      </c>
      <c r="L12">
        <f>L11*(1+K12)</f>
        <v>100.37815320178865</v>
      </c>
    </row>
    <row r="13" spans="1:13" x14ac:dyDescent="0.25">
      <c r="A13">
        <v>6.5494200000000002E-2</v>
      </c>
      <c r="B13">
        <f t="shared" ref="B13:B17" si="6">EXP(A13-A12)-1</f>
        <v>8.772721990509913E-2</v>
      </c>
      <c r="C13">
        <f t="shared" ref="C13:C17" si="7">C12*(1+B13)</f>
        <v>106.76865447135803</v>
      </c>
      <c r="D13">
        <v>6.5066700000000005E-2</v>
      </c>
      <c r="E13">
        <f t="shared" ref="E13:E17" si="8">EXP(D13-D12)-1</f>
        <v>8.6838801006685173E-2</v>
      </c>
      <c r="F13">
        <f t="shared" ref="F13:F17" si="9">F12*(1+E13)</f>
        <v>106.72302062650084</v>
      </c>
      <c r="G13">
        <v>6.4463300000000001E-2</v>
      </c>
      <c r="H13">
        <f t="shared" ref="H13:H17" si="10">EXP(G13-G12)-1</f>
        <v>8.5477747113141156E-2</v>
      </c>
      <c r="I13">
        <f t="shared" ref="I13:I17" si="11">I12*(1+H13)</f>
        <v>106.6586433804232</v>
      </c>
      <c r="J13">
        <v>9.8772899999999997E-2</v>
      </c>
      <c r="K13">
        <f t="shared" ref="K13:K17" si="12">EXP(J13-J12)-1</f>
        <v>9.9657205639057445E-2</v>
      </c>
      <c r="L13">
        <f t="shared" ref="L13:L17" si="13">L12*(1+K13)</f>
        <v>110.38155945708812</v>
      </c>
    </row>
    <row r="14" spans="1:13" x14ac:dyDescent="0.25">
      <c r="A14">
        <v>7.8418799999999997E-2</v>
      </c>
      <c r="B14">
        <f t="shared" si="6"/>
        <v>1.3008483640512658E-2</v>
      </c>
      <c r="C14">
        <f t="shared" si="7"/>
        <v>108.15755276636824</v>
      </c>
      <c r="D14">
        <v>7.8335399999999999E-2</v>
      </c>
      <c r="E14">
        <f t="shared" si="8"/>
        <v>1.3357119839151332E-2</v>
      </c>
      <c r="F14">
        <f t="shared" si="9"/>
        <v>108.14853280260523</v>
      </c>
      <c r="G14">
        <v>7.7809249999999996E-2</v>
      </c>
      <c r="H14">
        <f t="shared" si="10"/>
        <v>1.3435404700372633E-2</v>
      </c>
      <c r="I14">
        <f t="shared" si="11"/>
        <v>108.09164541903191</v>
      </c>
      <c r="J14">
        <v>0.1225276</v>
      </c>
      <c r="K14">
        <f t="shared" si="12"/>
        <v>2.4039090289967868E-2</v>
      </c>
      <c r="L14">
        <f t="shared" si="13"/>
        <v>113.03503173122451</v>
      </c>
    </row>
    <row r="15" spans="1:13" x14ac:dyDescent="0.25">
      <c r="A15">
        <v>5.7032399999999997E-2</v>
      </c>
      <c r="B15">
        <f t="shared" si="6"/>
        <v>-2.1159332546740406E-2</v>
      </c>
      <c r="C15">
        <f t="shared" si="7"/>
        <v>105.86901113994303</v>
      </c>
      <c r="D15">
        <v>5.7313000000000003E-2</v>
      </c>
      <c r="E15">
        <f t="shared" si="8"/>
        <v>-2.0802969689682094E-2</v>
      </c>
      <c r="F15">
        <f t="shared" si="9"/>
        <v>105.89872215272905</v>
      </c>
      <c r="G15">
        <v>5.6979929999999998E-2</v>
      </c>
      <c r="H15">
        <f t="shared" si="10"/>
        <v>-2.0613888073718001E-2</v>
      </c>
      <c r="I15">
        <f t="shared" si="11"/>
        <v>105.86345633865997</v>
      </c>
      <c r="J15">
        <v>9.4425700000000001E-2</v>
      </c>
      <c r="K15">
        <f t="shared" si="12"/>
        <v>-2.7710714525050806E-2</v>
      </c>
      <c r="L15">
        <f t="shared" si="13"/>
        <v>109.90275023559049</v>
      </c>
    </row>
    <row r="16" spans="1:13" x14ac:dyDescent="0.25">
      <c r="A16">
        <v>8.1782999999999995E-3</v>
      </c>
      <c r="B16">
        <f t="shared" si="6"/>
        <v>-4.7679936939729828E-2</v>
      </c>
      <c r="C16">
        <f t="shared" si="7"/>
        <v>100.82118336491899</v>
      </c>
      <c r="D16">
        <v>8.1925999999999995E-3</v>
      </c>
      <c r="E16">
        <f t="shared" si="8"/>
        <v>-4.7933506008302817E-2</v>
      </c>
      <c r="F16">
        <f t="shared" si="9"/>
        <v>100.82262511814962</v>
      </c>
      <c r="G16">
        <v>7.8418800000000007E-3</v>
      </c>
      <c r="H16">
        <f t="shared" si="10"/>
        <v>-4.795030983362758E-2</v>
      </c>
      <c r="I16">
        <f t="shared" si="11"/>
        <v>100.78727080716251</v>
      </c>
      <c r="J16">
        <v>4.3945999999999999E-2</v>
      </c>
      <c r="K16">
        <f t="shared" si="12"/>
        <v>-4.9226770827021649E-2</v>
      </c>
      <c r="L16">
        <f t="shared" si="13"/>
        <v>104.49259273648367</v>
      </c>
    </row>
    <row r="17" spans="1:12" x14ac:dyDescent="0.25">
      <c r="A17">
        <v>1.58849E-2</v>
      </c>
      <c r="B17">
        <f t="shared" si="6"/>
        <v>7.7363722736387697E-3</v>
      </c>
      <c r="C17">
        <f t="shared" si="7"/>
        <v>101.60117357249881</v>
      </c>
      <c r="D17">
        <v>1.54626E-2</v>
      </c>
      <c r="E17">
        <f t="shared" si="8"/>
        <v>7.2964906066594892E-3</v>
      </c>
      <c r="F17">
        <f t="shared" si="9"/>
        <v>101.55827645526294</v>
      </c>
      <c r="G17">
        <v>1.468916E-2</v>
      </c>
      <c r="H17">
        <f t="shared" si="10"/>
        <v>6.8707762194823996E-3</v>
      </c>
      <c r="I17">
        <f t="shared" si="11"/>
        <v>101.47975759065091</v>
      </c>
      <c r="J17">
        <v>3.4103399999999999E-2</v>
      </c>
      <c r="K17">
        <f t="shared" si="12"/>
        <v>-9.7943201422328041E-3</v>
      </c>
      <c r="L17">
        <f t="shared" si="13"/>
        <v>103.46915883073061</v>
      </c>
    </row>
    <row r="19" spans="1:12" x14ac:dyDescent="0.25">
      <c r="C19" t="s">
        <v>6</v>
      </c>
      <c r="F19" t="s">
        <v>7</v>
      </c>
      <c r="I19" t="s">
        <v>8</v>
      </c>
    </row>
    <row r="20" spans="1:12" x14ac:dyDescent="0.25">
      <c r="A20">
        <v>0</v>
      </c>
      <c r="C20">
        <v>100</v>
      </c>
      <c r="D20">
        <v>0</v>
      </c>
      <c r="F20">
        <v>100</v>
      </c>
      <c r="G20">
        <v>0</v>
      </c>
      <c r="I20">
        <v>100</v>
      </c>
    </row>
    <row r="21" spans="1:12" x14ac:dyDescent="0.25">
      <c r="A21">
        <v>2.1365999999999998E-3</v>
      </c>
      <c r="B21">
        <f>EXP(A21-A20)-1</f>
        <v>2.1388841562663963E-3</v>
      </c>
      <c r="C21">
        <f>C20*(1+B21)</f>
        <v>100.21388841562664</v>
      </c>
      <c r="D21">
        <v>9.0290400000000003E-3</v>
      </c>
      <c r="E21">
        <f>EXP(D21-D20)-1</f>
        <v>9.069924739001145E-3</v>
      </c>
      <c r="F21">
        <f>F20*(1+E21)</f>
        <v>100.90699247390012</v>
      </c>
      <c r="G21">
        <v>1.2333119999999999E-2</v>
      </c>
      <c r="H21">
        <f>EXP(G21-G20)-1</f>
        <v>1.2409486547472426E-2</v>
      </c>
      <c r="I21">
        <f>I20*(1+H21)</f>
        <v>101.24094865474724</v>
      </c>
    </row>
    <row r="22" spans="1:12" x14ac:dyDescent="0.25">
      <c r="A22">
        <v>9.0500330000000004E-2</v>
      </c>
      <c r="B22">
        <f t="shared" ref="B22:B26" si="14">EXP(A22-A21)-1</f>
        <v>9.2385383111329933E-2</v>
      </c>
      <c r="C22">
        <f t="shared" ref="C22:C26" si="15">C21*(1+B22)</f>
        <v>109.47218688998038</v>
      </c>
      <c r="D22">
        <v>8.4265190000000004E-2</v>
      </c>
      <c r="E22">
        <f t="shared" ref="E22:E26" si="16">EXP(D22-D21)-1</f>
        <v>7.8138723284316036E-2</v>
      </c>
      <c r="F22">
        <f t="shared" ref="F22:F26" si="17">F21*(1+E22)</f>
        <v>108.79173603627076</v>
      </c>
      <c r="G22">
        <v>8.3955959999999996E-2</v>
      </c>
      <c r="H22">
        <f t="shared" ref="H22:H26" si="18">EXP(G22-G21)-1</f>
        <v>7.4250103479319707E-2</v>
      </c>
      <c r="I22">
        <f t="shared" ref="I22:I26" si="19">I21*(1+H22)</f>
        <v>108.75809956870671</v>
      </c>
    </row>
    <row r="23" spans="1:12" x14ac:dyDescent="0.25">
      <c r="A23">
        <v>0.11751941</v>
      </c>
      <c r="B23">
        <f t="shared" si="14"/>
        <v>2.7387405128172171E-2</v>
      </c>
      <c r="C23">
        <f t="shared" si="15"/>
        <v>112.47034602260325</v>
      </c>
      <c r="D23">
        <v>0.11492715000000001</v>
      </c>
      <c r="E23">
        <f t="shared" si="16"/>
        <v>3.11368794546103E-2</v>
      </c>
      <c r="F23">
        <f t="shared" si="17"/>
        <v>112.1791712068899</v>
      </c>
      <c r="G23">
        <v>0.111093</v>
      </c>
      <c r="H23">
        <f t="shared" si="18"/>
        <v>2.7508602894584788E-2</v>
      </c>
      <c r="I23">
        <f t="shared" si="19"/>
        <v>111.74988294131198</v>
      </c>
    </row>
    <row r="24" spans="1:12" x14ac:dyDescent="0.25">
      <c r="A24">
        <v>8.7761660000000005E-2</v>
      </c>
      <c r="B24">
        <f t="shared" si="14"/>
        <v>-2.931934754336174E-2</v>
      </c>
      <c r="C24">
        <f t="shared" si="15"/>
        <v>109.17278885924439</v>
      </c>
      <c r="D24">
        <v>8.4106979999999998E-2</v>
      </c>
      <c r="E24">
        <f t="shared" si="16"/>
        <v>-3.0350070454875699E-2</v>
      </c>
      <c r="F24">
        <f t="shared" si="17"/>
        <v>108.77452545719123</v>
      </c>
      <c r="G24">
        <v>7.8719360000000002E-2</v>
      </c>
      <c r="H24">
        <f t="shared" si="18"/>
        <v>-3.1855223123473331E-2</v>
      </c>
      <c r="I24">
        <f t="shared" si="19"/>
        <v>108.19006548619446</v>
      </c>
    </row>
    <row r="25" spans="1:12" x14ac:dyDescent="0.25">
      <c r="A25">
        <v>4.1288249999999999E-2</v>
      </c>
      <c r="B25">
        <f t="shared" si="14"/>
        <v>-4.5410057220909184E-2</v>
      </c>
      <c r="C25">
        <f t="shared" si="15"/>
        <v>104.21524627017986</v>
      </c>
      <c r="D25">
        <v>4.5081919999999998E-2</v>
      </c>
      <c r="E25">
        <f t="shared" si="16"/>
        <v>-3.8273392024415598E-2</v>
      </c>
      <c r="F25">
        <f t="shared" si="17"/>
        <v>104.61135540209838</v>
      </c>
      <c r="G25">
        <v>4.3208990000000003E-2</v>
      </c>
      <c r="H25">
        <f t="shared" si="18"/>
        <v>-3.4887274040860561E-2</v>
      </c>
      <c r="I25">
        <f t="shared" si="19"/>
        <v>104.41560902307894</v>
      </c>
    </row>
    <row r="26" spans="1:12" x14ac:dyDescent="0.25">
      <c r="A26">
        <v>2.777992E-2</v>
      </c>
      <c r="B26">
        <f t="shared" si="14"/>
        <v>-1.3417501948705168E-2</v>
      </c>
      <c r="C26">
        <f t="shared" si="15"/>
        <v>102.81693800026494</v>
      </c>
      <c r="D26">
        <v>2.6388780000000001E-2</v>
      </c>
      <c r="E26">
        <f t="shared" si="16"/>
        <v>-1.8519506857945234E-2</v>
      </c>
      <c r="F26">
        <f t="shared" si="17"/>
        <v>102.67400468831028</v>
      </c>
      <c r="G26">
        <v>2.5008209999999999E-2</v>
      </c>
      <c r="H26">
        <f t="shared" si="18"/>
        <v>-1.8036146138364462E-2</v>
      </c>
      <c r="I26">
        <f t="shared" si="19"/>
        <v>102.53235383961237</v>
      </c>
    </row>
    <row r="28" spans="1:12" x14ac:dyDescent="0.25">
      <c r="C28" t="s">
        <v>9</v>
      </c>
      <c r="F28" t="s">
        <v>10</v>
      </c>
      <c r="I28" t="s">
        <v>11</v>
      </c>
    </row>
    <row r="29" spans="1:12" x14ac:dyDescent="0.25">
      <c r="A29">
        <v>0</v>
      </c>
      <c r="C29">
        <v>100</v>
      </c>
      <c r="D29">
        <v>0</v>
      </c>
      <c r="F29">
        <v>100</v>
      </c>
      <c r="G29">
        <v>0</v>
      </c>
      <c r="I29">
        <v>100</v>
      </c>
    </row>
    <row r="30" spans="1:12" x14ac:dyDescent="0.25">
      <c r="A30">
        <v>4.5827310000000003E-2</v>
      </c>
      <c r="B30">
        <f>EXP(A30-A29)-1</f>
        <v>4.6893607288851058E-2</v>
      </c>
      <c r="C30">
        <f>C29*(1+B30)</f>
        <v>104.68936072888511</v>
      </c>
      <c r="D30">
        <v>4.4607859999999999E-2</v>
      </c>
      <c r="E30">
        <f>EXP(D30-D29)-1</f>
        <v>4.5617750959049408E-2</v>
      </c>
      <c r="F30">
        <f>F29*(1+E30)</f>
        <v>104.56177509590493</v>
      </c>
      <c r="G30">
        <v>3.9258880000000003E-2</v>
      </c>
      <c r="H30">
        <f>EXP(G30-G29)-1</f>
        <v>4.0039694278085403E-2</v>
      </c>
      <c r="I30">
        <f>I29*(1+H30)</f>
        <v>104.00396942780854</v>
      </c>
    </row>
    <row r="31" spans="1:12" x14ac:dyDescent="0.25">
      <c r="A31">
        <v>0.12997020000000001</v>
      </c>
      <c r="B31">
        <f t="shared" ref="B31:B35" si="20">EXP(A31-A30)-1</f>
        <v>8.7784316205351098E-2</v>
      </c>
      <c r="C31">
        <f t="shared" ref="C31:C35" si="21">C30*(1+B31)</f>
        <v>113.87944467444562</v>
      </c>
      <c r="D31">
        <v>0.12824141999999999</v>
      </c>
      <c r="E31">
        <f t="shared" ref="E31:E35" si="22">EXP(D31-D30)-1</f>
        <v>8.7230416090525287E-2</v>
      </c>
      <c r="F31">
        <f t="shared" ref="F31:F35" si="23">F30*(1+E31)</f>
        <v>113.68274224468465</v>
      </c>
      <c r="G31">
        <v>0.11859164</v>
      </c>
      <c r="H31">
        <f t="shared" ref="H31:H35" si="24">EXP(G31-G30)-1</f>
        <v>8.2564496302992119E-2</v>
      </c>
      <c r="I31">
        <f t="shared" ref="I31:I35" si="25">I30*(1+H31)</f>
        <v>112.59100477712735</v>
      </c>
    </row>
    <row r="32" spans="1:12" x14ac:dyDescent="0.25">
      <c r="A32">
        <v>0.18987472</v>
      </c>
      <c r="B32">
        <f t="shared" si="20"/>
        <v>6.1735167231820931E-2</v>
      </c>
      <c r="C32">
        <f t="shared" si="21"/>
        <v>120.90981123568942</v>
      </c>
      <c r="D32">
        <v>0.18803196</v>
      </c>
      <c r="E32">
        <f t="shared" si="22"/>
        <v>6.1614157553932403E-2</v>
      </c>
      <c r="F32">
        <f t="shared" si="23"/>
        <v>120.68720863651173</v>
      </c>
      <c r="G32">
        <v>0.17764698000000001</v>
      </c>
      <c r="H32">
        <f t="shared" si="24"/>
        <v>6.0833945666331823E-2</v>
      </c>
      <c r="I32">
        <f t="shared" si="25"/>
        <v>119.44035984425682</v>
      </c>
    </row>
    <row r="33" spans="1:9" x14ac:dyDescent="0.25">
      <c r="A33">
        <v>0.14702788</v>
      </c>
      <c r="B33">
        <f t="shared" si="20"/>
        <v>-4.1941884988557221E-2</v>
      </c>
      <c r="C33">
        <f t="shared" si="21"/>
        <v>115.83862583885397</v>
      </c>
      <c r="D33">
        <v>0.14887966999999999</v>
      </c>
      <c r="E33">
        <f t="shared" si="22"/>
        <v>-3.8395744717116709E-2</v>
      </c>
      <c r="F33">
        <f t="shared" si="23"/>
        <v>116.05333338308282</v>
      </c>
      <c r="G33">
        <v>0.13898938999999999</v>
      </c>
      <c r="H33">
        <f t="shared" si="24"/>
        <v>-3.7919921406836421E-2</v>
      </c>
      <c r="I33">
        <f t="shared" si="25"/>
        <v>114.91119078615834</v>
      </c>
    </row>
    <row r="34" spans="1:9" x14ac:dyDescent="0.25">
      <c r="A34">
        <v>0.10294813999999999</v>
      </c>
      <c r="B34">
        <f t="shared" si="20"/>
        <v>-4.3122346993222704E-2</v>
      </c>
      <c r="C34">
        <f t="shared" si="21"/>
        <v>110.84339242021282</v>
      </c>
      <c r="D34">
        <v>9.8805180000000006E-2</v>
      </c>
      <c r="E34">
        <f t="shared" si="22"/>
        <v>-4.8841429940110648E-2</v>
      </c>
      <c r="F34">
        <f t="shared" si="23"/>
        <v>110.38512263133667</v>
      </c>
      <c r="G34">
        <v>9.0629420000000002E-2</v>
      </c>
      <c r="H34">
        <f t="shared" si="24"/>
        <v>-4.720925074646265E-2</v>
      </c>
      <c r="I34">
        <f t="shared" si="25"/>
        <v>109.48631956675999</v>
      </c>
    </row>
    <row r="35" spans="1:9" x14ac:dyDescent="0.25">
      <c r="A35">
        <v>7.2191430000000001E-2</v>
      </c>
      <c r="B35">
        <f t="shared" si="20"/>
        <v>-3.02885345178322E-2</v>
      </c>
      <c r="C35">
        <f t="shared" si="21"/>
        <v>107.48610850281959</v>
      </c>
      <c r="D35">
        <v>6.8479360000000003E-2</v>
      </c>
      <c r="E35">
        <f t="shared" si="22"/>
        <v>-2.9870605510221804E-2</v>
      </c>
      <c r="F35">
        <f t="shared" si="23"/>
        <v>107.08785217901855</v>
      </c>
      <c r="G35">
        <v>5.8980360000000003E-2</v>
      </c>
      <c r="H35">
        <f t="shared" si="24"/>
        <v>-3.1153470573815567E-2</v>
      </c>
      <c r="I35">
        <f t="shared" si="25"/>
        <v>106.07544073190157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dcterms:created xsi:type="dcterms:W3CDTF">2012-04-02T18:19:20Z</dcterms:created>
  <dcterms:modified xsi:type="dcterms:W3CDTF">2012-04-02T19:23:00Z</dcterms:modified>
</cp:coreProperties>
</file>