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ngling/文档/15.071x/Unit9/Assignment 9/"/>
    </mc:Choice>
  </mc:AlternateContent>
  <bookViews>
    <workbookView xWindow="0" yWindow="460" windowWidth="25600" windowHeight="14560" tabRatio="500"/>
  </bookViews>
  <sheets>
    <sheet name="Sheet1" sheetId="1" r:id="rId1"/>
  </sheets>
  <definedNames>
    <definedName name="solver_adj" localSheetId="0" hidden="1">Sheet1!$B$65:$E$86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Sheet1!$B$65:$E$86</definedName>
    <definedName name="solver_lhs2" localSheetId="0" hidden="1">Sheet1!$B$87:$E$87</definedName>
    <definedName name="solver_lhs3" localSheetId="0" hidden="1">Sheet1!$B$87:$E$87</definedName>
    <definedName name="solver_lhs4" localSheetId="0" hidden="1">Sheet1!$B$88:$E$88</definedName>
    <definedName name="solver_lhs5" localSheetId="0" hidden="1">Sheet1!$F$65:$F$86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Sheet1!$B$90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hs1" localSheetId="0" hidden="1">binary</definedName>
    <definedName name="solver_rhs2" localSheetId="0" hidden="1">1.1</definedName>
    <definedName name="solver_rhs3" localSheetId="0" hidden="1">0.9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8" i="1" l="1"/>
  <c r="D88" i="1"/>
  <c r="C88" i="1"/>
  <c r="B88" i="1"/>
  <c r="C87" i="1"/>
  <c r="E87" i="1"/>
  <c r="D87" i="1"/>
  <c r="B87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65" i="1"/>
  <c r="B90" i="1"/>
</calcChain>
</file>

<file path=xl/sharedStrings.xml><?xml version="1.0" encoding="utf-8"?>
<sst xmlns="http://schemas.openxmlformats.org/spreadsheetml/2006/main" count="42" uniqueCount="38">
  <si>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</si>
  <si>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</si>
  <si>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</si>
  <si>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</si>
  <si>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</si>
  <si>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</si>
  <si>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</si>
  <si>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</si>
  <si>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</si>
  <si>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</si>
  <si>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</si>
  <si>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</si>
  <si>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</si>
  <si>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</si>
  <si>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</si>
  <si>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</si>
  <si>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</si>
  <si>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</si>
  <si>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</si>
  <si>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</si>
  <si>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</si>
  <si>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</si>
  <si>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Decision variables</t>
    <phoneticPr fontId="2" type="noConversion"/>
  </si>
  <si>
    <t>SR 1</t>
    <phoneticPr fontId="2" type="noConversion"/>
  </si>
  <si>
    <t>SR 2</t>
    <phoneticPr fontId="2" type="noConversion"/>
  </si>
  <si>
    <t>SR 3</t>
    <phoneticPr fontId="2" type="noConversion"/>
  </si>
  <si>
    <t>SR 4</t>
    <phoneticPr fontId="2" type="noConversion"/>
  </si>
  <si>
    <t>Objective</t>
    <phoneticPr fontId="2" type="noConversion"/>
  </si>
  <si>
    <t>Constraints</t>
    <phoneticPr fontId="2" type="noConversion"/>
  </si>
  <si>
    <t>workload</t>
    <phoneticPr fontId="2" type="noConversion"/>
  </si>
  <si>
    <t>disruption</t>
    <phoneticPr fontId="2" type="noConversion"/>
  </si>
  <si>
    <t>Workload</t>
    <phoneticPr fontId="2" type="noConversion"/>
  </si>
  <si>
    <t>must be assigned to exactly one SR</t>
    <phoneticPr fontId="2" type="noConversion"/>
  </si>
  <si>
    <t>between</t>
    <phoneticPr fontId="2" type="noConversion"/>
  </si>
  <si>
    <t>[0.8,1.2]</t>
    <phoneticPr fontId="2" type="noConversion"/>
  </si>
  <si>
    <t>Disruption</t>
    <phoneticPr fontId="2" type="noConversion"/>
  </si>
  <si>
    <t>&lt;=</t>
    <phoneticPr fontId="2" type="noConversion"/>
  </si>
  <si>
    <t>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</si>
</sst>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2"/>
      <scheme val="minor"/>
    </font>
    <font>
      <strike/>
      <sz val="12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68" workbookViewId="0">
      <selection activeCell="C91" sqref="C91"/>
    </sheetView>
  </sheetViews>
  <sheetFormatPr baseColWidth="10" defaultRowHeight="15" x14ac:dyDescent="0.15"/>
  <cols>
    <col min="1" max="1" width="12.83203125" customWidth="1"/>
    <col min="2" max="2" width="22.1640625" customWidth="1"/>
    <col min="3" max="3" width="27.1640625" customWidth="1"/>
    <col min="4" max="4" width="23.33203125" customWidth="1"/>
    <col min="5" max="5" width="22.33203125" customWidth="1"/>
  </cols>
  <sheetData>
    <row r="1" spans="1:8" x14ac:dyDescent="0.15">
      <c r="A1" s="19" t="s">
        <v>0</v>
      </c>
      <c r="B1" s="1"/>
      <c r="C1" s="2"/>
      <c r="D1" s="2"/>
      <c r="E1" s="2"/>
      <c r="F1" s="2"/>
      <c r="G1" s="2"/>
      <c r="H1" s="2"/>
    </row>
    <row r="2" spans="1:8" x14ac:dyDescent="0.15">
      <c r="A2" s="1"/>
      <c r="B2" s="1"/>
      <c r="C2" s="2"/>
      <c r="D2" s="2"/>
      <c r="E2" s="2"/>
      <c r="F2" s="2"/>
      <c r="G2" s="2"/>
      <c r="H2" s="2"/>
    </row>
    <row r="3" spans="1:8" x14ac:dyDescent="0.15">
      <c r="A3" s="2"/>
      <c r="B3" s="1"/>
      <c r="C3" s="2"/>
      <c r="D3" s="2"/>
      <c r="E3" s="1"/>
      <c r="F3" s="2"/>
      <c r="G3" s="2"/>
      <c r="H3" s="2"/>
    </row>
    <row r="4" spans="1:8" s="22" customFormat="1" ht="16" thickBot="1" x14ac:dyDescent="0.2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" thickBot="1" x14ac:dyDescent="0.2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 x14ac:dyDescent="0.1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 x14ac:dyDescent="0.1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 x14ac:dyDescent="0.1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" thickBot="1" x14ac:dyDescent="0.2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 x14ac:dyDescent="0.15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 x14ac:dyDescent="0.15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" thickBot="1" x14ac:dyDescent="0.2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" thickBot="1" x14ac:dyDescent="0.2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 x14ac:dyDescent="0.1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 x14ac:dyDescent="0.1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 x14ac:dyDescent="0.1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 x14ac:dyDescent="0.1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 x14ac:dyDescent="0.1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 x14ac:dyDescent="0.1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 x14ac:dyDescent="0.1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 x14ac:dyDescent="0.1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 x14ac:dyDescent="0.1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 x14ac:dyDescent="0.1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 x14ac:dyDescent="0.1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 x14ac:dyDescent="0.1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 x14ac:dyDescent="0.1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" thickBot="1" x14ac:dyDescent="0.2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 x14ac:dyDescent="0.15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 x14ac:dyDescent="0.15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 x14ac:dyDescent="0.15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 x14ac:dyDescent="0.15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 x14ac:dyDescent="0.15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 x14ac:dyDescent="0.15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 x14ac:dyDescent="0.15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" thickBot="1" x14ac:dyDescent="0.2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15">
      <c r="A36" s="1"/>
      <c r="B36" s="1"/>
      <c r="C36" s="2"/>
      <c r="D36" s="2"/>
      <c r="E36" s="2"/>
      <c r="F36" s="2"/>
      <c r="G36" s="2"/>
      <c r="H36" s="2"/>
    </row>
    <row r="37" spans="1:8" x14ac:dyDescent="0.15">
      <c r="A37" s="2"/>
      <c r="B37" s="1"/>
      <c r="C37" s="2"/>
      <c r="D37" s="2"/>
      <c r="E37" s="2"/>
      <c r="F37" s="2"/>
      <c r="G37" s="2"/>
      <c r="H37" s="2"/>
    </row>
    <row r="38" spans="1:8" ht="16" thickBot="1" x14ac:dyDescent="0.2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1" thickBot="1" x14ac:dyDescent="0.2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 x14ac:dyDescent="0.15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 x14ac:dyDescent="0.15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15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15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15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15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15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15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15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15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15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15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15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15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15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15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15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15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15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15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15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" thickBot="1" x14ac:dyDescent="0.2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3" spans="1:8" ht="16" thickBot="1" x14ac:dyDescent="0.2">
      <c r="A63" t="s">
        <v>22</v>
      </c>
    </row>
    <row r="64" spans="1:8" ht="16" thickBot="1" x14ac:dyDescent="0.2">
      <c r="A64" s="3" t="s">
        <v>6</v>
      </c>
      <c r="B64" s="6" t="s">
        <v>23</v>
      </c>
      <c r="C64" s="6" t="s">
        <v>24</v>
      </c>
      <c r="D64" s="6" t="s">
        <v>25</v>
      </c>
      <c r="E64" s="5" t="s">
        <v>26</v>
      </c>
      <c r="F64" t="s">
        <v>32</v>
      </c>
    </row>
    <row r="65" spans="1:6" x14ac:dyDescent="0.15">
      <c r="A65" s="7">
        <v>1</v>
      </c>
      <c r="B65" s="23">
        <v>0</v>
      </c>
      <c r="C65" s="23">
        <v>0</v>
      </c>
      <c r="D65" s="23">
        <v>0</v>
      </c>
      <c r="E65" s="24">
        <v>1</v>
      </c>
      <c r="F65">
        <f>SUM(B65:E65)</f>
        <v>1</v>
      </c>
    </row>
    <row r="66" spans="1:6" x14ac:dyDescent="0.15">
      <c r="A66" s="7">
        <v>2</v>
      </c>
      <c r="B66" s="23">
        <v>0</v>
      </c>
      <c r="C66" s="23">
        <v>0</v>
      </c>
      <c r="D66" s="23">
        <v>0</v>
      </c>
      <c r="E66" s="24">
        <v>1</v>
      </c>
      <c r="F66">
        <f t="shared" ref="F66:F86" si="0">SUM(B66:E66)</f>
        <v>1</v>
      </c>
    </row>
    <row r="67" spans="1:6" x14ac:dyDescent="0.15">
      <c r="A67" s="7">
        <v>3</v>
      </c>
      <c r="B67" s="23">
        <v>0</v>
      </c>
      <c r="C67" s="23">
        <v>0</v>
      </c>
      <c r="D67" s="23">
        <v>0</v>
      </c>
      <c r="E67" s="24">
        <v>1</v>
      </c>
      <c r="F67">
        <f t="shared" si="0"/>
        <v>1</v>
      </c>
    </row>
    <row r="68" spans="1:6" x14ac:dyDescent="0.15">
      <c r="A68" s="7">
        <v>4</v>
      </c>
      <c r="B68" s="23">
        <v>1</v>
      </c>
      <c r="C68" s="23">
        <v>0</v>
      </c>
      <c r="D68" s="23">
        <v>0</v>
      </c>
      <c r="E68" s="24">
        <v>0</v>
      </c>
      <c r="F68">
        <f t="shared" si="0"/>
        <v>1</v>
      </c>
    </row>
    <row r="69" spans="1:6" x14ac:dyDescent="0.15">
      <c r="A69" s="7">
        <v>5</v>
      </c>
      <c r="B69" s="23">
        <v>1</v>
      </c>
      <c r="C69" s="23">
        <v>0</v>
      </c>
      <c r="D69" s="23">
        <v>0</v>
      </c>
      <c r="E69" s="24">
        <v>0</v>
      </c>
      <c r="F69">
        <f t="shared" si="0"/>
        <v>1</v>
      </c>
    </row>
    <row r="70" spans="1:6" x14ac:dyDescent="0.15">
      <c r="A70" s="7">
        <v>6</v>
      </c>
      <c r="B70" s="23">
        <v>1</v>
      </c>
      <c r="C70" s="23">
        <v>0</v>
      </c>
      <c r="D70" s="23">
        <v>0</v>
      </c>
      <c r="E70" s="24">
        <v>0</v>
      </c>
      <c r="F70">
        <f t="shared" si="0"/>
        <v>1</v>
      </c>
    </row>
    <row r="71" spans="1:6" x14ac:dyDescent="0.15">
      <c r="A71" s="7">
        <v>7</v>
      </c>
      <c r="B71" s="23">
        <v>1</v>
      </c>
      <c r="C71" s="23">
        <v>0</v>
      </c>
      <c r="D71" s="23">
        <v>0</v>
      </c>
      <c r="E71" s="24">
        <v>0</v>
      </c>
      <c r="F71">
        <f t="shared" si="0"/>
        <v>1</v>
      </c>
    </row>
    <row r="72" spans="1:6" x14ac:dyDescent="0.15">
      <c r="A72" s="7">
        <v>8</v>
      </c>
      <c r="B72" s="23">
        <v>1</v>
      </c>
      <c r="C72" s="23">
        <v>0</v>
      </c>
      <c r="D72" s="23">
        <v>0</v>
      </c>
      <c r="E72" s="24">
        <v>0</v>
      </c>
      <c r="F72">
        <f t="shared" si="0"/>
        <v>1</v>
      </c>
    </row>
    <row r="73" spans="1:6" x14ac:dyDescent="0.15">
      <c r="A73" s="7">
        <v>9</v>
      </c>
      <c r="B73" s="23">
        <v>0</v>
      </c>
      <c r="C73" s="23">
        <v>0</v>
      </c>
      <c r="D73" s="23">
        <v>1</v>
      </c>
      <c r="E73" s="24">
        <v>0</v>
      </c>
      <c r="F73">
        <f t="shared" si="0"/>
        <v>1</v>
      </c>
    </row>
    <row r="74" spans="1:6" x14ac:dyDescent="0.15">
      <c r="A74" s="7">
        <v>10</v>
      </c>
      <c r="B74" s="23">
        <v>0</v>
      </c>
      <c r="C74" s="23">
        <v>0</v>
      </c>
      <c r="D74" s="23">
        <v>1</v>
      </c>
      <c r="E74" s="24">
        <v>0</v>
      </c>
      <c r="F74">
        <f t="shared" si="0"/>
        <v>1</v>
      </c>
    </row>
    <row r="75" spans="1:6" x14ac:dyDescent="0.15">
      <c r="A75" s="7">
        <v>11</v>
      </c>
      <c r="B75" s="23">
        <v>0</v>
      </c>
      <c r="C75" s="23">
        <v>1</v>
      </c>
      <c r="D75" s="23">
        <v>0</v>
      </c>
      <c r="E75" s="24">
        <v>0</v>
      </c>
      <c r="F75">
        <f t="shared" si="0"/>
        <v>1</v>
      </c>
    </row>
    <row r="76" spans="1:6" x14ac:dyDescent="0.15">
      <c r="A76" s="7">
        <v>12</v>
      </c>
      <c r="B76" s="23">
        <v>0</v>
      </c>
      <c r="C76" s="23">
        <v>1</v>
      </c>
      <c r="D76" s="23">
        <v>0</v>
      </c>
      <c r="E76" s="24">
        <v>0</v>
      </c>
      <c r="F76">
        <f t="shared" si="0"/>
        <v>1</v>
      </c>
    </row>
    <row r="77" spans="1:6" x14ac:dyDescent="0.15">
      <c r="A77" s="7">
        <v>13</v>
      </c>
      <c r="B77" s="23">
        <v>0</v>
      </c>
      <c r="C77" s="23">
        <v>1</v>
      </c>
      <c r="D77" s="23">
        <v>0</v>
      </c>
      <c r="E77" s="24">
        <v>0</v>
      </c>
      <c r="F77">
        <f t="shared" si="0"/>
        <v>1</v>
      </c>
    </row>
    <row r="78" spans="1:6" x14ac:dyDescent="0.15">
      <c r="A78" s="7">
        <v>14</v>
      </c>
      <c r="B78" s="23">
        <v>0</v>
      </c>
      <c r="C78" s="23">
        <v>1</v>
      </c>
      <c r="D78" s="23">
        <v>0</v>
      </c>
      <c r="E78" s="24">
        <v>0</v>
      </c>
      <c r="F78">
        <f t="shared" si="0"/>
        <v>1</v>
      </c>
    </row>
    <row r="79" spans="1:6" x14ac:dyDescent="0.15">
      <c r="A79" s="7">
        <v>15</v>
      </c>
      <c r="B79" s="23">
        <v>1</v>
      </c>
      <c r="C79" s="23">
        <v>0</v>
      </c>
      <c r="D79" s="23">
        <v>0</v>
      </c>
      <c r="E79" s="24">
        <v>0</v>
      </c>
      <c r="F79">
        <f t="shared" si="0"/>
        <v>1</v>
      </c>
    </row>
    <row r="80" spans="1:6" x14ac:dyDescent="0.15">
      <c r="A80" s="7">
        <v>16</v>
      </c>
      <c r="B80" s="23">
        <v>0</v>
      </c>
      <c r="C80" s="23">
        <v>0</v>
      </c>
      <c r="D80" s="23">
        <v>1</v>
      </c>
      <c r="E80" s="24">
        <v>0</v>
      </c>
      <c r="F80">
        <f t="shared" si="0"/>
        <v>1</v>
      </c>
    </row>
    <row r="81" spans="1:6" x14ac:dyDescent="0.15">
      <c r="A81" s="7">
        <v>17</v>
      </c>
      <c r="B81" s="23">
        <v>0</v>
      </c>
      <c r="C81" s="23">
        <v>0</v>
      </c>
      <c r="D81" s="23">
        <v>1</v>
      </c>
      <c r="E81" s="24">
        <v>0</v>
      </c>
      <c r="F81">
        <f t="shared" si="0"/>
        <v>1</v>
      </c>
    </row>
    <row r="82" spans="1:6" x14ac:dyDescent="0.15">
      <c r="A82" s="7">
        <v>18</v>
      </c>
      <c r="B82" s="23">
        <v>0</v>
      </c>
      <c r="C82" s="23">
        <v>0</v>
      </c>
      <c r="D82" s="23">
        <v>1</v>
      </c>
      <c r="E82" s="24">
        <v>0</v>
      </c>
      <c r="F82">
        <f t="shared" si="0"/>
        <v>1</v>
      </c>
    </row>
    <row r="83" spans="1:6" x14ac:dyDescent="0.15">
      <c r="A83" s="7">
        <v>19</v>
      </c>
      <c r="B83" s="23">
        <v>1</v>
      </c>
      <c r="C83" s="23">
        <v>0</v>
      </c>
      <c r="D83" s="23">
        <v>0</v>
      </c>
      <c r="E83" s="24">
        <v>0</v>
      </c>
      <c r="F83">
        <f t="shared" si="0"/>
        <v>1</v>
      </c>
    </row>
    <row r="84" spans="1:6" x14ac:dyDescent="0.15">
      <c r="A84" s="7">
        <v>20</v>
      </c>
      <c r="B84" s="23">
        <v>0</v>
      </c>
      <c r="C84" s="23">
        <v>0</v>
      </c>
      <c r="D84" s="23">
        <v>0</v>
      </c>
      <c r="E84" s="24">
        <v>1</v>
      </c>
      <c r="F84">
        <f t="shared" si="0"/>
        <v>1</v>
      </c>
    </row>
    <row r="85" spans="1:6" x14ac:dyDescent="0.15">
      <c r="A85" s="7">
        <v>21</v>
      </c>
      <c r="B85" s="23">
        <v>0</v>
      </c>
      <c r="C85" s="23">
        <v>0</v>
      </c>
      <c r="D85" s="23">
        <v>0</v>
      </c>
      <c r="E85" s="24">
        <v>1</v>
      </c>
      <c r="F85">
        <f t="shared" si="0"/>
        <v>1</v>
      </c>
    </row>
    <row r="86" spans="1:6" ht="16" thickBot="1" x14ac:dyDescent="0.2">
      <c r="A86" s="11">
        <v>22</v>
      </c>
      <c r="B86" s="25">
        <v>0</v>
      </c>
      <c r="C86" s="25">
        <v>0</v>
      </c>
      <c r="D86" s="25">
        <v>0</v>
      </c>
      <c r="E86" s="26">
        <v>1</v>
      </c>
      <c r="F86">
        <f t="shared" si="0"/>
        <v>1</v>
      </c>
    </row>
    <row r="87" spans="1:6" x14ac:dyDescent="0.15">
      <c r="A87" t="s">
        <v>31</v>
      </c>
      <c r="B87">
        <f>SUMPRODUCT(B65:B86,$B$14:$B$35)</f>
        <v>1.0549999999999999</v>
      </c>
      <c r="C87">
        <f>SUMPRODUCT(C65:C86,$B$14:$B$35)</f>
        <v>1.0848</v>
      </c>
      <c r="D87">
        <f>SUMPRODUCT(D65:D86,$B$14:$B$35)</f>
        <v>0.9577</v>
      </c>
      <c r="E87">
        <f>SUMPRODUCT(E65:E86,$B$14:$B$35)</f>
        <v>0.90249999999999997</v>
      </c>
    </row>
    <row r="88" spans="1:6" x14ac:dyDescent="0.15">
      <c r="A88" t="s">
        <v>35</v>
      </c>
      <c r="B88">
        <f>SUMPRODUCT(B65:B86,E6:E27)</f>
        <v>1</v>
      </c>
      <c r="C88">
        <f>SUMPRODUCT(C65:C86,F6:F27)</f>
        <v>0</v>
      </c>
      <c r="D88">
        <f>SUMPRODUCT(D65:D86,G6:G27)</f>
        <v>1</v>
      </c>
      <c r="E88">
        <f>SUMPRODUCT(E65:E86,H6:H27)</f>
        <v>0</v>
      </c>
    </row>
    <row r="89" spans="1:6" s="27" customFormat="1" x14ac:dyDescent="0.15"/>
    <row r="90" spans="1:6" x14ac:dyDescent="0.15">
      <c r="A90" t="s">
        <v>27</v>
      </c>
      <c r="B90" s="28">
        <f>SUMPRODUCT(B65:E86,B40:E61)</f>
        <v>172.97</v>
      </c>
      <c r="C90">
        <v>160.22</v>
      </c>
      <c r="D90">
        <v>171.67999999999998</v>
      </c>
    </row>
    <row r="91" spans="1:6" x14ac:dyDescent="0.15">
      <c r="B91">
        <v>162.42999999999998</v>
      </c>
    </row>
    <row r="92" spans="1:6" x14ac:dyDescent="0.15">
      <c r="A92" t="s">
        <v>28</v>
      </c>
    </row>
    <row r="93" spans="1:6" x14ac:dyDescent="0.15">
      <c r="A93" t="s">
        <v>32</v>
      </c>
      <c r="B93" t="s">
        <v>37</v>
      </c>
      <c r="C93">
        <v>1</v>
      </c>
    </row>
    <row r="94" spans="1:6" x14ac:dyDescent="0.15">
      <c r="A94" t="s">
        <v>29</v>
      </c>
      <c r="B94" t="s">
        <v>33</v>
      </c>
      <c r="C94" t="s">
        <v>34</v>
      </c>
    </row>
    <row r="95" spans="1:6" x14ac:dyDescent="0.15">
      <c r="A95" t="s">
        <v>30</v>
      </c>
      <c r="B95" t="s">
        <v>36</v>
      </c>
      <c r="C95">
        <v>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2014-01-19T14:35:08Z</dcterms:created>
  <dcterms:modified xsi:type="dcterms:W3CDTF">2019-04-20T09:57:53Z</dcterms:modified>
</cp:coreProperties>
</file>