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/Dropbox (MIT)/MIT/Dissertation/Proviso Adults/Pseudoword study/pilot5_logical/data/"/>
    </mc:Choice>
  </mc:AlternateContent>
  <xr:revisionPtr revIDLastSave="0" documentId="13_ncr:1_{D882DA40-5FAF-DC4C-A743-0727070F5843}" xr6:coauthVersionLast="47" xr6:coauthVersionMax="47" xr10:uidLastSave="{00000000-0000-0000-0000-000000000000}"/>
  <bookViews>
    <workbookView xWindow="-2400" yWindow="500" windowWidth="38400" windowHeight="19420" activeTab="6" xr2:uid="{00000000-000D-0000-FFFF-FFFF00000000}"/>
  </bookViews>
  <sheets>
    <sheet name="data" sheetId="2" r:id="rId1"/>
    <sheet name="ant_20" sheetId="8" r:id="rId2"/>
    <sheet name="dist_pivot" sheetId="5" r:id="rId3"/>
    <sheet name="distractor" sheetId="3" r:id="rId4"/>
    <sheet name="critical-pivot" sheetId="7" r:id="rId5"/>
    <sheet name="critical" sheetId="4" r:id="rId6"/>
    <sheet name="all-pivot" sheetId="10" r:id="rId7"/>
    <sheet name="all" sheetId="9" r:id="rId8"/>
  </sheets>
  <definedNames>
    <definedName name="_xlnm._FilterDatabase" localSheetId="7" hidden="1">all!$A$1:$L$801</definedName>
    <definedName name="_xlnm._FilterDatabase" localSheetId="0" hidden="1">data!$A$1:$L$801</definedName>
    <definedName name="_xlnm._FilterDatabase" localSheetId="3" hidden="1">distractor!$A$1:$L$641</definedName>
  </definedNames>
  <calcPr calcId="191029"/>
  <pivotCaches>
    <pivotCache cacheId="17" r:id="rId9"/>
    <pivotCache cacheId="18" r:id="rId10"/>
    <pivotCache cacheId="19" r:id="rId11"/>
  </pivotCaches>
</workbook>
</file>

<file path=xl/calcChain.xml><?xml version="1.0" encoding="utf-8"?>
<calcChain xmlns="http://schemas.openxmlformats.org/spreadsheetml/2006/main">
  <c r="B14" i="10" l="1"/>
  <c r="B13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2" i="9"/>
  <c r="B15" i="10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B14" i="7"/>
  <c r="B13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2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" i="5"/>
  <c r="L189" i="2"/>
  <c r="L26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2" i="2"/>
  <c r="L2" i="2" s="1"/>
</calcChain>
</file>

<file path=xl/sharedStrings.xml><?xml version="1.0" encoding="utf-8"?>
<sst xmlns="http://schemas.openxmlformats.org/spreadsheetml/2006/main" count="18483" uniqueCount="62">
  <si>
    <t xml:space="preserve">Does Ann like to toogid? </t>
  </si>
  <si>
    <t>No</t>
  </si>
  <si>
    <t xml:space="preserve">Does Bea have a hondart? </t>
  </si>
  <si>
    <t>Yes</t>
  </si>
  <si>
    <t xml:space="preserve">Does Cece have a dord? </t>
  </si>
  <si>
    <t xml:space="preserve">Does Dana love to flomp? </t>
  </si>
  <si>
    <t xml:space="preserve">Does Eva hate zeptons? </t>
  </si>
  <si>
    <t xml:space="preserve">Does Faye have a taplor? </t>
  </si>
  <si>
    <t xml:space="preserve">Does Gabe enjoy tuffros? </t>
  </si>
  <si>
    <t xml:space="preserve">Does Helen have a lealo? </t>
  </si>
  <si>
    <t xml:space="preserve">Does Ivan know bezido? </t>
  </si>
  <si>
    <t xml:space="preserve">Does Jill like to yoffa? </t>
  </si>
  <si>
    <t xml:space="preserve">Does Katie care about linters? </t>
  </si>
  <si>
    <t xml:space="preserve">Does Leah enjoy folphies? </t>
  </si>
  <si>
    <t xml:space="preserve">Does Marc have a lammor? </t>
  </si>
  <si>
    <t xml:space="preserve">Does Nate know karink? </t>
  </si>
  <si>
    <t xml:space="preserve">Does Owen like bisloor? </t>
  </si>
  <si>
    <t xml:space="preserve">Does Peter hate flungo? </t>
  </si>
  <si>
    <t xml:space="preserve">Does Quinn care about vanoir? </t>
  </si>
  <si>
    <t xml:space="preserve">Does Rita have a hoopler? </t>
  </si>
  <si>
    <t xml:space="preserve">Does Steve love pavarons? </t>
  </si>
  <si>
    <t xml:space="preserve">Is Tracy a tarbon? </t>
  </si>
  <si>
    <t>exp</t>
  </si>
  <si>
    <t>id</t>
  </si>
  <si>
    <t>item</t>
  </si>
  <si>
    <t>question</t>
  </si>
  <si>
    <t>resp</t>
  </si>
  <si>
    <t>rt</t>
  </si>
  <si>
    <t>dep_abcd</t>
  </si>
  <si>
    <t>dep_bcda</t>
  </si>
  <si>
    <t>dep_cdab</t>
  </si>
  <si>
    <t>dep_dabc</t>
  </si>
  <si>
    <t>indep_abcd</t>
  </si>
  <si>
    <t>indep_bcda</t>
  </si>
  <si>
    <t>indep_cdab</t>
  </si>
  <si>
    <t>indep_dabc</t>
  </si>
  <si>
    <t>acc</t>
  </si>
  <si>
    <t>distractor</t>
  </si>
  <si>
    <t>no</t>
  </si>
  <si>
    <t>non_cond</t>
  </si>
  <si>
    <t>yes</t>
  </si>
  <si>
    <t>conditional</t>
  </si>
  <si>
    <t>dependent</t>
  </si>
  <si>
    <t>independent</t>
  </si>
  <si>
    <t>condition</t>
  </si>
  <si>
    <t>expect_resp</t>
  </si>
  <si>
    <t>type</t>
  </si>
  <si>
    <t>resp_lower</t>
  </si>
  <si>
    <t>Sum of acc</t>
  </si>
  <si>
    <t>Row Labels</t>
  </si>
  <si>
    <t>(blank)</t>
  </si>
  <si>
    <t>Grand Total</t>
  </si>
  <si>
    <t>(Multiple Items)</t>
  </si>
  <si>
    <t>resp_coded</t>
  </si>
  <si>
    <t>Sum of resp_coded</t>
  </si>
  <si>
    <t>resp_coded: count of Yes responses</t>
  </si>
  <si>
    <t>acc: count of expected responses</t>
  </si>
  <si>
    <t>Yes-response rates</t>
  </si>
  <si>
    <t>Response rates</t>
  </si>
  <si>
    <t>Distractor</t>
  </si>
  <si>
    <t>Independence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</si>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</sst>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0" fontId="0" fillId="33" borderId="0" xfId="1" applyNumberFormat="1" applyFont="1" applyFill="1"/>
    <xf numFmtId="0" fontId="0" fillId="33" borderId="0" xfId="0" applyFill="1"/>
    <xf numFmtId="10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/>
    <xf numFmtId="0" fontId="0" fillId="0" borderId="0" xfId="1" applyNumberFormat="1" applyFont="1" applyFill="1"/>
    <xf numFmtId="1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'critical-pivot'!$B$12</c:f>
              <c:strCache>
                <c:ptCount val="1"/>
                <c:pt idx="0">
                  <c:v>Yes-response 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'critical-pivot'!$A$13:$A$14</c:f>
              <c:strCache>
                <c:ptCount val="2"/>
                <c:pt idx="0">
                  <c:v>dependent</c:v>
                </c:pt>
                <c:pt idx="1">
                  <c:v>independent</c:v>
                </c:pt>
              </c:strCache>
            </c:strRef>
          </c:cat>
          <c:val>
            <c:numRef>
              <c:f>'critical-pivot'!$B$13:$B$14</c:f>
              <c:numCache>
                <c:formatCode>0.00%</c:formatCode>
                <c:ptCount val="2"/>
                <c:pt idx="0">
                  <c:v>0.67500000000000004</c:v>
                </c:pt>
                <c:pt idx="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A34C-B557-8E05C641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87519"/>
        <c:axId val="1018933967"/>
      </c:barChart>
      <c:catAx>
        <c:axId val="10187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33967"/>
        <c:crosses val="autoZero"/>
        <c:auto val="1"/>
        <c:lblAlgn val="ctr"/>
        <c:lblOffset val="100"/>
        <c:noMultiLvlLbl val="0"/>
      </c:catAx>
      <c:valAx>
        <c:axId val="10189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'all-pivot'!$B$12</c:f>
              <c:strCache>
                <c:ptCount val="1"/>
                <c:pt idx="0">
                  <c:v>Response rates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D-4F4E-B02A-BE5509F8D45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BD-4F4E-B02A-BE5509F8D4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D-4F4E-B02A-BE5509F8D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'all-pivot'!$A$13:$A$15</c:f>
              <c:strCache>
                <c:ptCount val="3"/>
                <c:pt idx="0">
                  <c:v>Distractor</c:v>
                </c:pt>
                <c:pt idx="1">
                  <c:v>Independence</c:v>
                </c:pt>
                <c:pt idx="2">
                  <c:v>Dependence</c:v>
                </c:pt>
              </c:strCache>
            </c:strRef>
          </c:cat>
          <c:val>
            <c:numRef>
              <c:f>'all-pivot'!$B$13:$B$15</c:f>
              <c:numCache>
                <c:formatCode>0.00%</c:formatCode>
                <c:ptCount val="3"/>
                <c:pt idx="0">
                  <c:v>0.93125000000000002</c:v>
                </c:pt>
                <c:pt idx="1">
                  <c:v>0.51249999999999996</c:v>
                </c:pt>
                <c:pt idx="2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4-5A41-92B3-F0CB7833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180831"/>
        <c:axId val="1066149359"/>
      </c:barChart>
      <c:catAx>
        <c:axId val="11041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49359"/>
        <c:crosses val="autoZero"/>
        <c:auto val="1"/>
        <c:lblAlgn val="ctr"/>
        <c:lblOffset val="100"/>
        <c:noMultiLvlLbl val="0"/>
      </c:catAx>
      <c:valAx>
        <c:axId val="106614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8083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10</xdr:row>
      <xdr:rowOff>158750</xdr:rowOff>
    </xdr:from>
    <xdr:to>
      <xdr:col>8</xdr:col>
      <xdr:colOff>406400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8009E-0DB1-AF4C-8659-F47FD5F1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11</xdr:row>
      <xdr:rowOff>44450</xdr:rowOff>
    </xdr:from>
    <xdr:to>
      <xdr:col>12</xdr:col>
      <xdr:colOff>292100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5907-1124-ED46-A906-D4F32911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 Yong Chen" refreshedDate="44230.553475694447" createdVersion="6" refreshedVersion="6" minRefreshableVersion="3" recordCount="801" xr:uid="{7F263636-3CF2-A148-8BA0-D4A4E61BFA39}">
  <cacheSource type="worksheet">
    <worksheetSource ref="A1:L1048576" sheet="all"/>
  </cacheSource>
  <cacheFields count="12">
    <cacheField name="exp" numFmtId="0">
      <sharedItems containsBlank="1"/>
    </cacheField>
    <cacheField name="id" numFmtId="0">
      <sharedItems containsString="0" containsBlank="1" containsNumber="1" containsInteger="1" minValue="1612213096" maxValue="1612219553" count="41">
        <n v="1612213183"/>
        <n v="1612213274"/>
        <n v="1612213385"/>
        <n v="1612214349"/>
        <n v="1612215261"/>
        <n v="1612213677"/>
        <n v="1612214031"/>
        <n v="1612214065"/>
        <n v="1612214192"/>
        <n v="1612217511"/>
        <n v="1612213540"/>
        <n v="1612213669"/>
        <n v="1612214972"/>
        <n v="1612215545"/>
        <n v="1612219553"/>
        <n v="1612213164"/>
        <n v="1612213801"/>
        <n v="1612214433"/>
        <n v="1612215227"/>
        <n v="1612216838"/>
        <n v="1612213143"/>
        <n v="1612213288"/>
        <n v="1612214277"/>
        <n v="1612214498"/>
        <n v="1612215404"/>
        <n v="1612213289"/>
        <n v="1612213610"/>
        <n v="1612214122"/>
        <n v="1612214622"/>
        <n v="1612215535"/>
        <n v="1612213096"/>
        <n v="1612214209"/>
        <n v="1612214358"/>
        <n v="1612215436"/>
        <n v="1612215623"/>
        <n v="1612213965"/>
        <n v="1612213983"/>
        <n v="1612214343"/>
        <n v="1612214466"/>
        <n v="1612217134"/>
        <m/>
      </sharedItems>
    </cacheField>
    <cacheField name="exp2" numFmtId="0">
      <sharedItems containsBlank="1"/>
    </cacheField>
    <cacheField name="condition" numFmtId="0">
      <sharedItems containsBlank="1" count="4">
        <s v="distractor"/>
        <s v="dependent"/>
        <s v="independent"/>
        <m/>
      </sharedItems>
    </cacheField>
    <cacheField name="expect_resp" numFmtId="0">
      <sharedItems containsBlank="1"/>
    </cacheField>
    <cacheField name="type" numFmtId="0">
      <sharedItems containsBlank="1"/>
    </cacheField>
    <cacheField name="item" numFmtId="0">
      <sharedItems containsString="0" containsBlank="1" containsNumber="1" containsInteger="1" minValue="1" maxValue="20"/>
    </cacheField>
    <cacheField name="question" numFmtId="0">
      <sharedItems containsBlank="1"/>
    </cacheField>
    <cacheField name="resp" numFmtId="0">
      <sharedItems containsBlank="1"/>
    </cacheField>
    <cacheField name="rt" numFmtId="0">
      <sharedItems containsString="0" containsBlank="1" containsNumber="1" containsInteger="1" minValue="1712" maxValue="188281"/>
    </cacheField>
    <cacheField name="resp_lower" numFmtId="0">
      <sharedItems containsBlank="1"/>
    </cacheField>
    <cacheField name="resp_cod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 Yong Chen" refreshedDate="44230.553475810186" createdVersion="6" refreshedVersion="6" minRefreshableVersion="3" recordCount="161" xr:uid="{00000000-000A-0000-FFFF-FFFF0F000000}">
  <cacheSource type="worksheet">
    <worksheetSource ref="A1:M1048576" sheet="critical"/>
  </cacheSource>
  <cacheFields count="13">
    <cacheField name="exp" numFmtId="0">
      <sharedItems containsBlank="1"/>
    </cacheField>
    <cacheField name="id" numFmtId="0">
      <sharedItems containsString="0" containsBlank="1" containsNumber="1" containsInteger="1" minValue="1612213096" maxValue="1612219553" count="41">
        <n v="1612213183"/>
        <n v="1612213274"/>
        <n v="1612213385"/>
        <n v="1612214349"/>
        <n v="1612215261"/>
        <n v="1612213677"/>
        <n v="1612214031"/>
        <n v="1612214065"/>
        <n v="1612214192"/>
        <n v="1612217511"/>
        <n v="1612213540"/>
        <n v="1612213669"/>
        <n v="1612214972"/>
        <n v="1612215545"/>
        <n v="1612219553"/>
        <n v="1612213164"/>
        <n v="1612213801"/>
        <n v="1612214433"/>
        <n v="1612215227"/>
        <n v="1612216838"/>
        <n v="1612213143"/>
        <n v="1612213288"/>
        <n v="1612214277"/>
        <n v="1612214498"/>
        <n v="1612215404"/>
        <n v="1612213289"/>
        <n v="1612213610"/>
        <n v="1612214122"/>
        <n v="1612214622"/>
        <n v="1612215535"/>
        <n v="1612213096"/>
        <n v="1612214209"/>
        <n v="1612214358"/>
        <n v="1612215436"/>
        <n v="1612215623"/>
        <n v="1612213965"/>
        <n v="1612213983"/>
        <n v="1612214343"/>
        <n v="1612214466"/>
        <n v="1612217134"/>
        <m/>
      </sharedItems>
    </cacheField>
    <cacheField name="exp2" numFmtId="0">
      <sharedItems containsBlank="1"/>
    </cacheField>
    <cacheField name="condition" numFmtId="0">
      <sharedItems containsBlank="1" count="3">
        <s v="dependent"/>
        <s v="independent"/>
        <m/>
      </sharedItems>
    </cacheField>
    <cacheField name="expect_resp" numFmtId="0">
      <sharedItems containsBlank="1"/>
    </cacheField>
    <cacheField name="type" numFmtId="0">
      <sharedItems containsBlank="1"/>
    </cacheField>
    <cacheField name="item" numFmtId="0">
      <sharedItems containsString="0" containsBlank="1" containsNumber="1" containsInteger="1" minValue="3" maxValue="18"/>
    </cacheField>
    <cacheField name="question" numFmtId="0">
      <sharedItems containsBlank="1"/>
    </cacheField>
    <cacheField name="resp" numFmtId="0">
      <sharedItems containsBlank="1"/>
    </cacheField>
    <cacheField name="rt" numFmtId="0">
      <sharedItems containsString="0" containsBlank="1" containsNumber="1" containsInteger="1" minValue="1712" maxValue="76399"/>
    </cacheField>
    <cacheField name="resp_lower" numFmtId="0">
      <sharedItems containsBlank="1"/>
    </cacheField>
    <cacheField name="acc" numFmtId="0">
      <sharedItems containsString="0" containsBlank="1" containsNumber="1" containsInteger="1" minValue="0" maxValue="1"/>
    </cacheField>
    <cacheField name="resp_cod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ry Yong Chen" refreshedDate="44230.553475810186" createdVersion="6" refreshedVersion="6" minRefreshableVersion="3" recordCount="641" xr:uid="{00000000-000A-0000-FFFF-FFFF10000000}">
  <cacheSource type="worksheet">
    <worksheetSource ref="A1:L1048576" sheet="distractor"/>
  </cacheSource>
  <cacheFields count="12">
    <cacheField name="exp" numFmtId="0">
      <sharedItems containsBlank="1"/>
    </cacheField>
    <cacheField name="id" numFmtId="0">
      <sharedItems containsString="0" containsBlank="1" containsNumber="1" containsInteger="1" minValue="1612213096" maxValue="1612219553" count="41">
        <n v="1612213183"/>
        <n v="1612213274"/>
        <n v="1612213385"/>
        <n v="1612214349"/>
        <n v="1612215261"/>
        <n v="1612213677"/>
        <n v="1612214031"/>
        <n v="1612214065"/>
        <n v="1612214192"/>
        <n v="1612217511"/>
        <n v="1612213540"/>
        <n v="1612213669"/>
        <n v="1612214972"/>
        <n v="1612215545"/>
        <n v="1612219553"/>
        <n v="1612213164"/>
        <n v="1612213801"/>
        <n v="1612214433"/>
        <n v="1612215227"/>
        <n v="1612216838"/>
        <n v="1612213143"/>
        <n v="1612213288"/>
        <n v="1612214277"/>
        <n v="1612214498"/>
        <n v="1612215404"/>
        <n v="1612213289"/>
        <n v="1612213610"/>
        <n v="1612214122"/>
        <n v="1612214622"/>
        <n v="1612215535"/>
        <n v="1612213096"/>
        <n v="1612214209"/>
        <n v="1612214358"/>
        <n v="1612215436"/>
        <n v="1612215623"/>
        <n v="1612213965"/>
        <n v="1612213983"/>
        <n v="1612214343"/>
        <n v="1612214466"/>
        <n v="1612217134"/>
        <m/>
      </sharedItems>
    </cacheField>
    <cacheField name="exp2" numFmtId="0">
      <sharedItems containsBlank="1"/>
    </cacheField>
    <cacheField name="condition" numFmtId="0">
      <sharedItems containsBlank="1"/>
    </cacheField>
    <cacheField name="expect_resp" numFmtId="0">
      <sharedItems containsBlank="1"/>
    </cacheField>
    <cacheField name="type" numFmtId="0">
      <sharedItems containsBlank="1"/>
    </cacheField>
    <cacheField name="item" numFmtId="0">
      <sharedItems containsString="0" containsBlank="1" containsNumber="1" containsInteger="1" minValue="1" maxValue="20" count="17">
        <n v="1"/>
        <n v="2"/>
        <n v="4"/>
        <n v="5"/>
        <n v="6"/>
        <n v="7"/>
        <n v="9"/>
        <n v="10"/>
        <n v="11"/>
        <n v="12"/>
        <n v="14"/>
        <n v="15"/>
        <n v="16"/>
        <n v="17"/>
        <n v="19"/>
        <n v="20"/>
        <m/>
      </sharedItems>
    </cacheField>
    <cacheField name="question" numFmtId="0">
      <sharedItems containsBlank="1"/>
    </cacheField>
    <cacheField name="resp" numFmtId="0">
      <sharedItems containsBlank="1"/>
    </cacheField>
    <cacheField name="rt" numFmtId="0">
      <sharedItems containsString="0" containsBlank="1" containsNumber="1" containsInteger="1" minValue="1832" maxValue="188281"/>
    </cacheField>
    <cacheField name="resp_lower" numFmtId="0">
      <sharedItems containsBlank="1"/>
    </cacheField>
    <cacheField name="acc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dep_abcd"/>
    <x v="0"/>
    <s v="exp"/>
    <x v="0"/>
    <s v="no"/>
    <s v="non_cond"/>
    <n v="1"/>
    <s v="Does Ann like to toogid? "/>
    <s v="No"/>
    <n v="15472"/>
    <s v="no"/>
    <n v="1"/>
  </r>
  <r>
    <s v="dep_abcd"/>
    <x v="0"/>
    <s v="exp"/>
    <x v="0"/>
    <s v="yes"/>
    <s v="conditional"/>
    <n v="2"/>
    <s v="Does Bea have a hondart? "/>
    <s v="Yes"/>
    <n v="20003"/>
    <s v="yes"/>
    <n v="1"/>
  </r>
  <r>
    <s v="dep_abcd"/>
    <x v="0"/>
    <s v="exp"/>
    <x v="0"/>
    <s v="yes"/>
    <s v="non_cond"/>
    <n v="4"/>
    <s v="Does Dana love to flomp? "/>
    <s v="Yes"/>
    <n v="8222"/>
    <s v="yes"/>
    <n v="1"/>
  </r>
  <r>
    <s v="dep_abcd"/>
    <x v="0"/>
    <s v="exp"/>
    <x v="0"/>
    <s v="yes"/>
    <s v="non_cond"/>
    <n v="5"/>
    <s v="Does Eva hate zeptons? "/>
    <s v="Yes"/>
    <n v="11197"/>
    <s v="yes"/>
    <n v="1"/>
  </r>
  <r>
    <s v="dep_abcd"/>
    <x v="0"/>
    <s v="exp"/>
    <x v="0"/>
    <s v="no"/>
    <s v="conditional"/>
    <n v="6"/>
    <s v="Does Faye have a taplor? "/>
    <s v="No"/>
    <n v="8427"/>
    <s v="no"/>
    <n v="1"/>
  </r>
  <r>
    <s v="dep_abcd"/>
    <x v="0"/>
    <s v="exp"/>
    <x v="0"/>
    <s v="yes"/>
    <s v="non_cond"/>
    <n v="7"/>
    <s v="Does Gabe enjoy tuffros? "/>
    <s v="Yes"/>
    <n v="10089"/>
    <s v="yes"/>
    <n v="1"/>
  </r>
  <r>
    <s v="dep_abcd"/>
    <x v="0"/>
    <s v="exp"/>
    <x v="0"/>
    <s v="no"/>
    <s v="non_cond"/>
    <n v="9"/>
    <s v="Does Ivan know bezido? "/>
    <s v="No"/>
    <n v="9190"/>
    <s v="no"/>
    <n v="1"/>
  </r>
  <r>
    <s v="dep_abcd"/>
    <x v="0"/>
    <s v="exp"/>
    <x v="0"/>
    <s v="yes"/>
    <s v="conditional"/>
    <n v="10"/>
    <s v="Does Jill like to yoffa? "/>
    <s v="Yes"/>
    <n v="7483"/>
    <s v="yes"/>
    <n v="1"/>
  </r>
  <r>
    <s v="dep_abcd"/>
    <x v="0"/>
    <s v="exp"/>
    <x v="0"/>
    <s v="no"/>
    <s v="non_cond"/>
    <n v="11"/>
    <s v="Does Katie care about linters? "/>
    <s v="No"/>
    <n v="8331"/>
    <s v="no"/>
    <n v="1"/>
  </r>
  <r>
    <s v="dep_abcd"/>
    <x v="0"/>
    <s v="exp"/>
    <x v="0"/>
    <s v="yes"/>
    <s v="non_cond"/>
    <n v="12"/>
    <s v="Does Leah enjoy folphies? "/>
    <s v="Yes"/>
    <n v="7117"/>
    <s v="yes"/>
    <n v="1"/>
  </r>
  <r>
    <s v="dep_abcd"/>
    <x v="0"/>
    <s v="exp"/>
    <x v="0"/>
    <s v="yes"/>
    <s v="non_cond"/>
    <n v="14"/>
    <s v="Does Nate know karink? "/>
    <s v="Yes"/>
    <n v="6035"/>
    <s v="yes"/>
    <n v="1"/>
  </r>
  <r>
    <s v="dep_abcd"/>
    <x v="0"/>
    <s v="exp"/>
    <x v="0"/>
    <s v="no"/>
    <s v="non_cond"/>
    <n v="15"/>
    <s v="Does Owen like bisloor? "/>
    <s v="No"/>
    <n v="7404"/>
    <s v="no"/>
    <n v="1"/>
  </r>
  <r>
    <s v="dep_abcd"/>
    <x v="0"/>
    <s v="exp"/>
    <x v="0"/>
    <s v="yes"/>
    <s v="non_cond"/>
    <n v="16"/>
    <s v="Does Peter hate flungo? "/>
    <s v="Yes"/>
    <n v="5916"/>
    <s v="yes"/>
    <n v="1"/>
  </r>
  <r>
    <s v="dep_abcd"/>
    <x v="0"/>
    <s v="exp"/>
    <x v="0"/>
    <s v="yes"/>
    <s v="conditional"/>
    <n v="17"/>
    <s v="Does Quinn care about vanoir? "/>
    <s v="Yes"/>
    <n v="6387"/>
    <s v="yes"/>
    <n v="1"/>
  </r>
  <r>
    <s v="dep_abcd"/>
    <x v="0"/>
    <s v="exp"/>
    <x v="0"/>
    <s v="yes"/>
    <s v="conditional"/>
    <n v="19"/>
    <s v="Does Steve love pavarons? "/>
    <s v="Yes"/>
    <n v="6035"/>
    <s v="yes"/>
    <n v="1"/>
  </r>
  <r>
    <s v="dep_abcd"/>
    <x v="0"/>
    <s v="exp"/>
    <x v="0"/>
    <s v="no"/>
    <s v="conditional"/>
    <n v="20"/>
    <s v="Is Tracy a tarbon? "/>
    <s v="No"/>
    <n v="16970"/>
    <s v="no"/>
    <n v="1"/>
  </r>
  <r>
    <s v="dep_abcd"/>
    <x v="1"/>
    <s v="exp"/>
    <x v="0"/>
    <s v="no"/>
    <s v="non_cond"/>
    <n v="1"/>
    <s v="Does Ann like to toogid? "/>
    <s v="No"/>
    <n v="12092"/>
    <s v="no"/>
    <n v="1"/>
  </r>
  <r>
    <s v="dep_abcd"/>
    <x v="1"/>
    <s v="exp"/>
    <x v="0"/>
    <s v="yes"/>
    <s v="conditional"/>
    <n v="2"/>
    <s v="Does Bea have a hondart? "/>
    <s v="Yes"/>
    <n v="6990"/>
    <s v="yes"/>
    <n v="1"/>
  </r>
  <r>
    <s v="dep_abcd"/>
    <x v="1"/>
    <s v="exp"/>
    <x v="0"/>
    <s v="yes"/>
    <s v="non_cond"/>
    <n v="4"/>
    <s v="Does Dana love to flomp? "/>
    <s v="Yes"/>
    <n v="6166"/>
    <s v="yes"/>
    <n v="1"/>
  </r>
  <r>
    <s v="dep_abcd"/>
    <x v="1"/>
    <s v="exp"/>
    <x v="0"/>
    <s v="yes"/>
    <s v="non_cond"/>
    <n v="5"/>
    <s v="Does Eva hate zeptons? "/>
    <s v="Yes"/>
    <n v="5702"/>
    <s v="yes"/>
    <n v="1"/>
  </r>
  <r>
    <s v="dep_abcd"/>
    <x v="1"/>
    <s v="exp"/>
    <x v="0"/>
    <s v="no"/>
    <s v="conditional"/>
    <n v="6"/>
    <s v="Does Faye have a taplor? "/>
    <s v="No"/>
    <n v="6149"/>
    <s v="no"/>
    <n v="1"/>
  </r>
  <r>
    <s v="dep_abcd"/>
    <x v="1"/>
    <s v="exp"/>
    <x v="0"/>
    <s v="yes"/>
    <s v="non_cond"/>
    <n v="7"/>
    <s v="Does Gabe enjoy tuffros? "/>
    <s v="Yes"/>
    <n v="5485"/>
    <s v="yes"/>
    <n v="1"/>
  </r>
  <r>
    <s v="dep_abcd"/>
    <x v="1"/>
    <s v="exp"/>
    <x v="0"/>
    <s v="no"/>
    <s v="non_cond"/>
    <n v="9"/>
    <s v="Does Ivan know bezido? "/>
    <s v="No"/>
    <n v="7596"/>
    <s v="no"/>
    <n v="1"/>
  </r>
  <r>
    <s v="dep_abcd"/>
    <x v="1"/>
    <s v="exp"/>
    <x v="0"/>
    <s v="yes"/>
    <s v="conditional"/>
    <n v="10"/>
    <s v="Does Jill like to yoffa? "/>
    <s v="Yes"/>
    <n v="5958"/>
    <s v="yes"/>
    <n v="1"/>
  </r>
  <r>
    <s v="dep_abcd"/>
    <x v="1"/>
    <s v="exp"/>
    <x v="0"/>
    <s v="no"/>
    <s v="non_cond"/>
    <n v="11"/>
    <s v="Does Katie care about linters? "/>
    <s v="No"/>
    <n v="4030"/>
    <s v="no"/>
    <n v="1"/>
  </r>
  <r>
    <s v="dep_abcd"/>
    <x v="1"/>
    <s v="exp"/>
    <x v="0"/>
    <s v="yes"/>
    <s v="non_cond"/>
    <n v="12"/>
    <s v="Does Leah enjoy folphies? "/>
    <s v="Yes"/>
    <n v="3637"/>
    <s v="yes"/>
    <n v="1"/>
  </r>
  <r>
    <s v="dep_abcd"/>
    <x v="1"/>
    <s v="exp"/>
    <x v="0"/>
    <s v="yes"/>
    <s v="non_cond"/>
    <n v="14"/>
    <s v="Does Nate know karink? "/>
    <s v="Yes"/>
    <n v="3630"/>
    <s v="yes"/>
    <n v="1"/>
  </r>
  <r>
    <s v="dep_abcd"/>
    <x v="1"/>
    <s v="exp"/>
    <x v="0"/>
    <s v="no"/>
    <s v="non_cond"/>
    <n v="15"/>
    <s v="Does Owen like bisloor? "/>
    <s v="No"/>
    <n v="5174"/>
    <s v="no"/>
    <n v="1"/>
  </r>
  <r>
    <s v="dep_abcd"/>
    <x v="1"/>
    <s v="exp"/>
    <x v="0"/>
    <s v="yes"/>
    <s v="non_cond"/>
    <n v="16"/>
    <s v="Does Peter hate flungo? "/>
    <s v="Yes"/>
    <n v="4726"/>
    <s v="yes"/>
    <n v="1"/>
  </r>
  <r>
    <s v="dep_abcd"/>
    <x v="1"/>
    <s v="exp"/>
    <x v="0"/>
    <s v="yes"/>
    <s v="conditional"/>
    <n v="17"/>
    <s v="Does Quinn care about vanoir? "/>
    <s v="Yes"/>
    <n v="4349"/>
    <s v="yes"/>
    <n v="1"/>
  </r>
  <r>
    <s v="dep_abcd"/>
    <x v="1"/>
    <s v="exp"/>
    <x v="0"/>
    <s v="yes"/>
    <s v="conditional"/>
    <n v="19"/>
    <s v="Does Steve love pavarons? "/>
    <s v="Yes"/>
    <n v="5278"/>
    <s v="yes"/>
    <n v="1"/>
  </r>
  <r>
    <s v="dep_abcd"/>
    <x v="1"/>
    <s v="exp"/>
    <x v="0"/>
    <s v="no"/>
    <s v="conditional"/>
    <n v="20"/>
    <s v="Is Tracy a tarbon? "/>
    <s v="Yes"/>
    <n v="13431"/>
    <s v="yes"/>
    <n v="0"/>
  </r>
  <r>
    <s v="dep_abcd"/>
    <x v="2"/>
    <s v="exp"/>
    <x v="0"/>
    <s v="no"/>
    <s v="non_cond"/>
    <n v="1"/>
    <s v="Does Ann like to toogid? "/>
    <s v="No"/>
    <n v="41262"/>
    <s v="no"/>
    <n v="1"/>
  </r>
  <r>
    <s v="dep_abcd"/>
    <x v="2"/>
    <s v="exp"/>
    <x v="0"/>
    <s v="yes"/>
    <s v="conditional"/>
    <n v="2"/>
    <s v="Does Bea have a hondart? "/>
    <s v="Yes"/>
    <n v="10149"/>
    <s v="yes"/>
    <n v="1"/>
  </r>
  <r>
    <s v="dep_abcd"/>
    <x v="2"/>
    <s v="exp"/>
    <x v="0"/>
    <s v="yes"/>
    <s v="non_cond"/>
    <n v="4"/>
    <s v="Does Dana love to flomp? "/>
    <s v="Yes"/>
    <n v="10264"/>
    <s v="yes"/>
    <n v="1"/>
  </r>
  <r>
    <s v="dep_abcd"/>
    <x v="2"/>
    <s v="exp"/>
    <x v="0"/>
    <s v="yes"/>
    <s v="non_cond"/>
    <n v="5"/>
    <s v="Does Eva hate zeptons? "/>
    <s v="Yes"/>
    <n v="8375"/>
    <s v="yes"/>
    <n v="1"/>
  </r>
  <r>
    <s v="dep_abcd"/>
    <x v="2"/>
    <s v="exp"/>
    <x v="0"/>
    <s v="no"/>
    <s v="conditional"/>
    <n v="6"/>
    <s v="Does Faye have a taplor? "/>
    <s v="No"/>
    <n v="6799"/>
    <s v="no"/>
    <n v="1"/>
  </r>
  <r>
    <s v="dep_abcd"/>
    <x v="2"/>
    <s v="exp"/>
    <x v="0"/>
    <s v="yes"/>
    <s v="non_cond"/>
    <n v="7"/>
    <s v="Does Gabe enjoy tuffros? "/>
    <s v="Yes"/>
    <n v="5102"/>
    <s v="yes"/>
    <n v="1"/>
  </r>
  <r>
    <s v="dep_abcd"/>
    <x v="2"/>
    <s v="exp"/>
    <x v="0"/>
    <s v="no"/>
    <s v="non_cond"/>
    <n v="9"/>
    <s v="Does Ivan know bezido? "/>
    <s v="No"/>
    <n v="5034"/>
    <s v="no"/>
    <n v="1"/>
  </r>
  <r>
    <s v="dep_abcd"/>
    <x v="2"/>
    <s v="exp"/>
    <x v="0"/>
    <s v="yes"/>
    <s v="conditional"/>
    <n v="10"/>
    <s v="Does Jill like to yoffa? "/>
    <s v="Yes"/>
    <n v="4021"/>
    <s v="yes"/>
    <n v="1"/>
  </r>
  <r>
    <s v="dep_abcd"/>
    <x v="2"/>
    <s v="exp"/>
    <x v="0"/>
    <s v="no"/>
    <s v="non_cond"/>
    <n v="11"/>
    <s v="Does Katie care about linters? "/>
    <s v="No"/>
    <n v="8384"/>
    <s v="no"/>
    <n v="1"/>
  </r>
  <r>
    <s v="dep_abcd"/>
    <x v="2"/>
    <s v="exp"/>
    <x v="0"/>
    <s v="yes"/>
    <s v="non_cond"/>
    <n v="12"/>
    <s v="Does Leah enjoy folphies? "/>
    <s v="Yes"/>
    <n v="7005"/>
    <s v="yes"/>
    <n v="1"/>
  </r>
  <r>
    <s v="dep_abcd"/>
    <x v="2"/>
    <s v="exp"/>
    <x v="0"/>
    <s v="yes"/>
    <s v="non_cond"/>
    <n v="14"/>
    <s v="Does Nate know karink? "/>
    <s v="Yes"/>
    <n v="4932"/>
    <s v="yes"/>
    <n v="1"/>
  </r>
  <r>
    <s v="dep_abcd"/>
    <x v="2"/>
    <s v="exp"/>
    <x v="0"/>
    <s v="no"/>
    <s v="non_cond"/>
    <n v="15"/>
    <s v="Does Owen like bisloor? "/>
    <s v="Yes"/>
    <n v="6529"/>
    <s v="yes"/>
    <n v="0"/>
  </r>
  <r>
    <s v="dep_abcd"/>
    <x v="2"/>
    <s v="exp"/>
    <x v="0"/>
    <s v="yes"/>
    <s v="non_cond"/>
    <n v="16"/>
    <s v="Does Peter hate flungo? "/>
    <s v="Yes"/>
    <n v="4136"/>
    <s v="yes"/>
    <n v="1"/>
  </r>
  <r>
    <s v="dep_abcd"/>
    <x v="2"/>
    <s v="exp"/>
    <x v="0"/>
    <s v="yes"/>
    <s v="conditional"/>
    <n v="17"/>
    <s v="Does Quinn care about vanoir? "/>
    <s v="Yes"/>
    <n v="4468"/>
    <s v="yes"/>
    <n v="1"/>
  </r>
  <r>
    <s v="dep_abcd"/>
    <x v="2"/>
    <s v="exp"/>
    <x v="0"/>
    <s v="yes"/>
    <s v="conditional"/>
    <n v="19"/>
    <s v="Does Steve love pavarons? "/>
    <s v="Yes"/>
    <n v="3126"/>
    <s v="yes"/>
    <n v="1"/>
  </r>
  <r>
    <s v="dep_abcd"/>
    <x v="2"/>
    <s v="exp"/>
    <x v="0"/>
    <s v="no"/>
    <s v="conditional"/>
    <n v="20"/>
    <s v="Is Tracy a tarbon? "/>
    <s v="Yes"/>
    <n v="11336"/>
    <s v="yes"/>
    <n v="0"/>
  </r>
  <r>
    <s v="dep_abcd"/>
    <x v="3"/>
    <s v="exp"/>
    <x v="0"/>
    <s v="no"/>
    <s v="non_cond"/>
    <n v="1"/>
    <s v="Does Ann like to toogid? "/>
    <s v="No"/>
    <n v="14017"/>
    <s v="no"/>
    <n v="1"/>
  </r>
  <r>
    <s v="dep_abcd"/>
    <x v="3"/>
    <s v="exp"/>
    <x v="0"/>
    <s v="yes"/>
    <s v="conditional"/>
    <n v="2"/>
    <s v="Does Bea have a hondart? "/>
    <s v="Yes"/>
    <n v="7394"/>
    <s v="yes"/>
    <n v="1"/>
  </r>
  <r>
    <s v="dep_abcd"/>
    <x v="3"/>
    <s v="exp"/>
    <x v="0"/>
    <s v="yes"/>
    <s v="non_cond"/>
    <n v="4"/>
    <s v="Does Dana love to flomp? "/>
    <s v="Yes"/>
    <n v="5748"/>
    <s v="yes"/>
    <n v="1"/>
  </r>
  <r>
    <s v="dep_abcd"/>
    <x v="3"/>
    <s v="exp"/>
    <x v="0"/>
    <s v="yes"/>
    <s v="non_cond"/>
    <n v="5"/>
    <s v="Does Eva hate zeptons? "/>
    <s v="Yes"/>
    <n v="5641"/>
    <s v="yes"/>
    <n v="1"/>
  </r>
  <r>
    <s v="dep_abcd"/>
    <x v="3"/>
    <s v="exp"/>
    <x v="0"/>
    <s v="no"/>
    <s v="conditional"/>
    <n v="6"/>
    <s v="Does Faye have a taplor? "/>
    <s v="No"/>
    <n v="6571"/>
    <s v="no"/>
    <n v="1"/>
  </r>
  <r>
    <s v="dep_abcd"/>
    <x v="3"/>
    <s v="exp"/>
    <x v="0"/>
    <s v="yes"/>
    <s v="non_cond"/>
    <n v="7"/>
    <s v="Does Gabe enjoy tuffros? "/>
    <s v="Yes"/>
    <n v="8063"/>
    <s v="yes"/>
    <n v="1"/>
  </r>
  <r>
    <s v="dep_abcd"/>
    <x v="3"/>
    <s v="exp"/>
    <x v="0"/>
    <s v="no"/>
    <s v="non_cond"/>
    <n v="9"/>
    <s v="Does Ivan know bezido? "/>
    <s v="No"/>
    <n v="6748"/>
    <s v="no"/>
    <n v="1"/>
  </r>
  <r>
    <s v="dep_abcd"/>
    <x v="3"/>
    <s v="exp"/>
    <x v="0"/>
    <s v="yes"/>
    <s v="conditional"/>
    <n v="10"/>
    <s v="Does Jill like to yoffa? "/>
    <s v="Yes"/>
    <n v="6658"/>
    <s v="yes"/>
    <n v="1"/>
  </r>
  <r>
    <s v="dep_abcd"/>
    <x v="3"/>
    <s v="exp"/>
    <x v="0"/>
    <s v="no"/>
    <s v="non_cond"/>
    <n v="11"/>
    <s v="Does Katie care about linters? "/>
    <s v="No"/>
    <n v="5810"/>
    <s v="no"/>
    <n v="1"/>
  </r>
  <r>
    <s v="dep_abcd"/>
    <x v="3"/>
    <s v="exp"/>
    <x v="0"/>
    <s v="yes"/>
    <s v="non_cond"/>
    <n v="12"/>
    <s v="Does Leah enjoy folphies? "/>
    <s v="Yes"/>
    <n v="6228"/>
    <s v="yes"/>
    <n v="1"/>
  </r>
  <r>
    <s v="dep_abcd"/>
    <x v="3"/>
    <s v="exp"/>
    <x v="0"/>
    <s v="yes"/>
    <s v="non_cond"/>
    <n v="14"/>
    <s v="Does Nate know karink? "/>
    <s v="Yes"/>
    <n v="8203"/>
    <s v="yes"/>
    <n v="1"/>
  </r>
  <r>
    <s v="dep_abcd"/>
    <x v="3"/>
    <s v="exp"/>
    <x v="0"/>
    <s v="no"/>
    <s v="non_cond"/>
    <n v="15"/>
    <s v="Does Owen like bisloor? "/>
    <s v="No"/>
    <n v="8999"/>
    <s v="no"/>
    <n v="1"/>
  </r>
  <r>
    <s v="dep_abcd"/>
    <x v="3"/>
    <s v="exp"/>
    <x v="0"/>
    <s v="yes"/>
    <s v="non_cond"/>
    <n v="16"/>
    <s v="Does Peter hate flungo? "/>
    <s v="Yes"/>
    <n v="4351"/>
    <s v="yes"/>
    <n v="1"/>
  </r>
  <r>
    <s v="dep_abcd"/>
    <x v="3"/>
    <s v="exp"/>
    <x v="0"/>
    <s v="yes"/>
    <s v="conditional"/>
    <n v="17"/>
    <s v="Does Quinn care about vanoir? "/>
    <s v="Yes"/>
    <n v="6121"/>
    <s v="yes"/>
    <n v="1"/>
  </r>
  <r>
    <s v="dep_abcd"/>
    <x v="3"/>
    <s v="exp"/>
    <x v="0"/>
    <s v="yes"/>
    <s v="conditional"/>
    <n v="19"/>
    <s v="Does Steve love pavarons? "/>
    <s v="Yes"/>
    <n v="3710"/>
    <s v="yes"/>
    <n v="1"/>
  </r>
  <r>
    <s v="dep_abcd"/>
    <x v="3"/>
    <s v="exp"/>
    <x v="0"/>
    <s v="no"/>
    <s v="conditional"/>
    <n v="20"/>
    <s v="Is Tracy a tarbon? "/>
    <s v="Yes"/>
    <n v="8596"/>
    <s v="yes"/>
    <n v="0"/>
  </r>
  <r>
    <s v="dep_abcd"/>
    <x v="4"/>
    <s v="exp"/>
    <x v="0"/>
    <s v="no"/>
    <s v="non_cond"/>
    <n v="1"/>
    <s v="Does Ann like to toogid? "/>
    <s v="No"/>
    <n v="10030"/>
    <s v="no"/>
    <n v="1"/>
  </r>
  <r>
    <s v="dep_abcd"/>
    <x v="4"/>
    <s v="exp"/>
    <x v="0"/>
    <s v="yes"/>
    <s v="conditional"/>
    <n v="2"/>
    <s v="Does Bea have a hondart? "/>
    <s v="Yes"/>
    <n v="8091"/>
    <s v="yes"/>
    <n v="1"/>
  </r>
  <r>
    <s v="dep_abcd"/>
    <x v="4"/>
    <s v="exp"/>
    <x v="0"/>
    <s v="yes"/>
    <s v="non_cond"/>
    <n v="4"/>
    <s v="Does Dana love to flomp? "/>
    <s v="Yes"/>
    <n v="13495"/>
    <s v="yes"/>
    <n v="1"/>
  </r>
  <r>
    <s v="dep_abcd"/>
    <x v="4"/>
    <s v="exp"/>
    <x v="0"/>
    <s v="yes"/>
    <s v="non_cond"/>
    <n v="5"/>
    <s v="Does Eva hate zeptons? "/>
    <s v="Yes"/>
    <n v="6393"/>
    <s v="yes"/>
    <n v="1"/>
  </r>
  <r>
    <s v="dep_abcd"/>
    <x v="4"/>
    <s v="exp"/>
    <x v="0"/>
    <s v="no"/>
    <s v="conditional"/>
    <n v="6"/>
    <s v="Does Faye have a taplor? "/>
    <s v="No"/>
    <n v="5747"/>
    <s v="no"/>
    <n v="1"/>
  </r>
  <r>
    <s v="dep_abcd"/>
    <x v="4"/>
    <s v="exp"/>
    <x v="0"/>
    <s v="yes"/>
    <s v="non_cond"/>
    <n v="7"/>
    <s v="Does Gabe enjoy tuffros? "/>
    <s v="Yes"/>
    <n v="5268"/>
    <s v="yes"/>
    <n v="1"/>
  </r>
  <r>
    <s v="dep_abcd"/>
    <x v="4"/>
    <s v="exp"/>
    <x v="0"/>
    <s v="no"/>
    <s v="non_cond"/>
    <n v="9"/>
    <s v="Does Ivan know bezido? "/>
    <s v="No"/>
    <n v="9203"/>
    <s v="no"/>
    <n v="1"/>
  </r>
  <r>
    <s v="dep_abcd"/>
    <x v="4"/>
    <s v="exp"/>
    <x v="0"/>
    <s v="yes"/>
    <s v="conditional"/>
    <n v="10"/>
    <s v="Does Jill like to yoffa? "/>
    <s v="Yes"/>
    <n v="4516"/>
    <s v="yes"/>
    <n v="1"/>
  </r>
  <r>
    <s v="dep_abcd"/>
    <x v="4"/>
    <s v="exp"/>
    <x v="0"/>
    <s v="no"/>
    <s v="non_cond"/>
    <n v="11"/>
    <s v="Does Katie care about linters? "/>
    <s v="No"/>
    <n v="5716"/>
    <s v="no"/>
    <n v="1"/>
  </r>
  <r>
    <s v="dep_abcd"/>
    <x v="4"/>
    <s v="exp"/>
    <x v="0"/>
    <s v="yes"/>
    <s v="non_cond"/>
    <n v="12"/>
    <s v="Does Leah enjoy folphies? "/>
    <s v="Yes"/>
    <n v="5084"/>
    <s v="yes"/>
    <n v="1"/>
  </r>
  <r>
    <s v="dep_abcd"/>
    <x v="4"/>
    <s v="exp"/>
    <x v="0"/>
    <s v="yes"/>
    <s v="non_cond"/>
    <n v="14"/>
    <s v="Does Nate know karink? "/>
    <s v="Yes"/>
    <n v="3724"/>
    <s v="yes"/>
    <n v="1"/>
  </r>
  <r>
    <s v="dep_abcd"/>
    <x v="4"/>
    <s v="exp"/>
    <x v="0"/>
    <s v="no"/>
    <s v="non_cond"/>
    <n v="15"/>
    <s v="Does Owen like bisloor? "/>
    <s v="No"/>
    <n v="5629"/>
    <s v="no"/>
    <n v="1"/>
  </r>
  <r>
    <s v="dep_abcd"/>
    <x v="4"/>
    <s v="exp"/>
    <x v="0"/>
    <s v="yes"/>
    <s v="non_cond"/>
    <n v="16"/>
    <s v="Does Peter hate flungo? "/>
    <s v="Yes"/>
    <n v="4099"/>
    <s v="yes"/>
    <n v="1"/>
  </r>
  <r>
    <s v="dep_abcd"/>
    <x v="4"/>
    <s v="exp"/>
    <x v="0"/>
    <s v="yes"/>
    <s v="conditional"/>
    <n v="17"/>
    <s v="Does Quinn care about vanoir? "/>
    <s v="Yes"/>
    <n v="36274"/>
    <s v="yes"/>
    <n v="1"/>
  </r>
  <r>
    <s v="dep_abcd"/>
    <x v="4"/>
    <s v="exp"/>
    <x v="0"/>
    <s v="yes"/>
    <s v="conditional"/>
    <n v="19"/>
    <s v="Does Steve love pavarons? "/>
    <s v="Yes"/>
    <n v="3179"/>
    <s v="yes"/>
    <n v="1"/>
  </r>
  <r>
    <s v="dep_abcd"/>
    <x v="4"/>
    <s v="exp"/>
    <x v="0"/>
    <s v="no"/>
    <s v="conditional"/>
    <n v="20"/>
    <s v="Is Tracy a tarbon? "/>
    <s v="No"/>
    <n v="17405"/>
    <s v="no"/>
    <n v="1"/>
  </r>
  <r>
    <s v="dep_bcda"/>
    <x v="5"/>
    <s v="exp"/>
    <x v="0"/>
    <s v="no"/>
    <s v="non_cond"/>
    <n v="1"/>
    <s v="Does Ann like to toogid? "/>
    <s v="No"/>
    <n v="10526"/>
    <s v="no"/>
    <n v="1"/>
  </r>
  <r>
    <s v="dep_bcda"/>
    <x v="5"/>
    <s v="exp"/>
    <x v="0"/>
    <s v="yes"/>
    <s v="conditional"/>
    <n v="2"/>
    <s v="Does Bea have a hondart? "/>
    <s v="Yes"/>
    <n v="7216"/>
    <s v="yes"/>
    <n v="1"/>
  </r>
  <r>
    <s v="dep_bcda"/>
    <x v="5"/>
    <s v="exp"/>
    <x v="0"/>
    <s v="yes"/>
    <s v="non_cond"/>
    <n v="4"/>
    <s v="Does Dana love to flomp? "/>
    <s v="Yes"/>
    <n v="3962"/>
    <s v="yes"/>
    <n v="1"/>
  </r>
  <r>
    <s v="dep_bcda"/>
    <x v="5"/>
    <s v="exp"/>
    <x v="0"/>
    <s v="yes"/>
    <s v="non_cond"/>
    <n v="5"/>
    <s v="Does Eva hate zeptons? "/>
    <s v="Yes"/>
    <n v="2567"/>
    <s v="yes"/>
    <n v="1"/>
  </r>
  <r>
    <s v="dep_bcda"/>
    <x v="5"/>
    <s v="exp"/>
    <x v="0"/>
    <s v="no"/>
    <s v="conditional"/>
    <n v="6"/>
    <s v="Does Faye have a taplor? "/>
    <s v="No"/>
    <n v="6823"/>
    <s v="no"/>
    <n v="1"/>
  </r>
  <r>
    <s v="dep_bcda"/>
    <x v="5"/>
    <s v="exp"/>
    <x v="0"/>
    <s v="yes"/>
    <s v="non_cond"/>
    <n v="7"/>
    <s v="Does Gabe enjoy tuffros? "/>
    <s v="Yes"/>
    <n v="3941"/>
    <s v="yes"/>
    <n v="1"/>
  </r>
  <r>
    <s v="dep_bcda"/>
    <x v="5"/>
    <s v="exp"/>
    <x v="0"/>
    <s v="no"/>
    <s v="non_cond"/>
    <n v="9"/>
    <s v="Does Ivan know bezido? "/>
    <s v="No"/>
    <n v="9000"/>
    <s v="no"/>
    <n v="1"/>
  </r>
  <r>
    <s v="dep_bcda"/>
    <x v="5"/>
    <s v="exp"/>
    <x v="0"/>
    <s v="yes"/>
    <s v="conditional"/>
    <n v="10"/>
    <s v="Does Jill like to yoffa? "/>
    <s v="No"/>
    <n v="4620"/>
    <s v="no"/>
    <n v="0"/>
  </r>
  <r>
    <s v="dep_bcda"/>
    <x v="5"/>
    <s v="exp"/>
    <x v="0"/>
    <s v="no"/>
    <s v="non_cond"/>
    <n v="11"/>
    <s v="Does Katie care about linters? "/>
    <s v="No"/>
    <n v="10335"/>
    <s v="no"/>
    <n v="1"/>
  </r>
  <r>
    <s v="dep_bcda"/>
    <x v="5"/>
    <s v="exp"/>
    <x v="0"/>
    <s v="yes"/>
    <s v="non_cond"/>
    <n v="12"/>
    <s v="Does Leah enjoy folphies? "/>
    <s v="No"/>
    <n v="5056"/>
    <s v="no"/>
    <n v="0"/>
  </r>
  <r>
    <s v="dep_bcda"/>
    <x v="5"/>
    <s v="exp"/>
    <x v="0"/>
    <s v="yes"/>
    <s v="non_cond"/>
    <n v="14"/>
    <s v="Does Nate know karink? "/>
    <s v="Yes"/>
    <n v="3673"/>
    <s v="yes"/>
    <n v="1"/>
  </r>
  <r>
    <s v="dep_bcda"/>
    <x v="5"/>
    <s v="exp"/>
    <x v="0"/>
    <s v="no"/>
    <s v="non_cond"/>
    <n v="15"/>
    <s v="Does Owen like bisloor? "/>
    <s v="No"/>
    <n v="2592"/>
    <s v="no"/>
    <n v="1"/>
  </r>
  <r>
    <s v="dep_bcda"/>
    <x v="5"/>
    <s v="exp"/>
    <x v="0"/>
    <s v="yes"/>
    <s v="non_cond"/>
    <n v="16"/>
    <s v="Does Peter hate flungo? "/>
    <s v="Yes"/>
    <n v="3656"/>
    <s v="yes"/>
    <n v="1"/>
  </r>
  <r>
    <s v="dep_bcda"/>
    <x v="5"/>
    <s v="exp"/>
    <x v="0"/>
    <s v="yes"/>
    <s v="conditional"/>
    <n v="17"/>
    <s v="Does Quinn care about vanoir? "/>
    <s v="Yes"/>
    <n v="2984"/>
    <s v="yes"/>
    <n v="1"/>
  </r>
  <r>
    <s v="dep_bcda"/>
    <x v="5"/>
    <s v="exp"/>
    <x v="0"/>
    <s v="yes"/>
    <s v="conditional"/>
    <n v="19"/>
    <s v="Does Steve love pavarons? "/>
    <s v="Yes"/>
    <n v="3326"/>
    <s v="yes"/>
    <n v="1"/>
  </r>
  <r>
    <s v="dep_bcda"/>
    <x v="5"/>
    <s v="exp"/>
    <x v="0"/>
    <s v="no"/>
    <s v="conditional"/>
    <n v="20"/>
    <s v="Is Tracy a tarbon? "/>
    <s v="No"/>
    <n v="5635"/>
    <s v="no"/>
    <n v="1"/>
  </r>
  <r>
    <s v="dep_bcda"/>
    <x v="6"/>
    <s v="exp"/>
    <x v="0"/>
    <s v="no"/>
    <s v="non_cond"/>
    <n v="1"/>
    <s v="Does Ann like to toogid? "/>
    <s v="No"/>
    <n v="23510"/>
    <s v="no"/>
    <n v="1"/>
  </r>
  <r>
    <s v="dep_bcda"/>
    <x v="6"/>
    <s v="exp"/>
    <x v="0"/>
    <s v="yes"/>
    <s v="conditional"/>
    <n v="2"/>
    <s v="Does Bea have a hondart? "/>
    <s v="Yes"/>
    <n v="19322"/>
    <s v="yes"/>
    <n v="1"/>
  </r>
  <r>
    <s v="dep_bcda"/>
    <x v="6"/>
    <s v="exp"/>
    <x v="0"/>
    <s v="yes"/>
    <s v="non_cond"/>
    <n v="4"/>
    <s v="Does Dana love to flomp? "/>
    <s v="Yes"/>
    <n v="110881"/>
    <s v="yes"/>
    <n v="1"/>
  </r>
  <r>
    <s v="dep_bcda"/>
    <x v="6"/>
    <s v="exp"/>
    <x v="0"/>
    <s v="yes"/>
    <s v="non_cond"/>
    <n v="5"/>
    <s v="Does Eva hate zeptons? "/>
    <s v="Yes"/>
    <n v="6561"/>
    <s v="yes"/>
    <n v="1"/>
  </r>
  <r>
    <s v="dep_bcda"/>
    <x v="6"/>
    <s v="exp"/>
    <x v="0"/>
    <s v="no"/>
    <s v="conditional"/>
    <n v="6"/>
    <s v="Does Faye have a taplor? "/>
    <s v="No"/>
    <n v="7046"/>
    <s v="no"/>
    <n v="1"/>
  </r>
  <r>
    <s v="dep_bcda"/>
    <x v="6"/>
    <s v="exp"/>
    <x v="0"/>
    <s v="yes"/>
    <s v="non_cond"/>
    <n v="7"/>
    <s v="Does Gabe enjoy tuffros? "/>
    <s v="Yes"/>
    <n v="10584"/>
    <s v="yes"/>
    <n v="1"/>
  </r>
  <r>
    <s v="dep_bcda"/>
    <x v="6"/>
    <s v="exp"/>
    <x v="0"/>
    <s v="no"/>
    <s v="non_cond"/>
    <n v="9"/>
    <s v="Does Ivan know bezido? "/>
    <s v="No"/>
    <n v="9936"/>
    <s v="no"/>
    <n v="1"/>
  </r>
  <r>
    <s v="dep_bcda"/>
    <x v="6"/>
    <s v="exp"/>
    <x v="0"/>
    <s v="yes"/>
    <s v="conditional"/>
    <n v="10"/>
    <s v="Does Jill like to yoffa? "/>
    <s v="Yes"/>
    <n v="4738"/>
    <s v="yes"/>
    <n v="1"/>
  </r>
  <r>
    <s v="dep_bcda"/>
    <x v="6"/>
    <s v="exp"/>
    <x v="0"/>
    <s v="no"/>
    <s v="non_cond"/>
    <n v="11"/>
    <s v="Does Katie care about linters? "/>
    <s v="Yes"/>
    <n v="13406"/>
    <s v="yes"/>
    <n v="0"/>
  </r>
  <r>
    <s v="dep_bcda"/>
    <x v="6"/>
    <s v="exp"/>
    <x v="0"/>
    <s v="yes"/>
    <s v="non_cond"/>
    <n v="12"/>
    <s v="Does Leah enjoy folphies? "/>
    <s v="Yes"/>
    <n v="4162"/>
    <s v="yes"/>
    <n v="1"/>
  </r>
  <r>
    <s v="dep_bcda"/>
    <x v="6"/>
    <s v="exp"/>
    <x v="0"/>
    <s v="yes"/>
    <s v="non_cond"/>
    <n v="14"/>
    <s v="Does Nate know karink? "/>
    <s v="Yes"/>
    <n v="188281"/>
    <s v="yes"/>
    <n v="1"/>
  </r>
  <r>
    <s v="dep_bcda"/>
    <x v="6"/>
    <s v="exp"/>
    <x v="0"/>
    <s v="no"/>
    <s v="non_cond"/>
    <n v="15"/>
    <s v="Does Owen like bisloor? "/>
    <s v="Yes"/>
    <n v="4088"/>
    <s v="yes"/>
    <n v="0"/>
  </r>
  <r>
    <s v="dep_bcda"/>
    <x v="6"/>
    <s v="exp"/>
    <x v="0"/>
    <s v="yes"/>
    <s v="non_cond"/>
    <n v="16"/>
    <s v="Does Peter hate flungo? "/>
    <s v="Yes"/>
    <n v="3285"/>
    <s v="yes"/>
    <n v="1"/>
  </r>
  <r>
    <s v="dep_bcda"/>
    <x v="6"/>
    <s v="exp"/>
    <x v="0"/>
    <s v="yes"/>
    <s v="conditional"/>
    <n v="17"/>
    <s v="Does Quinn care about vanoir? "/>
    <s v="Yes"/>
    <n v="6121"/>
    <s v="yes"/>
    <n v="1"/>
  </r>
  <r>
    <s v="dep_bcda"/>
    <x v="6"/>
    <s v="exp"/>
    <x v="0"/>
    <s v="yes"/>
    <s v="conditional"/>
    <n v="19"/>
    <s v="Does Steve love pavarons? "/>
    <s v="Yes"/>
    <n v="6442"/>
    <s v="yes"/>
    <n v="1"/>
  </r>
  <r>
    <s v="dep_bcda"/>
    <x v="6"/>
    <s v="exp"/>
    <x v="0"/>
    <s v="no"/>
    <s v="conditional"/>
    <n v="20"/>
    <s v="Is Tracy a tarbon? "/>
    <s v="No"/>
    <n v="10638"/>
    <s v="no"/>
    <n v="1"/>
  </r>
  <r>
    <s v="dep_bcda"/>
    <x v="7"/>
    <s v="exp"/>
    <x v="0"/>
    <s v="no"/>
    <s v="non_cond"/>
    <n v="1"/>
    <s v="Does Ann like to toogid? "/>
    <s v="No"/>
    <n v="5637"/>
    <s v="no"/>
    <n v="1"/>
  </r>
  <r>
    <s v="dep_bcda"/>
    <x v="7"/>
    <s v="exp"/>
    <x v="0"/>
    <s v="yes"/>
    <s v="conditional"/>
    <n v="2"/>
    <s v="Does Bea have a hondart? "/>
    <s v="Yes"/>
    <n v="5035"/>
    <s v="yes"/>
    <n v="1"/>
  </r>
  <r>
    <s v="dep_bcda"/>
    <x v="7"/>
    <s v="exp"/>
    <x v="0"/>
    <s v="yes"/>
    <s v="non_cond"/>
    <n v="4"/>
    <s v="Does Dana love to flomp? "/>
    <s v="Yes"/>
    <n v="2827"/>
    <s v="yes"/>
    <n v="1"/>
  </r>
  <r>
    <s v="dep_bcda"/>
    <x v="7"/>
    <s v="exp"/>
    <x v="0"/>
    <s v="yes"/>
    <s v="non_cond"/>
    <n v="5"/>
    <s v="Does Eva hate zeptons? "/>
    <s v="Yes"/>
    <n v="2332"/>
    <s v="yes"/>
    <n v="1"/>
  </r>
  <r>
    <s v="dep_bcda"/>
    <x v="7"/>
    <s v="exp"/>
    <x v="0"/>
    <s v="no"/>
    <s v="conditional"/>
    <n v="6"/>
    <s v="Does Faye have a taplor? "/>
    <s v="No"/>
    <n v="3164"/>
    <s v="no"/>
    <n v="1"/>
  </r>
  <r>
    <s v="dep_bcda"/>
    <x v="7"/>
    <s v="exp"/>
    <x v="0"/>
    <s v="yes"/>
    <s v="non_cond"/>
    <n v="7"/>
    <s v="Does Gabe enjoy tuffros? "/>
    <s v="Yes"/>
    <n v="1980"/>
    <s v="yes"/>
    <n v="1"/>
  </r>
  <r>
    <s v="dep_bcda"/>
    <x v="7"/>
    <s v="exp"/>
    <x v="0"/>
    <s v="no"/>
    <s v="non_cond"/>
    <n v="9"/>
    <s v="Does Ivan know bezido? "/>
    <s v="No"/>
    <n v="4108"/>
    <s v="no"/>
    <n v="1"/>
  </r>
  <r>
    <s v="dep_bcda"/>
    <x v="7"/>
    <s v="exp"/>
    <x v="0"/>
    <s v="yes"/>
    <s v="conditional"/>
    <n v="10"/>
    <s v="Does Jill like to yoffa? "/>
    <s v="Yes"/>
    <n v="3788"/>
    <s v="yes"/>
    <n v="1"/>
  </r>
  <r>
    <s v="dep_bcda"/>
    <x v="7"/>
    <s v="exp"/>
    <x v="0"/>
    <s v="no"/>
    <s v="non_cond"/>
    <n v="11"/>
    <s v="Does Katie care about linters? "/>
    <s v="No"/>
    <n v="2453"/>
    <s v="no"/>
    <n v="1"/>
  </r>
  <r>
    <s v="dep_bcda"/>
    <x v="7"/>
    <s v="exp"/>
    <x v="0"/>
    <s v="yes"/>
    <s v="non_cond"/>
    <n v="12"/>
    <s v="Does Leah enjoy folphies? "/>
    <s v="Yes"/>
    <n v="1832"/>
    <s v="yes"/>
    <n v="1"/>
  </r>
  <r>
    <s v="dep_bcda"/>
    <x v="7"/>
    <s v="exp"/>
    <x v="0"/>
    <s v="yes"/>
    <s v="non_cond"/>
    <n v="14"/>
    <s v="Does Nate know karink? "/>
    <s v="Yes"/>
    <n v="2299"/>
    <s v="yes"/>
    <n v="1"/>
  </r>
  <r>
    <s v="dep_bcda"/>
    <x v="7"/>
    <s v="exp"/>
    <x v="0"/>
    <s v="no"/>
    <s v="non_cond"/>
    <n v="15"/>
    <s v="Does Owen like bisloor? "/>
    <s v="No"/>
    <n v="2117"/>
    <s v="no"/>
    <n v="1"/>
  </r>
  <r>
    <s v="dep_bcda"/>
    <x v="7"/>
    <s v="exp"/>
    <x v="0"/>
    <s v="yes"/>
    <s v="non_cond"/>
    <n v="16"/>
    <s v="Does Peter hate flungo? "/>
    <s v="Yes"/>
    <n v="3140"/>
    <s v="yes"/>
    <n v="1"/>
  </r>
  <r>
    <s v="dep_bcda"/>
    <x v="7"/>
    <s v="exp"/>
    <x v="0"/>
    <s v="yes"/>
    <s v="conditional"/>
    <n v="17"/>
    <s v="Does Quinn care about vanoir? "/>
    <s v="Yes"/>
    <n v="2085"/>
    <s v="yes"/>
    <n v="1"/>
  </r>
  <r>
    <s v="dep_bcda"/>
    <x v="7"/>
    <s v="exp"/>
    <x v="0"/>
    <s v="yes"/>
    <s v="conditional"/>
    <n v="19"/>
    <s v="Does Steve love pavarons? "/>
    <s v="Yes"/>
    <n v="1892"/>
    <s v="yes"/>
    <n v="1"/>
  </r>
  <r>
    <s v="dep_bcda"/>
    <x v="7"/>
    <s v="exp"/>
    <x v="0"/>
    <s v="no"/>
    <s v="conditional"/>
    <n v="20"/>
    <s v="Is Tracy a tarbon? "/>
    <s v="Yes"/>
    <n v="5900"/>
    <s v="yes"/>
    <n v="0"/>
  </r>
  <r>
    <s v="dep_bcda"/>
    <x v="8"/>
    <s v="exp"/>
    <x v="0"/>
    <s v="no"/>
    <s v="non_cond"/>
    <n v="1"/>
    <s v="Does Ann like to toogid? "/>
    <s v="No"/>
    <n v="13254"/>
    <s v="no"/>
    <n v="1"/>
  </r>
  <r>
    <s v="dep_bcda"/>
    <x v="8"/>
    <s v="exp"/>
    <x v="0"/>
    <s v="yes"/>
    <s v="conditional"/>
    <n v="2"/>
    <s v="Does Bea have a hondart? "/>
    <s v="Yes"/>
    <n v="16068"/>
    <s v="yes"/>
    <n v="1"/>
  </r>
  <r>
    <s v="dep_bcda"/>
    <x v="8"/>
    <s v="exp"/>
    <x v="0"/>
    <s v="yes"/>
    <s v="non_cond"/>
    <n v="4"/>
    <s v="Does Dana love to flomp? "/>
    <s v="Yes"/>
    <n v="13912"/>
    <s v="yes"/>
    <n v="1"/>
  </r>
  <r>
    <s v="dep_bcda"/>
    <x v="8"/>
    <s v="exp"/>
    <x v="0"/>
    <s v="yes"/>
    <s v="non_cond"/>
    <n v="5"/>
    <s v="Does Eva hate zeptons? "/>
    <s v="Yes"/>
    <n v="10117"/>
    <s v="yes"/>
    <n v="1"/>
  </r>
  <r>
    <s v="dep_bcda"/>
    <x v="8"/>
    <s v="exp"/>
    <x v="0"/>
    <s v="no"/>
    <s v="conditional"/>
    <n v="6"/>
    <s v="Does Faye have a taplor? "/>
    <s v="No"/>
    <n v="14083"/>
    <s v="no"/>
    <n v="1"/>
  </r>
  <r>
    <s v="dep_bcda"/>
    <x v="8"/>
    <s v="exp"/>
    <x v="0"/>
    <s v="yes"/>
    <s v="non_cond"/>
    <n v="7"/>
    <s v="Does Gabe enjoy tuffros? "/>
    <s v="Yes"/>
    <n v="15564"/>
    <s v="yes"/>
    <n v="1"/>
  </r>
  <r>
    <s v="dep_bcda"/>
    <x v="8"/>
    <s v="exp"/>
    <x v="0"/>
    <s v="no"/>
    <s v="non_cond"/>
    <n v="9"/>
    <s v="Does Ivan know bezido? "/>
    <s v="No"/>
    <n v="9402"/>
    <s v="no"/>
    <n v="1"/>
  </r>
  <r>
    <s v="dep_bcda"/>
    <x v="8"/>
    <s v="exp"/>
    <x v="0"/>
    <s v="yes"/>
    <s v="conditional"/>
    <n v="10"/>
    <s v="Does Jill like to yoffa? "/>
    <s v="Yes"/>
    <n v="9368"/>
    <s v="yes"/>
    <n v="1"/>
  </r>
  <r>
    <s v="dep_bcda"/>
    <x v="8"/>
    <s v="exp"/>
    <x v="0"/>
    <s v="no"/>
    <s v="non_cond"/>
    <n v="11"/>
    <s v="Does Katie care about linters? "/>
    <s v="No"/>
    <n v="9114"/>
    <s v="no"/>
    <n v="1"/>
  </r>
  <r>
    <s v="dep_bcda"/>
    <x v="8"/>
    <s v="exp"/>
    <x v="0"/>
    <s v="yes"/>
    <s v="non_cond"/>
    <n v="12"/>
    <s v="Does Leah enjoy folphies? "/>
    <s v="Yes"/>
    <n v="8087"/>
    <s v="yes"/>
    <n v="1"/>
  </r>
  <r>
    <s v="dep_bcda"/>
    <x v="8"/>
    <s v="exp"/>
    <x v="0"/>
    <s v="yes"/>
    <s v="non_cond"/>
    <n v="14"/>
    <s v="Does Nate know karink? "/>
    <s v="Yes"/>
    <n v="8698"/>
    <s v="yes"/>
    <n v="1"/>
  </r>
  <r>
    <s v="dep_bcda"/>
    <x v="8"/>
    <s v="exp"/>
    <x v="0"/>
    <s v="no"/>
    <s v="non_cond"/>
    <n v="15"/>
    <s v="Does Owen like bisloor? "/>
    <s v="No"/>
    <n v="6372"/>
    <s v="no"/>
    <n v="1"/>
  </r>
  <r>
    <s v="dep_bcda"/>
    <x v="8"/>
    <s v="exp"/>
    <x v="0"/>
    <s v="yes"/>
    <s v="non_cond"/>
    <n v="16"/>
    <s v="Does Peter hate flungo? "/>
    <s v="Yes"/>
    <n v="6189"/>
    <s v="yes"/>
    <n v="1"/>
  </r>
  <r>
    <s v="dep_bcda"/>
    <x v="8"/>
    <s v="exp"/>
    <x v="0"/>
    <s v="yes"/>
    <s v="conditional"/>
    <n v="17"/>
    <s v="Does Quinn care about vanoir? "/>
    <s v="Yes"/>
    <n v="7679"/>
    <s v="yes"/>
    <n v="1"/>
  </r>
  <r>
    <s v="dep_bcda"/>
    <x v="8"/>
    <s v="exp"/>
    <x v="0"/>
    <s v="yes"/>
    <s v="conditional"/>
    <n v="19"/>
    <s v="Does Steve love pavarons? "/>
    <s v="Yes"/>
    <n v="6416"/>
    <s v="yes"/>
    <n v="1"/>
  </r>
  <r>
    <s v="dep_bcda"/>
    <x v="8"/>
    <s v="exp"/>
    <x v="0"/>
    <s v="no"/>
    <s v="conditional"/>
    <n v="20"/>
    <s v="Is Tracy a tarbon? "/>
    <s v="No"/>
    <n v="16692"/>
    <s v="no"/>
    <n v="1"/>
  </r>
  <r>
    <s v="dep_bcda"/>
    <x v="9"/>
    <s v="exp"/>
    <x v="0"/>
    <s v="no"/>
    <s v="non_cond"/>
    <n v="1"/>
    <s v="Does Ann like to toogid? "/>
    <s v="No"/>
    <n v="11791"/>
    <s v="no"/>
    <n v="1"/>
  </r>
  <r>
    <s v="dep_bcda"/>
    <x v="9"/>
    <s v="exp"/>
    <x v="0"/>
    <s v="yes"/>
    <s v="conditional"/>
    <n v="2"/>
    <s v="Does Bea have a hondart? "/>
    <s v="No"/>
    <n v="9925"/>
    <s v="no"/>
    <n v="0"/>
  </r>
  <r>
    <s v="dep_bcda"/>
    <x v="9"/>
    <s v="exp"/>
    <x v="0"/>
    <s v="yes"/>
    <s v="non_cond"/>
    <n v="4"/>
    <s v="Does Dana love to flomp? "/>
    <s v="Yes"/>
    <n v="10786"/>
    <s v="yes"/>
    <n v="1"/>
  </r>
  <r>
    <s v="dep_bcda"/>
    <x v="9"/>
    <s v="exp"/>
    <x v="0"/>
    <s v="yes"/>
    <s v="non_cond"/>
    <n v="5"/>
    <s v="Does Eva hate zeptons? "/>
    <s v="Yes"/>
    <n v="6160"/>
    <s v="yes"/>
    <n v="1"/>
  </r>
  <r>
    <s v="dep_bcda"/>
    <x v="9"/>
    <s v="exp"/>
    <x v="0"/>
    <s v="no"/>
    <s v="conditional"/>
    <n v="6"/>
    <s v="Does Faye have a taplor? "/>
    <s v="No"/>
    <n v="8088"/>
    <s v="no"/>
    <n v="1"/>
  </r>
  <r>
    <s v="dep_bcda"/>
    <x v="9"/>
    <s v="exp"/>
    <x v="0"/>
    <s v="yes"/>
    <s v="non_cond"/>
    <n v="7"/>
    <s v="Does Gabe enjoy tuffros? "/>
    <s v="Yes"/>
    <n v="6693"/>
    <s v="yes"/>
    <n v="1"/>
  </r>
  <r>
    <s v="dep_bcda"/>
    <x v="9"/>
    <s v="exp"/>
    <x v="0"/>
    <s v="no"/>
    <s v="non_cond"/>
    <n v="9"/>
    <s v="Does Ivan know bezido? "/>
    <s v="No"/>
    <n v="5220"/>
    <s v="no"/>
    <n v="1"/>
  </r>
  <r>
    <s v="dep_bcda"/>
    <x v="9"/>
    <s v="exp"/>
    <x v="0"/>
    <s v="yes"/>
    <s v="conditional"/>
    <n v="10"/>
    <s v="Does Jill like to yoffa? "/>
    <s v="Yes"/>
    <n v="4121"/>
    <s v="yes"/>
    <n v="1"/>
  </r>
  <r>
    <s v="dep_bcda"/>
    <x v="9"/>
    <s v="exp"/>
    <x v="0"/>
    <s v="no"/>
    <s v="non_cond"/>
    <n v="11"/>
    <s v="Does Katie care about linters? "/>
    <s v="No"/>
    <n v="11107"/>
    <s v="no"/>
    <n v="1"/>
  </r>
  <r>
    <s v="dep_bcda"/>
    <x v="9"/>
    <s v="exp"/>
    <x v="0"/>
    <s v="yes"/>
    <s v="non_cond"/>
    <n v="12"/>
    <s v="Does Leah enjoy folphies? "/>
    <s v="Yes"/>
    <n v="4212"/>
    <s v="yes"/>
    <n v="1"/>
  </r>
  <r>
    <s v="dep_bcda"/>
    <x v="9"/>
    <s v="exp"/>
    <x v="0"/>
    <s v="yes"/>
    <s v="non_cond"/>
    <n v="14"/>
    <s v="Does Nate know karink? "/>
    <s v="Yes"/>
    <n v="6171"/>
    <s v="yes"/>
    <n v="1"/>
  </r>
  <r>
    <s v="dep_bcda"/>
    <x v="9"/>
    <s v="exp"/>
    <x v="0"/>
    <s v="no"/>
    <s v="non_cond"/>
    <n v="15"/>
    <s v="Does Owen like bisloor? "/>
    <s v="No"/>
    <n v="6553"/>
    <s v="no"/>
    <n v="1"/>
  </r>
  <r>
    <s v="dep_bcda"/>
    <x v="9"/>
    <s v="exp"/>
    <x v="0"/>
    <s v="yes"/>
    <s v="non_cond"/>
    <n v="16"/>
    <s v="Does Peter hate flungo? "/>
    <s v="Yes"/>
    <n v="3685"/>
    <s v="yes"/>
    <n v="1"/>
  </r>
  <r>
    <s v="dep_bcda"/>
    <x v="9"/>
    <s v="exp"/>
    <x v="0"/>
    <s v="yes"/>
    <s v="conditional"/>
    <n v="17"/>
    <s v="Does Quinn care about vanoir? "/>
    <s v="Yes"/>
    <n v="6128"/>
    <s v="yes"/>
    <n v="1"/>
  </r>
  <r>
    <s v="dep_bcda"/>
    <x v="9"/>
    <s v="exp"/>
    <x v="0"/>
    <s v="yes"/>
    <s v="conditional"/>
    <n v="19"/>
    <s v="Does Steve love pavarons? "/>
    <s v="Yes"/>
    <n v="3838"/>
    <s v="yes"/>
    <n v="1"/>
  </r>
  <r>
    <s v="dep_bcda"/>
    <x v="9"/>
    <s v="exp"/>
    <x v="0"/>
    <s v="no"/>
    <s v="conditional"/>
    <n v="20"/>
    <s v="Is Tracy a tarbon? "/>
    <s v="No"/>
    <n v="5565"/>
    <s v="no"/>
    <n v="1"/>
  </r>
  <r>
    <s v="dep_cdab"/>
    <x v="10"/>
    <s v="exp"/>
    <x v="0"/>
    <s v="no"/>
    <s v="non_cond"/>
    <n v="1"/>
    <s v="Does Ann like to toogid? "/>
    <s v="No"/>
    <n v="22702"/>
    <s v="no"/>
    <n v="1"/>
  </r>
  <r>
    <s v="dep_cdab"/>
    <x v="10"/>
    <s v="exp"/>
    <x v="0"/>
    <s v="yes"/>
    <s v="conditional"/>
    <n v="2"/>
    <s v="Does Bea have a hondart? "/>
    <s v="Yes"/>
    <n v="14641"/>
    <s v="yes"/>
    <n v="1"/>
  </r>
  <r>
    <s v="dep_cdab"/>
    <x v="10"/>
    <s v="exp"/>
    <x v="0"/>
    <s v="yes"/>
    <s v="non_cond"/>
    <n v="4"/>
    <s v="Does Dana love to flomp? "/>
    <s v="Yes"/>
    <n v="21074"/>
    <s v="yes"/>
    <n v="1"/>
  </r>
  <r>
    <s v="dep_cdab"/>
    <x v="10"/>
    <s v="exp"/>
    <x v="0"/>
    <s v="yes"/>
    <s v="non_cond"/>
    <n v="5"/>
    <s v="Does Eva hate zeptons? "/>
    <s v="Yes"/>
    <n v="8595"/>
    <s v="yes"/>
    <n v="1"/>
  </r>
  <r>
    <s v="dep_cdab"/>
    <x v="10"/>
    <s v="exp"/>
    <x v="0"/>
    <s v="no"/>
    <s v="conditional"/>
    <n v="6"/>
    <s v="Does Faye have a taplor? "/>
    <s v="No"/>
    <n v="9094"/>
    <s v="no"/>
    <n v="1"/>
  </r>
  <r>
    <s v="dep_cdab"/>
    <x v="10"/>
    <s v="exp"/>
    <x v="0"/>
    <s v="yes"/>
    <s v="non_cond"/>
    <n v="7"/>
    <s v="Does Gabe enjoy tuffros? "/>
    <s v="No"/>
    <n v="18119"/>
    <s v="no"/>
    <n v="0"/>
  </r>
  <r>
    <s v="dep_cdab"/>
    <x v="10"/>
    <s v="exp"/>
    <x v="0"/>
    <s v="no"/>
    <s v="non_cond"/>
    <n v="9"/>
    <s v="Does Ivan know bezido? "/>
    <s v="No"/>
    <n v="14106"/>
    <s v="no"/>
    <n v="1"/>
  </r>
  <r>
    <s v="dep_cdab"/>
    <x v="10"/>
    <s v="exp"/>
    <x v="0"/>
    <s v="yes"/>
    <s v="conditional"/>
    <n v="10"/>
    <s v="Does Jill like to yoffa? "/>
    <s v="No"/>
    <n v="15255"/>
    <s v="no"/>
    <n v="0"/>
  </r>
  <r>
    <s v="dep_cdab"/>
    <x v="10"/>
    <s v="exp"/>
    <x v="0"/>
    <s v="no"/>
    <s v="non_cond"/>
    <n v="11"/>
    <s v="Does Katie care about linters? "/>
    <s v="No"/>
    <n v="8536"/>
    <s v="no"/>
    <n v="1"/>
  </r>
  <r>
    <s v="dep_cdab"/>
    <x v="10"/>
    <s v="exp"/>
    <x v="0"/>
    <s v="yes"/>
    <s v="non_cond"/>
    <n v="12"/>
    <s v="Does Leah enjoy folphies? "/>
    <s v="Yes"/>
    <n v="16827"/>
    <s v="yes"/>
    <n v="1"/>
  </r>
  <r>
    <s v="dep_cdab"/>
    <x v="10"/>
    <s v="exp"/>
    <x v="0"/>
    <s v="yes"/>
    <s v="non_cond"/>
    <n v="14"/>
    <s v="Does Nate know karink? "/>
    <s v="Yes"/>
    <n v="6826"/>
    <s v="yes"/>
    <n v="1"/>
  </r>
  <r>
    <s v="dep_cdab"/>
    <x v="10"/>
    <s v="exp"/>
    <x v="0"/>
    <s v="no"/>
    <s v="non_cond"/>
    <n v="15"/>
    <s v="Does Owen like bisloor? "/>
    <s v="No"/>
    <n v="8586"/>
    <s v="no"/>
    <n v="1"/>
  </r>
  <r>
    <s v="dep_cdab"/>
    <x v="10"/>
    <s v="exp"/>
    <x v="0"/>
    <s v="yes"/>
    <s v="non_cond"/>
    <n v="16"/>
    <s v="Does Peter hate flungo? "/>
    <s v="Yes"/>
    <n v="7390"/>
    <s v="yes"/>
    <n v="1"/>
  </r>
  <r>
    <s v="dep_cdab"/>
    <x v="10"/>
    <s v="exp"/>
    <x v="0"/>
    <s v="yes"/>
    <s v="conditional"/>
    <n v="17"/>
    <s v="Does Quinn care about vanoir? "/>
    <s v="Yes"/>
    <n v="12203"/>
    <s v="yes"/>
    <n v="1"/>
  </r>
  <r>
    <s v="dep_cdab"/>
    <x v="10"/>
    <s v="exp"/>
    <x v="0"/>
    <s v="yes"/>
    <s v="conditional"/>
    <n v="19"/>
    <s v="Does Steve love pavarons? "/>
    <s v="Yes"/>
    <n v="8146"/>
    <s v="yes"/>
    <n v="1"/>
  </r>
  <r>
    <s v="dep_cdab"/>
    <x v="10"/>
    <s v="exp"/>
    <x v="0"/>
    <s v="no"/>
    <s v="conditional"/>
    <n v="20"/>
    <s v="Is Tracy a tarbon? "/>
    <s v="No"/>
    <n v="6744"/>
    <s v="no"/>
    <n v="1"/>
  </r>
  <r>
    <s v="dep_cdab"/>
    <x v="11"/>
    <s v="exp"/>
    <x v="0"/>
    <s v="no"/>
    <s v="non_cond"/>
    <n v="1"/>
    <s v="Does Ann like to toogid? "/>
    <s v="No"/>
    <n v="14696"/>
    <s v="no"/>
    <n v="1"/>
  </r>
  <r>
    <s v="dep_cdab"/>
    <x v="11"/>
    <s v="exp"/>
    <x v="0"/>
    <s v="yes"/>
    <s v="conditional"/>
    <n v="2"/>
    <s v="Does Bea have a hondart? "/>
    <s v="No"/>
    <n v="5793"/>
    <s v="no"/>
    <n v="0"/>
  </r>
  <r>
    <s v="dep_cdab"/>
    <x v="11"/>
    <s v="exp"/>
    <x v="0"/>
    <s v="yes"/>
    <s v="non_cond"/>
    <n v="4"/>
    <s v="Does Dana love to flomp? "/>
    <s v="Yes"/>
    <n v="9312"/>
    <s v="yes"/>
    <n v="1"/>
  </r>
  <r>
    <s v="dep_cdab"/>
    <x v="11"/>
    <s v="exp"/>
    <x v="0"/>
    <s v="yes"/>
    <s v="non_cond"/>
    <n v="5"/>
    <s v="Does Eva hate zeptons? "/>
    <s v="Yes"/>
    <n v="5882"/>
    <s v="yes"/>
    <n v="1"/>
  </r>
  <r>
    <s v="dep_cdab"/>
    <x v="11"/>
    <s v="exp"/>
    <x v="0"/>
    <s v="no"/>
    <s v="conditional"/>
    <n v="6"/>
    <s v="Does Faye have a taplor? "/>
    <s v="No"/>
    <n v="6115"/>
    <s v="no"/>
    <n v="1"/>
  </r>
  <r>
    <s v="dep_cdab"/>
    <x v="11"/>
    <s v="exp"/>
    <x v="0"/>
    <s v="yes"/>
    <s v="non_cond"/>
    <n v="7"/>
    <s v="Does Gabe enjoy tuffros? "/>
    <s v="Yes"/>
    <n v="2916"/>
    <s v="yes"/>
    <n v="1"/>
  </r>
  <r>
    <s v="dep_cdab"/>
    <x v="11"/>
    <s v="exp"/>
    <x v="0"/>
    <s v="no"/>
    <s v="non_cond"/>
    <n v="9"/>
    <s v="Does Ivan know bezido? "/>
    <s v="No"/>
    <n v="4577"/>
    <s v="no"/>
    <n v="1"/>
  </r>
  <r>
    <s v="dep_cdab"/>
    <x v="11"/>
    <s v="exp"/>
    <x v="0"/>
    <s v="yes"/>
    <s v="conditional"/>
    <n v="10"/>
    <s v="Does Jill like to yoffa? "/>
    <s v="Yes"/>
    <n v="2829"/>
    <s v="yes"/>
    <n v="1"/>
  </r>
  <r>
    <s v="dep_cdab"/>
    <x v="11"/>
    <s v="exp"/>
    <x v="0"/>
    <s v="no"/>
    <s v="non_cond"/>
    <n v="11"/>
    <s v="Does Katie care about linters? "/>
    <s v="No"/>
    <n v="3101"/>
    <s v="no"/>
    <n v="1"/>
  </r>
  <r>
    <s v="dep_cdab"/>
    <x v="11"/>
    <s v="exp"/>
    <x v="0"/>
    <s v="yes"/>
    <s v="non_cond"/>
    <n v="12"/>
    <s v="Does Leah enjoy folphies? "/>
    <s v="Yes"/>
    <n v="3144"/>
    <s v="yes"/>
    <n v="1"/>
  </r>
  <r>
    <s v="dep_cdab"/>
    <x v="11"/>
    <s v="exp"/>
    <x v="0"/>
    <s v="yes"/>
    <s v="non_cond"/>
    <n v="14"/>
    <s v="Does Nate know karink? "/>
    <s v="Yes"/>
    <n v="2863"/>
    <s v="yes"/>
    <n v="1"/>
  </r>
  <r>
    <s v="dep_cdab"/>
    <x v="11"/>
    <s v="exp"/>
    <x v="0"/>
    <s v="no"/>
    <s v="non_cond"/>
    <n v="15"/>
    <s v="Does Owen like bisloor? "/>
    <s v="No"/>
    <n v="3147"/>
    <s v="no"/>
    <n v="1"/>
  </r>
  <r>
    <s v="dep_cdab"/>
    <x v="11"/>
    <s v="exp"/>
    <x v="0"/>
    <s v="yes"/>
    <s v="non_cond"/>
    <n v="16"/>
    <s v="Does Peter hate flungo? "/>
    <s v="Yes"/>
    <n v="3657"/>
    <s v="yes"/>
    <n v="1"/>
  </r>
  <r>
    <s v="dep_cdab"/>
    <x v="11"/>
    <s v="exp"/>
    <x v="0"/>
    <s v="yes"/>
    <s v="conditional"/>
    <n v="17"/>
    <s v="Does Quinn care about vanoir? "/>
    <s v="Yes"/>
    <n v="3649"/>
    <s v="yes"/>
    <n v="1"/>
  </r>
  <r>
    <s v="dep_cdab"/>
    <x v="11"/>
    <s v="exp"/>
    <x v="0"/>
    <s v="yes"/>
    <s v="conditional"/>
    <n v="19"/>
    <s v="Does Steve love pavarons? "/>
    <s v="Yes"/>
    <n v="2983"/>
    <s v="yes"/>
    <n v="1"/>
  </r>
  <r>
    <s v="dep_cdab"/>
    <x v="11"/>
    <s v="exp"/>
    <x v="0"/>
    <s v="no"/>
    <s v="conditional"/>
    <n v="20"/>
    <s v="Is Tracy a tarbon? "/>
    <s v="No"/>
    <n v="3963"/>
    <s v="no"/>
    <n v="1"/>
  </r>
  <r>
    <s v="dep_cdab"/>
    <x v="12"/>
    <s v="exp"/>
    <x v="0"/>
    <s v="no"/>
    <s v="non_cond"/>
    <n v="1"/>
    <s v="Does Ann like to toogid? "/>
    <s v="No"/>
    <n v="21895"/>
    <s v="no"/>
    <n v="1"/>
  </r>
  <r>
    <s v="dep_cdab"/>
    <x v="12"/>
    <s v="exp"/>
    <x v="0"/>
    <s v="yes"/>
    <s v="conditional"/>
    <n v="2"/>
    <s v="Does Bea have a hondart? "/>
    <s v="Yes"/>
    <n v="12061"/>
    <s v="yes"/>
    <n v="1"/>
  </r>
  <r>
    <s v="dep_cdab"/>
    <x v="12"/>
    <s v="exp"/>
    <x v="0"/>
    <s v="yes"/>
    <s v="non_cond"/>
    <n v="4"/>
    <s v="Does Dana love to flomp? "/>
    <s v="Yes"/>
    <n v="9808"/>
    <s v="yes"/>
    <n v="1"/>
  </r>
  <r>
    <s v="dep_cdab"/>
    <x v="12"/>
    <s v="exp"/>
    <x v="0"/>
    <s v="yes"/>
    <s v="non_cond"/>
    <n v="5"/>
    <s v="Does Eva hate zeptons? "/>
    <s v="Yes"/>
    <n v="10072"/>
    <s v="yes"/>
    <n v="1"/>
  </r>
  <r>
    <s v="dep_cdab"/>
    <x v="12"/>
    <s v="exp"/>
    <x v="0"/>
    <s v="no"/>
    <s v="conditional"/>
    <n v="6"/>
    <s v="Does Faye have a taplor? "/>
    <s v="No"/>
    <n v="11361"/>
    <s v="no"/>
    <n v="1"/>
  </r>
  <r>
    <s v="dep_cdab"/>
    <x v="12"/>
    <s v="exp"/>
    <x v="0"/>
    <s v="yes"/>
    <s v="non_cond"/>
    <n v="7"/>
    <s v="Does Gabe enjoy tuffros? "/>
    <s v="Yes"/>
    <n v="10263"/>
    <s v="yes"/>
    <n v="1"/>
  </r>
  <r>
    <s v="dep_cdab"/>
    <x v="12"/>
    <s v="exp"/>
    <x v="0"/>
    <s v="no"/>
    <s v="non_cond"/>
    <n v="9"/>
    <s v="Does Ivan know bezido? "/>
    <s v="No"/>
    <n v="14523"/>
    <s v="no"/>
    <n v="1"/>
  </r>
  <r>
    <s v="dep_cdab"/>
    <x v="12"/>
    <s v="exp"/>
    <x v="0"/>
    <s v="yes"/>
    <s v="conditional"/>
    <n v="10"/>
    <s v="Does Jill like to yoffa? "/>
    <s v="Yes"/>
    <n v="11021"/>
    <s v="yes"/>
    <n v="1"/>
  </r>
  <r>
    <s v="dep_cdab"/>
    <x v="12"/>
    <s v="exp"/>
    <x v="0"/>
    <s v="no"/>
    <s v="non_cond"/>
    <n v="11"/>
    <s v="Does Katie care about linters? "/>
    <s v="No"/>
    <n v="15343"/>
    <s v="no"/>
    <n v="1"/>
  </r>
  <r>
    <s v="dep_cdab"/>
    <x v="12"/>
    <s v="exp"/>
    <x v="0"/>
    <s v="yes"/>
    <s v="non_cond"/>
    <n v="12"/>
    <s v="Does Leah enjoy folphies? "/>
    <s v="Yes"/>
    <n v="9417"/>
    <s v="yes"/>
    <n v="1"/>
  </r>
  <r>
    <s v="dep_cdab"/>
    <x v="12"/>
    <s v="exp"/>
    <x v="0"/>
    <s v="yes"/>
    <s v="non_cond"/>
    <n v="14"/>
    <s v="Does Nate know karink? "/>
    <s v="Yes"/>
    <n v="11781"/>
    <s v="yes"/>
    <n v="1"/>
  </r>
  <r>
    <s v="dep_cdab"/>
    <x v="12"/>
    <s v="exp"/>
    <x v="0"/>
    <s v="no"/>
    <s v="non_cond"/>
    <n v="15"/>
    <s v="Does Owen like bisloor? "/>
    <s v="No"/>
    <n v="10425"/>
    <s v="no"/>
    <n v="1"/>
  </r>
  <r>
    <s v="dep_cdab"/>
    <x v="12"/>
    <s v="exp"/>
    <x v="0"/>
    <s v="yes"/>
    <s v="non_cond"/>
    <n v="16"/>
    <s v="Does Peter hate flungo? "/>
    <s v="Yes"/>
    <n v="10431"/>
    <s v="yes"/>
    <n v="1"/>
  </r>
  <r>
    <s v="dep_cdab"/>
    <x v="12"/>
    <s v="exp"/>
    <x v="0"/>
    <s v="yes"/>
    <s v="conditional"/>
    <n v="17"/>
    <s v="Does Quinn care about vanoir? "/>
    <s v="Yes"/>
    <n v="9110"/>
    <s v="yes"/>
    <n v="1"/>
  </r>
  <r>
    <s v="dep_cdab"/>
    <x v="12"/>
    <s v="exp"/>
    <x v="0"/>
    <s v="yes"/>
    <s v="conditional"/>
    <n v="19"/>
    <s v="Does Steve love pavarons? "/>
    <s v="Yes"/>
    <n v="11244"/>
    <s v="yes"/>
    <n v="1"/>
  </r>
  <r>
    <s v="dep_cdab"/>
    <x v="12"/>
    <s v="exp"/>
    <x v="0"/>
    <s v="no"/>
    <s v="conditional"/>
    <n v="20"/>
    <s v="Is Tracy a tarbon? "/>
    <s v="Yes"/>
    <n v="33593"/>
    <s v="yes"/>
    <n v="0"/>
  </r>
  <r>
    <s v="dep_cdab"/>
    <x v="13"/>
    <s v="exp"/>
    <x v="0"/>
    <s v="no"/>
    <s v="non_cond"/>
    <n v="1"/>
    <s v="Does Ann like to toogid? "/>
    <s v="No"/>
    <n v="9408"/>
    <s v="no"/>
    <n v="1"/>
  </r>
  <r>
    <s v="dep_cdab"/>
    <x v="13"/>
    <s v="exp"/>
    <x v="0"/>
    <s v="yes"/>
    <s v="conditional"/>
    <n v="2"/>
    <s v="Does Bea have a hondart? "/>
    <s v="Yes"/>
    <n v="4836"/>
    <s v="yes"/>
    <n v="1"/>
  </r>
  <r>
    <s v="dep_cdab"/>
    <x v="13"/>
    <s v="exp"/>
    <x v="0"/>
    <s v="yes"/>
    <s v="non_cond"/>
    <n v="4"/>
    <s v="Does Dana love to flomp? "/>
    <s v="Yes"/>
    <n v="6462"/>
    <s v="yes"/>
    <n v="1"/>
  </r>
  <r>
    <s v="dep_cdab"/>
    <x v="13"/>
    <s v="exp"/>
    <x v="0"/>
    <s v="yes"/>
    <s v="non_cond"/>
    <n v="5"/>
    <s v="Does Eva hate zeptons? "/>
    <s v="Yes"/>
    <n v="3366"/>
    <s v="yes"/>
    <n v="1"/>
  </r>
  <r>
    <s v="dep_cdab"/>
    <x v="13"/>
    <s v="exp"/>
    <x v="0"/>
    <s v="no"/>
    <s v="conditional"/>
    <n v="6"/>
    <s v="Does Faye have a taplor? "/>
    <s v="No"/>
    <n v="4510"/>
    <s v="no"/>
    <n v="1"/>
  </r>
  <r>
    <s v="dep_cdab"/>
    <x v="13"/>
    <s v="exp"/>
    <x v="0"/>
    <s v="yes"/>
    <s v="non_cond"/>
    <n v="7"/>
    <s v="Does Gabe enjoy tuffros? "/>
    <s v="Yes"/>
    <n v="4190"/>
    <s v="yes"/>
    <n v="1"/>
  </r>
  <r>
    <s v="dep_cdab"/>
    <x v="13"/>
    <s v="exp"/>
    <x v="0"/>
    <s v="no"/>
    <s v="non_cond"/>
    <n v="9"/>
    <s v="Does Ivan know bezido? "/>
    <s v="No"/>
    <n v="5205"/>
    <s v="no"/>
    <n v="1"/>
  </r>
  <r>
    <s v="dep_cdab"/>
    <x v="13"/>
    <s v="exp"/>
    <x v="0"/>
    <s v="yes"/>
    <s v="conditional"/>
    <n v="10"/>
    <s v="Does Jill like to yoffa? "/>
    <s v="Yes"/>
    <n v="2924"/>
    <s v="yes"/>
    <n v="1"/>
  </r>
  <r>
    <s v="dep_cdab"/>
    <x v="13"/>
    <s v="exp"/>
    <x v="0"/>
    <s v="no"/>
    <s v="non_cond"/>
    <n v="11"/>
    <s v="Does Katie care about linters? "/>
    <s v="No"/>
    <n v="7021"/>
    <s v="no"/>
    <n v="1"/>
  </r>
  <r>
    <s v="dep_cdab"/>
    <x v="13"/>
    <s v="exp"/>
    <x v="0"/>
    <s v="yes"/>
    <s v="non_cond"/>
    <n v="12"/>
    <s v="Does Leah enjoy folphies? "/>
    <s v="Yes"/>
    <n v="2862"/>
    <s v="yes"/>
    <n v="1"/>
  </r>
  <r>
    <s v="dep_cdab"/>
    <x v="13"/>
    <s v="exp"/>
    <x v="0"/>
    <s v="yes"/>
    <s v="non_cond"/>
    <n v="14"/>
    <s v="Does Nate know karink? "/>
    <s v="Yes"/>
    <n v="4399"/>
    <s v="yes"/>
    <n v="1"/>
  </r>
  <r>
    <s v="dep_cdab"/>
    <x v="13"/>
    <s v="exp"/>
    <x v="0"/>
    <s v="no"/>
    <s v="non_cond"/>
    <n v="15"/>
    <s v="Does Owen like bisloor? "/>
    <s v="No"/>
    <n v="2646"/>
    <s v="no"/>
    <n v="1"/>
  </r>
  <r>
    <s v="dep_cdab"/>
    <x v="13"/>
    <s v="exp"/>
    <x v="0"/>
    <s v="yes"/>
    <s v="non_cond"/>
    <n v="16"/>
    <s v="Does Peter hate flungo? "/>
    <s v="Yes"/>
    <n v="3934"/>
    <s v="yes"/>
    <n v="1"/>
  </r>
  <r>
    <s v="dep_cdab"/>
    <x v="13"/>
    <s v="exp"/>
    <x v="0"/>
    <s v="yes"/>
    <s v="conditional"/>
    <n v="17"/>
    <s v="Does Quinn care about vanoir? "/>
    <s v="Yes"/>
    <n v="6259"/>
    <s v="yes"/>
    <n v="1"/>
  </r>
  <r>
    <s v="dep_cdab"/>
    <x v="13"/>
    <s v="exp"/>
    <x v="0"/>
    <s v="yes"/>
    <s v="conditional"/>
    <n v="19"/>
    <s v="Does Steve love pavarons? "/>
    <s v="Yes"/>
    <n v="3240"/>
    <s v="yes"/>
    <n v="1"/>
  </r>
  <r>
    <s v="dep_cdab"/>
    <x v="13"/>
    <s v="exp"/>
    <x v="0"/>
    <s v="no"/>
    <s v="conditional"/>
    <n v="20"/>
    <s v="Is Tracy a tarbon? "/>
    <s v="No"/>
    <n v="12244"/>
    <s v="no"/>
    <n v="1"/>
  </r>
  <r>
    <s v="dep_cdab"/>
    <x v="14"/>
    <s v="exp"/>
    <x v="0"/>
    <s v="no"/>
    <s v="non_cond"/>
    <n v="1"/>
    <s v="Does Ann like to toogid? "/>
    <s v="No"/>
    <n v="22622"/>
    <s v="no"/>
    <n v="1"/>
  </r>
  <r>
    <s v="dep_cdab"/>
    <x v="14"/>
    <s v="exp"/>
    <x v="0"/>
    <s v="yes"/>
    <s v="conditional"/>
    <n v="2"/>
    <s v="Does Bea have a hondart? "/>
    <s v="Yes"/>
    <n v="12397"/>
    <s v="yes"/>
    <n v="1"/>
  </r>
  <r>
    <s v="dep_cdab"/>
    <x v="14"/>
    <s v="exp"/>
    <x v="0"/>
    <s v="yes"/>
    <s v="non_cond"/>
    <n v="4"/>
    <s v="Does Dana love to flomp? "/>
    <s v="Yes"/>
    <n v="28170"/>
    <s v="yes"/>
    <n v="1"/>
  </r>
  <r>
    <s v="dep_cdab"/>
    <x v="14"/>
    <s v="exp"/>
    <x v="0"/>
    <s v="yes"/>
    <s v="non_cond"/>
    <n v="5"/>
    <s v="Does Eva hate zeptons? "/>
    <s v="Yes"/>
    <n v="6704"/>
    <s v="yes"/>
    <n v="1"/>
  </r>
  <r>
    <s v="dep_cdab"/>
    <x v="14"/>
    <s v="exp"/>
    <x v="0"/>
    <s v="no"/>
    <s v="conditional"/>
    <n v="6"/>
    <s v="Does Faye have a taplor? "/>
    <s v="No"/>
    <n v="14007"/>
    <s v="no"/>
    <n v="1"/>
  </r>
  <r>
    <s v="dep_cdab"/>
    <x v="14"/>
    <s v="exp"/>
    <x v="0"/>
    <s v="yes"/>
    <s v="non_cond"/>
    <n v="7"/>
    <s v="Does Gabe enjoy tuffros? "/>
    <s v="Yes"/>
    <n v="9236"/>
    <s v="yes"/>
    <n v="1"/>
  </r>
  <r>
    <s v="dep_cdab"/>
    <x v="14"/>
    <s v="exp"/>
    <x v="0"/>
    <s v="no"/>
    <s v="non_cond"/>
    <n v="9"/>
    <s v="Does Ivan know bezido? "/>
    <s v="No"/>
    <n v="9715"/>
    <s v="no"/>
    <n v="1"/>
  </r>
  <r>
    <s v="dep_cdab"/>
    <x v="14"/>
    <s v="exp"/>
    <x v="0"/>
    <s v="yes"/>
    <s v="conditional"/>
    <n v="10"/>
    <s v="Does Jill like to yoffa? "/>
    <s v="Yes"/>
    <n v="14043"/>
    <s v="yes"/>
    <n v="1"/>
  </r>
  <r>
    <s v="dep_cdab"/>
    <x v="14"/>
    <s v="exp"/>
    <x v="0"/>
    <s v="no"/>
    <s v="non_cond"/>
    <n v="11"/>
    <s v="Does Katie care about linters? "/>
    <s v="No"/>
    <n v="9410"/>
    <s v="no"/>
    <n v="1"/>
  </r>
  <r>
    <s v="dep_cdab"/>
    <x v="14"/>
    <s v="exp"/>
    <x v="0"/>
    <s v="yes"/>
    <s v="non_cond"/>
    <n v="12"/>
    <s v="Does Leah enjoy folphies? "/>
    <s v="Yes"/>
    <n v="13437"/>
    <s v="yes"/>
    <n v="1"/>
  </r>
  <r>
    <s v="dep_cdab"/>
    <x v="14"/>
    <s v="exp"/>
    <x v="0"/>
    <s v="yes"/>
    <s v="non_cond"/>
    <n v="14"/>
    <s v="Does Nate know karink? "/>
    <s v="Yes"/>
    <n v="8270"/>
    <s v="yes"/>
    <n v="1"/>
  </r>
  <r>
    <s v="dep_cdab"/>
    <x v="14"/>
    <s v="exp"/>
    <x v="0"/>
    <s v="no"/>
    <s v="non_cond"/>
    <n v="15"/>
    <s v="Does Owen like bisloor? "/>
    <s v="No"/>
    <n v="7598"/>
    <s v="no"/>
    <n v="1"/>
  </r>
  <r>
    <s v="dep_cdab"/>
    <x v="14"/>
    <s v="exp"/>
    <x v="0"/>
    <s v="yes"/>
    <s v="non_cond"/>
    <n v="16"/>
    <s v="Does Peter hate flungo? "/>
    <s v="Yes"/>
    <n v="25232"/>
    <s v="yes"/>
    <n v="1"/>
  </r>
  <r>
    <s v="dep_cdab"/>
    <x v="14"/>
    <s v="exp"/>
    <x v="0"/>
    <s v="yes"/>
    <s v="conditional"/>
    <n v="17"/>
    <s v="Does Quinn care about vanoir? "/>
    <s v="Yes"/>
    <n v="9404"/>
    <s v="yes"/>
    <n v="1"/>
  </r>
  <r>
    <s v="dep_cdab"/>
    <x v="14"/>
    <s v="exp"/>
    <x v="0"/>
    <s v="yes"/>
    <s v="conditional"/>
    <n v="19"/>
    <s v="Does Steve love pavarons? "/>
    <s v="Yes"/>
    <n v="5898"/>
    <s v="yes"/>
    <n v="1"/>
  </r>
  <r>
    <s v="dep_cdab"/>
    <x v="14"/>
    <s v="exp"/>
    <x v="0"/>
    <s v="no"/>
    <s v="conditional"/>
    <n v="20"/>
    <s v="Is Tracy a tarbon? "/>
    <s v="Yes"/>
    <n v="29667"/>
    <s v="yes"/>
    <n v="0"/>
  </r>
  <r>
    <s v="dep_dabc"/>
    <x v="15"/>
    <s v="exp"/>
    <x v="0"/>
    <s v="no"/>
    <s v="non_cond"/>
    <n v="1"/>
    <s v="Does Ann like to toogid? "/>
    <s v="No"/>
    <n v="19794"/>
    <s v="no"/>
    <n v="1"/>
  </r>
  <r>
    <s v="dep_dabc"/>
    <x v="15"/>
    <s v="exp"/>
    <x v="0"/>
    <s v="yes"/>
    <s v="conditional"/>
    <n v="2"/>
    <s v="Does Bea have a hondart? "/>
    <s v="Yes"/>
    <n v="36237"/>
    <s v="yes"/>
    <n v="1"/>
  </r>
  <r>
    <s v="dep_dabc"/>
    <x v="15"/>
    <s v="exp"/>
    <x v="0"/>
    <s v="yes"/>
    <s v="non_cond"/>
    <n v="4"/>
    <s v="Does Dana love to flomp? "/>
    <s v="Yes"/>
    <n v="11789"/>
    <s v="yes"/>
    <n v="1"/>
  </r>
  <r>
    <s v="dep_dabc"/>
    <x v="15"/>
    <s v="exp"/>
    <x v="0"/>
    <s v="yes"/>
    <s v="non_cond"/>
    <n v="5"/>
    <s v="Does Eva hate zeptons? "/>
    <s v="Yes"/>
    <n v="10821"/>
    <s v="yes"/>
    <n v="1"/>
  </r>
  <r>
    <s v="dep_dabc"/>
    <x v="15"/>
    <s v="exp"/>
    <x v="0"/>
    <s v="no"/>
    <s v="conditional"/>
    <n v="6"/>
    <s v="Does Faye have a taplor? "/>
    <s v="No"/>
    <n v="10453"/>
    <s v="no"/>
    <n v="1"/>
  </r>
  <r>
    <s v="dep_dabc"/>
    <x v="15"/>
    <s v="exp"/>
    <x v="0"/>
    <s v="yes"/>
    <s v="non_cond"/>
    <n v="7"/>
    <s v="Does Gabe enjoy tuffros? "/>
    <s v="Yes"/>
    <n v="5333"/>
    <s v="yes"/>
    <n v="1"/>
  </r>
  <r>
    <s v="dep_dabc"/>
    <x v="15"/>
    <s v="exp"/>
    <x v="0"/>
    <s v="no"/>
    <s v="non_cond"/>
    <n v="9"/>
    <s v="Does Ivan know bezido? "/>
    <s v="No"/>
    <n v="6661"/>
    <s v="no"/>
    <n v="1"/>
  </r>
  <r>
    <s v="dep_dabc"/>
    <x v="15"/>
    <s v="exp"/>
    <x v="0"/>
    <s v="yes"/>
    <s v="conditional"/>
    <n v="10"/>
    <s v="Does Jill like to yoffa? "/>
    <s v="Yes"/>
    <n v="7453"/>
    <s v="yes"/>
    <n v="1"/>
  </r>
  <r>
    <s v="dep_dabc"/>
    <x v="15"/>
    <s v="exp"/>
    <x v="0"/>
    <s v="no"/>
    <s v="non_cond"/>
    <n v="11"/>
    <s v="Does Katie care about linters? "/>
    <s v="No"/>
    <n v="6662"/>
    <s v="no"/>
    <n v="1"/>
  </r>
  <r>
    <s v="dep_dabc"/>
    <x v="15"/>
    <s v="exp"/>
    <x v="0"/>
    <s v="yes"/>
    <s v="non_cond"/>
    <n v="12"/>
    <s v="Does Leah enjoy folphies? "/>
    <s v="Yes"/>
    <n v="6981"/>
    <s v="yes"/>
    <n v="1"/>
  </r>
  <r>
    <s v="dep_dabc"/>
    <x v="15"/>
    <s v="exp"/>
    <x v="0"/>
    <s v="yes"/>
    <s v="non_cond"/>
    <n v="14"/>
    <s v="Does Nate know karink? "/>
    <s v="Yes"/>
    <n v="4845"/>
    <s v="yes"/>
    <n v="1"/>
  </r>
  <r>
    <s v="dep_dabc"/>
    <x v="15"/>
    <s v="exp"/>
    <x v="0"/>
    <s v="no"/>
    <s v="non_cond"/>
    <n v="15"/>
    <s v="Does Owen like bisloor? "/>
    <s v="No"/>
    <n v="5741"/>
    <s v="no"/>
    <n v="1"/>
  </r>
  <r>
    <s v="dep_dabc"/>
    <x v="15"/>
    <s v="exp"/>
    <x v="0"/>
    <s v="yes"/>
    <s v="non_cond"/>
    <n v="16"/>
    <s v="Does Peter hate flungo? "/>
    <s v="Yes"/>
    <n v="5118"/>
    <s v="yes"/>
    <n v="1"/>
  </r>
  <r>
    <s v="dep_dabc"/>
    <x v="15"/>
    <s v="exp"/>
    <x v="0"/>
    <s v="yes"/>
    <s v="conditional"/>
    <n v="17"/>
    <s v="Does Quinn care about vanoir? "/>
    <s v="Yes"/>
    <n v="4598"/>
    <s v="yes"/>
    <n v="1"/>
  </r>
  <r>
    <s v="dep_dabc"/>
    <x v="15"/>
    <s v="exp"/>
    <x v="0"/>
    <s v="yes"/>
    <s v="conditional"/>
    <n v="19"/>
    <s v="Does Steve love pavarons? "/>
    <s v="Yes"/>
    <n v="4662"/>
    <s v="yes"/>
    <n v="1"/>
  </r>
  <r>
    <s v="dep_dabc"/>
    <x v="15"/>
    <s v="exp"/>
    <x v="0"/>
    <s v="no"/>
    <s v="conditional"/>
    <n v="20"/>
    <s v="Is Tracy a tarbon? "/>
    <s v="No"/>
    <n v="6421"/>
    <s v="no"/>
    <n v="1"/>
  </r>
  <r>
    <s v="dep_dabc"/>
    <x v="16"/>
    <s v="exp"/>
    <x v="0"/>
    <s v="no"/>
    <s v="non_cond"/>
    <n v="1"/>
    <s v="Does Ann like to toogid? "/>
    <s v="No"/>
    <n v="15990"/>
    <s v="no"/>
    <n v="1"/>
  </r>
  <r>
    <s v="dep_dabc"/>
    <x v="16"/>
    <s v="exp"/>
    <x v="0"/>
    <s v="yes"/>
    <s v="conditional"/>
    <n v="2"/>
    <s v="Does Bea have a hondart? "/>
    <s v="Yes"/>
    <n v="16969"/>
    <s v="yes"/>
    <n v="1"/>
  </r>
  <r>
    <s v="dep_dabc"/>
    <x v="16"/>
    <s v="exp"/>
    <x v="0"/>
    <s v="yes"/>
    <s v="non_cond"/>
    <n v="4"/>
    <s v="Does Dana love to flomp? "/>
    <s v="Yes"/>
    <n v="8679"/>
    <s v="yes"/>
    <n v="1"/>
  </r>
  <r>
    <s v="dep_dabc"/>
    <x v="16"/>
    <s v="exp"/>
    <x v="0"/>
    <s v="yes"/>
    <s v="non_cond"/>
    <n v="5"/>
    <s v="Does Eva hate zeptons? "/>
    <s v="Yes"/>
    <n v="6024"/>
    <s v="yes"/>
    <n v="1"/>
  </r>
  <r>
    <s v="dep_dabc"/>
    <x v="16"/>
    <s v="exp"/>
    <x v="0"/>
    <s v="no"/>
    <s v="conditional"/>
    <n v="6"/>
    <s v="Does Faye have a taplor? "/>
    <s v="No"/>
    <n v="7765"/>
    <s v="no"/>
    <n v="1"/>
  </r>
  <r>
    <s v="dep_dabc"/>
    <x v="16"/>
    <s v="exp"/>
    <x v="0"/>
    <s v="yes"/>
    <s v="non_cond"/>
    <n v="7"/>
    <s v="Does Gabe enjoy tuffros? "/>
    <s v="Yes"/>
    <n v="5682"/>
    <s v="yes"/>
    <n v="1"/>
  </r>
  <r>
    <s v="dep_dabc"/>
    <x v="16"/>
    <s v="exp"/>
    <x v="0"/>
    <s v="no"/>
    <s v="non_cond"/>
    <n v="9"/>
    <s v="Does Ivan know bezido? "/>
    <s v="No"/>
    <n v="6710"/>
    <s v="no"/>
    <n v="1"/>
  </r>
  <r>
    <s v="dep_dabc"/>
    <x v="16"/>
    <s v="exp"/>
    <x v="0"/>
    <s v="yes"/>
    <s v="conditional"/>
    <n v="10"/>
    <s v="Does Jill like to yoffa? "/>
    <s v="Yes"/>
    <n v="5339"/>
    <s v="yes"/>
    <n v="1"/>
  </r>
  <r>
    <s v="dep_dabc"/>
    <x v="16"/>
    <s v="exp"/>
    <x v="0"/>
    <s v="no"/>
    <s v="non_cond"/>
    <n v="11"/>
    <s v="Does Katie care about linters? "/>
    <s v="No"/>
    <n v="4709"/>
    <s v="no"/>
    <n v="1"/>
  </r>
  <r>
    <s v="dep_dabc"/>
    <x v="16"/>
    <s v="exp"/>
    <x v="0"/>
    <s v="yes"/>
    <s v="non_cond"/>
    <n v="12"/>
    <s v="Does Leah enjoy folphies? "/>
    <s v="Yes"/>
    <n v="3329"/>
    <s v="yes"/>
    <n v="1"/>
  </r>
  <r>
    <s v="dep_dabc"/>
    <x v="16"/>
    <s v="exp"/>
    <x v="0"/>
    <s v="yes"/>
    <s v="non_cond"/>
    <n v="14"/>
    <s v="Does Nate know karink? "/>
    <s v="Yes"/>
    <n v="4426"/>
    <s v="yes"/>
    <n v="1"/>
  </r>
  <r>
    <s v="dep_dabc"/>
    <x v="16"/>
    <s v="exp"/>
    <x v="0"/>
    <s v="no"/>
    <s v="non_cond"/>
    <n v="15"/>
    <s v="Does Owen like bisloor? "/>
    <s v="No"/>
    <n v="3342"/>
    <s v="no"/>
    <n v="1"/>
  </r>
  <r>
    <s v="dep_dabc"/>
    <x v="16"/>
    <s v="exp"/>
    <x v="0"/>
    <s v="yes"/>
    <s v="non_cond"/>
    <n v="16"/>
    <s v="Does Peter hate flungo? "/>
    <s v="Yes"/>
    <n v="2826"/>
    <s v="yes"/>
    <n v="1"/>
  </r>
  <r>
    <s v="dep_dabc"/>
    <x v="16"/>
    <s v="exp"/>
    <x v="0"/>
    <s v="yes"/>
    <s v="conditional"/>
    <n v="17"/>
    <s v="Does Quinn care about vanoir? "/>
    <s v="Yes"/>
    <n v="2936"/>
    <s v="yes"/>
    <n v="1"/>
  </r>
  <r>
    <s v="dep_dabc"/>
    <x v="16"/>
    <s v="exp"/>
    <x v="0"/>
    <s v="yes"/>
    <s v="conditional"/>
    <n v="19"/>
    <s v="Does Steve love pavarons? "/>
    <s v="Yes"/>
    <n v="2420"/>
    <s v="yes"/>
    <n v="1"/>
  </r>
  <r>
    <s v="dep_dabc"/>
    <x v="16"/>
    <s v="exp"/>
    <x v="0"/>
    <s v="no"/>
    <s v="conditional"/>
    <n v="20"/>
    <s v="Is Tracy a tarbon? "/>
    <s v="Yes"/>
    <n v="6260"/>
    <s v="yes"/>
    <n v="0"/>
  </r>
  <r>
    <s v="dep_dabc"/>
    <x v="17"/>
    <s v="exp"/>
    <x v="0"/>
    <s v="no"/>
    <s v="non_cond"/>
    <n v="1"/>
    <s v="Does Ann like to toogid? "/>
    <s v="No"/>
    <n v="25446"/>
    <s v="no"/>
    <n v="1"/>
  </r>
  <r>
    <s v="dep_dabc"/>
    <x v="17"/>
    <s v="exp"/>
    <x v="0"/>
    <s v="yes"/>
    <s v="conditional"/>
    <n v="2"/>
    <s v="Does Bea have a hondart? "/>
    <s v="Yes"/>
    <n v="18780"/>
    <s v="yes"/>
    <n v="1"/>
  </r>
  <r>
    <s v="dep_dabc"/>
    <x v="17"/>
    <s v="exp"/>
    <x v="0"/>
    <s v="yes"/>
    <s v="non_cond"/>
    <n v="4"/>
    <s v="Does Dana love to flomp? "/>
    <s v="Yes"/>
    <n v="12452"/>
    <s v="yes"/>
    <n v="1"/>
  </r>
  <r>
    <s v="dep_dabc"/>
    <x v="17"/>
    <s v="exp"/>
    <x v="0"/>
    <s v="yes"/>
    <s v="non_cond"/>
    <n v="5"/>
    <s v="Does Eva hate zeptons? "/>
    <s v="Yes"/>
    <n v="10727"/>
    <s v="yes"/>
    <n v="1"/>
  </r>
  <r>
    <s v="dep_dabc"/>
    <x v="17"/>
    <s v="exp"/>
    <x v="0"/>
    <s v="no"/>
    <s v="conditional"/>
    <n v="6"/>
    <s v="Does Faye have a taplor? "/>
    <s v="No"/>
    <n v="8053"/>
    <s v="no"/>
    <n v="1"/>
  </r>
  <r>
    <s v="dep_dabc"/>
    <x v="17"/>
    <s v="exp"/>
    <x v="0"/>
    <s v="yes"/>
    <s v="non_cond"/>
    <n v="7"/>
    <s v="Does Gabe enjoy tuffros? "/>
    <s v="Yes"/>
    <n v="36391"/>
    <s v="yes"/>
    <n v="1"/>
  </r>
  <r>
    <s v="dep_dabc"/>
    <x v="17"/>
    <s v="exp"/>
    <x v="0"/>
    <s v="no"/>
    <s v="non_cond"/>
    <n v="9"/>
    <s v="Does Ivan know bezido? "/>
    <s v="No"/>
    <n v="8153"/>
    <s v="no"/>
    <n v="1"/>
  </r>
  <r>
    <s v="dep_dabc"/>
    <x v="17"/>
    <s v="exp"/>
    <x v="0"/>
    <s v="yes"/>
    <s v="conditional"/>
    <n v="10"/>
    <s v="Does Jill like to yoffa? "/>
    <s v="Yes"/>
    <n v="8779"/>
    <s v="yes"/>
    <n v="1"/>
  </r>
  <r>
    <s v="dep_dabc"/>
    <x v="17"/>
    <s v="exp"/>
    <x v="0"/>
    <s v="no"/>
    <s v="non_cond"/>
    <n v="11"/>
    <s v="Does Katie care about linters? "/>
    <s v="No"/>
    <n v="6131"/>
    <s v="no"/>
    <n v="1"/>
  </r>
  <r>
    <s v="dep_dabc"/>
    <x v="17"/>
    <s v="exp"/>
    <x v="0"/>
    <s v="yes"/>
    <s v="non_cond"/>
    <n v="12"/>
    <s v="Does Leah enjoy folphies? "/>
    <s v="Yes"/>
    <n v="6917"/>
    <s v="yes"/>
    <n v="1"/>
  </r>
  <r>
    <s v="dep_dabc"/>
    <x v="17"/>
    <s v="exp"/>
    <x v="0"/>
    <s v="yes"/>
    <s v="non_cond"/>
    <n v="14"/>
    <s v="Does Nate know karink? "/>
    <s v="Yes"/>
    <n v="5676"/>
    <s v="yes"/>
    <n v="1"/>
  </r>
  <r>
    <s v="dep_dabc"/>
    <x v="17"/>
    <s v="exp"/>
    <x v="0"/>
    <s v="no"/>
    <s v="non_cond"/>
    <n v="15"/>
    <s v="Does Owen like bisloor? "/>
    <s v="No"/>
    <n v="10035"/>
    <s v="no"/>
    <n v="1"/>
  </r>
  <r>
    <s v="dep_dabc"/>
    <x v="17"/>
    <s v="exp"/>
    <x v="0"/>
    <s v="yes"/>
    <s v="non_cond"/>
    <n v="16"/>
    <s v="Does Peter hate flungo? "/>
    <s v="Yes"/>
    <n v="7128"/>
    <s v="yes"/>
    <n v="1"/>
  </r>
  <r>
    <s v="dep_dabc"/>
    <x v="17"/>
    <s v="exp"/>
    <x v="0"/>
    <s v="yes"/>
    <s v="conditional"/>
    <n v="17"/>
    <s v="Does Quinn care about vanoir? "/>
    <s v="Yes"/>
    <n v="4721"/>
    <s v="yes"/>
    <n v="1"/>
  </r>
  <r>
    <s v="dep_dabc"/>
    <x v="17"/>
    <s v="exp"/>
    <x v="0"/>
    <s v="yes"/>
    <s v="conditional"/>
    <n v="19"/>
    <s v="Does Steve love pavarons? "/>
    <s v="Yes"/>
    <n v="4927"/>
    <s v="yes"/>
    <n v="1"/>
  </r>
  <r>
    <s v="dep_dabc"/>
    <x v="17"/>
    <s v="exp"/>
    <x v="0"/>
    <s v="no"/>
    <s v="conditional"/>
    <n v="20"/>
    <s v="Is Tracy a tarbon? "/>
    <s v="Yes"/>
    <n v="31780"/>
    <s v="yes"/>
    <n v="0"/>
  </r>
  <r>
    <s v="dep_dabc"/>
    <x v="18"/>
    <s v="exp"/>
    <x v="0"/>
    <s v="no"/>
    <s v="non_cond"/>
    <n v="1"/>
    <s v="Does Ann like to toogid? "/>
    <s v="No"/>
    <n v="17314"/>
    <s v="no"/>
    <n v="1"/>
  </r>
  <r>
    <s v="dep_dabc"/>
    <x v="18"/>
    <s v="exp"/>
    <x v="0"/>
    <s v="yes"/>
    <s v="conditional"/>
    <n v="2"/>
    <s v="Does Bea have a hondart? "/>
    <s v="Yes"/>
    <n v="7761"/>
    <s v="yes"/>
    <n v="1"/>
  </r>
  <r>
    <s v="dep_dabc"/>
    <x v="18"/>
    <s v="exp"/>
    <x v="0"/>
    <s v="yes"/>
    <s v="non_cond"/>
    <n v="4"/>
    <s v="Does Dana love to flomp? "/>
    <s v="Yes"/>
    <n v="9458"/>
    <s v="yes"/>
    <n v="1"/>
  </r>
  <r>
    <s v="dep_dabc"/>
    <x v="18"/>
    <s v="exp"/>
    <x v="0"/>
    <s v="yes"/>
    <s v="non_cond"/>
    <n v="5"/>
    <s v="Does Eva hate zeptons? "/>
    <s v="Yes"/>
    <n v="7986"/>
    <s v="yes"/>
    <n v="1"/>
  </r>
  <r>
    <s v="dep_dabc"/>
    <x v="18"/>
    <s v="exp"/>
    <x v="0"/>
    <s v="no"/>
    <s v="conditional"/>
    <n v="6"/>
    <s v="Does Faye have a taplor? "/>
    <s v="No"/>
    <n v="8323"/>
    <s v="no"/>
    <n v="1"/>
  </r>
  <r>
    <s v="dep_dabc"/>
    <x v="18"/>
    <s v="exp"/>
    <x v="0"/>
    <s v="yes"/>
    <s v="non_cond"/>
    <n v="7"/>
    <s v="Does Gabe enjoy tuffros? "/>
    <s v="Yes"/>
    <n v="19449"/>
    <s v="yes"/>
    <n v="1"/>
  </r>
  <r>
    <s v="dep_dabc"/>
    <x v="18"/>
    <s v="exp"/>
    <x v="0"/>
    <s v="no"/>
    <s v="non_cond"/>
    <n v="9"/>
    <s v="Does Ivan know bezido? "/>
    <s v="No"/>
    <n v="5229"/>
    <s v="no"/>
    <n v="1"/>
  </r>
  <r>
    <s v="dep_dabc"/>
    <x v="18"/>
    <s v="exp"/>
    <x v="0"/>
    <s v="yes"/>
    <s v="conditional"/>
    <n v="10"/>
    <s v="Does Jill like to yoffa? "/>
    <s v="Yes"/>
    <n v="6993"/>
    <s v="yes"/>
    <n v="1"/>
  </r>
  <r>
    <s v="dep_dabc"/>
    <x v="18"/>
    <s v="exp"/>
    <x v="0"/>
    <s v="no"/>
    <s v="non_cond"/>
    <n v="11"/>
    <s v="Does Katie care about linters? "/>
    <s v="No"/>
    <n v="7875"/>
    <s v="no"/>
    <n v="1"/>
  </r>
  <r>
    <s v="dep_dabc"/>
    <x v="18"/>
    <s v="exp"/>
    <x v="0"/>
    <s v="yes"/>
    <s v="non_cond"/>
    <n v="12"/>
    <s v="Does Leah enjoy folphies? "/>
    <s v="Yes"/>
    <n v="5146"/>
    <s v="yes"/>
    <n v="1"/>
  </r>
  <r>
    <s v="dep_dabc"/>
    <x v="18"/>
    <s v="exp"/>
    <x v="0"/>
    <s v="yes"/>
    <s v="non_cond"/>
    <n v="14"/>
    <s v="Does Nate know karink? "/>
    <s v="Yes"/>
    <n v="4427"/>
    <s v="yes"/>
    <n v="1"/>
  </r>
  <r>
    <s v="dep_dabc"/>
    <x v="18"/>
    <s v="exp"/>
    <x v="0"/>
    <s v="no"/>
    <s v="non_cond"/>
    <n v="15"/>
    <s v="Does Owen like bisloor? "/>
    <s v="No"/>
    <n v="4466"/>
    <s v="no"/>
    <n v="1"/>
  </r>
  <r>
    <s v="dep_dabc"/>
    <x v="18"/>
    <s v="exp"/>
    <x v="0"/>
    <s v="yes"/>
    <s v="non_cond"/>
    <n v="16"/>
    <s v="Does Peter hate flungo? "/>
    <s v="Yes"/>
    <n v="3962"/>
    <s v="yes"/>
    <n v="1"/>
  </r>
  <r>
    <s v="dep_dabc"/>
    <x v="18"/>
    <s v="exp"/>
    <x v="0"/>
    <s v="yes"/>
    <s v="conditional"/>
    <n v="17"/>
    <s v="Does Quinn care about vanoir? "/>
    <s v="Yes"/>
    <n v="5980"/>
    <s v="yes"/>
    <n v="1"/>
  </r>
  <r>
    <s v="dep_dabc"/>
    <x v="18"/>
    <s v="exp"/>
    <x v="0"/>
    <s v="yes"/>
    <s v="conditional"/>
    <n v="19"/>
    <s v="Does Steve love pavarons? "/>
    <s v="Yes"/>
    <n v="4098"/>
    <s v="yes"/>
    <n v="1"/>
  </r>
  <r>
    <s v="dep_dabc"/>
    <x v="18"/>
    <s v="exp"/>
    <x v="0"/>
    <s v="no"/>
    <s v="conditional"/>
    <n v="20"/>
    <s v="Is Tracy a tarbon? "/>
    <s v="Yes"/>
    <n v="5485"/>
    <s v="yes"/>
    <n v="0"/>
  </r>
  <r>
    <s v="dep_dabc"/>
    <x v="19"/>
    <s v="exp"/>
    <x v="0"/>
    <s v="no"/>
    <s v="non_cond"/>
    <n v="1"/>
    <s v="Does Ann like to toogid? "/>
    <s v="No"/>
    <n v="4999"/>
    <s v="no"/>
    <n v="1"/>
  </r>
  <r>
    <s v="dep_dabc"/>
    <x v="19"/>
    <s v="exp"/>
    <x v="0"/>
    <s v="yes"/>
    <s v="conditional"/>
    <n v="2"/>
    <s v="Does Bea have a hondart? "/>
    <s v="Yes"/>
    <n v="7991"/>
    <s v="yes"/>
    <n v="1"/>
  </r>
  <r>
    <s v="dep_dabc"/>
    <x v="19"/>
    <s v="exp"/>
    <x v="0"/>
    <s v="yes"/>
    <s v="non_cond"/>
    <n v="4"/>
    <s v="Does Dana love to flomp? "/>
    <s v="Yes"/>
    <n v="6229"/>
    <s v="yes"/>
    <n v="1"/>
  </r>
  <r>
    <s v="dep_dabc"/>
    <x v="19"/>
    <s v="exp"/>
    <x v="0"/>
    <s v="yes"/>
    <s v="non_cond"/>
    <n v="5"/>
    <s v="Does Eva hate zeptons? "/>
    <s v="Yes"/>
    <n v="12257"/>
    <s v="yes"/>
    <n v="1"/>
  </r>
  <r>
    <s v="dep_dabc"/>
    <x v="19"/>
    <s v="exp"/>
    <x v="0"/>
    <s v="no"/>
    <s v="conditional"/>
    <n v="6"/>
    <s v="Does Faye have a taplor? "/>
    <s v="No"/>
    <n v="5585"/>
    <s v="no"/>
    <n v="1"/>
  </r>
  <r>
    <s v="dep_dabc"/>
    <x v="19"/>
    <s v="exp"/>
    <x v="0"/>
    <s v="yes"/>
    <s v="non_cond"/>
    <n v="7"/>
    <s v="Does Gabe enjoy tuffros? "/>
    <s v="Yes"/>
    <n v="4585"/>
    <s v="yes"/>
    <n v="1"/>
  </r>
  <r>
    <s v="dep_dabc"/>
    <x v="19"/>
    <s v="exp"/>
    <x v="0"/>
    <s v="no"/>
    <s v="non_cond"/>
    <n v="9"/>
    <s v="Does Ivan know bezido? "/>
    <s v="Yes"/>
    <n v="6705"/>
    <s v="yes"/>
    <n v="0"/>
  </r>
  <r>
    <s v="dep_dabc"/>
    <x v="19"/>
    <s v="exp"/>
    <x v="0"/>
    <s v="yes"/>
    <s v="conditional"/>
    <n v="10"/>
    <s v="Does Jill like to yoffa? "/>
    <s v="Yes"/>
    <n v="19268"/>
    <s v="yes"/>
    <n v="1"/>
  </r>
  <r>
    <s v="dep_dabc"/>
    <x v="19"/>
    <s v="exp"/>
    <x v="0"/>
    <s v="no"/>
    <s v="non_cond"/>
    <n v="11"/>
    <s v="Does Katie care about linters? "/>
    <s v="No"/>
    <n v="6881"/>
    <s v="no"/>
    <n v="1"/>
  </r>
  <r>
    <s v="dep_dabc"/>
    <x v="19"/>
    <s v="exp"/>
    <x v="0"/>
    <s v="yes"/>
    <s v="non_cond"/>
    <n v="12"/>
    <s v="Does Leah enjoy folphies? "/>
    <s v="No"/>
    <n v="20346"/>
    <s v="no"/>
    <n v="0"/>
  </r>
  <r>
    <s v="dep_dabc"/>
    <x v="19"/>
    <s v="exp"/>
    <x v="0"/>
    <s v="yes"/>
    <s v="non_cond"/>
    <n v="14"/>
    <s v="Does Nate know karink? "/>
    <s v="No"/>
    <n v="6431"/>
    <s v="no"/>
    <n v="0"/>
  </r>
  <r>
    <s v="dep_dabc"/>
    <x v="19"/>
    <s v="exp"/>
    <x v="0"/>
    <s v="no"/>
    <s v="non_cond"/>
    <n v="15"/>
    <s v="Does Owen like bisloor? "/>
    <s v="Yes"/>
    <n v="9385"/>
    <s v="yes"/>
    <n v="0"/>
  </r>
  <r>
    <s v="dep_dabc"/>
    <x v="19"/>
    <s v="exp"/>
    <x v="0"/>
    <s v="yes"/>
    <s v="non_cond"/>
    <n v="16"/>
    <s v="Does Peter hate flungo? "/>
    <s v="No"/>
    <n v="6981"/>
    <s v="no"/>
    <n v="0"/>
  </r>
  <r>
    <s v="dep_dabc"/>
    <x v="19"/>
    <s v="exp"/>
    <x v="0"/>
    <s v="yes"/>
    <s v="conditional"/>
    <n v="17"/>
    <s v="Does Quinn care about vanoir? "/>
    <s v="Yes"/>
    <n v="8062"/>
    <s v="yes"/>
    <n v="1"/>
  </r>
  <r>
    <s v="dep_dabc"/>
    <x v="19"/>
    <s v="exp"/>
    <x v="0"/>
    <s v="yes"/>
    <s v="conditional"/>
    <n v="19"/>
    <s v="Does Steve love pavarons? "/>
    <s v="Yes"/>
    <n v="5986"/>
    <s v="yes"/>
    <n v="1"/>
  </r>
  <r>
    <s v="dep_dabc"/>
    <x v="19"/>
    <s v="exp"/>
    <x v="0"/>
    <s v="no"/>
    <s v="conditional"/>
    <n v="20"/>
    <s v="Is Tracy a tarbon? "/>
    <s v="No"/>
    <n v="3372"/>
    <s v="no"/>
    <n v="1"/>
  </r>
  <r>
    <s v="indep_abcd"/>
    <x v="20"/>
    <s v="exp"/>
    <x v="0"/>
    <s v="no"/>
    <s v="non_cond"/>
    <n v="1"/>
    <s v="Does Ann like to toogid? "/>
    <s v="No"/>
    <n v="17316"/>
    <s v="no"/>
    <n v="1"/>
  </r>
  <r>
    <s v="indep_abcd"/>
    <x v="20"/>
    <s v="exp"/>
    <x v="0"/>
    <s v="yes"/>
    <s v="conditional"/>
    <n v="2"/>
    <s v="Does Bea have a hondart? "/>
    <s v="Yes"/>
    <n v="8025"/>
    <s v="yes"/>
    <n v="1"/>
  </r>
  <r>
    <s v="indep_abcd"/>
    <x v="20"/>
    <s v="exp"/>
    <x v="0"/>
    <s v="no"/>
    <s v="non_cond"/>
    <n v="4"/>
    <s v="Does Dana love to flomp? "/>
    <s v="No"/>
    <n v="5861"/>
    <s v="no"/>
    <n v="1"/>
  </r>
  <r>
    <s v="indep_abcd"/>
    <x v="20"/>
    <s v="exp"/>
    <x v="0"/>
    <s v="yes"/>
    <s v="non_cond"/>
    <n v="5"/>
    <s v="Does Eva hate zeptons? "/>
    <s v="Yes"/>
    <n v="5552"/>
    <s v="yes"/>
    <n v="1"/>
  </r>
  <r>
    <s v="indep_abcd"/>
    <x v="20"/>
    <s v="exp"/>
    <x v="0"/>
    <s v="no"/>
    <s v="conditional"/>
    <n v="6"/>
    <s v="Does Faye have a taplor? "/>
    <s v="No"/>
    <n v="6602"/>
    <s v="no"/>
    <n v="1"/>
  </r>
  <r>
    <s v="indep_abcd"/>
    <x v="20"/>
    <s v="exp"/>
    <x v="0"/>
    <s v="yes"/>
    <s v="non_cond"/>
    <n v="7"/>
    <s v="Does Gabe enjoy tuffros? "/>
    <s v="Yes"/>
    <n v="6221"/>
    <s v="yes"/>
    <n v="1"/>
  </r>
  <r>
    <s v="indep_abcd"/>
    <x v="20"/>
    <s v="exp"/>
    <x v="0"/>
    <s v="no"/>
    <s v="non_cond"/>
    <n v="9"/>
    <s v="Does Ivan know bezido? "/>
    <s v="No"/>
    <n v="6553"/>
    <s v="no"/>
    <n v="1"/>
  </r>
  <r>
    <s v="indep_abcd"/>
    <x v="20"/>
    <s v="exp"/>
    <x v="0"/>
    <s v="yes"/>
    <s v="conditional"/>
    <n v="10"/>
    <s v="Does Jill like to yoffa? "/>
    <s v="Yes"/>
    <n v="4971"/>
    <s v="yes"/>
    <n v="1"/>
  </r>
  <r>
    <s v="indep_abcd"/>
    <x v="20"/>
    <s v="exp"/>
    <x v="0"/>
    <s v="no"/>
    <s v="non_cond"/>
    <n v="11"/>
    <s v="Does Katie care about linters? "/>
    <s v="No"/>
    <n v="4539"/>
    <s v="no"/>
    <n v="1"/>
  </r>
  <r>
    <s v="indep_abcd"/>
    <x v="20"/>
    <s v="exp"/>
    <x v="0"/>
    <s v="yes"/>
    <s v="non_cond"/>
    <n v="12"/>
    <s v="Does Leah enjoy folphies? "/>
    <s v="Yes"/>
    <n v="4640"/>
    <s v="yes"/>
    <n v="1"/>
  </r>
  <r>
    <s v="indep_abcd"/>
    <x v="20"/>
    <s v="exp"/>
    <x v="0"/>
    <s v="no"/>
    <s v="non_cond"/>
    <n v="14"/>
    <s v="Does Nate know karink? "/>
    <s v="No"/>
    <n v="5051"/>
    <s v="no"/>
    <n v="1"/>
  </r>
  <r>
    <s v="indep_abcd"/>
    <x v="20"/>
    <s v="exp"/>
    <x v="0"/>
    <s v="no"/>
    <s v="non_cond"/>
    <n v="15"/>
    <s v="Does Owen like bisloor? "/>
    <s v="No"/>
    <n v="5199"/>
    <s v="no"/>
    <n v="1"/>
  </r>
  <r>
    <s v="indep_abcd"/>
    <x v="20"/>
    <s v="exp"/>
    <x v="0"/>
    <s v="yes"/>
    <s v="non_cond"/>
    <n v="16"/>
    <s v="Does Peter hate flungo? "/>
    <s v="Yes"/>
    <n v="9541"/>
    <s v="yes"/>
    <n v="1"/>
  </r>
  <r>
    <s v="indep_abcd"/>
    <x v="20"/>
    <s v="exp"/>
    <x v="0"/>
    <s v="no"/>
    <s v="conditional"/>
    <n v="17"/>
    <s v="Does Quinn care about vanoir? "/>
    <s v="No"/>
    <n v="4071"/>
    <s v="no"/>
    <n v="1"/>
  </r>
  <r>
    <s v="indep_abcd"/>
    <x v="20"/>
    <s v="exp"/>
    <x v="0"/>
    <s v="no"/>
    <s v="conditional"/>
    <n v="19"/>
    <s v="Does Steve love pavarons? "/>
    <s v="No"/>
    <n v="3618"/>
    <s v="no"/>
    <n v="1"/>
  </r>
  <r>
    <s v="indep_abcd"/>
    <x v="20"/>
    <s v="exp"/>
    <x v="0"/>
    <s v="no"/>
    <s v="conditional"/>
    <n v="20"/>
    <s v="Is Tracy a tarbon? "/>
    <s v="Yes"/>
    <n v="10153"/>
    <s v="yes"/>
    <n v="0"/>
  </r>
  <r>
    <s v="indep_abcd"/>
    <x v="21"/>
    <s v="exp"/>
    <x v="0"/>
    <s v="no"/>
    <s v="non_cond"/>
    <n v="1"/>
    <s v="Does Ann like to toogid? "/>
    <s v="No"/>
    <n v="16980"/>
    <s v="no"/>
    <n v="1"/>
  </r>
  <r>
    <s v="indep_abcd"/>
    <x v="21"/>
    <s v="exp"/>
    <x v="0"/>
    <s v="yes"/>
    <s v="conditional"/>
    <n v="2"/>
    <s v="Does Bea have a hondart? "/>
    <s v="Yes"/>
    <n v="10293"/>
    <s v="yes"/>
    <n v="1"/>
  </r>
  <r>
    <s v="indep_abcd"/>
    <x v="21"/>
    <s v="exp"/>
    <x v="0"/>
    <s v="no"/>
    <s v="non_cond"/>
    <n v="4"/>
    <s v="Does Dana love to flomp? "/>
    <s v="No"/>
    <n v="9237"/>
    <s v="no"/>
    <n v="1"/>
  </r>
  <r>
    <s v="indep_abcd"/>
    <x v="21"/>
    <s v="exp"/>
    <x v="0"/>
    <s v="yes"/>
    <s v="non_cond"/>
    <n v="5"/>
    <s v="Does Eva hate zeptons? "/>
    <s v="Yes"/>
    <n v="7481"/>
    <s v="yes"/>
    <n v="1"/>
  </r>
  <r>
    <s v="indep_abcd"/>
    <x v="21"/>
    <s v="exp"/>
    <x v="0"/>
    <s v="no"/>
    <s v="conditional"/>
    <n v="6"/>
    <s v="Does Faye have a taplor? "/>
    <s v="No"/>
    <n v="16285"/>
    <s v="no"/>
    <n v="1"/>
  </r>
  <r>
    <s v="indep_abcd"/>
    <x v="21"/>
    <s v="exp"/>
    <x v="0"/>
    <s v="yes"/>
    <s v="non_cond"/>
    <n v="7"/>
    <s v="Does Gabe enjoy tuffros? "/>
    <s v="Yes"/>
    <n v="8096"/>
    <s v="yes"/>
    <n v="1"/>
  </r>
  <r>
    <s v="indep_abcd"/>
    <x v="21"/>
    <s v="exp"/>
    <x v="0"/>
    <s v="no"/>
    <s v="non_cond"/>
    <n v="9"/>
    <s v="Does Ivan know bezido? "/>
    <s v="No"/>
    <n v="9670"/>
    <s v="no"/>
    <n v="1"/>
  </r>
  <r>
    <s v="indep_abcd"/>
    <x v="21"/>
    <s v="exp"/>
    <x v="0"/>
    <s v="yes"/>
    <s v="conditional"/>
    <n v="10"/>
    <s v="Does Jill like to yoffa? "/>
    <s v="Yes"/>
    <n v="28258"/>
    <s v="yes"/>
    <n v="1"/>
  </r>
  <r>
    <s v="indep_abcd"/>
    <x v="21"/>
    <s v="exp"/>
    <x v="0"/>
    <s v="no"/>
    <s v="non_cond"/>
    <n v="11"/>
    <s v="Does Katie care about linters? "/>
    <s v="No"/>
    <n v="7682"/>
    <s v="no"/>
    <n v="1"/>
  </r>
  <r>
    <s v="indep_abcd"/>
    <x v="21"/>
    <s v="exp"/>
    <x v="0"/>
    <s v="yes"/>
    <s v="non_cond"/>
    <n v="12"/>
    <s v="Does Leah enjoy folphies? "/>
    <s v="Yes"/>
    <n v="6504"/>
    <s v="yes"/>
    <n v="1"/>
  </r>
  <r>
    <s v="indep_abcd"/>
    <x v="21"/>
    <s v="exp"/>
    <x v="0"/>
    <s v="no"/>
    <s v="non_cond"/>
    <n v="14"/>
    <s v="Does Nate know karink? "/>
    <s v="No"/>
    <n v="11185"/>
    <s v="no"/>
    <n v="1"/>
  </r>
  <r>
    <s v="indep_abcd"/>
    <x v="21"/>
    <s v="exp"/>
    <x v="0"/>
    <s v="no"/>
    <s v="non_cond"/>
    <n v="15"/>
    <s v="Does Owen like bisloor? "/>
    <s v="No"/>
    <n v="55104"/>
    <s v="no"/>
    <n v="1"/>
  </r>
  <r>
    <s v="indep_abcd"/>
    <x v="21"/>
    <s v="exp"/>
    <x v="0"/>
    <s v="yes"/>
    <s v="non_cond"/>
    <n v="16"/>
    <s v="Does Peter hate flungo? "/>
    <s v="Yes"/>
    <n v="4823"/>
    <s v="yes"/>
    <n v="1"/>
  </r>
  <r>
    <s v="indep_abcd"/>
    <x v="21"/>
    <s v="exp"/>
    <x v="0"/>
    <s v="no"/>
    <s v="conditional"/>
    <n v="17"/>
    <s v="Does Quinn care about vanoir? "/>
    <s v="No"/>
    <n v="13081"/>
    <s v="no"/>
    <n v="1"/>
  </r>
  <r>
    <s v="indep_abcd"/>
    <x v="21"/>
    <s v="exp"/>
    <x v="0"/>
    <s v="no"/>
    <s v="conditional"/>
    <n v="19"/>
    <s v="Does Steve love pavarons? "/>
    <s v="No"/>
    <n v="7180"/>
    <s v="no"/>
    <n v="1"/>
  </r>
  <r>
    <s v="indep_abcd"/>
    <x v="21"/>
    <s v="exp"/>
    <x v="0"/>
    <s v="no"/>
    <s v="conditional"/>
    <n v="20"/>
    <s v="Is Tracy a tarbon? "/>
    <s v="No"/>
    <n v="23064"/>
    <s v="no"/>
    <n v="1"/>
  </r>
  <r>
    <s v="indep_abcd"/>
    <x v="22"/>
    <s v="exp"/>
    <x v="0"/>
    <s v="no"/>
    <s v="non_cond"/>
    <n v="1"/>
    <s v="Does Ann like to toogid? "/>
    <s v="No"/>
    <n v="61757"/>
    <s v="no"/>
    <n v="1"/>
  </r>
  <r>
    <s v="indep_abcd"/>
    <x v="22"/>
    <s v="exp"/>
    <x v="0"/>
    <s v="yes"/>
    <s v="conditional"/>
    <n v="2"/>
    <s v="Does Bea have a hondart? "/>
    <s v="Yes"/>
    <n v="28013"/>
    <s v="yes"/>
    <n v="1"/>
  </r>
  <r>
    <s v="indep_abcd"/>
    <x v="22"/>
    <s v="exp"/>
    <x v="0"/>
    <s v="no"/>
    <s v="non_cond"/>
    <n v="4"/>
    <s v="Does Dana love to flomp? "/>
    <s v="No"/>
    <n v="14292"/>
    <s v="no"/>
    <n v="1"/>
  </r>
  <r>
    <s v="indep_abcd"/>
    <x v="22"/>
    <s v="exp"/>
    <x v="0"/>
    <s v="yes"/>
    <s v="non_cond"/>
    <n v="5"/>
    <s v="Does Eva hate zeptons? "/>
    <s v="Yes"/>
    <n v="16013"/>
    <s v="yes"/>
    <n v="1"/>
  </r>
  <r>
    <s v="indep_abcd"/>
    <x v="22"/>
    <s v="exp"/>
    <x v="0"/>
    <s v="no"/>
    <s v="conditional"/>
    <n v="6"/>
    <s v="Does Faye have a taplor? "/>
    <s v="No"/>
    <n v="10043"/>
    <s v="no"/>
    <n v="1"/>
  </r>
  <r>
    <s v="indep_abcd"/>
    <x v="22"/>
    <s v="exp"/>
    <x v="0"/>
    <s v="yes"/>
    <s v="non_cond"/>
    <n v="7"/>
    <s v="Does Gabe enjoy tuffros? "/>
    <s v="Yes"/>
    <n v="6560"/>
    <s v="yes"/>
    <n v="1"/>
  </r>
  <r>
    <s v="indep_abcd"/>
    <x v="22"/>
    <s v="exp"/>
    <x v="0"/>
    <s v="no"/>
    <s v="non_cond"/>
    <n v="9"/>
    <s v="Does Ivan know bezido? "/>
    <s v="No"/>
    <n v="6259"/>
    <s v="no"/>
    <n v="1"/>
  </r>
  <r>
    <s v="indep_abcd"/>
    <x v="22"/>
    <s v="exp"/>
    <x v="0"/>
    <s v="yes"/>
    <s v="conditional"/>
    <n v="10"/>
    <s v="Does Jill like to yoffa? "/>
    <s v="Yes"/>
    <n v="6048"/>
    <s v="yes"/>
    <n v="1"/>
  </r>
  <r>
    <s v="indep_abcd"/>
    <x v="22"/>
    <s v="exp"/>
    <x v="0"/>
    <s v="no"/>
    <s v="non_cond"/>
    <n v="11"/>
    <s v="Does Katie care about linters? "/>
    <s v="No"/>
    <n v="7200"/>
    <s v="no"/>
    <n v="1"/>
  </r>
  <r>
    <s v="indep_abcd"/>
    <x v="22"/>
    <s v="exp"/>
    <x v="0"/>
    <s v="yes"/>
    <s v="non_cond"/>
    <n v="12"/>
    <s v="Does Leah enjoy folphies? "/>
    <s v="Yes"/>
    <n v="5548"/>
    <s v="yes"/>
    <n v="1"/>
  </r>
  <r>
    <s v="indep_abcd"/>
    <x v="22"/>
    <s v="exp"/>
    <x v="0"/>
    <s v="no"/>
    <s v="non_cond"/>
    <n v="14"/>
    <s v="Does Nate know karink? "/>
    <s v="No"/>
    <n v="8333"/>
    <s v="no"/>
    <n v="1"/>
  </r>
  <r>
    <s v="indep_abcd"/>
    <x v="22"/>
    <s v="exp"/>
    <x v="0"/>
    <s v="no"/>
    <s v="non_cond"/>
    <n v="15"/>
    <s v="Does Owen like bisloor? "/>
    <s v="No"/>
    <n v="5781"/>
    <s v="no"/>
    <n v="1"/>
  </r>
  <r>
    <s v="indep_abcd"/>
    <x v="22"/>
    <s v="exp"/>
    <x v="0"/>
    <s v="yes"/>
    <s v="non_cond"/>
    <n v="16"/>
    <s v="Does Peter hate flungo? "/>
    <s v="Yes"/>
    <n v="5207"/>
    <s v="yes"/>
    <n v="1"/>
  </r>
  <r>
    <s v="indep_abcd"/>
    <x v="22"/>
    <s v="exp"/>
    <x v="0"/>
    <s v="no"/>
    <s v="conditional"/>
    <n v="17"/>
    <s v="Does Quinn care about vanoir? "/>
    <s v="No"/>
    <n v="7794"/>
    <s v="no"/>
    <n v="1"/>
  </r>
  <r>
    <s v="indep_abcd"/>
    <x v="22"/>
    <s v="exp"/>
    <x v="0"/>
    <s v="no"/>
    <s v="conditional"/>
    <n v="19"/>
    <s v="Does Steve love pavarons? "/>
    <s v="No"/>
    <n v="5259"/>
    <s v="no"/>
    <n v="1"/>
  </r>
  <r>
    <s v="indep_abcd"/>
    <x v="22"/>
    <s v="exp"/>
    <x v="0"/>
    <s v="no"/>
    <s v="conditional"/>
    <n v="20"/>
    <s v="Is Tracy a tarbon? "/>
    <s v="Yes"/>
    <n v="9945"/>
    <s v="yes"/>
    <n v="0"/>
  </r>
  <r>
    <s v="indep_abcd"/>
    <x v="23"/>
    <s v="exp"/>
    <x v="0"/>
    <s v="no"/>
    <s v="non_cond"/>
    <n v="1"/>
    <s v="Does Ann like to toogid? "/>
    <s v="No"/>
    <n v="43096"/>
    <s v="no"/>
    <n v="1"/>
  </r>
  <r>
    <s v="indep_abcd"/>
    <x v="23"/>
    <s v="exp"/>
    <x v="0"/>
    <s v="yes"/>
    <s v="conditional"/>
    <n v="2"/>
    <s v="Does Bea have a hondart? "/>
    <s v="Yes"/>
    <n v="11226"/>
    <s v="yes"/>
    <n v="1"/>
  </r>
  <r>
    <s v="indep_abcd"/>
    <x v="23"/>
    <s v="exp"/>
    <x v="0"/>
    <s v="no"/>
    <s v="non_cond"/>
    <n v="4"/>
    <s v="Does Dana love to flomp? "/>
    <s v="No"/>
    <n v="21963"/>
    <s v="no"/>
    <n v="1"/>
  </r>
  <r>
    <s v="indep_abcd"/>
    <x v="23"/>
    <s v="exp"/>
    <x v="0"/>
    <s v="yes"/>
    <s v="non_cond"/>
    <n v="5"/>
    <s v="Does Eva hate zeptons? "/>
    <s v="Yes"/>
    <n v="8318"/>
    <s v="yes"/>
    <n v="1"/>
  </r>
  <r>
    <s v="indep_abcd"/>
    <x v="23"/>
    <s v="exp"/>
    <x v="0"/>
    <s v="no"/>
    <s v="conditional"/>
    <n v="6"/>
    <s v="Does Faye have a taplor? "/>
    <s v="Yes"/>
    <n v="11662"/>
    <s v="yes"/>
    <n v="0"/>
  </r>
  <r>
    <s v="indep_abcd"/>
    <x v="23"/>
    <s v="exp"/>
    <x v="0"/>
    <s v="yes"/>
    <s v="non_cond"/>
    <n v="7"/>
    <s v="Does Gabe enjoy tuffros? "/>
    <s v="Yes"/>
    <n v="17439"/>
    <s v="yes"/>
    <n v="1"/>
  </r>
  <r>
    <s v="indep_abcd"/>
    <x v="23"/>
    <s v="exp"/>
    <x v="0"/>
    <s v="no"/>
    <s v="non_cond"/>
    <n v="9"/>
    <s v="Does Ivan know bezido? "/>
    <s v="No"/>
    <n v="8495"/>
    <s v="no"/>
    <n v="1"/>
  </r>
  <r>
    <s v="indep_abcd"/>
    <x v="23"/>
    <s v="exp"/>
    <x v="0"/>
    <s v="yes"/>
    <s v="conditional"/>
    <n v="10"/>
    <s v="Does Jill like to yoffa? "/>
    <s v="Yes"/>
    <n v="22760"/>
    <s v="yes"/>
    <n v="1"/>
  </r>
  <r>
    <s v="indep_abcd"/>
    <x v="23"/>
    <s v="exp"/>
    <x v="0"/>
    <s v="no"/>
    <s v="non_cond"/>
    <n v="11"/>
    <s v="Does Katie care about linters? "/>
    <s v="No"/>
    <n v="11549"/>
    <s v="no"/>
    <n v="1"/>
  </r>
  <r>
    <s v="indep_abcd"/>
    <x v="23"/>
    <s v="exp"/>
    <x v="0"/>
    <s v="yes"/>
    <s v="non_cond"/>
    <n v="12"/>
    <s v="Does Leah enjoy folphies? "/>
    <s v="Yes"/>
    <n v="7210"/>
    <s v="yes"/>
    <n v="1"/>
  </r>
  <r>
    <s v="indep_abcd"/>
    <x v="23"/>
    <s v="exp"/>
    <x v="0"/>
    <s v="no"/>
    <s v="non_cond"/>
    <n v="14"/>
    <s v="Does Nate know karink? "/>
    <s v="No"/>
    <n v="9019"/>
    <s v="no"/>
    <n v="1"/>
  </r>
  <r>
    <s v="indep_abcd"/>
    <x v="23"/>
    <s v="exp"/>
    <x v="0"/>
    <s v="no"/>
    <s v="non_cond"/>
    <n v="15"/>
    <s v="Does Owen like bisloor? "/>
    <s v="No"/>
    <n v="14638"/>
    <s v="no"/>
    <n v="1"/>
  </r>
  <r>
    <s v="indep_abcd"/>
    <x v="23"/>
    <s v="exp"/>
    <x v="0"/>
    <s v="yes"/>
    <s v="non_cond"/>
    <n v="16"/>
    <s v="Does Peter hate flungo? "/>
    <s v="Yes"/>
    <n v="7004"/>
    <s v="yes"/>
    <n v="1"/>
  </r>
  <r>
    <s v="indep_abcd"/>
    <x v="23"/>
    <s v="exp"/>
    <x v="0"/>
    <s v="no"/>
    <s v="conditional"/>
    <n v="17"/>
    <s v="Does Quinn care about vanoir? "/>
    <s v="No"/>
    <n v="12401"/>
    <s v="no"/>
    <n v="1"/>
  </r>
  <r>
    <s v="indep_abcd"/>
    <x v="23"/>
    <s v="exp"/>
    <x v="0"/>
    <s v="no"/>
    <s v="conditional"/>
    <n v="19"/>
    <s v="Does Steve love pavarons? "/>
    <s v="No"/>
    <n v="8591"/>
    <s v="no"/>
    <n v="1"/>
  </r>
  <r>
    <s v="indep_abcd"/>
    <x v="23"/>
    <s v="exp"/>
    <x v="0"/>
    <s v="no"/>
    <s v="conditional"/>
    <n v="20"/>
    <s v="Is Tracy a tarbon? "/>
    <s v="Yes"/>
    <n v="10663"/>
    <s v="yes"/>
    <n v="0"/>
  </r>
  <r>
    <s v="indep_abcd"/>
    <x v="24"/>
    <s v="exp"/>
    <x v="0"/>
    <s v="no"/>
    <s v="non_cond"/>
    <n v="1"/>
    <s v="Does Ann like to toogid? "/>
    <s v="No"/>
    <n v="8353"/>
    <s v="no"/>
    <n v="1"/>
  </r>
  <r>
    <s v="indep_abcd"/>
    <x v="24"/>
    <s v="exp"/>
    <x v="0"/>
    <s v="yes"/>
    <s v="conditional"/>
    <n v="2"/>
    <s v="Does Bea have a hondart? "/>
    <s v="Yes"/>
    <n v="9832"/>
    <s v="yes"/>
    <n v="1"/>
  </r>
  <r>
    <s v="indep_abcd"/>
    <x v="24"/>
    <s v="exp"/>
    <x v="0"/>
    <s v="no"/>
    <s v="non_cond"/>
    <n v="4"/>
    <s v="Does Dana love to flomp? "/>
    <s v="No"/>
    <n v="15289"/>
    <s v="no"/>
    <n v="1"/>
  </r>
  <r>
    <s v="indep_abcd"/>
    <x v="24"/>
    <s v="exp"/>
    <x v="0"/>
    <s v="yes"/>
    <s v="non_cond"/>
    <n v="5"/>
    <s v="Does Eva hate zeptons? "/>
    <s v="Yes"/>
    <n v="8912"/>
    <s v="yes"/>
    <n v="1"/>
  </r>
  <r>
    <s v="indep_abcd"/>
    <x v="24"/>
    <s v="exp"/>
    <x v="0"/>
    <s v="no"/>
    <s v="conditional"/>
    <n v="6"/>
    <s v="Does Faye have a taplor? "/>
    <s v="No"/>
    <n v="4974"/>
    <s v="no"/>
    <n v="1"/>
  </r>
  <r>
    <s v="indep_abcd"/>
    <x v="24"/>
    <s v="exp"/>
    <x v="0"/>
    <s v="yes"/>
    <s v="non_cond"/>
    <n v="7"/>
    <s v="Does Gabe enjoy tuffros? "/>
    <s v="Yes"/>
    <n v="6186"/>
    <s v="yes"/>
    <n v="1"/>
  </r>
  <r>
    <s v="indep_abcd"/>
    <x v="24"/>
    <s v="exp"/>
    <x v="0"/>
    <s v="no"/>
    <s v="non_cond"/>
    <n v="9"/>
    <s v="Does Ivan know bezido? "/>
    <s v="No"/>
    <n v="4874"/>
    <s v="no"/>
    <n v="1"/>
  </r>
  <r>
    <s v="indep_abcd"/>
    <x v="24"/>
    <s v="exp"/>
    <x v="0"/>
    <s v="yes"/>
    <s v="conditional"/>
    <n v="10"/>
    <s v="Does Jill like to yoffa? "/>
    <s v="Yes"/>
    <n v="9267"/>
    <s v="yes"/>
    <n v="1"/>
  </r>
  <r>
    <s v="indep_abcd"/>
    <x v="24"/>
    <s v="exp"/>
    <x v="0"/>
    <s v="no"/>
    <s v="non_cond"/>
    <n v="11"/>
    <s v="Does Katie care about linters? "/>
    <s v="No"/>
    <n v="6809"/>
    <s v="no"/>
    <n v="1"/>
  </r>
  <r>
    <s v="indep_abcd"/>
    <x v="24"/>
    <s v="exp"/>
    <x v="0"/>
    <s v="yes"/>
    <s v="non_cond"/>
    <n v="12"/>
    <s v="Does Leah enjoy folphies? "/>
    <s v="Yes"/>
    <n v="41218"/>
    <s v="yes"/>
    <n v="1"/>
  </r>
  <r>
    <s v="indep_abcd"/>
    <x v="24"/>
    <s v="exp"/>
    <x v="0"/>
    <s v="no"/>
    <s v="non_cond"/>
    <n v="14"/>
    <s v="Does Nate know karink? "/>
    <s v="No"/>
    <n v="3896"/>
    <s v="no"/>
    <n v="1"/>
  </r>
  <r>
    <s v="indep_abcd"/>
    <x v="24"/>
    <s v="exp"/>
    <x v="0"/>
    <s v="no"/>
    <s v="non_cond"/>
    <n v="15"/>
    <s v="Does Owen like bisloor? "/>
    <s v="No"/>
    <n v="4308"/>
    <s v="no"/>
    <n v="1"/>
  </r>
  <r>
    <s v="indep_abcd"/>
    <x v="24"/>
    <s v="exp"/>
    <x v="0"/>
    <s v="yes"/>
    <s v="non_cond"/>
    <n v="16"/>
    <s v="Does Peter hate flungo? "/>
    <s v="Yes"/>
    <n v="4938"/>
    <s v="yes"/>
    <n v="1"/>
  </r>
  <r>
    <s v="indep_abcd"/>
    <x v="24"/>
    <s v="exp"/>
    <x v="0"/>
    <s v="no"/>
    <s v="conditional"/>
    <n v="17"/>
    <s v="Does Quinn care about vanoir? "/>
    <s v="No"/>
    <n v="4822"/>
    <s v="no"/>
    <n v="1"/>
  </r>
  <r>
    <s v="indep_abcd"/>
    <x v="24"/>
    <s v="exp"/>
    <x v="0"/>
    <s v="no"/>
    <s v="conditional"/>
    <n v="19"/>
    <s v="Does Steve love pavarons? "/>
    <s v="No"/>
    <n v="4648"/>
    <s v="no"/>
    <n v="1"/>
  </r>
  <r>
    <s v="indep_abcd"/>
    <x v="24"/>
    <s v="exp"/>
    <x v="0"/>
    <s v="no"/>
    <s v="conditional"/>
    <n v="20"/>
    <s v="Is Tracy a tarbon? "/>
    <s v="No"/>
    <n v="20351"/>
    <s v="no"/>
    <n v="1"/>
  </r>
  <r>
    <s v="indep_bcda"/>
    <x v="25"/>
    <s v="exp"/>
    <x v="0"/>
    <s v="no"/>
    <s v="non_cond"/>
    <n v="1"/>
    <s v="Does Ann like to toogid? "/>
    <s v="No"/>
    <n v="23374"/>
    <s v="no"/>
    <n v="1"/>
  </r>
  <r>
    <s v="indep_bcda"/>
    <x v="25"/>
    <s v="exp"/>
    <x v="0"/>
    <s v="yes"/>
    <s v="conditional"/>
    <n v="2"/>
    <s v="Does Bea have a hondart? "/>
    <s v="Yes"/>
    <n v="38411"/>
    <s v="yes"/>
    <n v="1"/>
  </r>
  <r>
    <s v="indep_bcda"/>
    <x v="25"/>
    <s v="exp"/>
    <x v="0"/>
    <s v="no"/>
    <s v="non_cond"/>
    <n v="4"/>
    <s v="Does Dana love to flomp? "/>
    <s v="No"/>
    <n v="14236"/>
    <s v="no"/>
    <n v="1"/>
  </r>
  <r>
    <s v="indep_bcda"/>
    <x v="25"/>
    <s v="exp"/>
    <x v="0"/>
    <s v="yes"/>
    <s v="non_cond"/>
    <n v="5"/>
    <s v="Does Eva hate zeptons? "/>
    <s v="Yes"/>
    <n v="10111"/>
    <s v="yes"/>
    <n v="1"/>
  </r>
  <r>
    <s v="indep_bcda"/>
    <x v="25"/>
    <s v="exp"/>
    <x v="0"/>
    <s v="no"/>
    <s v="conditional"/>
    <n v="6"/>
    <s v="Does Faye have a taplor? "/>
    <s v="No"/>
    <n v="26987"/>
    <s v="no"/>
    <n v="1"/>
  </r>
  <r>
    <s v="indep_bcda"/>
    <x v="25"/>
    <s v="exp"/>
    <x v="0"/>
    <s v="yes"/>
    <s v="non_cond"/>
    <n v="7"/>
    <s v="Does Gabe enjoy tuffros? "/>
    <s v="Yes"/>
    <n v="15110"/>
    <s v="yes"/>
    <n v="1"/>
  </r>
  <r>
    <s v="indep_bcda"/>
    <x v="25"/>
    <s v="exp"/>
    <x v="0"/>
    <s v="no"/>
    <s v="non_cond"/>
    <n v="9"/>
    <s v="Does Ivan know bezido? "/>
    <s v="No"/>
    <n v="12576"/>
    <s v="no"/>
    <n v="1"/>
  </r>
  <r>
    <s v="indep_bcda"/>
    <x v="25"/>
    <s v="exp"/>
    <x v="0"/>
    <s v="yes"/>
    <s v="conditional"/>
    <n v="10"/>
    <s v="Does Jill like to yoffa? "/>
    <s v="Yes"/>
    <n v="7386"/>
    <s v="yes"/>
    <n v="1"/>
  </r>
  <r>
    <s v="indep_bcda"/>
    <x v="25"/>
    <s v="exp"/>
    <x v="0"/>
    <s v="no"/>
    <s v="non_cond"/>
    <n v="11"/>
    <s v="Does Katie care about linters? "/>
    <s v="No"/>
    <n v="13595"/>
    <s v="no"/>
    <n v="1"/>
  </r>
  <r>
    <s v="indep_bcda"/>
    <x v="25"/>
    <s v="exp"/>
    <x v="0"/>
    <s v="yes"/>
    <s v="non_cond"/>
    <n v="12"/>
    <s v="Does Leah enjoy folphies? "/>
    <s v="Yes"/>
    <n v="7491"/>
    <s v="yes"/>
    <n v="1"/>
  </r>
  <r>
    <s v="indep_bcda"/>
    <x v="25"/>
    <s v="exp"/>
    <x v="0"/>
    <s v="no"/>
    <s v="non_cond"/>
    <n v="14"/>
    <s v="Does Nate know karink? "/>
    <s v="No"/>
    <n v="19924"/>
    <s v="no"/>
    <n v="1"/>
  </r>
  <r>
    <s v="indep_bcda"/>
    <x v="25"/>
    <s v="exp"/>
    <x v="0"/>
    <s v="no"/>
    <s v="non_cond"/>
    <n v="15"/>
    <s v="Does Owen like bisloor? "/>
    <s v="No"/>
    <n v="10048"/>
    <s v="no"/>
    <n v="1"/>
  </r>
  <r>
    <s v="indep_bcda"/>
    <x v="25"/>
    <s v="exp"/>
    <x v="0"/>
    <s v="yes"/>
    <s v="non_cond"/>
    <n v="16"/>
    <s v="Does Peter hate flungo? "/>
    <s v="Yes"/>
    <n v="10358"/>
    <s v="yes"/>
    <n v="1"/>
  </r>
  <r>
    <s v="indep_bcda"/>
    <x v="25"/>
    <s v="exp"/>
    <x v="0"/>
    <s v="no"/>
    <s v="conditional"/>
    <n v="17"/>
    <s v="Does Quinn care about vanoir? "/>
    <s v="No"/>
    <n v="16367"/>
    <s v="no"/>
    <n v="1"/>
  </r>
  <r>
    <s v="indep_bcda"/>
    <x v="25"/>
    <s v="exp"/>
    <x v="0"/>
    <s v="no"/>
    <s v="conditional"/>
    <n v="19"/>
    <s v="Does Steve love pavarons? "/>
    <s v="No"/>
    <n v="9783"/>
    <s v="no"/>
    <n v="1"/>
  </r>
  <r>
    <s v="indep_bcda"/>
    <x v="25"/>
    <s v="exp"/>
    <x v="0"/>
    <s v="no"/>
    <s v="conditional"/>
    <n v="20"/>
    <s v="Is Tracy a tarbon? "/>
    <s v="Yes"/>
    <n v="6321"/>
    <s v="yes"/>
    <n v="0"/>
  </r>
  <r>
    <s v="indep_bcda"/>
    <x v="26"/>
    <s v="exp"/>
    <x v="0"/>
    <s v="no"/>
    <s v="non_cond"/>
    <n v="1"/>
    <s v="Does Ann like to toogid? "/>
    <s v="No"/>
    <n v="11256"/>
    <s v="no"/>
    <n v="1"/>
  </r>
  <r>
    <s v="indep_bcda"/>
    <x v="26"/>
    <s v="exp"/>
    <x v="0"/>
    <s v="yes"/>
    <s v="conditional"/>
    <n v="2"/>
    <s v="Does Bea have a hondart? "/>
    <s v="Yes"/>
    <n v="8972"/>
    <s v="yes"/>
    <n v="1"/>
  </r>
  <r>
    <s v="indep_bcda"/>
    <x v="26"/>
    <s v="exp"/>
    <x v="0"/>
    <s v="no"/>
    <s v="non_cond"/>
    <n v="4"/>
    <s v="Does Dana love to flomp? "/>
    <s v="No"/>
    <n v="7610"/>
    <s v="no"/>
    <n v="1"/>
  </r>
  <r>
    <s v="indep_bcda"/>
    <x v="26"/>
    <s v="exp"/>
    <x v="0"/>
    <s v="yes"/>
    <s v="non_cond"/>
    <n v="5"/>
    <s v="Does Eva hate zeptons? "/>
    <s v="Yes"/>
    <n v="9243"/>
    <s v="yes"/>
    <n v="1"/>
  </r>
  <r>
    <s v="indep_bcda"/>
    <x v="26"/>
    <s v="exp"/>
    <x v="0"/>
    <s v="no"/>
    <s v="conditional"/>
    <n v="6"/>
    <s v="Does Faye have a taplor? "/>
    <s v="No"/>
    <n v="36894"/>
    <s v="no"/>
    <n v="1"/>
  </r>
  <r>
    <s v="indep_bcda"/>
    <x v="26"/>
    <s v="exp"/>
    <x v="0"/>
    <s v="yes"/>
    <s v="non_cond"/>
    <n v="7"/>
    <s v="Does Gabe enjoy tuffros? "/>
    <s v="Yes"/>
    <n v="9229"/>
    <s v="yes"/>
    <n v="1"/>
  </r>
  <r>
    <s v="indep_bcda"/>
    <x v="26"/>
    <s v="exp"/>
    <x v="0"/>
    <s v="no"/>
    <s v="non_cond"/>
    <n v="9"/>
    <s v="Does Ivan know bezido? "/>
    <s v="No"/>
    <n v="10717"/>
    <s v="no"/>
    <n v="1"/>
  </r>
  <r>
    <s v="indep_bcda"/>
    <x v="26"/>
    <s v="exp"/>
    <x v="0"/>
    <s v="yes"/>
    <s v="conditional"/>
    <n v="10"/>
    <s v="Does Jill like to yoffa? "/>
    <s v="Yes"/>
    <n v="14410"/>
    <s v="yes"/>
    <n v="1"/>
  </r>
  <r>
    <s v="indep_bcda"/>
    <x v="26"/>
    <s v="exp"/>
    <x v="0"/>
    <s v="no"/>
    <s v="non_cond"/>
    <n v="11"/>
    <s v="Does Katie care about linters? "/>
    <s v="No"/>
    <n v="7740"/>
    <s v="no"/>
    <n v="1"/>
  </r>
  <r>
    <s v="indep_bcda"/>
    <x v="26"/>
    <s v="exp"/>
    <x v="0"/>
    <s v="yes"/>
    <s v="non_cond"/>
    <n v="12"/>
    <s v="Does Leah enjoy folphies? "/>
    <s v="Yes"/>
    <n v="5495"/>
    <s v="yes"/>
    <n v="1"/>
  </r>
  <r>
    <s v="indep_bcda"/>
    <x v="26"/>
    <s v="exp"/>
    <x v="0"/>
    <s v="no"/>
    <s v="non_cond"/>
    <n v="14"/>
    <s v="Does Nate know karink? "/>
    <s v="No"/>
    <n v="13789"/>
    <s v="no"/>
    <n v="1"/>
  </r>
  <r>
    <s v="indep_bcda"/>
    <x v="26"/>
    <s v="exp"/>
    <x v="0"/>
    <s v="no"/>
    <s v="non_cond"/>
    <n v="15"/>
    <s v="Does Owen like bisloor? "/>
    <s v="No"/>
    <n v="5121"/>
    <s v="no"/>
    <n v="1"/>
  </r>
  <r>
    <s v="indep_bcda"/>
    <x v="26"/>
    <s v="exp"/>
    <x v="0"/>
    <s v="yes"/>
    <s v="non_cond"/>
    <n v="16"/>
    <s v="Does Peter hate flungo? "/>
    <s v="Yes"/>
    <n v="4970"/>
    <s v="yes"/>
    <n v="1"/>
  </r>
  <r>
    <s v="indep_bcda"/>
    <x v="26"/>
    <s v="exp"/>
    <x v="0"/>
    <s v="no"/>
    <s v="conditional"/>
    <n v="17"/>
    <s v="Does Quinn care about vanoir? "/>
    <s v="No"/>
    <n v="5622"/>
    <s v="no"/>
    <n v="1"/>
  </r>
  <r>
    <s v="indep_bcda"/>
    <x v="26"/>
    <s v="exp"/>
    <x v="0"/>
    <s v="no"/>
    <s v="conditional"/>
    <n v="19"/>
    <s v="Does Steve love pavarons? "/>
    <s v="No"/>
    <n v="44175"/>
    <s v="no"/>
    <n v="1"/>
  </r>
  <r>
    <s v="indep_bcda"/>
    <x v="26"/>
    <s v="exp"/>
    <x v="0"/>
    <s v="no"/>
    <s v="conditional"/>
    <n v="20"/>
    <s v="Is Tracy a tarbon? "/>
    <s v="No"/>
    <n v="48001"/>
    <s v="no"/>
    <n v="1"/>
  </r>
  <r>
    <s v="indep_bcda"/>
    <x v="27"/>
    <s v="exp"/>
    <x v="0"/>
    <s v="no"/>
    <s v="non_cond"/>
    <n v="1"/>
    <s v="Does Ann like to toogid? "/>
    <s v="No"/>
    <n v="11182"/>
    <s v="no"/>
    <n v="1"/>
  </r>
  <r>
    <s v="indep_bcda"/>
    <x v="27"/>
    <s v="exp"/>
    <x v="0"/>
    <s v="yes"/>
    <s v="conditional"/>
    <n v="2"/>
    <s v="Does Bea have a hondart? "/>
    <s v="Yes"/>
    <n v="23675"/>
    <s v="yes"/>
    <n v="1"/>
  </r>
  <r>
    <s v="indep_bcda"/>
    <x v="27"/>
    <s v="exp"/>
    <x v="0"/>
    <s v="no"/>
    <s v="non_cond"/>
    <n v="4"/>
    <s v="Does Dana love to flomp? "/>
    <s v="No"/>
    <n v="10708"/>
    <s v="no"/>
    <n v="1"/>
  </r>
  <r>
    <s v="indep_bcda"/>
    <x v="27"/>
    <s v="exp"/>
    <x v="0"/>
    <s v="yes"/>
    <s v="non_cond"/>
    <n v="5"/>
    <s v="Does Eva hate zeptons? "/>
    <s v="Yes"/>
    <n v="7363"/>
    <s v="yes"/>
    <n v="1"/>
  </r>
  <r>
    <s v="indep_bcda"/>
    <x v="27"/>
    <s v="exp"/>
    <x v="0"/>
    <s v="no"/>
    <s v="conditional"/>
    <n v="6"/>
    <s v="Does Faye have a taplor? "/>
    <s v="No"/>
    <n v="6241"/>
    <s v="no"/>
    <n v="1"/>
  </r>
  <r>
    <s v="indep_bcda"/>
    <x v="27"/>
    <s v="exp"/>
    <x v="0"/>
    <s v="yes"/>
    <s v="non_cond"/>
    <n v="7"/>
    <s v="Does Gabe enjoy tuffros? "/>
    <s v="Yes"/>
    <n v="4588"/>
    <s v="yes"/>
    <n v="1"/>
  </r>
  <r>
    <s v="indep_bcda"/>
    <x v="27"/>
    <s v="exp"/>
    <x v="0"/>
    <s v="no"/>
    <s v="non_cond"/>
    <n v="9"/>
    <s v="Does Ivan know bezido? "/>
    <s v="No"/>
    <n v="12778"/>
    <s v="no"/>
    <n v="1"/>
  </r>
  <r>
    <s v="indep_bcda"/>
    <x v="27"/>
    <s v="exp"/>
    <x v="0"/>
    <s v="yes"/>
    <s v="conditional"/>
    <n v="10"/>
    <s v="Does Jill like to yoffa? "/>
    <s v="Yes"/>
    <n v="4356"/>
    <s v="yes"/>
    <n v="1"/>
  </r>
  <r>
    <s v="indep_bcda"/>
    <x v="27"/>
    <s v="exp"/>
    <x v="0"/>
    <s v="no"/>
    <s v="non_cond"/>
    <n v="11"/>
    <s v="Does Katie care about linters? "/>
    <s v="No"/>
    <n v="4924"/>
    <s v="no"/>
    <n v="1"/>
  </r>
  <r>
    <s v="indep_bcda"/>
    <x v="27"/>
    <s v="exp"/>
    <x v="0"/>
    <s v="yes"/>
    <s v="non_cond"/>
    <n v="12"/>
    <s v="Does Leah enjoy folphies? "/>
    <s v="Yes"/>
    <n v="3696"/>
    <s v="yes"/>
    <n v="1"/>
  </r>
  <r>
    <s v="indep_bcda"/>
    <x v="27"/>
    <s v="exp"/>
    <x v="0"/>
    <s v="no"/>
    <s v="non_cond"/>
    <n v="14"/>
    <s v="Does Nate know karink? "/>
    <s v="No"/>
    <n v="4324"/>
    <s v="no"/>
    <n v="1"/>
  </r>
  <r>
    <s v="indep_bcda"/>
    <x v="27"/>
    <s v="exp"/>
    <x v="0"/>
    <s v="no"/>
    <s v="non_cond"/>
    <n v="15"/>
    <s v="Does Owen like bisloor? "/>
    <s v="No"/>
    <n v="4874"/>
    <s v="no"/>
    <n v="1"/>
  </r>
  <r>
    <s v="indep_bcda"/>
    <x v="27"/>
    <s v="exp"/>
    <x v="0"/>
    <s v="yes"/>
    <s v="non_cond"/>
    <n v="16"/>
    <s v="Does Peter hate flungo? "/>
    <s v="Yes"/>
    <n v="6170"/>
    <s v="yes"/>
    <n v="1"/>
  </r>
  <r>
    <s v="indep_bcda"/>
    <x v="27"/>
    <s v="exp"/>
    <x v="0"/>
    <s v="no"/>
    <s v="conditional"/>
    <n v="17"/>
    <s v="Does Quinn care about vanoir? "/>
    <s v="No"/>
    <n v="5675"/>
    <s v="no"/>
    <n v="1"/>
  </r>
  <r>
    <s v="indep_bcda"/>
    <x v="27"/>
    <s v="exp"/>
    <x v="0"/>
    <s v="no"/>
    <s v="conditional"/>
    <n v="19"/>
    <s v="Does Steve love pavarons? "/>
    <s v="No"/>
    <n v="5127"/>
    <s v="no"/>
    <n v="1"/>
  </r>
  <r>
    <s v="indep_bcda"/>
    <x v="27"/>
    <s v="exp"/>
    <x v="0"/>
    <s v="no"/>
    <s v="conditional"/>
    <n v="20"/>
    <s v="Is Tracy a tarbon? "/>
    <s v="No"/>
    <n v="5143"/>
    <s v="no"/>
    <n v="1"/>
  </r>
  <r>
    <s v="indep_bcda"/>
    <x v="28"/>
    <s v="exp"/>
    <x v="0"/>
    <s v="no"/>
    <s v="non_cond"/>
    <n v="1"/>
    <s v="Does Ann like to toogid? "/>
    <s v="No"/>
    <n v="16046"/>
    <s v="no"/>
    <n v="1"/>
  </r>
  <r>
    <s v="indep_bcda"/>
    <x v="28"/>
    <s v="exp"/>
    <x v="0"/>
    <s v="yes"/>
    <s v="conditional"/>
    <n v="2"/>
    <s v="Does Bea have a hondart? "/>
    <s v="Yes"/>
    <n v="12177"/>
    <s v="yes"/>
    <n v="1"/>
  </r>
  <r>
    <s v="indep_bcda"/>
    <x v="28"/>
    <s v="exp"/>
    <x v="0"/>
    <s v="no"/>
    <s v="non_cond"/>
    <n v="4"/>
    <s v="Does Dana love to flomp? "/>
    <s v="No"/>
    <n v="11302"/>
    <s v="no"/>
    <n v="1"/>
  </r>
  <r>
    <s v="indep_bcda"/>
    <x v="28"/>
    <s v="exp"/>
    <x v="0"/>
    <s v="yes"/>
    <s v="non_cond"/>
    <n v="5"/>
    <s v="Does Eva hate zeptons? "/>
    <s v="Yes"/>
    <n v="21531"/>
    <s v="yes"/>
    <n v="1"/>
  </r>
  <r>
    <s v="indep_bcda"/>
    <x v="28"/>
    <s v="exp"/>
    <x v="0"/>
    <s v="no"/>
    <s v="conditional"/>
    <n v="6"/>
    <s v="Does Faye have a taplor? "/>
    <s v="No"/>
    <n v="15917"/>
    <s v="no"/>
    <n v="1"/>
  </r>
  <r>
    <s v="indep_bcda"/>
    <x v="28"/>
    <s v="exp"/>
    <x v="0"/>
    <s v="yes"/>
    <s v="non_cond"/>
    <n v="7"/>
    <s v="Does Gabe enjoy tuffros? "/>
    <s v="Yes"/>
    <n v="10923"/>
    <s v="yes"/>
    <n v="1"/>
  </r>
  <r>
    <s v="indep_bcda"/>
    <x v="28"/>
    <s v="exp"/>
    <x v="0"/>
    <s v="no"/>
    <s v="non_cond"/>
    <n v="9"/>
    <s v="Does Ivan know bezido? "/>
    <s v="No"/>
    <n v="12687"/>
    <s v="no"/>
    <n v="1"/>
  </r>
  <r>
    <s v="indep_bcda"/>
    <x v="28"/>
    <s v="exp"/>
    <x v="0"/>
    <s v="yes"/>
    <s v="conditional"/>
    <n v="10"/>
    <s v="Does Jill like to yoffa? "/>
    <s v="Yes"/>
    <n v="7686"/>
    <s v="yes"/>
    <n v="1"/>
  </r>
  <r>
    <s v="indep_bcda"/>
    <x v="28"/>
    <s v="exp"/>
    <x v="0"/>
    <s v="no"/>
    <s v="non_cond"/>
    <n v="11"/>
    <s v="Does Katie care about linters? "/>
    <s v="No"/>
    <n v="6268"/>
    <s v="no"/>
    <n v="1"/>
  </r>
  <r>
    <s v="indep_bcda"/>
    <x v="28"/>
    <s v="exp"/>
    <x v="0"/>
    <s v="yes"/>
    <s v="non_cond"/>
    <n v="12"/>
    <s v="Does Leah enjoy folphies? "/>
    <s v="Yes"/>
    <n v="6613"/>
    <s v="yes"/>
    <n v="1"/>
  </r>
  <r>
    <s v="indep_bcda"/>
    <x v="28"/>
    <s v="exp"/>
    <x v="0"/>
    <s v="no"/>
    <s v="non_cond"/>
    <n v="14"/>
    <s v="Does Nate know karink? "/>
    <s v="No"/>
    <n v="7797"/>
    <s v="no"/>
    <n v="1"/>
  </r>
  <r>
    <s v="indep_bcda"/>
    <x v="28"/>
    <s v="exp"/>
    <x v="0"/>
    <s v="no"/>
    <s v="non_cond"/>
    <n v="15"/>
    <s v="Does Owen like bisloor? "/>
    <s v="No"/>
    <n v="8104"/>
    <s v="no"/>
    <n v="1"/>
  </r>
  <r>
    <s v="indep_bcda"/>
    <x v="28"/>
    <s v="exp"/>
    <x v="0"/>
    <s v="yes"/>
    <s v="non_cond"/>
    <n v="16"/>
    <s v="Does Peter hate flungo? "/>
    <s v="Yes"/>
    <n v="6690"/>
    <s v="yes"/>
    <n v="1"/>
  </r>
  <r>
    <s v="indep_bcda"/>
    <x v="28"/>
    <s v="exp"/>
    <x v="0"/>
    <s v="no"/>
    <s v="conditional"/>
    <n v="17"/>
    <s v="Does Quinn care about vanoir? "/>
    <s v="No"/>
    <n v="7250"/>
    <s v="no"/>
    <n v="1"/>
  </r>
  <r>
    <s v="indep_bcda"/>
    <x v="28"/>
    <s v="exp"/>
    <x v="0"/>
    <s v="no"/>
    <s v="conditional"/>
    <n v="19"/>
    <s v="Does Steve love pavarons? "/>
    <s v="Yes"/>
    <n v="7455"/>
    <s v="yes"/>
    <n v="0"/>
  </r>
  <r>
    <s v="indep_bcda"/>
    <x v="28"/>
    <s v="exp"/>
    <x v="0"/>
    <s v="no"/>
    <s v="conditional"/>
    <n v="20"/>
    <s v="Is Tracy a tarbon? "/>
    <s v="No"/>
    <n v="16365"/>
    <s v="no"/>
    <n v="1"/>
  </r>
  <r>
    <s v="indep_bcda"/>
    <x v="29"/>
    <s v="exp"/>
    <x v="0"/>
    <s v="no"/>
    <s v="non_cond"/>
    <n v="1"/>
    <s v="Does Ann like to toogid? "/>
    <s v="No"/>
    <n v="35946"/>
    <s v="no"/>
    <n v="1"/>
  </r>
  <r>
    <s v="indep_bcda"/>
    <x v="29"/>
    <s v="exp"/>
    <x v="0"/>
    <s v="yes"/>
    <s v="conditional"/>
    <n v="2"/>
    <s v="Does Bea have a hondart? "/>
    <s v="Yes"/>
    <n v="17737"/>
    <s v="yes"/>
    <n v="1"/>
  </r>
  <r>
    <s v="indep_bcda"/>
    <x v="29"/>
    <s v="exp"/>
    <x v="0"/>
    <s v="no"/>
    <s v="non_cond"/>
    <n v="4"/>
    <s v="Does Dana love to flomp? "/>
    <s v="No"/>
    <n v="14034"/>
    <s v="no"/>
    <n v="1"/>
  </r>
  <r>
    <s v="indep_bcda"/>
    <x v="29"/>
    <s v="exp"/>
    <x v="0"/>
    <s v="yes"/>
    <s v="non_cond"/>
    <n v="5"/>
    <s v="Does Eva hate zeptons? "/>
    <s v="Yes"/>
    <n v="9559"/>
    <s v="yes"/>
    <n v="1"/>
  </r>
  <r>
    <s v="indep_bcda"/>
    <x v="29"/>
    <s v="exp"/>
    <x v="0"/>
    <s v="no"/>
    <s v="conditional"/>
    <n v="6"/>
    <s v="Does Faye have a taplor? "/>
    <s v="No"/>
    <n v="12995"/>
    <s v="no"/>
    <n v="1"/>
  </r>
  <r>
    <s v="indep_bcda"/>
    <x v="29"/>
    <s v="exp"/>
    <x v="0"/>
    <s v="yes"/>
    <s v="non_cond"/>
    <n v="7"/>
    <s v="Does Gabe enjoy tuffros? "/>
    <s v="Yes"/>
    <n v="6273"/>
    <s v="yes"/>
    <n v="1"/>
  </r>
  <r>
    <s v="indep_bcda"/>
    <x v="29"/>
    <s v="exp"/>
    <x v="0"/>
    <s v="no"/>
    <s v="non_cond"/>
    <n v="9"/>
    <s v="Does Ivan know bezido? "/>
    <s v="No"/>
    <n v="10191"/>
    <s v="no"/>
    <n v="1"/>
  </r>
  <r>
    <s v="indep_bcda"/>
    <x v="29"/>
    <s v="exp"/>
    <x v="0"/>
    <s v="yes"/>
    <s v="conditional"/>
    <n v="10"/>
    <s v="Does Jill like to yoffa? "/>
    <s v="Yes"/>
    <n v="11281"/>
    <s v="yes"/>
    <n v="1"/>
  </r>
  <r>
    <s v="indep_bcda"/>
    <x v="29"/>
    <s v="exp"/>
    <x v="0"/>
    <s v="no"/>
    <s v="non_cond"/>
    <n v="11"/>
    <s v="Does Katie care about linters? "/>
    <s v="No"/>
    <n v="10226"/>
    <s v="no"/>
    <n v="1"/>
  </r>
  <r>
    <s v="indep_bcda"/>
    <x v="29"/>
    <s v="exp"/>
    <x v="0"/>
    <s v="yes"/>
    <s v="non_cond"/>
    <n v="12"/>
    <s v="Does Leah enjoy folphies? "/>
    <s v="Yes"/>
    <n v="7242"/>
    <s v="yes"/>
    <n v="1"/>
  </r>
  <r>
    <s v="indep_bcda"/>
    <x v="29"/>
    <s v="exp"/>
    <x v="0"/>
    <s v="no"/>
    <s v="non_cond"/>
    <n v="14"/>
    <s v="Does Nate know karink? "/>
    <s v="No"/>
    <n v="10218"/>
    <s v="no"/>
    <n v="1"/>
  </r>
  <r>
    <s v="indep_bcda"/>
    <x v="29"/>
    <s v="exp"/>
    <x v="0"/>
    <s v="no"/>
    <s v="non_cond"/>
    <n v="15"/>
    <s v="Does Owen like bisloor? "/>
    <s v="No"/>
    <n v="10118"/>
    <s v="no"/>
    <n v="1"/>
  </r>
  <r>
    <s v="indep_bcda"/>
    <x v="29"/>
    <s v="exp"/>
    <x v="0"/>
    <s v="yes"/>
    <s v="non_cond"/>
    <n v="16"/>
    <s v="Does Peter hate flungo? "/>
    <s v="Yes"/>
    <n v="5319"/>
    <s v="yes"/>
    <n v="1"/>
  </r>
  <r>
    <s v="indep_bcda"/>
    <x v="29"/>
    <s v="exp"/>
    <x v="0"/>
    <s v="no"/>
    <s v="conditional"/>
    <n v="17"/>
    <s v="Does Quinn care about vanoir? "/>
    <s v="No"/>
    <n v="9160"/>
    <s v="no"/>
    <n v="1"/>
  </r>
  <r>
    <s v="indep_bcda"/>
    <x v="29"/>
    <s v="exp"/>
    <x v="0"/>
    <s v="no"/>
    <s v="conditional"/>
    <n v="19"/>
    <s v="Does Steve love pavarons? "/>
    <s v="No"/>
    <n v="8546"/>
    <s v="no"/>
    <n v="1"/>
  </r>
  <r>
    <s v="indep_bcda"/>
    <x v="29"/>
    <s v="exp"/>
    <x v="0"/>
    <s v="no"/>
    <s v="conditional"/>
    <n v="20"/>
    <s v="Is Tracy a tarbon? "/>
    <s v="Yes"/>
    <n v="14074"/>
    <s v="yes"/>
    <n v="0"/>
  </r>
  <r>
    <s v="indep_cdab"/>
    <x v="30"/>
    <s v="exp"/>
    <x v="0"/>
    <s v="no"/>
    <s v="non_cond"/>
    <n v="1"/>
    <s v="Does Ann like to toogid? "/>
    <s v="No"/>
    <n v="32704"/>
    <s v="no"/>
    <n v="1"/>
  </r>
  <r>
    <s v="indep_cdab"/>
    <x v="30"/>
    <s v="exp"/>
    <x v="0"/>
    <s v="yes"/>
    <s v="conditional"/>
    <n v="2"/>
    <s v="Does Bea have a hondart? "/>
    <s v="Yes"/>
    <n v="9013"/>
    <s v="yes"/>
    <n v="1"/>
  </r>
  <r>
    <s v="indep_cdab"/>
    <x v="30"/>
    <s v="exp"/>
    <x v="0"/>
    <s v="no"/>
    <s v="non_cond"/>
    <n v="4"/>
    <s v="Does Dana love to flomp? "/>
    <s v="No"/>
    <n v="8615"/>
    <s v="no"/>
    <n v="1"/>
  </r>
  <r>
    <s v="indep_cdab"/>
    <x v="30"/>
    <s v="exp"/>
    <x v="0"/>
    <s v="yes"/>
    <s v="non_cond"/>
    <n v="5"/>
    <s v="Does Eva hate zeptons? "/>
    <s v="Yes"/>
    <n v="7308"/>
    <s v="yes"/>
    <n v="1"/>
  </r>
  <r>
    <s v="indep_cdab"/>
    <x v="30"/>
    <s v="exp"/>
    <x v="0"/>
    <s v="no"/>
    <s v="conditional"/>
    <n v="6"/>
    <s v="Does Faye have a taplor? "/>
    <s v="No"/>
    <n v="4452"/>
    <s v="no"/>
    <n v="1"/>
  </r>
  <r>
    <s v="indep_cdab"/>
    <x v="30"/>
    <s v="exp"/>
    <x v="0"/>
    <s v="yes"/>
    <s v="non_cond"/>
    <n v="7"/>
    <s v="Does Gabe enjoy tuffros? "/>
    <s v="Yes"/>
    <n v="5523"/>
    <s v="yes"/>
    <n v="1"/>
  </r>
  <r>
    <s v="indep_cdab"/>
    <x v="30"/>
    <s v="exp"/>
    <x v="0"/>
    <s v="no"/>
    <s v="non_cond"/>
    <n v="9"/>
    <s v="Does Ivan know bezido? "/>
    <s v="No"/>
    <n v="4280"/>
    <s v="no"/>
    <n v="1"/>
  </r>
  <r>
    <s v="indep_cdab"/>
    <x v="30"/>
    <s v="exp"/>
    <x v="0"/>
    <s v="yes"/>
    <s v="conditional"/>
    <n v="10"/>
    <s v="Does Jill like to yoffa? "/>
    <s v="Yes"/>
    <n v="4164"/>
    <s v="yes"/>
    <n v="1"/>
  </r>
  <r>
    <s v="indep_cdab"/>
    <x v="30"/>
    <s v="exp"/>
    <x v="0"/>
    <s v="no"/>
    <s v="non_cond"/>
    <n v="11"/>
    <s v="Does Katie care about linters? "/>
    <s v="No"/>
    <n v="4617"/>
    <s v="no"/>
    <n v="1"/>
  </r>
  <r>
    <s v="indep_cdab"/>
    <x v="30"/>
    <s v="exp"/>
    <x v="0"/>
    <s v="yes"/>
    <s v="non_cond"/>
    <n v="12"/>
    <s v="Does Leah enjoy folphies? "/>
    <s v="Yes"/>
    <n v="3505"/>
    <s v="yes"/>
    <n v="1"/>
  </r>
  <r>
    <s v="indep_cdab"/>
    <x v="30"/>
    <s v="exp"/>
    <x v="0"/>
    <s v="no"/>
    <s v="non_cond"/>
    <n v="14"/>
    <s v="Does Nate know karink? "/>
    <s v="No"/>
    <n v="3396"/>
    <s v="no"/>
    <n v="1"/>
  </r>
  <r>
    <s v="indep_cdab"/>
    <x v="30"/>
    <s v="exp"/>
    <x v="0"/>
    <s v="no"/>
    <s v="non_cond"/>
    <n v="15"/>
    <s v="Does Owen like bisloor? "/>
    <s v="No"/>
    <n v="4095"/>
    <s v="no"/>
    <n v="1"/>
  </r>
  <r>
    <s v="indep_cdab"/>
    <x v="30"/>
    <s v="exp"/>
    <x v="0"/>
    <s v="yes"/>
    <s v="non_cond"/>
    <n v="16"/>
    <s v="Does Peter hate flungo? "/>
    <s v="Yes"/>
    <n v="3410"/>
    <s v="yes"/>
    <n v="1"/>
  </r>
  <r>
    <s v="indep_cdab"/>
    <x v="30"/>
    <s v="exp"/>
    <x v="0"/>
    <s v="no"/>
    <s v="conditional"/>
    <n v="17"/>
    <s v="Does Quinn care about vanoir? "/>
    <s v="No"/>
    <n v="6214"/>
    <s v="no"/>
    <n v="1"/>
  </r>
  <r>
    <s v="indep_cdab"/>
    <x v="30"/>
    <s v="exp"/>
    <x v="0"/>
    <s v="no"/>
    <s v="conditional"/>
    <n v="19"/>
    <s v="Does Steve love pavarons? "/>
    <s v="No"/>
    <n v="3862"/>
    <s v="no"/>
    <n v="1"/>
  </r>
  <r>
    <s v="indep_cdab"/>
    <x v="30"/>
    <s v="exp"/>
    <x v="0"/>
    <s v="no"/>
    <s v="conditional"/>
    <n v="20"/>
    <s v="Is Tracy a tarbon? "/>
    <s v="Yes"/>
    <n v="18363"/>
    <s v="yes"/>
    <n v="0"/>
  </r>
  <r>
    <s v="indep_cdab"/>
    <x v="31"/>
    <s v="exp"/>
    <x v="0"/>
    <s v="no"/>
    <s v="non_cond"/>
    <n v="1"/>
    <s v="Does Ann like to toogid? "/>
    <s v="No"/>
    <n v="12428"/>
    <s v="no"/>
    <n v="1"/>
  </r>
  <r>
    <s v="indep_cdab"/>
    <x v="31"/>
    <s v="exp"/>
    <x v="0"/>
    <s v="yes"/>
    <s v="conditional"/>
    <n v="2"/>
    <s v="Does Bea have a hondart? "/>
    <s v="Yes"/>
    <n v="7799"/>
    <s v="yes"/>
    <n v="1"/>
  </r>
  <r>
    <s v="indep_cdab"/>
    <x v="31"/>
    <s v="exp"/>
    <x v="0"/>
    <s v="no"/>
    <s v="non_cond"/>
    <n v="4"/>
    <s v="Does Dana love to flomp? "/>
    <s v="No"/>
    <n v="6067"/>
    <s v="no"/>
    <n v="1"/>
  </r>
  <r>
    <s v="indep_cdab"/>
    <x v="31"/>
    <s v="exp"/>
    <x v="0"/>
    <s v="yes"/>
    <s v="non_cond"/>
    <n v="5"/>
    <s v="Does Eva hate zeptons? "/>
    <s v="Yes"/>
    <n v="37692"/>
    <s v="yes"/>
    <n v="1"/>
  </r>
  <r>
    <s v="indep_cdab"/>
    <x v="31"/>
    <s v="exp"/>
    <x v="0"/>
    <s v="no"/>
    <s v="conditional"/>
    <n v="6"/>
    <s v="Does Faye have a taplor? "/>
    <s v="No"/>
    <n v="7852"/>
    <s v="no"/>
    <n v="1"/>
  </r>
  <r>
    <s v="indep_cdab"/>
    <x v="31"/>
    <s v="exp"/>
    <x v="0"/>
    <s v="yes"/>
    <s v="non_cond"/>
    <n v="7"/>
    <s v="Does Gabe enjoy tuffros? "/>
    <s v="Yes"/>
    <n v="3900"/>
    <s v="yes"/>
    <n v="1"/>
  </r>
  <r>
    <s v="indep_cdab"/>
    <x v="31"/>
    <s v="exp"/>
    <x v="0"/>
    <s v="no"/>
    <s v="non_cond"/>
    <n v="9"/>
    <s v="Does Ivan know bezido? "/>
    <s v="No"/>
    <n v="4415"/>
    <s v="no"/>
    <n v="1"/>
  </r>
  <r>
    <s v="indep_cdab"/>
    <x v="31"/>
    <s v="exp"/>
    <x v="0"/>
    <s v="yes"/>
    <s v="conditional"/>
    <n v="10"/>
    <s v="Does Jill like to yoffa? "/>
    <s v="Yes"/>
    <n v="4366"/>
    <s v="yes"/>
    <n v="1"/>
  </r>
  <r>
    <s v="indep_cdab"/>
    <x v="31"/>
    <s v="exp"/>
    <x v="0"/>
    <s v="no"/>
    <s v="non_cond"/>
    <n v="11"/>
    <s v="Does Katie care about linters? "/>
    <s v="No"/>
    <n v="4108"/>
    <s v="no"/>
    <n v="1"/>
  </r>
  <r>
    <s v="indep_cdab"/>
    <x v="31"/>
    <s v="exp"/>
    <x v="0"/>
    <s v="yes"/>
    <s v="non_cond"/>
    <n v="12"/>
    <s v="Does Leah enjoy folphies? "/>
    <s v="Yes"/>
    <n v="5895"/>
    <s v="yes"/>
    <n v="1"/>
  </r>
  <r>
    <s v="indep_cdab"/>
    <x v="31"/>
    <s v="exp"/>
    <x v="0"/>
    <s v="no"/>
    <s v="non_cond"/>
    <n v="14"/>
    <s v="Does Nate know karink? "/>
    <s v="No"/>
    <n v="6218"/>
    <s v="no"/>
    <n v="1"/>
  </r>
  <r>
    <s v="indep_cdab"/>
    <x v="31"/>
    <s v="exp"/>
    <x v="0"/>
    <s v="no"/>
    <s v="non_cond"/>
    <n v="15"/>
    <s v="Does Owen like bisloor? "/>
    <s v="No"/>
    <n v="4578"/>
    <s v="no"/>
    <n v="1"/>
  </r>
  <r>
    <s v="indep_cdab"/>
    <x v="31"/>
    <s v="exp"/>
    <x v="0"/>
    <s v="yes"/>
    <s v="non_cond"/>
    <n v="16"/>
    <s v="Does Peter hate flungo? "/>
    <s v="Yes"/>
    <n v="6484"/>
    <s v="yes"/>
    <n v="1"/>
  </r>
  <r>
    <s v="indep_cdab"/>
    <x v="31"/>
    <s v="exp"/>
    <x v="0"/>
    <s v="no"/>
    <s v="conditional"/>
    <n v="17"/>
    <s v="Does Quinn care about vanoir? "/>
    <s v="No"/>
    <n v="9031"/>
    <s v="no"/>
    <n v="1"/>
  </r>
  <r>
    <s v="indep_cdab"/>
    <x v="31"/>
    <s v="exp"/>
    <x v="0"/>
    <s v="no"/>
    <s v="conditional"/>
    <n v="19"/>
    <s v="Does Steve love pavarons? "/>
    <s v="No"/>
    <n v="32124"/>
    <s v="no"/>
    <n v="1"/>
  </r>
  <r>
    <s v="indep_cdab"/>
    <x v="31"/>
    <s v="exp"/>
    <x v="0"/>
    <s v="no"/>
    <s v="conditional"/>
    <n v="20"/>
    <s v="Is Tracy a tarbon? "/>
    <s v="No"/>
    <n v="53783"/>
    <s v="no"/>
    <n v="1"/>
  </r>
  <r>
    <s v="indep_cdab"/>
    <x v="32"/>
    <s v="exp"/>
    <x v="0"/>
    <s v="no"/>
    <s v="non_cond"/>
    <n v="1"/>
    <s v="Does Ann like to toogid? "/>
    <s v="No"/>
    <n v="38389"/>
    <s v="no"/>
    <n v="1"/>
  </r>
  <r>
    <s v="indep_cdab"/>
    <x v="32"/>
    <s v="exp"/>
    <x v="0"/>
    <s v="yes"/>
    <s v="conditional"/>
    <n v="2"/>
    <s v="Does Bea have a hondart? "/>
    <s v="Yes"/>
    <n v="16528"/>
    <s v="yes"/>
    <n v="1"/>
  </r>
  <r>
    <s v="indep_cdab"/>
    <x v="32"/>
    <s v="exp"/>
    <x v="0"/>
    <s v="no"/>
    <s v="non_cond"/>
    <n v="4"/>
    <s v="Does Dana love to flomp? "/>
    <s v="No"/>
    <n v="13746"/>
    <s v="no"/>
    <n v="1"/>
  </r>
  <r>
    <s v="indep_cdab"/>
    <x v="32"/>
    <s v="exp"/>
    <x v="0"/>
    <s v="yes"/>
    <s v="non_cond"/>
    <n v="5"/>
    <s v="Does Eva hate zeptons? "/>
    <s v="Yes"/>
    <n v="17699"/>
    <s v="yes"/>
    <n v="1"/>
  </r>
  <r>
    <s v="indep_cdab"/>
    <x v="32"/>
    <s v="exp"/>
    <x v="0"/>
    <s v="no"/>
    <s v="conditional"/>
    <n v="6"/>
    <s v="Does Faye have a taplor? "/>
    <s v="No"/>
    <n v="19321"/>
    <s v="no"/>
    <n v="1"/>
  </r>
  <r>
    <s v="indep_cdab"/>
    <x v="32"/>
    <s v="exp"/>
    <x v="0"/>
    <s v="yes"/>
    <s v="non_cond"/>
    <n v="7"/>
    <s v="Does Gabe enjoy tuffros? "/>
    <s v="Yes"/>
    <n v="16498"/>
    <s v="yes"/>
    <n v="1"/>
  </r>
  <r>
    <s v="indep_cdab"/>
    <x v="32"/>
    <s v="exp"/>
    <x v="0"/>
    <s v="no"/>
    <s v="non_cond"/>
    <n v="9"/>
    <s v="Does Ivan know bezido? "/>
    <s v="No"/>
    <n v="9738"/>
    <s v="no"/>
    <n v="1"/>
  </r>
  <r>
    <s v="indep_cdab"/>
    <x v="32"/>
    <s v="exp"/>
    <x v="0"/>
    <s v="yes"/>
    <s v="conditional"/>
    <n v="10"/>
    <s v="Does Jill like to yoffa? "/>
    <s v="Yes"/>
    <n v="11116"/>
    <s v="yes"/>
    <n v="1"/>
  </r>
  <r>
    <s v="indep_cdab"/>
    <x v="32"/>
    <s v="exp"/>
    <x v="0"/>
    <s v="no"/>
    <s v="non_cond"/>
    <n v="11"/>
    <s v="Does Katie care about linters? "/>
    <s v="No"/>
    <n v="13534"/>
    <s v="no"/>
    <n v="1"/>
  </r>
  <r>
    <s v="indep_cdab"/>
    <x v="32"/>
    <s v="exp"/>
    <x v="0"/>
    <s v="yes"/>
    <s v="non_cond"/>
    <n v="12"/>
    <s v="Does Leah enjoy folphies? "/>
    <s v="Yes"/>
    <n v="8860"/>
    <s v="yes"/>
    <n v="1"/>
  </r>
  <r>
    <s v="indep_cdab"/>
    <x v="32"/>
    <s v="exp"/>
    <x v="0"/>
    <s v="no"/>
    <s v="non_cond"/>
    <n v="14"/>
    <s v="Does Nate know karink? "/>
    <s v="No"/>
    <n v="7364"/>
    <s v="no"/>
    <n v="1"/>
  </r>
  <r>
    <s v="indep_cdab"/>
    <x v="32"/>
    <s v="exp"/>
    <x v="0"/>
    <s v="no"/>
    <s v="non_cond"/>
    <n v="15"/>
    <s v="Does Owen like bisloor? "/>
    <s v="No"/>
    <n v="7917"/>
    <s v="no"/>
    <n v="1"/>
  </r>
  <r>
    <s v="indep_cdab"/>
    <x v="32"/>
    <s v="exp"/>
    <x v="0"/>
    <s v="yes"/>
    <s v="non_cond"/>
    <n v="16"/>
    <s v="Does Peter hate flungo? "/>
    <s v="Yes"/>
    <n v="11280"/>
    <s v="yes"/>
    <n v="1"/>
  </r>
  <r>
    <s v="indep_cdab"/>
    <x v="32"/>
    <s v="exp"/>
    <x v="0"/>
    <s v="no"/>
    <s v="conditional"/>
    <n v="17"/>
    <s v="Does Quinn care about vanoir? "/>
    <s v="No"/>
    <n v="7356"/>
    <s v="no"/>
    <n v="1"/>
  </r>
  <r>
    <s v="indep_cdab"/>
    <x v="32"/>
    <s v="exp"/>
    <x v="0"/>
    <s v="no"/>
    <s v="conditional"/>
    <n v="19"/>
    <s v="Does Steve love pavarons? "/>
    <s v="No"/>
    <n v="5958"/>
    <s v="no"/>
    <n v="1"/>
  </r>
  <r>
    <s v="indep_cdab"/>
    <x v="32"/>
    <s v="exp"/>
    <x v="0"/>
    <s v="no"/>
    <s v="conditional"/>
    <n v="20"/>
    <s v="Is Tracy a tarbon? "/>
    <s v="No"/>
    <n v="8925"/>
    <s v="no"/>
    <n v="1"/>
  </r>
  <r>
    <s v="indep_cdab"/>
    <x v="33"/>
    <s v="exp"/>
    <x v="0"/>
    <s v="no"/>
    <s v="non_cond"/>
    <n v="1"/>
    <s v="Does Ann like to toogid? "/>
    <s v="No"/>
    <n v="21604"/>
    <s v="no"/>
    <n v="1"/>
  </r>
  <r>
    <s v="indep_cdab"/>
    <x v="33"/>
    <s v="exp"/>
    <x v="0"/>
    <s v="yes"/>
    <s v="conditional"/>
    <n v="2"/>
    <s v="Does Bea have a hondart? "/>
    <s v="Yes"/>
    <n v="28296"/>
    <s v="yes"/>
    <n v="1"/>
  </r>
  <r>
    <s v="indep_cdab"/>
    <x v="33"/>
    <s v="exp"/>
    <x v="0"/>
    <s v="no"/>
    <s v="non_cond"/>
    <n v="4"/>
    <s v="Does Dana love to flomp? "/>
    <s v="No"/>
    <n v="25100"/>
    <s v="no"/>
    <n v="1"/>
  </r>
  <r>
    <s v="indep_cdab"/>
    <x v="33"/>
    <s v="exp"/>
    <x v="0"/>
    <s v="yes"/>
    <s v="non_cond"/>
    <n v="5"/>
    <s v="Does Eva hate zeptons? "/>
    <s v="Yes"/>
    <n v="11554"/>
    <s v="yes"/>
    <n v="1"/>
  </r>
  <r>
    <s v="indep_cdab"/>
    <x v="33"/>
    <s v="exp"/>
    <x v="0"/>
    <s v="no"/>
    <s v="conditional"/>
    <n v="6"/>
    <s v="Does Faye have a taplor? "/>
    <s v="No"/>
    <n v="13652"/>
    <s v="no"/>
    <n v="1"/>
  </r>
  <r>
    <s v="indep_cdab"/>
    <x v="33"/>
    <s v="exp"/>
    <x v="0"/>
    <s v="yes"/>
    <s v="non_cond"/>
    <n v="7"/>
    <s v="Does Gabe enjoy tuffros? "/>
    <s v="Yes"/>
    <n v="11988"/>
    <s v="yes"/>
    <n v="1"/>
  </r>
  <r>
    <s v="indep_cdab"/>
    <x v="33"/>
    <s v="exp"/>
    <x v="0"/>
    <s v="no"/>
    <s v="non_cond"/>
    <n v="9"/>
    <s v="Does Ivan know bezido? "/>
    <s v="No"/>
    <n v="23104"/>
    <s v="no"/>
    <n v="1"/>
  </r>
  <r>
    <s v="indep_cdab"/>
    <x v="33"/>
    <s v="exp"/>
    <x v="0"/>
    <s v="yes"/>
    <s v="conditional"/>
    <n v="10"/>
    <s v="Does Jill like to yoffa? "/>
    <s v="Yes"/>
    <n v="9431"/>
    <s v="yes"/>
    <n v="1"/>
  </r>
  <r>
    <s v="indep_cdab"/>
    <x v="33"/>
    <s v="exp"/>
    <x v="0"/>
    <s v="no"/>
    <s v="non_cond"/>
    <n v="11"/>
    <s v="Does Katie care about linters? "/>
    <s v="No"/>
    <n v="9050"/>
    <s v="no"/>
    <n v="1"/>
  </r>
  <r>
    <s v="indep_cdab"/>
    <x v="33"/>
    <s v="exp"/>
    <x v="0"/>
    <s v="yes"/>
    <s v="non_cond"/>
    <n v="12"/>
    <s v="Does Leah enjoy folphies? "/>
    <s v="Yes"/>
    <n v="17112"/>
    <s v="yes"/>
    <n v="1"/>
  </r>
  <r>
    <s v="indep_cdab"/>
    <x v="33"/>
    <s v="exp"/>
    <x v="0"/>
    <s v="no"/>
    <s v="non_cond"/>
    <n v="14"/>
    <s v="Does Nate know karink? "/>
    <s v="No"/>
    <n v="10147"/>
    <s v="no"/>
    <n v="1"/>
  </r>
  <r>
    <s v="indep_cdab"/>
    <x v="33"/>
    <s v="exp"/>
    <x v="0"/>
    <s v="no"/>
    <s v="non_cond"/>
    <n v="15"/>
    <s v="Does Owen like bisloor? "/>
    <s v="No"/>
    <n v="12307"/>
    <s v="no"/>
    <n v="1"/>
  </r>
  <r>
    <s v="indep_cdab"/>
    <x v="33"/>
    <s v="exp"/>
    <x v="0"/>
    <s v="yes"/>
    <s v="non_cond"/>
    <n v="16"/>
    <s v="Does Peter hate flungo? "/>
    <s v="Yes"/>
    <n v="10972"/>
    <s v="yes"/>
    <n v="1"/>
  </r>
  <r>
    <s v="indep_cdab"/>
    <x v="33"/>
    <s v="exp"/>
    <x v="0"/>
    <s v="no"/>
    <s v="conditional"/>
    <n v="17"/>
    <s v="Does Quinn care about vanoir? "/>
    <s v="No"/>
    <n v="10101"/>
    <s v="no"/>
    <n v="1"/>
  </r>
  <r>
    <s v="indep_cdab"/>
    <x v="33"/>
    <s v="exp"/>
    <x v="0"/>
    <s v="no"/>
    <s v="conditional"/>
    <n v="19"/>
    <s v="Does Steve love pavarons? "/>
    <s v="No"/>
    <n v="14881"/>
    <s v="no"/>
    <n v="1"/>
  </r>
  <r>
    <s v="indep_cdab"/>
    <x v="33"/>
    <s v="exp"/>
    <x v="0"/>
    <s v="no"/>
    <s v="conditional"/>
    <n v="20"/>
    <s v="Is Tracy a tarbon? "/>
    <s v="No"/>
    <n v="15651"/>
    <s v="no"/>
    <n v="1"/>
  </r>
  <r>
    <s v="indep_cdab"/>
    <x v="34"/>
    <s v="exp"/>
    <x v="0"/>
    <s v="no"/>
    <s v="non_cond"/>
    <n v="1"/>
    <s v="Does Ann like to toogid? "/>
    <s v="No"/>
    <n v="55783"/>
    <s v="no"/>
    <n v="1"/>
  </r>
  <r>
    <s v="indep_cdab"/>
    <x v="34"/>
    <s v="exp"/>
    <x v="0"/>
    <s v="yes"/>
    <s v="conditional"/>
    <n v="2"/>
    <s v="Does Bea have a hondart? "/>
    <s v="Yes"/>
    <n v="49315"/>
    <s v="yes"/>
    <n v="1"/>
  </r>
  <r>
    <s v="indep_cdab"/>
    <x v="34"/>
    <s v="exp"/>
    <x v="0"/>
    <s v="no"/>
    <s v="non_cond"/>
    <n v="4"/>
    <s v="Does Dana love to flomp? "/>
    <s v="No"/>
    <n v="14940"/>
    <s v="no"/>
    <n v="1"/>
  </r>
  <r>
    <s v="indep_cdab"/>
    <x v="34"/>
    <s v="exp"/>
    <x v="0"/>
    <s v="yes"/>
    <s v="non_cond"/>
    <n v="5"/>
    <s v="Does Eva hate zeptons? "/>
    <s v="Yes"/>
    <n v="19377"/>
    <s v="yes"/>
    <n v="1"/>
  </r>
  <r>
    <s v="indep_cdab"/>
    <x v="34"/>
    <s v="exp"/>
    <x v="0"/>
    <s v="no"/>
    <s v="conditional"/>
    <n v="6"/>
    <s v="Does Faye have a taplor? "/>
    <s v="No"/>
    <n v="14854"/>
    <s v="no"/>
    <n v="1"/>
  </r>
  <r>
    <s v="indep_cdab"/>
    <x v="34"/>
    <s v="exp"/>
    <x v="0"/>
    <s v="yes"/>
    <s v="non_cond"/>
    <n v="7"/>
    <s v="Does Gabe enjoy tuffros? "/>
    <s v="Yes"/>
    <n v="19970"/>
    <s v="yes"/>
    <n v="1"/>
  </r>
  <r>
    <s v="indep_cdab"/>
    <x v="34"/>
    <s v="exp"/>
    <x v="0"/>
    <s v="no"/>
    <s v="non_cond"/>
    <n v="9"/>
    <s v="Does Ivan know bezido? "/>
    <s v="No"/>
    <n v="15978"/>
    <s v="no"/>
    <n v="1"/>
  </r>
  <r>
    <s v="indep_cdab"/>
    <x v="34"/>
    <s v="exp"/>
    <x v="0"/>
    <s v="yes"/>
    <s v="conditional"/>
    <n v="10"/>
    <s v="Does Jill like to yoffa? "/>
    <s v="Yes"/>
    <n v="17881"/>
    <s v="yes"/>
    <n v="1"/>
  </r>
  <r>
    <s v="indep_cdab"/>
    <x v="34"/>
    <s v="exp"/>
    <x v="0"/>
    <s v="no"/>
    <s v="non_cond"/>
    <n v="11"/>
    <s v="Does Katie care about linters? "/>
    <s v="No"/>
    <n v="16287"/>
    <s v="no"/>
    <n v="1"/>
  </r>
  <r>
    <s v="indep_cdab"/>
    <x v="34"/>
    <s v="exp"/>
    <x v="0"/>
    <s v="yes"/>
    <s v="non_cond"/>
    <n v="12"/>
    <s v="Does Leah enjoy folphies? "/>
    <s v="Yes"/>
    <n v="14418"/>
    <s v="yes"/>
    <n v="1"/>
  </r>
  <r>
    <s v="indep_cdab"/>
    <x v="34"/>
    <s v="exp"/>
    <x v="0"/>
    <s v="no"/>
    <s v="non_cond"/>
    <n v="14"/>
    <s v="Does Nate know karink? "/>
    <s v="No"/>
    <n v="11380"/>
    <s v="no"/>
    <n v="1"/>
  </r>
  <r>
    <s v="indep_cdab"/>
    <x v="34"/>
    <s v="exp"/>
    <x v="0"/>
    <s v="no"/>
    <s v="non_cond"/>
    <n v="15"/>
    <s v="Does Owen like bisloor? "/>
    <s v="No"/>
    <n v="20625"/>
    <s v="no"/>
    <n v="1"/>
  </r>
  <r>
    <s v="indep_cdab"/>
    <x v="34"/>
    <s v="exp"/>
    <x v="0"/>
    <s v="yes"/>
    <s v="non_cond"/>
    <n v="16"/>
    <s v="Does Peter hate flungo? "/>
    <s v="Yes"/>
    <n v="13407"/>
    <s v="yes"/>
    <n v="1"/>
  </r>
  <r>
    <s v="indep_cdab"/>
    <x v="34"/>
    <s v="exp"/>
    <x v="0"/>
    <s v="no"/>
    <s v="conditional"/>
    <n v="17"/>
    <s v="Does Quinn care about vanoir? "/>
    <s v="No"/>
    <n v="30575"/>
    <s v="no"/>
    <n v="1"/>
  </r>
  <r>
    <s v="indep_cdab"/>
    <x v="34"/>
    <s v="exp"/>
    <x v="0"/>
    <s v="no"/>
    <s v="conditional"/>
    <n v="19"/>
    <s v="Does Steve love pavarons? "/>
    <s v="No"/>
    <n v="17845"/>
    <s v="no"/>
    <n v="1"/>
  </r>
  <r>
    <s v="indep_cdab"/>
    <x v="34"/>
    <s v="exp"/>
    <x v="0"/>
    <s v="no"/>
    <s v="conditional"/>
    <n v="20"/>
    <s v="Is Tracy a tarbon? "/>
    <s v="No"/>
    <n v="24122"/>
    <s v="no"/>
    <n v="1"/>
  </r>
  <r>
    <s v="indep_dabc"/>
    <x v="35"/>
    <s v="exp"/>
    <x v="0"/>
    <s v="no"/>
    <s v="non_cond"/>
    <n v="1"/>
    <s v="Does Ann like to toogid? "/>
    <s v="No"/>
    <n v="18360"/>
    <s v="no"/>
    <n v="1"/>
  </r>
  <r>
    <s v="indep_dabc"/>
    <x v="35"/>
    <s v="exp"/>
    <x v="0"/>
    <s v="yes"/>
    <s v="conditional"/>
    <n v="2"/>
    <s v="Does Bea have a hondart? "/>
    <s v="Yes"/>
    <n v="17587"/>
    <s v="yes"/>
    <n v="1"/>
  </r>
  <r>
    <s v="indep_dabc"/>
    <x v="35"/>
    <s v="exp"/>
    <x v="0"/>
    <s v="no"/>
    <s v="non_cond"/>
    <n v="4"/>
    <s v="Does Dana love to flomp? "/>
    <s v="No"/>
    <n v="8414"/>
    <s v="no"/>
    <n v="1"/>
  </r>
  <r>
    <s v="indep_dabc"/>
    <x v="35"/>
    <s v="exp"/>
    <x v="0"/>
    <s v="yes"/>
    <s v="non_cond"/>
    <n v="5"/>
    <s v="Does Eva hate zeptons? "/>
    <s v="Yes"/>
    <n v="8225"/>
    <s v="yes"/>
    <n v="1"/>
  </r>
  <r>
    <s v="indep_dabc"/>
    <x v="35"/>
    <s v="exp"/>
    <x v="0"/>
    <s v="no"/>
    <s v="conditional"/>
    <n v="6"/>
    <s v="Does Faye have a taplor? "/>
    <s v="No"/>
    <n v="11834"/>
    <s v="no"/>
    <n v="1"/>
  </r>
  <r>
    <s v="indep_dabc"/>
    <x v="35"/>
    <s v="exp"/>
    <x v="0"/>
    <s v="yes"/>
    <s v="non_cond"/>
    <n v="7"/>
    <s v="Does Gabe enjoy tuffros? "/>
    <s v="Yes"/>
    <n v="19587"/>
    <s v="yes"/>
    <n v="1"/>
  </r>
  <r>
    <s v="indep_dabc"/>
    <x v="35"/>
    <s v="exp"/>
    <x v="0"/>
    <s v="no"/>
    <s v="non_cond"/>
    <n v="9"/>
    <s v="Does Ivan know bezido? "/>
    <s v="No"/>
    <n v="26552"/>
    <s v="no"/>
    <n v="1"/>
  </r>
  <r>
    <s v="indep_dabc"/>
    <x v="35"/>
    <s v="exp"/>
    <x v="0"/>
    <s v="yes"/>
    <s v="conditional"/>
    <n v="10"/>
    <s v="Does Jill like to yoffa? "/>
    <s v="Yes"/>
    <n v="33555"/>
    <s v="yes"/>
    <n v="1"/>
  </r>
  <r>
    <s v="indep_dabc"/>
    <x v="35"/>
    <s v="exp"/>
    <x v="0"/>
    <s v="no"/>
    <s v="non_cond"/>
    <n v="11"/>
    <s v="Does Katie care about linters? "/>
    <s v="No"/>
    <n v="10412"/>
    <s v="no"/>
    <n v="1"/>
  </r>
  <r>
    <s v="indep_dabc"/>
    <x v="35"/>
    <s v="exp"/>
    <x v="0"/>
    <s v="yes"/>
    <s v="non_cond"/>
    <n v="12"/>
    <s v="Does Leah enjoy folphies? "/>
    <s v="Yes"/>
    <n v="13832"/>
    <s v="yes"/>
    <n v="1"/>
  </r>
  <r>
    <s v="indep_dabc"/>
    <x v="35"/>
    <s v="exp"/>
    <x v="0"/>
    <s v="no"/>
    <s v="non_cond"/>
    <n v="14"/>
    <s v="Does Nate know karink? "/>
    <s v="No"/>
    <n v="10976"/>
    <s v="no"/>
    <n v="1"/>
  </r>
  <r>
    <s v="indep_dabc"/>
    <x v="35"/>
    <s v="exp"/>
    <x v="0"/>
    <s v="no"/>
    <s v="non_cond"/>
    <n v="15"/>
    <s v="Does Owen like bisloor? "/>
    <s v="No"/>
    <n v="8382"/>
    <s v="no"/>
    <n v="1"/>
  </r>
  <r>
    <s v="indep_dabc"/>
    <x v="35"/>
    <s v="exp"/>
    <x v="0"/>
    <s v="yes"/>
    <s v="non_cond"/>
    <n v="16"/>
    <s v="Does Peter hate flungo? "/>
    <s v="Yes"/>
    <n v="10017"/>
    <s v="yes"/>
    <n v="1"/>
  </r>
  <r>
    <s v="indep_dabc"/>
    <x v="35"/>
    <s v="exp"/>
    <x v="0"/>
    <s v="no"/>
    <s v="conditional"/>
    <n v="17"/>
    <s v="Does Quinn care about vanoir? "/>
    <s v="No"/>
    <n v="15636"/>
    <s v="no"/>
    <n v="1"/>
  </r>
  <r>
    <s v="indep_dabc"/>
    <x v="35"/>
    <s v="exp"/>
    <x v="0"/>
    <s v="no"/>
    <s v="conditional"/>
    <n v="19"/>
    <s v="Does Steve love pavarons? "/>
    <s v="No"/>
    <n v="12857"/>
    <s v="no"/>
    <n v="1"/>
  </r>
  <r>
    <s v="indep_dabc"/>
    <x v="35"/>
    <s v="exp"/>
    <x v="0"/>
    <s v="no"/>
    <s v="conditional"/>
    <n v="20"/>
    <s v="Is Tracy a tarbon? "/>
    <s v="No"/>
    <n v="15843"/>
    <s v="no"/>
    <n v="1"/>
  </r>
  <r>
    <s v="indep_dabc"/>
    <x v="36"/>
    <s v="exp"/>
    <x v="0"/>
    <s v="no"/>
    <s v="non_cond"/>
    <n v="1"/>
    <s v="Does Ann like to toogid? "/>
    <s v="No"/>
    <n v="39044"/>
    <s v="no"/>
    <n v="1"/>
  </r>
  <r>
    <s v="indep_dabc"/>
    <x v="36"/>
    <s v="exp"/>
    <x v="0"/>
    <s v="yes"/>
    <s v="conditional"/>
    <n v="2"/>
    <s v="Does Bea have a hondart? "/>
    <s v="Yes"/>
    <n v="13864"/>
    <s v="yes"/>
    <n v="1"/>
  </r>
  <r>
    <s v="indep_dabc"/>
    <x v="36"/>
    <s v="exp"/>
    <x v="0"/>
    <s v="no"/>
    <s v="non_cond"/>
    <n v="4"/>
    <s v="Does Dana love to flomp? "/>
    <s v="No"/>
    <n v="11660"/>
    <s v="no"/>
    <n v="1"/>
  </r>
  <r>
    <s v="indep_dabc"/>
    <x v="36"/>
    <s v="exp"/>
    <x v="0"/>
    <s v="yes"/>
    <s v="non_cond"/>
    <n v="5"/>
    <s v="Does Eva hate zeptons? "/>
    <s v="Yes"/>
    <n v="14719"/>
    <s v="yes"/>
    <n v="1"/>
  </r>
  <r>
    <s v="indep_dabc"/>
    <x v="36"/>
    <s v="exp"/>
    <x v="0"/>
    <s v="no"/>
    <s v="conditional"/>
    <n v="6"/>
    <s v="Does Faye have a taplor? "/>
    <s v="No"/>
    <n v="15301"/>
    <s v="no"/>
    <n v="1"/>
  </r>
  <r>
    <s v="indep_dabc"/>
    <x v="36"/>
    <s v="exp"/>
    <x v="0"/>
    <s v="yes"/>
    <s v="non_cond"/>
    <n v="7"/>
    <s v="Does Gabe enjoy tuffros? "/>
    <s v="Yes"/>
    <n v="18220"/>
    <s v="yes"/>
    <n v="1"/>
  </r>
  <r>
    <s v="indep_dabc"/>
    <x v="36"/>
    <s v="exp"/>
    <x v="0"/>
    <s v="no"/>
    <s v="non_cond"/>
    <n v="9"/>
    <s v="Does Ivan know bezido? "/>
    <s v="No"/>
    <n v="12384"/>
    <s v="no"/>
    <n v="1"/>
  </r>
  <r>
    <s v="indep_dabc"/>
    <x v="36"/>
    <s v="exp"/>
    <x v="0"/>
    <s v="yes"/>
    <s v="conditional"/>
    <n v="10"/>
    <s v="Does Jill like to yoffa? "/>
    <s v="Yes"/>
    <n v="11934"/>
    <s v="yes"/>
    <n v="1"/>
  </r>
  <r>
    <s v="indep_dabc"/>
    <x v="36"/>
    <s v="exp"/>
    <x v="0"/>
    <s v="no"/>
    <s v="non_cond"/>
    <n v="11"/>
    <s v="Does Katie care about linters? "/>
    <s v="No"/>
    <n v="12216"/>
    <s v="no"/>
    <n v="1"/>
  </r>
  <r>
    <s v="indep_dabc"/>
    <x v="36"/>
    <s v="exp"/>
    <x v="0"/>
    <s v="yes"/>
    <s v="non_cond"/>
    <n v="12"/>
    <s v="Does Leah enjoy folphies? "/>
    <s v="Yes"/>
    <n v="11950"/>
    <s v="yes"/>
    <n v="1"/>
  </r>
  <r>
    <s v="indep_dabc"/>
    <x v="36"/>
    <s v="exp"/>
    <x v="0"/>
    <s v="no"/>
    <s v="non_cond"/>
    <n v="14"/>
    <s v="Does Nate know karink? "/>
    <s v="No"/>
    <n v="8594"/>
    <s v="no"/>
    <n v="1"/>
  </r>
  <r>
    <s v="indep_dabc"/>
    <x v="36"/>
    <s v="exp"/>
    <x v="0"/>
    <s v="no"/>
    <s v="non_cond"/>
    <n v="15"/>
    <s v="Does Owen like bisloor? "/>
    <s v="No"/>
    <n v="10953"/>
    <s v="no"/>
    <n v="1"/>
  </r>
  <r>
    <s v="indep_dabc"/>
    <x v="36"/>
    <s v="exp"/>
    <x v="0"/>
    <s v="yes"/>
    <s v="non_cond"/>
    <n v="16"/>
    <s v="Does Peter hate flungo? "/>
    <s v="Yes"/>
    <n v="7906"/>
    <s v="yes"/>
    <n v="1"/>
  </r>
  <r>
    <s v="indep_dabc"/>
    <x v="36"/>
    <s v="exp"/>
    <x v="0"/>
    <s v="no"/>
    <s v="conditional"/>
    <n v="17"/>
    <s v="Does Quinn care about vanoir? "/>
    <s v="No"/>
    <n v="12400"/>
    <s v="no"/>
    <n v="1"/>
  </r>
  <r>
    <s v="indep_dabc"/>
    <x v="36"/>
    <s v="exp"/>
    <x v="0"/>
    <s v="no"/>
    <s v="conditional"/>
    <n v="19"/>
    <s v="Does Steve love pavarons? "/>
    <s v="No"/>
    <n v="9171"/>
    <s v="no"/>
    <n v="1"/>
  </r>
  <r>
    <s v="indep_dabc"/>
    <x v="36"/>
    <s v="exp"/>
    <x v="0"/>
    <s v="no"/>
    <s v="conditional"/>
    <n v="20"/>
    <s v="Is Tracy a tarbon? "/>
    <s v="Yes"/>
    <n v="15256"/>
    <s v="yes"/>
    <n v="0"/>
  </r>
  <r>
    <s v="indep_dabc"/>
    <x v="37"/>
    <s v="exp"/>
    <x v="0"/>
    <s v="no"/>
    <s v="non_cond"/>
    <n v="1"/>
    <s v="Does Ann like to toogid? "/>
    <s v="No"/>
    <n v="41342"/>
    <s v="no"/>
    <n v="1"/>
  </r>
  <r>
    <s v="indep_dabc"/>
    <x v="37"/>
    <s v="exp"/>
    <x v="0"/>
    <s v="yes"/>
    <s v="conditional"/>
    <n v="2"/>
    <s v="Does Bea have a hondart? "/>
    <s v="Yes"/>
    <n v="40561"/>
    <s v="yes"/>
    <n v="1"/>
  </r>
  <r>
    <s v="indep_dabc"/>
    <x v="37"/>
    <s v="exp"/>
    <x v="0"/>
    <s v="no"/>
    <s v="non_cond"/>
    <n v="4"/>
    <s v="Does Dana love to flomp? "/>
    <s v="No"/>
    <n v="13277"/>
    <s v="no"/>
    <n v="1"/>
  </r>
  <r>
    <s v="indep_dabc"/>
    <x v="37"/>
    <s v="exp"/>
    <x v="0"/>
    <s v="yes"/>
    <s v="non_cond"/>
    <n v="5"/>
    <s v="Does Eva hate zeptons? "/>
    <s v="Yes"/>
    <n v="12305"/>
    <s v="yes"/>
    <n v="1"/>
  </r>
  <r>
    <s v="indep_dabc"/>
    <x v="37"/>
    <s v="exp"/>
    <x v="0"/>
    <s v="no"/>
    <s v="conditional"/>
    <n v="6"/>
    <s v="Does Faye have a taplor? "/>
    <s v="No"/>
    <n v="21014"/>
    <s v="no"/>
    <n v="1"/>
  </r>
  <r>
    <s v="indep_dabc"/>
    <x v="37"/>
    <s v="exp"/>
    <x v="0"/>
    <s v="yes"/>
    <s v="non_cond"/>
    <n v="7"/>
    <s v="Does Gabe enjoy tuffros? "/>
    <s v="Yes"/>
    <n v="10999"/>
    <s v="yes"/>
    <n v="1"/>
  </r>
  <r>
    <s v="indep_dabc"/>
    <x v="37"/>
    <s v="exp"/>
    <x v="0"/>
    <s v="no"/>
    <s v="non_cond"/>
    <n v="9"/>
    <s v="Does Ivan know bezido? "/>
    <s v="No"/>
    <n v="22964"/>
    <s v="no"/>
    <n v="1"/>
  </r>
  <r>
    <s v="indep_dabc"/>
    <x v="37"/>
    <s v="exp"/>
    <x v="0"/>
    <s v="yes"/>
    <s v="conditional"/>
    <n v="10"/>
    <s v="Does Jill like to yoffa? "/>
    <s v="Yes"/>
    <n v="10642"/>
    <s v="yes"/>
    <n v="1"/>
  </r>
  <r>
    <s v="indep_dabc"/>
    <x v="37"/>
    <s v="exp"/>
    <x v="0"/>
    <s v="no"/>
    <s v="non_cond"/>
    <n v="11"/>
    <s v="Does Katie care about linters? "/>
    <s v="No"/>
    <n v="13319"/>
    <s v="no"/>
    <n v="1"/>
  </r>
  <r>
    <s v="indep_dabc"/>
    <x v="37"/>
    <s v="exp"/>
    <x v="0"/>
    <s v="yes"/>
    <s v="non_cond"/>
    <n v="12"/>
    <s v="Does Leah enjoy folphies? "/>
    <s v="Yes"/>
    <n v="10130"/>
    <s v="yes"/>
    <n v="1"/>
  </r>
  <r>
    <s v="indep_dabc"/>
    <x v="37"/>
    <s v="exp"/>
    <x v="0"/>
    <s v="no"/>
    <s v="non_cond"/>
    <n v="14"/>
    <s v="Does Nate know karink? "/>
    <s v="No"/>
    <n v="11391"/>
    <s v="no"/>
    <n v="1"/>
  </r>
  <r>
    <s v="indep_dabc"/>
    <x v="37"/>
    <s v="exp"/>
    <x v="0"/>
    <s v="no"/>
    <s v="non_cond"/>
    <n v="15"/>
    <s v="Does Owen like bisloor? "/>
    <s v="No"/>
    <n v="16302"/>
    <s v="no"/>
    <n v="1"/>
  </r>
  <r>
    <s v="indep_dabc"/>
    <x v="37"/>
    <s v="exp"/>
    <x v="0"/>
    <s v="yes"/>
    <s v="non_cond"/>
    <n v="16"/>
    <s v="Does Peter hate flungo? "/>
    <s v="Yes"/>
    <n v="17512"/>
    <s v="yes"/>
    <n v="1"/>
  </r>
  <r>
    <s v="indep_dabc"/>
    <x v="37"/>
    <s v="exp"/>
    <x v="0"/>
    <s v="no"/>
    <s v="conditional"/>
    <n v="17"/>
    <s v="Does Quinn care about vanoir? "/>
    <s v="No"/>
    <n v="14363"/>
    <s v="no"/>
    <n v="1"/>
  </r>
  <r>
    <s v="indep_dabc"/>
    <x v="37"/>
    <s v="exp"/>
    <x v="0"/>
    <s v="no"/>
    <s v="conditional"/>
    <n v="19"/>
    <s v="Does Steve love pavarons? "/>
    <s v="No"/>
    <n v="11381"/>
    <s v="no"/>
    <n v="1"/>
  </r>
  <r>
    <s v="indep_dabc"/>
    <x v="37"/>
    <s v="exp"/>
    <x v="0"/>
    <s v="no"/>
    <s v="conditional"/>
    <n v="20"/>
    <s v="Is Tracy a tarbon? "/>
    <s v="No"/>
    <n v="20013"/>
    <s v="no"/>
    <n v="1"/>
  </r>
  <r>
    <s v="indep_dabc"/>
    <x v="38"/>
    <s v="exp"/>
    <x v="0"/>
    <s v="no"/>
    <s v="non_cond"/>
    <n v="1"/>
    <s v="Does Ann like to toogid? "/>
    <s v="No"/>
    <n v="26857"/>
    <s v="no"/>
    <n v="1"/>
  </r>
  <r>
    <s v="indep_dabc"/>
    <x v="38"/>
    <s v="exp"/>
    <x v="0"/>
    <s v="yes"/>
    <s v="conditional"/>
    <n v="2"/>
    <s v="Does Bea have a hondart? "/>
    <s v="Yes"/>
    <n v="22114"/>
    <s v="yes"/>
    <n v="1"/>
  </r>
  <r>
    <s v="indep_dabc"/>
    <x v="38"/>
    <s v="exp"/>
    <x v="0"/>
    <s v="no"/>
    <s v="non_cond"/>
    <n v="4"/>
    <s v="Does Dana love to flomp? "/>
    <s v="No"/>
    <n v="10702"/>
    <s v="no"/>
    <n v="1"/>
  </r>
  <r>
    <s v="indep_dabc"/>
    <x v="38"/>
    <s v="exp"/>
    <x v="0"/>
    <s v="yes"/>
    <s v="non_cond"/>
    <n v="5"/>
    <s v="Does Eva hate zeptons? "/>
    <s v="Yes"/>
    <n v="9853"/>
    <s v="yes"/>
    <n v="1"/>
  </r>
  <r>
    <s v="indep_dabc"/>
    <x v="38"/>
    <s v="exp"/>
    <x v="0"/>
    <s v="no"/>
    <s v="conditional"/>
    <n v="6"/>
    <s v="Does Faye have a taplor? "/>
    <s v="No"/>
    <n v="6830"/>
    <s v="no"/>
    <n v="1"/>
  </r>
  <r>
    <s v="indep_dabc"/>
    <x v="38"/>
    <s v="exp"/>
    <x v="0"/>
    <s v="yes"/>
    <s v="non_cond"/>
    <n v="7"/>
    <s v="Does Gabe enjoy tuffros? "/>
    <s v="Yes"/>
    <n v="11075"/>
    <s v="yes"/>
    <n v="1"/>
  </r>
  <r>
    <s v="indep_dabc"/>
    <x v="38"/>
    <s v="exp"/>
    <x v="0"/>
    <s v="no"/>
    <s v="non_cond"/>
    <n v="9"/>
    <s v="Does Ivan know bezido? "/>
    <s v="No"/>
    <n v="9624"/>
    <s v="no"/>
    <n v="1"/>
  </r>
  <r>
    <s v="indep_dabc"/>
    <x v="38"/>
    <s v="exp"/>
    <x v="0"/>
    <s v="yes"/>
    <s v="conditional"/>
    <n v="10"/>
    <s v="Does Jill like to yoffa? "/>
    <s v="Yes"/>
    <n v="4677"/>
    <s v="yes"/>
    <n v="1"/>
  </r>
  <r>
    <s v="indep_dabc"/>
    <x v="38"/>
    <s v="exp"/>
    <x v="0"/>
    <s v="no"/>
    <s v="non_cond"/>
    <n v="11"/>
    <s v="Does Katie care about linters? "/>
    <s v="No"/>
    <n v="7379"/>
    <s v="no"/>
    <n v="1"/>
  </r>
  <r>
    <s v="indep_dabc"/>
    <x v="38"/>
    <s v="exp"/>
    <x v="0"/>
    <s v="yes"/>
    <s v="non_cond"/>
    <n v="12"/>
    <s v="Does Leah enjoy folphies? "/>
    <s v="Yes"/>
    <n v="10822"/>
    <s v="yes"/>
    <n v="1"/>
  </r>
  <r>
    <s v="indep_dabc"/>
    <x v="38"/>
    <s v="exp"/>
    <x v="0"/>
    <s v="no"/>
    <s v="non_cond"/>
    <n v="14"/>
    <s v="Does Nate know karink? "/>
    <s v="No"/>
    <n v="5589"/>
    <s v="no"/>
    <n v="1"/>
  </r>
  <r>
    <s v="indep_dabc"/>
    <x v="38"/>
    <s v="exp"/>
    <x v="0"/>
    <s v="no"/>
    <s v="non_cond"/>
    <n v="15"/>
    <s v="Does Owen like bisloor? "/>
    <s v="No"/>
    <n v="7076"/>
    <s v="no"/>
    <n v="1"/>
  </r>
  <r>
    <s v="indep_dabc"/>
    <x v="38"/>
    <s v="exp"/>
    <x v="0"/>
    <s v="yes"/>
    <s v="non_cond"/>
    <n v="16"/>
    <s v="Does Peter hate flungo? "/>
    <s v="Yes"/>
    <n v="6256"/>
    <s v="yes"/>
    <n v="1"/>
  </r>
  <r>
    <s v="indep_dabc"/>
    <x v="38"/>
    <s v="exp"/>
    <x v="0"/>
    <s v="no"/>
    <s v="conditional"/>
    <n v="17"/>
    <s v="Does Quinn care about vanoir? "/>
    <s v="No"/>
    <n v="7929"/>
    <s v="no"/>
    <n v="1"/>
  </r>
  <r>
    <s v="indep_dabc"/>
    <x v="38"/>
    <s v="exp"/>
    <x v="0"/>
    <s v="no"/>
    <s v="conditional"/>
    <n v="19"/>
    <s v="Does Steve love pavarons? "/>
    <s v="No"/>
    <n v="8011"/>
    <s v="no"/>
    <n v="1"/>
  </r>
  <r>
    <s v="indep_dabc"/>
    <x v="38"/>
    <s v="exp"/>
    <x v="0"/>
    <s v="no"/>
    <s v="conditional"/>
    <n v="20"/>
    <s v="Is Tracy a tarbon? "/>
    <s v="No"/>
    <n v="71779"/>
    <s v="no"/>
    <n v="1"/>
  </r>
  <r>
    <s v="indep_dabc"/>
    <x v="39"/>
    <s v="exp"/>
    <x v="0"/>
    <s v="no"/>
    <s v="non_cond"/>
    <n v="1"/>
    <s v="Does Ann like to toogid? "/>
    <s v="No"/>
    <n v="11441"/>
    <s v="no"/>
    <n v="1"/>
  </r>
  <r>
    <s v="indep_dabc"/>
    <x v="39"/>
    <s v="exp"/>
    <x v="0"/>
    <s v="yes"/>
    <s v="conditional"/>
    <n v="2"/>
    <s v="Does Bea have a hondart? "/>
    <s v="Yes"/>
    <n v="6236"/>
    <s v="yes"/>
    <n v="1"/>
  </r>
  <r>
    <s v="indep_dabc"/>
    <x v="39"/>
    <s v="exp"/>
    <x v="0"/>
    <s v="no"/>
    <s v="non_cond"/>
    <n v="4"/>
    <s v="Does Dana love to flomp? "/>
    <s v="No"/>
    <n v="6117"/>
    <s v="no"/>
    <n v="1"/>
  </r>
  <r>
    <s v="indep_dabc"/>
    <x v="39"/>
    <s v="exp"/>
    <x v="0"/>
    <s v="yes"/>
    <s v="non_cond"/>
    <n v="5"/>
    <s v="Does Eva hate zeptons? "/>
    <s v="No"/>
    <n v="6924"/>
    <s v="no"/>
    <n v="0"/>
  </r>
  <r>
    <s v="indep_dabc"/>
    <x v="39"/>
    <s v="exp"/>
    <x v="0"/>
    <s v="no"/>
    <s v="conditional"/>
    <n v="6"/>
    <s v="Does Faye have a taplor? "/>
    <s v="No"/>
    <n v="12158"/>
    <s v="no"/>
    <n v="1"/>
  </r>
  <r>
    <s v="indep_dabc"/>
    <x v="39"/>
    <s v="exp"/>
    <x v="0"/>
    <s v="yes"/>
    <s v="non_cond"/>
    <n v="7"/>
    <s v="Does Gabe enjoy tuffros? "/>
    <s v="Yes"/>
    <n v="7112"/>
    <s v="yes"/>
    <n v="1"/>
  </r>
  <r>
    <s v="indep_dabc"/>
    <x v="39"/>
    <s v="exp"/>
    <x v="0"/>
    <s v="no"/>
    <s v="non_cond"/>
    <n v="9"/>
    <s v="Does Ivan know bezido? "/>
    <s v="No"/>
    <n v="10605"/>
    <s v="no"/>
    <n v="1"/>
  </r>
  <r>
    <s v="indep_dabc"/>
    <x v="39"/>
    <s v="exp"/>
    <x v="0"/>
    <s v="yes"/>
    <s v="conditional"/>
    <n v="10"/>
    <s v="Does Jill like to yoffa? "/>
    <s v="Yes"/>
    <n v="8206"/>
    <s v="yes"/>
    <n v="1"/>
  </r>
  <r>
    <s v="indep_dabc"/>
    <x v="39"/>
    <s v="exp"/>
    <x v="0"/>
    <s v="no"/>
    <s v="non_cond"/>
    <n v="11"/>
    <s v="Does Katie care about linters? "/>
    <s v="No"/>
    <n v="6708"/>
    <s v="no"/>
    <n v="1"/>
  </r>
  <r>
    <s v="indep_dabc"/>
    <x v="39"/>
    <s v="exp"/>
    <x v="0"/>
    <s v="yes"/>
    <s v="non_cond"/>
    <n v="12"/>
    <s v="Does Leah enjoy folphies? "/>
    <s v="Yes"/>
    <n v="9182"/>
    <s v="yes"/>
    <n v="1"/>
  </r>
  <r>
    <s v="indep_dabc"/>
    <x v="39"/>
    <s v="exp"/>
    <x v="0"/>
    <s v="no"/>
    <s v="non_cond"/>
    <n v="14"/>
    <s v="Does Nate know karink? "/>
    <s v="No"/>
    <n v="6572"/>
    <s v="no"/>
    <n v="1"/>
  </r>
  <r>
    <s v="indep_dabc"/>
    <x v="39"/>
    <s v="exp"/>
    <x v="0"/>
    <s v="no"/>
    <s v="non_cond"/>
    <n v="15"/>
    <s v="Does Owen like bisloor? "/>
    <s v="No"/>
    <n v="6856"/>
    <s v="no"/>
    <n v="1"/>
  </r>
  <r>
    <s v="indep_dabc"/>
    <x v="39"/>
    <s v="exp"/>
    <x v="0"/>
    <s v="yes"/>
    <s v="non_cond"/>
    <n v="16"/>
    <s v="Does Peter hate flungo? "/>
    <s v="Yes"/>
    <n v="10182"/>
    <s v="yes"/>
    <n v="1"/>
  </r>
  <r>
    <s v="indep_dabc"/>
    <x v="39"/>
    <s v="exp"/>
    <x v="0"/>
    <s v="no"/>
    <s v="conditional"/>
    <n v="17"/>
    <s v="Does Quinn care about vanoir? "/>
    <s v="No"/>
    <n v="7862"/>
    <s v="no"/>
    <n v="1"/>
  </r>
  <r>
    <s v="indep_dabc"/>
    <x v="39"/>
    <s v="exp"/>
    <x v="0"/>
    <s v="no"/>
    <s v="conditional"/>
    <n v="19"/>
    <s v="Does Steve love pavarons? "/>
    <s v="No"/>
    <n v="7708"/>
    <s v="no"/>
    <n v="1"/>
  </r>
  <r>
    <s v="indep_dabc"/>
    <x v="39"/>
    <s v="exp"/>
    <x v="0"/>
    <s v="no"/>
    <s v="conditional"/>
    <n v="20"/>
    <s v="Is Tracy a tarbon? "/>
    <s v="No"/>
    <n v="11971"/>
    <s v="no"/>
    <n v="1"/>
  </r>
  <r>
    <s v="dep_abcd"/>
    <x v="0"/>
    <s v="exp"/>
    <x v="1"/>
    <s v="no"/>
    <s v="conditional"/>
    <n v="3"/>
    <s v="Does Cece have a dord? "/>
    <s v="No"/>
    <n v="17827"/>
    <s v="no"/>
    <n v="0"/>
  </r>
  <r>
    <s v="dep_abcd"/>
    <x v="0"/>
    <s v="exp"/>
    <x v="1"/>
    <s v="no"/>
    <s v="conditional"/>
    <n v="8"/>
    <s v="Does Helen have a lealo? "/>
    <s v="Yes"/>
    <n v="27415"/>
    <s v="yes"/>
    <n v="1"/>
  </r>
  <r>
    <s v="dep_abcd"/>
    <x v="0"/>
    <s v="exp"/>
    <x v="1"/>
    <s v="no"/>
    <s v="conditional"/>
    <n v="13"/>
    <s v="Does Marc have a lammor? "/>
    <s v="No"/>
    <n v="12739"/>
    <s v="no"/>
    <n v="0"/>
  </r>
  <r>
    <s v="dep_abcd"/>
    <x v="0"/>
    <s v="exp"/>
    <x v="1"/>
    <s v="no"/>
    <s v="conditional"/>
    <n v="18"/>
    <s v="Does Rita have a hoopler? "/>
    <s v="No"/>
    <n v="7698"/>
    <s v="no"/>
    <n v="0"/>
  </r>
  <r>
    <s v="dep_abcd"/>
    <x v="1"/>
    <s v="exp"/>
    <x v="1"/>
    <s v="no"/>
    <s v="conditional"/>
    <n v="3"/>
    <s v="Does Cece have a dord? "/>
    <s v="Yes"/>
    <n v="27679"/>
    <s v="yes"/>
    <n v="1"/>
  </r>
  <r>
    <s v="dep_abcd"/>
    <x v="1"/>
    <s v="exp"/>
    <x v="1"/>
    <s v="no"/>
    <s v="conditional"/>
    <n v="8"/>
    <s v="Does Helen have a lealo? "/>
    <s v="Yes"/>
    <n v="6149"/>
    <s v="yes"/>
    <n v="1"/>
  </r>
  <r>
    <s v="dep_abcd"/>
    <x v="1"/>
    <s v="exp"/>
    <x v="1"/>
    <s v="no"/>
    <s v="conditional"/>
    <n v="13"/>
    <s v="Does Marc have a lammor? "/>
    <s v="Yes"/>
    <n v="5949"/>
    <s v="yes"/>
    <n v="1"/>
  </r>
  <r>
    <s v="dep_abcd"/>
    <x v="1"/>
    <s v="exp"/>
    <x v="1"/>
    <s v="no"/>
    <s v="conditional"/>
    <n v="18"/>
    <s v="Does Rita have a hoopler? "/>
    <s v="Yes"/>
    <n v="5094"/>
    <s v="yes"/>
    <n v="1"/>
  </r>
  <r>
    <s v="dep_abcd"/>
    <x v="2"/>
    <s v="exp"/>
    <x v="1"/>
    <s v="no"/>
    <s v="conditional"/>
    <n v="3"/>
    <s v="Does Cece have a dord? "/>
    <s v="No"/>
    <n v="13730"/>
    <s v="no"/>
    <n v="0"/>
  </r>
  <r>
    <s v="dep_abcd"/>
    <x v="2"/>
    <s v="exp"/>
    <x v="1"/>
    <s v="no"/>
    <s v="conditional"/>
    <n v="8"/>
    <s v="Does Helen have a lealo? "/>
    <s v="No"/>
    <n v="12977"/>
    <s v="no"/>
    <n v="0"/>
  </r>
  <r>
    <s v="dep_abcd"/>
    <x v="2"/>
    <s v="exp"/>
    <x v="1"/>
    <s v="no"/>
    <s v="conditional"/>
    <n v="13"/>
    <s v="Does Marc have a lammor? "/>
    <s v="Yes"/>
    <n v="9612"/>
    <s v="yes"/>
    <n v="1"/>
  </r>
  <r>
    <s v="dep_abcd"/>
    <x v="2"/>
    <s v="exp"/>
    <x v="1"/>
    <s v="no"/>
    <s v="conditional"/>
    <n v="18"/>
    <s v="Does Rita have a hoopler? "/>
    <s v="No"/>
    <n v="4196"/>
    <s v="no"/>
    <n v="0"/>
  </r>
  <r>
    <s v="dep_abcd"/>
    <x v="3"/>
    <s v="exp"/>
    <x v="1"/>
    <s v="no"/>
    <s v="conditional"/>
    <n v="3"/>
    <s v="Does Cece have a dord? "/>
    <s v="Yes"/>
    <n v="13995"/>
    <s v="yes"/>
    <n v="1"/>
  </r>
  <r>
    <s v="dep_abcd"/>
    <x v="3"/>
    <s v="exp"/>
    <x v="1"/>
    <s v="no"/>
    <s v="conditional"/>
    <n v="8"/>
    <s v="Does Helen have a lealo? "/>
    <s v="Yes"/>
    <n v="9552"/>
    <s v="yes"/>
    <n v="1"/>
  </r>
  <r>
    <s v="dep_abcd"/>
    <x v="3"/>
    <s v="exp"/>
    <x v="1"/>
    <s v="no"/>
    <s v="conditional"/>
    <n v="13"/>
    <s v="Does Marc have a lammor? "/>
    <s v="Yes"/>
    <n v="8709"/>
    <s v="yes"/>
    <n v="1"/>
  </r>
  <r>
    <s v="dep_abcd"/>
    <x v="3"/>
    <s v="exp"/>
    <x v="1"/>
    <s v="no"/>
    <s v="conditional"/>
    <n v="18"/>
    <s v="Does Rita have a hoopler? "/>
    <s v="Yes"/>
    <n v="10415"/>
    <s v="yes"/>
    <n v="1"/>
  </r>
  <r>
    <s v="dep_abcd"/>
    <x v="4"/>
    <s v="exp"/>
    <x v="1"/>
    <s v="no"/>
    <s v="conditional"/>
    <n v="3"/>
    <s v="Does Cece have a dord? "/>
    <s v="Yes"/>
    <n v="32361"/>
    <s v="yes"/>
    <n v="1"/>
  </r>
  <r>
    <s v="dep_abcd"/>
    <x v="4"/>
    <s v="exp"/>
    <x v="1"/>
    <s v="no"/>
    <s v="conditional"/>
    <n v="8"/>
    <s v="Does Helen have a lealo? "/>
    <s v="Yes"/>
    <n v="32092"/>
    <s v="yes"/>
    <n v="1"/>
  </r>
  <r>
    <s v="dep_abcd"/>
    <x v="4"/>
    <s v="exp"/>
    <x v="1"/>
    <s v="no"/>
    <s v="conditional"/>
    <n v="13"/>
    <s v="Does Marc have a lammor? "/>
    <s v="Yes"/>
    <n v="17203"/>
    <s v="yes"/>
    <n v="1"/>
  </r>
  <r>
    <s v="dep_abcd"/>
    <x v="4"/>
    <s v="exp"/>
    <x v="1"/>
    <s v="no"/>
    <s v="conditional"/>
    <n v="18"/>
    <s v="Does Rita have a hoopler? "/>
    <s v="Yes"/>
    <n v="5924"/>
    <s v="yes"/>
    <n v="1"/>
  </r>
  <r>
    <s v="dep_bcda"/>
    <x v="5"/>
    <s v="exp"/>
    <x v="1"/>
    <s v="no"/>
    <s v="conditional"/>
    <n v="3"/>
    <s v="Does Helen have a lealo? "/>
    <s v="No"/>
    <n v="30076"/>
    <s v="no"/>
    <n v="0"/>
  </r>
  <r>
    <s v="dep_bcda"/>
    <x v="5"/>
    <s v="exp"/>
    <x v="1"/>
    <s v="no"/>
    <s v="conditional"/>
    <n v="8"/>
    <s v="Does Marc have a lammor? "/>
    <s v="No"/>
    <n v="11643"/>
    <s v="no"/>
    <n v="0"/>
  </r>
  <r>
    <s v="dep_bcda"/>
    <x v="5"/>
    <s v="exp"/>
    <x v="1"/>
    <s v="no"/>
    <s v="conditional"/>
    <n v="13"/>
    <s v="Does Rita have a hoopler? "/>
    <s v="No"/>
    <n v="6965"/>
    <s v="no"/>
    <n v="0"/>
  </r>
  <r>
    <s v="dep_bcda"/>
    <x v="5"/>
    <s v="exp"/>
    <x v="1"/>
    <s v="no"/>
    <s v="conditional"/>
    <n v="18"/>
    <s v="Does Cece have a dord? "/>
    <s v="No"/>
    <n v="5216"/>
    <s v="no"/>
    <n v="0"/>
  </r>
  <r>
    <s v="dep_bcda"/>
    <x v="6"/>
    <s v="exp"/>
    <x v="1"/>
    <s v="no"/>
    <s v="conditional"/>
    <n v="3"/>
    <s v="Does Helen have a lealo? "/>
    <s v="Yes"/>
    <n v="40855"/>
    <s v="yes"/>
    <n v="1"/>
  </r>
  <r>
    <s v="dep_bcda"/>
    <x v="6"/>
    <s v="exp"/>
    <x v="1"/>
    <s v="no"/>
    <s v="conditional"/>
    <n v="8"/>
    <s v="Does Marc have a lammor? "/>
    <s v="Yes"/>
    <n v="19935"/>
    <s v="yes"/>
    <n v="1"/>
  </r>
  <r>
    <s v="dep_bcda"/>
    <x v="6"/>
    <s v="exp"/>
    <x v="1"/>
    <s v="no"/>
    <s v="conditional"/>
    <n v="13"/>
    <s v="Does Rita have a hoopler? "/>
    <s v="Yes"/>
    <n v="9024"/>
    <s v="yes"/>
    <n v="1"/>
  </r>
  <r>
    <s v="dep_bcda"/>
    <x v="6"/>
    <s v="exp"/>
    <x v="1"/>
    <s v="no"/>
    <s v="conditional"/>
    <n v="18"/>
    <s v="Does Cece have a dord? "/>
    <s v="Yes"/>
    <n v="10469"/>
    <s v="yes"/>
    <n v="1"/>
  </r>
  <r>
    <s v="dep_bcda"/>
    <x v="7"/>
    <s v="exp"/>
    <x v="1"/>
    <s v="no"/>
    <s v="conditional"/>
    <n v="3"/>
    <s v="Does Helen have a lealo? "/>
    <s v="No"/>
    <n v="5124"/>
    <s v="no"/>
    <n v="0"/>
  </r>
  <r>
    <s v="dep_bcda"/>
    <x v="7"/>
    <s v="exp"/>
    <x v="1"/>
    <s v="no"/>
    <s v="conditional"/>
    <n v="8"/>
    <s v="Does Marc have a lammor? "/>
    <s v="Yes"/>
    <n v="3187"/>
    <s v="yes"/>
    <n v="1"/>
  </r>
  <r>
    <s v="dep_bcda"/>
    <x v="7"/>
    <s v="exp"/>
    <x v="1"/>
    <s v="no"/>
    <s v="conditional"/>
    <n v="13"/>
    <s v="Does Rita have a hoopler? "/>
    <s v="Yes"/>
    <n v="4277"/>
    <s v="yes"/>
    <n v="1"/>
  </r>
  <r>
    <s v="dep_bcda"/>
    <x v="7"/>
    <s v="exp"/>
    <x v="1"/>
    <s v="no"/>
    <s v="conditional"/>
    <n v="18"/>
    <s v="Does Cece have a dord? "/>
    <s v="Yes"/>
    <n v="2965"/>
    <s v="yes"/>
    <n v="1"/>
  </r>
  <r>
    <s v="dep_bcda"/>
    <x v="8"/>
    <s v="exp"/>
    <x v="1"/>
    <s v="no"/>
    <s v="conditional"/>
    <n v="3"/>
    <s v="Does Helen have a lealo? "/>
    <s v="Yes"/>
    <n v="12821"/>
    <s v="yes"/>
    <n v="1"/>
  </r>
  <r>
    <s v="dep_bcda"/>
    <x v="8"/>
    <s v="exp"/>
    <x v="1"/>
    <s v="no"/>
    <s v="conditional"/>
    <n v="8"/>
    <s v="Does Marc have a lammor? "/>
    <s v="Yes"/>
    <n v="11699"/>
    <s v="yes"/>
    <n v="1"/>
  </r>
  <r>
    <s v="dep_bcda"/>
    <x v="8"/>
    <s v="exp"/>
    <x v="1"/>
    <s v="no"/>
    <s v="conditional"/>
    <n v="13"/>
    <s v="Does Rita have a hoopler? "/>
    <s v="Yes"/>
    <n v="13527"/>
    <s v="yes"/>
    <n v="1"/>
  </r>
  <r>
    <s v="dep_bcda"/>
    <x v="8"/>
    <s v="exp"/>
    <x v="1"/>
    <s v="no"/>
    <s v="conditional"/>
    <n v="18"/>
    <s v="Does Cece have a dord? "/>
    <s v="Yes"/>
    <n v="12400"/>
    <s v="yes"/>
    <n v="1"/>
  </r>
  <r>
    <s v="dep_bcda"/>
    <x v="9"/>
    <s v="exp"/>
    <x v="1"/>
    <s v="no"/>
    <s v="conditional"/>
    <n v="3"/>
    <s v="Does Helen have a lealo? "/>
    <s v="Yes"/>
    <n v="17649"/>
    <s v="yes"/>
    <n v="1"/>
  </r>
  <r>
    <s v="dep_bcda"/>
    <x v="9"/>
    <s v="exp"/>
    <x v="1"/>
    <s v="no"/>
    <s v="conditional"/>
    <n v="8"/>
    <s v="Does Marc have a lammor? "/>
    <s v="Yes"/>
    <n v="6914"/>
    <s v="yes"/>
    <n v="1"/>
  </r>
  <r>
    <s v="dep_bcda"/>
    <x v="9"/>
    <s v="exp"/>
    <x v="1"/>
    <s v="no"/>
    <s v="conditional"/>
    <n v="13"/>
    <s v="Does Rita have a hoopler? "/>
    <s v="Yes"/>
    <n v="7653"/>
    <s v="yes"/>
    <n v="1"/>
  </r>
  <r>
    <s v="dep_bcda"/>
    <x v="9"/>
    <s v="exp"/>
    <x v="1"/>
    <s v="no"/>
    <s v="conditional"/>
    <n v="18"/>
    <s v="Does Cece have a dord? "/>
    <s v="No"/>
    <n v="6608"/>
    <s v="no"/>
    <n v="0"/>
  </r>
  <r>
    <s v="dep_cdab"/>
    <x v="10"/>
    <s v="exp"/>
    <x v="1"/>
    <s v="no"/>
    <s v="conditional"/>
    <n v="3"/>
    <s v="Does Marc have a lammor? "/>
    <s v="No"/>
    <n v="8528"/>
    <s v="no"/>
    <n v="0"/>
  </r>
  <r>
    <s v="dep_cdab"/>
    <x v="10"/>
    <s v="exp"/>
    <x v="1"/>
    <s v="no"/>
    <s v="conditional"/>
    <n v="8"/>
    <s v="Does Rita have a hoopler? "/>
    <s v="Yes"/>
    <n v="17980"/>
    <s v="yes"/>
    <n v="1"/>
  </r>
  <r>
    <s v="dep_cdab"/>
    <x v="10"/>
    <s v="exp"/>
    <x v="1"/>
    <s v="no"/>
    <s v="conditional"/>
    <n v="13"/>
    <s v="Does Cece have a dord? "/>
    <s v="Yes"/>
    <n v="20416"/>
    <s v="yes"/>
    <n v="1"/>
  </r>
  <r>
    <s v="dep_cdab"/>
    <x v="10"/>
    <s v="exp"/>
    <x v="1"/>
    <s v="no"/>
    <s v="conditional"/>
    <n v="18"/>
    <s v="Does Helen have a lealo? "/>
    <s v="Yes"/>
    <n v="21906"/>
    <s v="yes"/>
    <n v="1"/>
  </r>
  <r>
    <s v="dep_cdab"/>
    <x v="11"/>
    <s v="exp"/>
    <x v="1"/>
    <s v="no"/>
    <s v="conditional"/>
    <n v="3"/>
    <s v="Does Marc have a lammor? "/>
    <s v="No"/>
    <n v="9333"/>
    <s v="no"/>
    <n v="0"/>
  </r>
  <r>
    <s v="dep_cdab"/>
    <x v="11"/>
    <s v="exp"/>
    <x v="1"/>
    <s v="no"/>
    <s v="conditional"/>
    <n v="8"/>
    <s v="Does Rita have a hoopler? "/>
    <s v="No"/>
    <n v="12283"/>
    <s v="no"/>
    <n v="0"/>
  </r>
  <r>
    <s v="dep_cdab"/>
    <x v="11"/>
    <s v="exp"/>
    <x v="1"/>
    <s v="no"/>
    <s v="conditional"/>
    <n v="13"/>
    <s v="Does Cece have a dord? "/>
    <s v="No"/>
    <n v="5450"/>
    <s v="no"/>
    <n v="0"/>
  </r>
  <r>
    <s v="dep_cdab"/>
    <x v="11"/>
    <s v="exp"/>
    <x v="1"/>
    <s v="no"/>
    <s v="conditional"/>
    <n v="18"/>
    <s v="Does Helen have a lealo? "/>
    <s v="No"/>
    <n v="6724"/>
    <s v="no"/>
    <n v="0"/>
  </r>
  <r>
    <s v="dep_cdab"/>
    <x v="12"/>
    <s v="exp"/>
    <x v="1"/>
    <s v="no"/>
    <s v="conditional"/>
    <n v="3"/>
    <s v="Does Marc have a lammor? "/>
    <s v="Yes"/>
    <n v="48056"/>
    <s v="yes"/>
    <n v="1"/>
  </r>
  <r>
    <s v="dep_cdab"/>
    <x v="12"/>
    <s v="exp"/>
    <x v="1"/>
    <s v="no"/>
    <s v="conditional"/>
    <n v="8"/>
    <s v="Does Rita have a hoopler? "/>
    <s v="Yes"/>
    <n v="18264"/>
    <s v="yes"/>
    <n v="1"/>
  </r>
  <r>
    <s v="dep_cdab"/>
    <x v="12"/>
    <s v="exp"/>
    <x v="1"/>
    <s v="no"/>
    <s v="conditional"/>
    <n v="13"/>
    <s v="Does Cece have a dord? "/>
    <s v="Yes"/>
    <n v="19019"/>
    <s v="yes"/>
    <n v="1"/>
  </r>
  <r>
    <s v="dep_cdab"/>
    <x v="12"/>
    <s v="exp"/>
    <x v="1"/>
    <s v="no"/>
    <s v="conditional"/>
    <n v="18"/>
    <s v="Does Helen have a lealo? "/>
    <s v="Yes"/>
    <n v="24435"/>
    <s v="yes"/>
    <n v="1"/>
  </r>
  <r>
    <s v="dep_cdab"/>
    <x v="13"/>
    <s v="exp"/>
    <x v="1"/>
    <s v="no"/>
    <s v="conditional"/>
    <n v="3"/>
    <s v="Does Marc have a lammor? "/>
    <s v="Yes"/>
    <n v="19277"/>
    <s v="yes"/>
    <n v="1"/>
  </r>
  <r>
    <s v="dep_cdab"/>
    <x v="13"/>
    <s v="exp"/>
    <x v="1"/>
    <s v="no"/>
    <s v="conditional"/>
    <n v="8"/>
    <s v="Does Rita have a hoopler? "/>
    <s v="Yes"/>
    <n v="7166"/>
    <s v="yes"/>
    <n v="1"/>
  </r>
  <r>
    <s v="dep_cdab"/>
    <x v="13"/>
    <s v="exp"/>
    <x v="1"/>
    <s v="no"/>
    <s v="conditional"/>
    <n v="13"/>
    <s v="Does Cece have a dord? "/>
    <s v="Yes"/>
    <n v="14542"/>
    <s v="yes"/>
    <n v="1"/>
  </r>
  <r>
    <s v="dep_cdab"/>
    <x v="13"/>
    <s v="exp"/>
    <x v="1"/>
    <s v="no"/>
    <s v="conditional"/>
    <n v="18"/>
    <s v="Does Helen have a lealo? "/>
    <s v="Yes"/>
    <n v="5575"/>
    <s v="yes"/>
    <n v="1"/>
  </r>
  <r>
    <s v="dep_cdab"/>
    <x v="14"/>
    <s v="exp"/>
    <x v="1"/>
    <s v="no"/>
    <s v="conditional"/>
    <n v="3"/>
    <s v="Does Marc have a lammor? "/>
    <s v="Yes"/>
    <n v="43166"/>
    <s v="yes"/>
    <n v="1"/>
  </r>
  <r>
    <s v="dep_cdab"/>
    <x v="14"/>
    <s v="exp"/>
    <x v="1"/>
    <s v="no"/>
    <s v="conditional"/>
    <n v="8"/>
    <s v="Does Rita have a hoopler? "/>
    <s v="Yes"/>
    <n v="24805"/>
    <s v="yes"/>
    <n v="1"/>
  </r>
  <r>
    <s v="dep_cdab"/>
    <x v="14"/>
    <s v="exp"/>
    <x v="1"/>
    <s v="no"/>
    <s v="conditional"/>
    <n v="13"/>
    <s v="Does Cece have a dord? "/>
    <s v="Yes"/>
    <n v="13594"/>
    <s v="yes"/>
    <n v="1"/>
  </r>
  <r>
    <s v="dep_cdab"/>
    <x v="14"/>
    <s v="exp"/>
    <x v="1"/>
    <s v="no"/>
    <s v="conditional"/>
    <n v="18"/>
    <s v="Does Helen have a lealo? "/>
    <s v="Yes"/>
    <n v="8933"/>
    <s v="yes"/>
    <n v="1"/>
  </r>
  <r>
    <s v="dep_dabc"/>
    <x v="15"/>
    <s v="exp"/>
    <x v="1"/>
    <s v="no"/>
    <s v="conditional"/>
    <n v="3"/>
    <s v="Does Rita have a hoopler? "/>
    <s v="No"/>
    <n v="25869"/>
    <s v="no"/>
    <n v="0"/>
  </r>
  <r>
    <s v="dep_dabc"/>
    <x v="15"/>
    <s v="exp"/>
    <x v="1"/>
    <s v="no"/>
    <s v="conditional"/>
    <n v="8"/>
    <s v="Does Cece have a dord? "/>
    <s v="No"/>
    <n v="11661"/>
    <s v="no"/>
    <n v="0"/>
  </r>
  <r>
    <s v="dep_dabc"/>
    <x v="15"/>
    <s v="exp"/>
    <x v="1"/>
    <s v="no"/>
    <s v="conditional"/>
    <n v="13"/>
    <s v="Does Helen have a lealo? "/>
    <s v="No"/>
    <n v="7605"/>
    <s v="no"/>
    <n v="0"/>
  </r>
  <r>
    <s v="dep_dabc"/>
    <x v="15"/>
    <s v="exp"/>
    <x v="1"/>
    <s v="no"/>
    <s v="conditional"/>
    <n v="18"/>
    <s v="Does Marc have a lammor? "/>
    <s v="No"/>
    <n v="4596"/>
    <s v="no"/>
    <n v="0"/>
  </r>
  <r>
    <s v="dep_dabc"/>
    <x v="16"/>
    <s v="exp"/>
    <x v="1"/>
    <s v="no"/>
    <s v="conditional"/>
    <n v="3"/>
    <s v="Does Rita have a hoopler? "/>
    <s v="Yes"/>
    <n v="23121"/>
    <s v="yes"/>
    <n v="1"/>
  </r>
  <r>
    <s v="dep_dabc"/>
    <x v="16"/>
    <s v="exp"/>
    <x v="1"/>
    <s v="no"/>
    <s v="conditional"/>
    <n v="8"/>
    <s v="Does Cece have a dord? "/>
    <s v="Yes"/>
    <n v="8018"/>
    <s v="yes"/>
    <n v="1"/>
  </r>
  <r>
    <s v="dep_dabc"/>
    <x v="16"/>
    <s v="exp"/>
    <x v="1"/>
    <s v="no"/>
    <s v="conditional"/>
    <n v="13"/>
    <s v="Does Helen have a lealo? "/>
    <s v="Yes"/>
    <n v="5823"/>
    <s v="yes"/>
    <n v="1"/>
  </r>
  <r>
    <s v="dep_dabc"/>
    <x v="16"/>
    <s v="exp"/>
    <x v="1"/>
    <s v="no"/>
    <s v="conditional"/>
    <n v="18"/>
    <s v="Does Marc have a lammor? "/>
    <s v="Yes"/>
    <n v="3281"/>
    <s v="yes"/>
    <n v="1"/>
  </r>
  <r>
    <s v="dep_dabc"/>
    <x v="17"/>
    <s v="exp"/>
    <x v="1"/>
    <s v="no"/>
    <s v="conditional"/>
    <n v="3"/>
    <s v="Does Rita have a hoopler? "/>
    <s v="Yes"/>
    <n v="16633"/>
    <s v="yes"/>
    <n v="1"/>
  </r>
  <r>
    <s v="dep_dabc"/>
    <x v="17"/>
    <s v="exp"/>
    <x v="1"/>
    <s v="no"/>
    <s v="conditional"/>
    <n v="8"/>
    <s v="Does Cece have a dord? "/>
    <s v="Yes"/>
    <n v="11136"/>
    <s v="yes"/>
    <n v="1"/>
  </r>
  <r>
    <s v="dep_dabc"/>
    <x v="17"/>
    <s v="exp"/>
    <x v="1"/>
    <s v="no"/>
    <s v="conditional"/>
    <n v="13"/>
    <s v="Does Helen have a lealo? "/>
    <s v="Yes"/>
    <n v="7185"/>
    <s v="yes"/>
    <n v="1"/>
  </r>
  <r>
    <s v="dep_dabc"/>
    <x v="17"/>
    <s v="exp"/>
    <x v="1"/>
    <s v="no"/>
    <s v="conditional"/>
    <n v="18"/>
    <s v="Does Marc have a lammor? "/>
    <s v="Yes"/>
    <n v="4460"/>
    <s v="yes"/>
    <n v="1"/>
  </r>
  <r>
    <s v="dep_dabc"/>
    <x v="18"/>
    <s v="exp"/>
    <x v="1"/>
    <s v="no"/>
    <s v="conditional"/>
    <n v="3"/>
    <s v="Does Rita have a hoopler? "/>
    <s v="Yes"/>
    <n v="32241"/>
    <s v="yes"/>
    <n v="1"/>
  </r>
  <r>
    <s v="dep_dabc"/>
    <x v="18"/>
    <s v="exp"/>
    <x v="1"/>
    <s v="no"/>
    <s v="conditional"/>
    <n v="8"/>
    <s v="Does Cece have a dord? "/>
    <s v="No"/>
    <n v="15850"/>
    <s v="no"/>
    <n v="0"/>
  </r>
  <r>
    <s v="dep_dabc"/>
    <x v="18"/>
    <s v="exp"/>
    <x v="1"/>
    <s v="no"/>
    <s v="conditional"/>
    <n v="13"/>
    <s v="Does Helen have a lealo? "/>
    <s v="Yes"/>
    <n v="10459"/>
    <s v="yes"/>
    <n v="1"/>
  </r>
  <r>
    <s v="dep_dabc"/>
    <x v="18"/>
    <s v="exp"/>
    <x v="1"/>
    <s v="no"/>
    <s v="conditional"/>
    <n v="18"/>
    <s v="Does Marc have a lammor? "/>
    <s v="Yes"/>
    <n v="5827"/>
    <s v="yes"/>
    <n v="1"/>
  </r>
  <r>
    <s v="dep_dabc"/>
    <x v="19"/>
    <s v="exp"/>
    <x v="1"/>
    <s v="no"/>
    <s v="conditional"/>
    <n v="3"/>
    <s v="Does Rita have a hoopler? "/>
    <s v="No"/>
    <n v="18182"/>
    <s v="no"/>
    <n v="0"/>
  </r>
  <r>
    <s v="dep_dabc"/>
    <x v="19"/>
    <s v="exp"/>
    <x v="1"/>
    <s v="no"/>
    <s v="conditional"/>
    <n v="8"/>
    <s v="Does Cece have a dord? "/>
    <s v="No"/>
    <n v="16077"/>
    <s v="no"/>
    <n v="0"/>
  </r>
  <r>
    <s v="dep_dabc"/>
    <x v="19"/>
    <s v="exp"/>
    <x v="1"/>
    <s v="no"/>
    <s v="conditional"/>
    <n v="13"/>
    <s v="Does Helen have a lealo? "/>
    <s v="No"/>
    <n v="1712"/>
    <s v="no"/>
    <n v="0"/>
  </r>
  <r>
    <s v="dep_dabc"/>
    <x v="19"/>
    <s v="exp"/>
    <x v="1"/>
    <s v="no"/>
    <s v="conditional"/>
    <n v="18"/>
    <s v="Does Marc have a lammor? "/>
    <s v="No"/>
    <n v="6833"/>
    <s v="no"/>
    <n v="0"/>
  </r>
  <r>
    <s v="indep_abcd"/>
    <x v="20"/>
    <s v="exp"/>
    <x v="2"/>
    <s v="yes"/>
    <s v="conditional"/>
    <n v="3"/>
    <s v="Does Cece have a dord? "/>
    <s v="Yes"/>
    <n v="10689"/>
    <s v="yes"/>
    <n v="1"/>
  </r>
  <r>
    <s v="indep_abcd"/>
    <x v="20"/>
    <s v="exp"/>
    <x v="2"/>
    <s v="yes"/>
    <s v="conditional"/>
    <n v="8"/>
    <s v="Does Helen have a lealo? "/>
    <s v="Yes"/>
    <n v="6750"/>
    <s v="yes"/>
    <n v="1"/>
  </r>
  <r>
    <s v="indep_abcd"/>
    <x v="20"/>
    <s v="exp"/>
    <x v="2"/>
    <s v="yes"/>
    <s v="conditional"/>
    <n v="13"/>
    <s v="Does Marc have a lammor? "/>
    <s v="Yes"/>
    <n v="4199"/>
    <s v="yes"/>
    <n v="1"/>
  </r>
  <r>
    <s v="indep_abcd"/>
    <x v="20"/>
    <s v="exp"/>
    <x v="2"/>
    <s v="yes"/>
    <s v="conditional"/>
    <n v="18"/>
    <s v="Does Rita have a hoopler? "/>
    <s v="Yes"/>
    <n v="4606"/>
    <s v="yes"/>
    <n v="1"/>
  </r>
  <r>
    <s v="indep_abcd"/>
    <x v="21"/>
    <s v="exp"/>
    <x v="2"/>
    <s v="yes"/>
    <s v="conditional"/>
    <n v="3"/>
    <s v="Does Cece have a dord? "/>
    <s v="Yes"/>
    <n v="22484"/>
    <s v="yes"/>
    <n v="1"/>
  </r>
  <r>
    <s v="indep_abcd"/>
    <x v="21"/>
    <s v="exp"/>
    <x v="2"/>
    <s v="yes"/>
    <s v="conditional"/>
    <n v="8"/>
    <s v="Does Helen have a lealo? "/>
    <s v="Yes"/>
    <n v="15606"/>
    <s v="yes"/>
    <n v="1"/>
  </r>
  <r>
    <s v="indep_abcd"/>
    <x v="21"/>
    <s v="exp"/>
    <x v="2"/>
    <s v="yes"/>
    <s v="conditional"/>
    <n v="13"/>
    <s v="Does Marc have a lammor? "/>
    <s v="Yes"/>
    <n v="8563"/>
    <s v="yes"/>
    <n v="1"/>
  </r>
  <r>
    <s v="indep_abcd"/>
    <x v="21"/>
    <s v="exp"/>
    <x v="2"/>
    <s v="yes"/>
    <s v="conditional"/>
    <n v="18"/>
    <s v="Does Rita have a hoopler? "/>
    <s v="Yes"/>
    <n v="6687"/>
    <s v="yes"/>
    <n v="1"/>
  </r>
  <r>
    <s v="indep_abcd"/>
    <x v="22"/>
    <s v="exp"/>
    <x v="2"/>
    <s v="yes"/>
    <s v="conditional"/>
    <n v="3"/>
    <s v="Does Cece have a dord? "/>
    <s v="Yes"/>
    <n v="52024"/>
    <s v="yes"/>
    <n v="1"/>
  </r>
  <r>
    <s v="indep_abcd"/>
    <x v="22"/>
    <s v="exp"/>
    <x v="2"/>
    <s v="yes"/>
    <s v="conditional"/>
    <n v="8"/>
    <s v="Does Helen have a lealo? "/>
    <s v="Yes"/>
    <n v="9305"/>
    <s v="yes"/>
    <n v="1"/>
  </r>
  <r>
    <s v="indep_abcd"/>
    <x v="22"/>
    <s v="exp"/>
    <x v="2"/>
    <s v="yes"/>
    <s v="conditional"/>
    <n v="13"/>
    <s v="Does Marc have a lammor? "/>
    <s v="Yes"/>
    <n v="9631"/>
    <s v="yes"/>
    <n v="1"/>
  </r>
  <r>
    <s v="indep_abcd"/>
    <x v="22"/>
    <s v="exp"/>
    <x v="2"/>
    <s v="yes"/>
    <s v="conditional"/>
    <n v="18"/>
    <s v="Does Rita have a hoopler? "/>
    <s v="Yes"/>
    <n v="8645"/>
    <s v="yes"/>
    <n v="1"/>
  </r>
  <r>
    <s v="indep_abcd"/>
    <x v="23"/>
    <s v="exp"/>
    <x v="2"/>
    <s v="yes"/>
    <s v="conditional"/>
    <n v="3"/>
    <s v="Does Cece have a dord? "/>
    <s v="No"/>
    <n v="15801"/>
    <s v="no"/>
    <n v="0"/>
  </r>
  <r>
    <s v="indep_abcd"/>
    <x v="23"/>
    <s v="exp"/>
    <x v="2"/>
    <s v="yes"/>
    <s v="conditional"/>
    <n v="8"/>
    <s v="Does Helen have a lealo? "/>
    <s v="Yes"/>
    <n v="17121"/>
    <s v="yes"/>
    <n v="1"/>
  </r>
  <r>
    <s v="indep_abcd"/>
    <x v="23"/>
    <s v="exp"/>
    <x v="2"/>
    <s v="yes"/>
    <s v="conditional"/>
    <n v="13"/>
    <s v="Does Marc have a lammor? "/>
    <s v="No"/>
    <n v="20292"/>
    <s v="no"/>
    <n v="0"/>
  </r>
  <r>
    <s v="indep_abcd"/>
    <x v="23"/>
    <s v="exp"/>
    <x v="2"/>
    <s v="yes"/>
    <s v="conditional"/>
    <n v="18"/>
    <s v="Does Rita have a hoopler? "/>
    <s v="Yes"/>
    <n v="21882"/>
    <s v="yes"/>
    <n v="1"/>
  </r>
  <r>
    <s v="indep_abcd"/>
    <x v="24"/>
    <s v="exp"/>
    <x v="2"/>
    <s v="yes"/>
    <s v="conditional"/>
    <n v="3"/>
    <s v="Does Cece have a dord? "/>
    <s v="Yes"/>
    <n v="19395"/>
    <s v="yes"/>
    <n v="1"/>
  </r>
  <r>
    <s v="indep_abcd"/>
    <x v="24"/>
    <s v="exp"/>
    <x v="2"/>
    <s v="yes"/>
    <s v="conditional"/>
    <n v="8"/>
    <s v="Does Helen have a lealo? "/>
    <s v="Yes"/>
    <n v="49698"/>
    <s v="yes"/>
    <n v="1"/>
  </r>
  <r>
    <s v="indep_abcd"/>
    <x v="24"/>
    <s v="exp"/>
    <x v="2"/>
    <s v="yes"/>
    <s v="conditional"/>
    <n v="13"/>
    <s v="Does Marc have a lammor? "/>
    <s v="Yes"/>
    <n v="6757"/>
    <s v="yes"/>
    <n v="1"/>
  </r>
  <r>
    <s v="indep_abcd"/>
    <x v="24"/>
    <s v="exp"/>
    <x v="2"/>
    <s v="yes"/>
    <s v="conditional"/>
    <n v="18"/>
    <s v="Does Rita have a hoopler? "/>
    <s v="Yes"/>
    <n v="4994"/>
    <s v="yes"/>
    <n v="1"/>
  </r>
  <r>
    <s v="indep_bcda"/>
    <x v="25"/>
    <s v="exp"/>
    <x v="2"/>
    <s v="yes"/>
    <s v="conditional"/>
    <n v="3"/>
    <s v="Does Helen have a lealo? "/>
    <s v="No"/>
    <n v="39322"/>
    <s v="no"/>
    <n v="0"/>
  </r>
  <r>
    <s v="indep_bcda"/>
    <x v="25"/>
    <s v="exp"/>
    <x v="2"/>
    <s v="yes"/>
    <s v="conditional"/>
    <n v="8"/>
    <s v="Does Marc have a lammor? "/>
    <s v="No"/>
    <n v="15005"/>
    <s v="no"/>
    <n v="0"/>
  </r>
  <r>
    <s v="indep_bcda"/>
    <x v="25"/>
    <s v="exp"/>
    <x v="2"/>
    <s v="yes"/>
    <s v="conditional"/>
    <n v="13"/>
    <s v="Does Rita have a hoopler? "/>
    <s v="Yes"/>
    <n v="13266"/>
    <s v="yes"/>
    <n v="1"/>
  </r>
  <r>
    <s v="indep_bcda"/>
    <x v="25"/>
    <s v="exp"/>
    <x v="2"/>
    <s v="yes"/>
    <s v="conditional"/>
    <n v="18"/>
    <s v="Does Cece have a dord? "/>
    <s v="No"/>
    <n v="12692"/>
    <s v="no"/>
    <n v="0"/>
  </r>
  <r>
    <s v="indep_bcda"/>
    <x v="26"/>
    <s v="exp"/>
    <x v="2"/>
    <s v="yes"/>
    <s v="conditional"/>
    <n v="3"/>
    <s v="Does Helen have a lealo? "/>
    <s v="Yes"/>
    <n v="22090"/>
    <s v="yes"/>
    <n v="1"/>
  </r>
  <r>
    <s v="indep_bcda"/>
    <x v="26"/>
    <s v="exp"/>
    <x v="2"/>
    <s v="yes"/>
    <s v="conditional"/>
    <n v="8"/>
    <s v="Does Marc have a lammor? "/>
    <s v="Yes"/>
    <n v="37034"/>
    <s v="yes"/>
    <n v="1"/>
  </r>
  <r>
    <s v="indep_bcda"/>
    <x v="26"/>
    <s v="exp"/>
    <x v="2"/>
    <s v="yes"/>
    <s v="conditional"/>
    <n v="13"/>
    <s v="Does Rita have a hoopler? "/>
    <s v="Yes"/>
    <n v="10657"/>
    <s v="yes"/>
    <n v="1"/>
  </r>
  <r>
    <s v="indep_bcda"/>
    <x v="26"/>
    <s v="exp"/>
    <x v="2"/>
    <s v="yes"/>
    <s v="conditional"/>
    <n v="18"/>
    <s v="Does Cece have a dord? "/>
    <s v="Yes"/>
    <n v="10606"/>
    <s v="yes"/>
    <n v="1"/>
  </r>
  <r>
    <s v="indep_bcda"/>
    <x v="27"/>
    <s v="exp"/>
    <x v="2"/>
    <s v="yes"/>
    <s v="conditional"/>
    <n v="3"/>
    <s v="Does Helen have a lealo? "/>
    <s v="No"/>
    <n v="10355"/>
    <s v="no"/>
    <n v="0"/>
  </r>
  <r>
    <s v="indep_bcda"/>
    <x v="27"/>
    <s v="exp"/>
    <x v="2"/>
    <s v="yes"/>
    <s v="conditional"/>
    <n v="8"/>
    <s v="Does Marc have a lammor? "/>
    <s v="No"/>
    <n v="13657"/>
    <s v="no"/>
    <n v="0"/>
  </r>
  <r>
    <s v="indep_bcda"/>
    <x v="27"/>
    <s v="exp"/>
    <x v="2"/>
    <s v="yes"/>
    <s v="conditional"/>
    <n v="13"/>
    <s v="Does Rita have a hoopler? "/>
    <s v="No"/>
    <n v="15113"/>
    <s v="no"/>
    <n v="0"/>
  </r>
  <r>
    <s v="indep_bcda"/>
    <x v="27"/>
    <s v="exp"/>
    <x v="2"/>
    <s v="yes"/>
    <s v="conditional"/>
    <n v="18"/>
    <s v="Does Cece have a dord? "/>
    <s v="Yes"/>
    <n v="11465"/>
    <s v="yes"/>
    <n v="1"/>
  </r>
  <r>
    <s v="indep_bcda"/>
    <x v="28"/>
    <s v="exp"/>
    <x v="2"/>
    <s v="yes"/>
    <s v="conditional"/>
    <n v="3"/>
    <s v="Does Helen have a lealo? "/>
    <s v="No"/>
    <n v="25600"/>
    <s v="no"/>
    <n v="0"/>
  </r>
  <r>
    <s v="indep_bcda"/>
    <x v="28"/>
    <s v="exp"/>
    <x v="2"/>
    <s v="yes"/>
    <s v="conditional"/>
    <n v="8"/>
    <s v="Does Marc have a lammor? "/>
    <s v="No"/>
    <n v="14023"/>
    <s v="no"/>
    <n v="0"/>
  </r>
  <r>
    <s v="indep_bcda"/>
    <x v="28"/>
    <s v="exp"/>
    <x v="2"/>
    <s v="yes"/>
    <s v="conditional"/>
    <n v="13"/>
    <s v="Does Rita have a hoopler? "/>
    <s v="No"/>
    <n v="7108"/>
    <s v="no"/>
    <n v="0"/>
  </r>
  <r>
    <s v="indep_bcda"/>
    <x v="28"/>
    <s v="exp"/>
    <x v="2"/>
    <s v="yes"/>
    <s v="conditional"/>
    <n v="18"/>
    <s v="Does Cece have a dord? "/>
    <s v="No"/>
    <n v="6380"/>
    <s v="no"/>
    <n v="0"/>
  </r>
  <r>
    <s v="indep_bcda"/>
    <x v="29"/>
    <s v="exp"/>
    <x v="2"/>
    <s v="yes"/>
    <s v="conditional"/>
    <n v="3"/>
    <s v="Does Helen have a lealo? "/>
    <s v="No"/>
    <n v="32550"/>
    <s v="no"/>
    <n v="0"/>
  </r>
  <r>
    <s v="indep_bcda"/>
    <x v="29"/>
    <s v="exp"/>
    <x v="2"/>
    <s v="yes"/>
    <s v="conditional"/>
    <n v="8"/>
    <s v="Does Marc have a lammor? "/>
    <s v="No"/>
    <n v="15982"/>
    <s v="no"/>
    <n v="0"/>
  </r>
  <r>
    <s v="indep_bcda"/>
    <x v="29"/>
    <s v="exp"/>
    <x v="2"/>
    <s v="yes"/>
    <s v="conditional"/>
    <n v="13"/>
    <s v="Does Rita have a hoopler? "/>
    <s v="No"/>
    <n v="9818"/>
    <s v="no"/>
    <n v="0"/>
  </r>
  <r>
    <s v="indep_bcda"/>
    <x v="29"/>
    <s v="exp"/>
    <x v="2"/>
    <s v="yes"/>
    <s v="conditional"/>
    <n v="18"/>
    <s v="Does Cece have a dord? "/>
    <s v="No"/>
    <n v="37040"/>
    <s v="no"/>
    <n v="0"/>
  </r>
  <r>
    <s v="indep_cdab"/>
    <x v="30"/>
    <s v="exp"/>
    <x v="2"/>
    <s v="yes"/>
    <s v="conditional"/>
    <n v="3"/>
    <s v="Does Marc have a lammor? "/>
    <s v="Yes"/>
    <n v="16869"/>
    <s v="yes"/>
    <n v="1"/>
  </r>
  <r>
    <s v="indep_cdab"/>
    <x v="30"/>
    <s v="exp"/>
    <x v="2"/>
    <s v="yes"/>
    <s v="conditional"/>
    <n v="8"/>
    <s v="Does Rita have a hoopler? "/>
    <s v="Yes"/>
    <n v="12803"/>
    <s v="yes"/>
    <n v="1"/>
  </r>
  <r>
    <s v="indep_cdab"/>
    <x v="30"/>
    <s v="exp"/>
    <x v="2"/>
    <s v="yes"/>
    <s v="conditional"/>
    <n v="13"/>
    <s v="Does Cece have a dord? "/>
    <s v="Yes"/>
    <n v="9394"/>
    <s v="yes"/>
    <n v="1"/>
  </r>
  <r>
    <s v="indep_cdab"/>
    <x v="30"/>
    <s v="exp"/>
    <x v="2"/>
    <s v="yes"/>
    <s v="conditional"/>
    <n v="18"/>
    <s v="Does Helen have a lealo? "/>
    <s v="Yes"/>
    <n v="9276"/>
    <s v="yes"/>
    <n v="1"/>
  </r>
  <r>
    <s v="indep_cdab"/>
    <x v="31"/>
    <s v="exp"/>
    <x v="2"/>
    <s v="yes"/>
    <s v="conditional"/>
    <n v="3"/>
    <s v="Does Marc have a lammor? "/>
    <s v="No"/>
    <n v="9578"/>
    <s v="no"/>
    <n v="0"/>
  </r>
  <r>
    <s v="indep_cdab"/>
    <x v="31"/>
    <s v="exp"/>
    <x v="2"/>
    <s v="yes"/>
    <s v="conditional"/>
    <n v="8"/>
    <s v="Does Rita have a hoopler? "/>
    <s v="Yes"/>
    <n v="20827"/>
    <s v="yes"/>
    <n v="1"/>
  </r>
  <r>
    <s v="indep_cdab"/>
    <x v="31"/>
    <s v="exp"/>
    <x v="2"/>
    <s v="yes"/>
    <s v="conditional"/>
    <n v="13"/>
    <s v="Does Cece have a dord? "/>
    <s v="Yes"/>
    <n v="22547"/>
    <s v="yes"/>
    <n v="1"/>
  </r>
  <r>
    <s v="indep_cdab"/>
    <x v="31"/>
    <s v="exp"/>
    <x v="2"/>
    <s v="yes"/>
    <s v="conditional"/>
    <n v="18"/>
    <s v="Does Helen have a lealo? "/>
    <s v="No"/>
    <n v="19571"/>
    <s v="no"/>
    <n v="0"/>
  </r>
  <r>
    <s v="indep_cdab"/>
    <x v="32"/>
    <s v="exp"/>
    <x v="2"/>
    <s v="yes"/>
    <s v="conditional"/>
    <n v="3"/>
    <s v="Does Marc have a lammor? "/>
    <s v="Yes"/>
    <n v="36593"/>
    <s v="yes"/>
    <n v="1"/>
  </r>
  <r>
    <s v="indep_cdab"/>
    <x v="32"/>
    <s v="exp"/>
    <x v="2"/>
    <s v="yes"/>
    <s v="conditional"/>
    <n v="8"/>
    <s v="Does Rita have a hoopler? "/>
    <s v="No"/>
    <n v="21444"/>
    <s v="no"/>
    <n v="0"/>
  </r>
  <r>
    <s v="indep_cdab"/>
    <x v="32"/>
    <s v="exp"/>
    <x v="2"/>
    <s v="yes"/>
    <s v="conditional"/>
    <n v="13"/>
    <s v="Does Cece have a dord? "/>
    <s v="No"/>
    <n v="11207"/>
    <s v="no"/>
    <n v="0"/>
  </r>
  <r>
    <s v="indep_cdab"/>
    <x v="32"/>
    <s v="exp"/>
    <x v="2"/>
    <s v="yes"/>
    <s v="conditional"/>
    <n v="18"/>
    <s v="Does Helen have a lealo? "/>
    <s v="No"/>
    <n v="6837"/>
    <s v="no"/>
    <n v="0"/>
  </r>
  <r>
    <s v="indep_cdab"/>
    <x v="33"/>
    <s v="exp"/>
    <x v="2"/>
    <s v="yes"/>
    <s v="conditional"/>
    <n v="3"/>
    <s v="Does Marc have a lammor? "/>
    <s v="No"/>
    <n v="35559"/>
    <s v="no"/>
    <n v="0"/>
  </r>
  <r>
    <s v="indep_cdab"/>
    <x v="33"/>
    <s v="exp"/>
    <x v="2"/>
    <s v="yes"/>
    <s v="conditional"/>
    <n v="8"/>
    <s v="Does Rita have a hoopler? "/>
    <s v="No"/>
    <n v="51873"/>
    <s v="no"/>
    <n v="0"/>
  </r>
  <r>
    <s v="indep_cdab"/>
    <x v="33"/>
    <s v="exp"/>
    <x v="2"/>
    <s v="yes"/>
    <s v="conditional"/>
    <n v="13"/>
    <s v="Does Cece have a dord? "/>
    <s v="Yes"/>
    <n v="18607"/>
    <s v="yes"/>
    <n v="1"/>
  </r>
  <r>
    <s v="indep_cdab"/>
    <x v="33"/>
    <s v="exp"/>
    <x v="2"/>
    <s v="yes"/>
    <s v="conditional"/>
    <n v="18"/>
    <s v="Does Helen have a lealo? "/>
    <s v="Yes"/>
    <n v="28263"/>
    <s v="yes"/>
    <n v="1"/>
  </r>
  <r>
    <s v="indep_cdab"/>
    <x v="34"/>
    <s v="exp"/>
    <x v="2"/>
    <s v="yes"/>
    <s v="conditional"/>
    <n v="3"/>
    <s v="Does Marc have a lammor? "/>
    <s v="No"/>
    <n v="68115"/>
    <s v="no"/>
    <n v="0"/>
  </r>
  <r>
    <s v="indep_cdab"/>
    <x v="34"/>
    <s v="exp"/>
    <x v="2"/>
    <s v="yes"/>
    <s v="conditional"/>
    <n v="8"/>
    <s v="Does Rita have a hoopler? "/>
    <s v="No"/>
    <n v="32480"/>
    <s v="no"/>
    <n v="0"/>
  </r>
  <r>
    <s v="indep_cdab"/>
    <x v="34"/>
    <s v="exp"/>
    <x v="2"/>
    <s v="yes"/>
    <s v="conditional"/>
    <n v="13"/>
    <s v="Does Cece have a dord? "/>
    <s v="No"/>
    <n v="33213"/>
    <s v="no"/>
    <n v="0"/>
  </r>
  <r>
    <s v="indep_cdab"/>
    <x v="34"/>
    <s v="exp"/>
    <x v="2"/>
    <s v="yes"/>
    <s v="conditional"/>
    <n v="18"/>
    <s v="Does Helen have a lealo? "/>
    <s v="No"/>
    <n v="22639"/>
    <s v="no"/>
    <n v="0"/>
  </r>
  <r>
    <s v="indep_dabc"/>
    <x v="35"/>
    <s v="exp"/>
    <x v="2"/>
    <s v="yes"/>
    <s v="conditional"/>
    <n v="3"/>
    <s v="Does Rita have a hoopler? "/>
    <s v="No"/>
    <n v="42457"/>
    <s v="no"/>
    <n v="0"/>
  </r>
  <r>
    <s v="indep_dabc"/>
    <x v="35"/>
    <s v="exp"/>
    <x v="2"/>
    <s v="yes"/>
    <s v="conditional"/>
    <n v="8"/>
    <s v="Does Cece have a dord? "/>
    <s v="No"/>
    <n v="11811"/>
    <s v="no"/>
    <n v="0"/>
  </r>
  <r>
    <s v="indep_dabc"/>
    <x v="35"/>
    <s v="exp"/>
    <x v="2"/>
    <s v="yes"/>
    <s v="conditional"/>
    <n v="13"/>
    <s v="Does Helen have a lealo? "/>
    <s v="No"/>
    <n v="16564"/>
    <s v="no"/>
    <n v="0"/>
  </r>
  <r>
    <s v="indep_dabc"/>
    <x v="35"/>
    <s v="exp"/>
    <x v="2"/>
    <s v="yes"/>
    <s v="conditional"/>
    <n v="18"/>
    <s v="Does Marc have a lammor? "/>
    <s v="No"/>
    <n v="27731"/>
    <s v="no"/>
    <n v="0"/>
  </r>
  <r>
    <s v="indep_dabc"/>
    <x v="36"/>
    <s v="exp"/>
    <x v="2"/>
    <s v="yes"/>
    <s v="conditional"/>
    <n v="3"/>
    <s v="Does Rita have a hoopler? "/>
    <s v="No"/>
    <n v="22446"/>
    <s v="no"/>
    <n v="0"/>
  </r>
  <r>
    <s v="indep_dabc"/>
    <x v="36"/>
    <s v="exp"/>
    <x v="2"/>
    <s v="yes"/>
    <s v="conditional"/>
    <n v="8"/>
    <s v="Does Cece have a dord? "/>
    <s v="Yes"/>
    <n v="13600"/>
    <s v="yes"/>
    <n v="1"/>
  </r>
  <r>
    <s v="indep_dabc"/>
    <x v="36"/>
    <s v="exp"/>
    <x v="2"/>
    <s v="yes"/>
    <s v="conditional"/>
    <n v="13"/>
    <s v="Does Helen have a lealo? "/>
    <s v="Yes"/>
    <n v="13050"/>
    <s v="yes"/>
    <n v="1"/>
  </r>
  <r>
    <s v="indep_dabc"/>
    <x v="36"/>
    <s v="exp"/>
    <x v="2"/>
    <s v="yes"/>
    <s v="conditional"/>
    <n v="18"/>
    <s v="Does Marc have a lammor? "/>
    <s v="Yes"/>
    <n v="23441"/>
    <s v="yes"/>
    <n v="1"/>
  </r>
  <r>
    <s v="indep_dabc"/>
    <x v="37"/>
    <s v="exp"/>
    <x v="2"/>
    <s v="yes"/>
    <s v="conditional"/>
    <n v="3"/>
    <s v="Does Rita have a hoopler? "/>
    <s v="No"/>
    <n v="76399"/>
    <s v="no"/>
    <n v="0"/>
  </r>
  <r>
    <s v="indep_dabc"/>
    <x v="37"/>
    <s v="exp"/>
    <x v="2"/>
    <s v="yes"/>
    <s v="conditional"/>
    <n v="8"/>
    <s v="Does Cece have a dord? "/>
    <s v="No"/>
    <n v="29369"/>
    <s v="no"/>
    <n v="0"/>
  </r>
  <r>
    <s v="indep_dabc"/>
    <x v="37"/>
    <s v="exp"/>
    <x v="2"/>
    <s v="yes"/>
    <s v="conditional"/>
    <n v="13"/>
    <s v="Does Helen have a lealo? "/>
    <s v="No"/>
    <n v="24457"/>
    <s v="no"/>
    <n v="0"/>
  </r>
  <r>
    <s v="indep_dabc"/>
    <x v="37"/>
    <s v="exp"/>
    <x v="2"/>
    <s v="yes"/>
    <s v="conditional"/>
    <n v="18"/>
    <s v="Does Marc have a lammor? "/>
    <s v="No"/>
    <n v="18875"/>
    <s v="no"/>
    <n v="0"/>
  </r>
  <r>
    <s v="indep_dabc"/>
    <x v="38"/>
    <s v="exp"/>
    <x v="2"/>
    <s v="yes"/>
    <s v="conditional"/>
    <n v="3"/>
    <s v="Does Rita have a hoopler? "/>
    <s v="Yes"/>
    <n v="46401"/>
    <s v="yes"/>
    <n v="1"/>
  </r>
  <r>
    <s v="indep_dabc"/>
    <x v="38"/>
    <s v="exp"/>
    <x v="2"/>
    <s v="yes"/>
    <s v="conditional"/>
    <n v="8"/>
    <s v="Does Cece have a dord? "/>
    <s v="Yes"/>
    <n v="12822"/>
    <s v="yes"/>
    <n v="1"/>
  </r>
  <r>
    <s v="indep_dabc"/>
    <x v="38"/>
    <s v="exp"/>
    <x v="2"/>
    <s v="yes"/>
    <s v="conditional"/>
    <n v="13"/>
    <s v="Does Helen have a lealo? "/>
    <s v="Yes"/>
    <n v="5128"/>
    <s v="yes"/>
    <n v="1"/>
  </r>
  <r>
    <s v="indep_dabc"/>
    <x v="38"/>
    <s v="exp"/>
    <x v="2"/>
    <s v="yes"/>
    <s v="conditional"/>
    <n v="18"/>
    <s v="Does Marc have a lammor? "/>
    <s v="Yes"/>
    <n v="7834"/>
    <s v="yes"/>
    <n v="1"/>
  </r>
  <r>
    <s v="indep_dabc"/>
    <x v="39"/>
    <s v="exp"/>
    <x v="2"/>
    <s v="yes"/>
    <s v="conditional"/>
    <n v="3"/>
    <s v="Does Rita have a hoopler? "/>
    <s v="No"/>
    <n v="9941"/>
    <s v="no"/>
    <n v="0"/>
  </r>
  <r>
    <s v="indep_dabc"/>
    <x v="39"/>
    <s v="exp"/>
    <x v="2"/>
    <s v="yes"/>
    <s v="conditional"/>
    <n v="8"/>
    <s v="Does Cece have a dord? "/>
    <s v="No"/>
    <n v="11916"/>
    <s v="no"/>
    <n v="0"/>
  </r>
  <r>
    <s v="indep_dabc"/>
    <x v="39"/>
    <s v="exp"/>
    <x v="2"/>
    <s v="yes"/>
    <s v="conditional"/>
    <n v="13"/>
    <s v="Does Helen have a lealo? "/>
    <s v="No"/>
    <n v="12932"/>
    <s v="no"/>
    <n v="0"/>
  </r>
  <r>
    <s v="indep_dabc"/>
    <x v="39"/>
    <s v="exp"/>
    <x v="2"/>
    <s v="yes"/>
    <s v="conditional"/>
    <n v="18"/>
    <s v="Does Marc have a lammor? "/>
    <s v="Yes"/>
    <n v="10981"/>
    <s v="yes"/>
    <n v="1"/>
  </r>
  <r>
    <m/>
    <x v="40"/>
    <m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dep_abcd"/>
    <x v="0"/>
    <s v="exp"/>
    <x v="0"/>
    <s v="no"/>
    <s v="conditional"/>
    <n v="3"/>
    <s v="Does Cece have a dord? "/>
    <s v="No"/>
    <n v="17827"/>
    <s v="no"/>
    <n v="1"/>
    <n v="0"/>
  </r>
  <r>
    <s v="dep_abcd"/>
    <x v="0"/>
    <s v="exp"/>
    <x v="0"/>
    <s v="no"/>
    <s v="conditional"/>
    <n v="8"/>
    <s v="Does Helen have a lealo? "/>
    <s v="Yes"/>
    <n v="27415"/>
    <s v="yes"/>
    <n v="0"/>
    <n v="1"/>
  </r>
  <r>
    <s v="dep_abcd"/>
    <x v="0"/>
    <s v="exp"/>
    <x v="0"/>
    <s v="no"/>
    <s v="conditional"/>
    <n v="13"/>
    <s v="Does Marc have a lammor? "/>
    <s v="No"/>
    <n v="12739"/>
    <s v="no"/>
    <n v="1"/>
    <n v="0"/>
  </r>
  <r>
    <s v="dep_abcd"/>
    <x v="0"/>
    <s v="exp"/>
    <x v="0"/>
    <s v="no"/>
    <s v="conditional"/>
    <n v="18"/>
    <s v="Does Rita have a hoopler? "/>
    <s v="No"/>
    <n v="7698"/>
    <s v="no"/>
    <n v="1"/>
    <n v="0"/>
  </r>
  <r>
    <s v="dep_abcd"/>
    <x v="1"/>
    <s v="exp"/>
    <x v="0"/>
    <s v="no"/>
    <s v="conditional"/>
    <n v="3"/>
    <s v="Does Cece have a dord? "/>
    <s v="Yes"/>
    <n v="27679"/>
    <s v="yes"/>
    <n v="0"/>
    <n v="1"/>
  </r>
  <r>
    <s v="dep_abcd"/>
    <x v="1"/>
    <s v="exp"/>
    <x v="0"/>
    <s v="no"/>
    <s v="conditional"/>
    <n v="8"/>
    <s v="Does Helen have a lealo? "/>
    <s v="Yes"/>
    <n v="6149"/>
    <s v="yes"/>
    <n v="0"/>
    <n v="1"/>
  </r>
  <r>
    <s v="dep_abcd"/>
    <x v="1"/>
    <s v="exp"/>
    <x v="0"/>
    <s v="no"/>
    <s v="conditional"/>
    <n v="13"/>
    <s v="Does Marc have a lammor? "/>
    <s v="Yes"/>
    <n v="5949"/>
    <s v="yes"/>
    <n v="0"/>
    <n v="1"/>
  </r>
  <r>
    <s v="dep_abcd"/>
    <x v="1"/>
    <s v="exp"/>
    <x v="0"/>
    <s v="no"/>
    <s v="conditional"/>
    <n v="18"/>
    <s v="Does Rita have a hoopler? "/>
    <s v="Yes"/>
    <n v="5094"/>
    <s v="yes"/>
    <n v="0"/>
    <n v="1"/>
  </r>
  <r>
    <s v="dep_abcd"/>
    <x v="2"/>
    <s v="exp"/>
    <x v="0"/>
    <s v="no"/>
    <s v="conditional"/>
    <n v="3"/>
    <s v="Does Cece have a dord? "/>
    <s v="No"/>
    <n v="13730"/>
    <s v="no"/>
    <n v="1"/>
    <n v="0"/>
  </r>
  <r>
    <s v="dep_abcd"/>
    <x v="2"/>
    <s v="exp"/>
    <x v="0"/>
    <s v="no"/>
    <s v="conditional"/>
    <n v="8"/>
    <s v="Does Helen have a lealo? "/>
    <s v="No"/>
    <n v="12977"/>
    <s v="no"/>
    <n v="1"/>
    <n v="0"/>
  </r>
  <r>
    <s v="dep_abcd"/>
    <x v="2"/>
    <s v="exp"/>
    <x v="0"/>
    <s v="no"/>
    <s v="conditional"/>
    <n v="13"/>
    <s v="Does Marc have a lammor? "/>
    <s v="Yes"/>
    <n v="9612"/>
    <s v="yes"/>
    <n v="0"/>
    <n v="1"/>
  </r>
  <r>
    <s v="dep_abcd"/>
    <x v="2"/>
    <s v="exp"/>
    <x v="0"/>
    <s v="no"/>
    <s v="conditional"/>
    <n v="18"/>
    <s v="Does Rita have a hoopler? "/>
    <s v="No"/>
    <n v="4196"/>
    <s v="no"/>
    <n v="1"/>
    <n v="0"/>
  </r>
  <r>
    <s v="dep_abcd"/>
    <x v="3"/>
    <s v="exp"/>
    <x v="0"/>
    <s v="no"/>
    <s v="conditional"/>
    <n v="3"/>
    <s v="Does Cece have a dord? "/>
    <s v="Yes"/>
    <n v="13995"/>
    <s v="yes"/>
    <n v="0"/>
    <n v="1"/>
  </r>
  <r>
    <s v="dep_abcd"/>
    <x v="3"/>
    <s v="exp"/>
    <x v="0"/>
    <s v="no"/>
    <s v="conditional"/>
    <n v="8"/>
    <s v="Does Helen have a lealo? "/>
    <s v="Yes"/>
    <n v="9552"/>
    <s v="yes"/>
    <n v="0"/>
    <n v="1"/>
  </r>
  <r>
    <s v="dep_abcd"/>
    <x v="3"/>
    <s v="exp"/>
    <x v="0"/>
    <s v="no"/>
    <s v="conditional"/>
    <n v="13"/>
    <s v="Does Marc have a lammor? "/>
    <s v="Yes"/>
    <n v="8709"/>
    <s v="yes"/>
    <n v="0"/>
    <n v="1"/>
  </r>
  <r>
    <s v="dep_abcd"/>
    <x v="3"/>
    <s v="exp"/>
    <x v="0"/>
    <s v="no"/>
    <s v="conditional"/>
    <n v="18"/>
    <s v="Does Rita have a hoopler? "/>
    <s v="Yes"/>
    <n v="10415"/>
    <s v="yes"/>
    <n v="0"/>
    <n v="1"/>
  </r>
  <r>
    <s v="dep_abcd"/>
    <x v="4"/>
    <s v="exp"/>
    <x v="0"/>
    <s v="no"/>
    <s v="conditional"/>
    <n v="3"/>
    <s v="Does Cece have a dord? "/>
    <s v="Yes"/>
    <n v="32361"/>
    <s v="yes"/>
    <n v="0"/>
    <n v="1"/>
  </r>
  <r>
    <s v="dep_abcd"/>
    <x v="4"/>
    <s v="exp"/>
    <x v="0"/>
    <s v="no"/>
    <s v="conditional"/>
    <n v="8"/>
    <s v="Does Helen have a lealo? "/>
    <s v="Yes"/>
    <n v="32092"/>
    <s v="yes"/>
    <n v="0"/>
    <n v="1"/>
  </r>
  <r>
    <s v="dep_abcd"/>
    <x v="4"/>
    <s v="exp"/>
    <x v="0"/>
    <s v="no"/>
    <s v="conditional"/>
    <n v="13"/>
    <s v="Does Marc have a lammor? "/>
    <s v="Yes"/>
    <n v="17203"/>
    <s v="yes"/>
    <n v="0"/>
    <n v="1"/>
  </r>
  <r>
    <s v="dep_abcd"/>
    <x v="4"/>
    <s v="exp"/>
    <x v="0"/>
    <s v="no"/>
    <s v="conditional"/>
    <n v="18"/>
    <s v="Does Rita have a hoopler? "/>
    <s v="Yes"/>
    <n v="5924"/>
    <s v="yes"/>
    <n v="0"/>
    <n v="1"/>
  </r>
  <r>
    <s v="dep_bcda"/>
    <x v="5"/>
    <s v="exp"/>
    <x v="0"/>
    <s v="no"/>
    <s v="conditional"/>
    <n v="3"/>
    <s v="Does Helen have a lealo? "/>
    <s v="No"/>
    <n v="30076"/>
    <s v="no"/>
    <n v="1"/>
    <n v="0"/>
  </r>
  <r>
    <s v="dep_bcda"/>
    <x v="5"/>
    <s v="exp"/>
    <x v="0"/>
    <s v="no"/>
    <s v="conditional"/>
    <n v="8"/>
    <s v="Does Marc have a lammor? "/>
    <s v="No"/>
    <n v="11643"/>
    <s v="no"/>
    <n v="1"/>
    <n v="0"/>
  </r>
  <r>
    <s v="dep_bcda"/>
    <x v="5"/>
    <s v="exp"/>
    <x v="0"/>
    <s v="no"/>
    <s v="conditional"/>
    <n v="13"/>
    <s v="Does Rita have a hoopler? "/>
    <s v="No"/>
    <n v="6965"/>
    <s v="no"/>
    <n v="1"/>
    <n v="0"/>
  </r>
  <r>
    <s v="dep_bcda"/>
    <x v="5"/>
    <s v="exp"/>
    <x v="0"/>
    <s v="no"/>
    <s v="conditional"/>
    <n v="18"/>
    <s v="Does Cece have a dord? "/>
    <s v="No"/>
    <n v="5216"/>
    <s v="no"/>
    <n v="1"/>
    <n v="0"/>
  </r>
  <r>
    <s v="dep_bcda"/>
    <x v="6"/>
    <s v="exp"/>
    <x v="0"/>
    <s v="no"/>
    <s v="conditional"/>
    <n v="3"/>
    <s v="Does Helen have a lealo? "/>
    <s v="Yes"/>
    <n v="40855"/>
    <s v="yes"/>
    <n v="0"/>
    <n v="1"/>
  </r>
  <r>
    <s v="dep_bcda"/>
    <x v="6"/>
    <s v="exp"/>
    <x v="0"/>
    <s v="no"/>
    <s v="conditional"/>
    <n v="8"/>
    <s v="Does Marc have a lammor? "/>
    <s v="Yes"/>
    <n v="19935"/>
    <s v="yes"/>
    <n v="0"/>
    <n v="1"/>
  </r>
  <r>
    <s v="dep_bcda"/>
    <x v="6"/>
    <s v="exp"/>
    <x v="0"/>
    <s v="no"/>
    <s v="conditional"/>
    <n v="13"/>
    <s v="Does Rita have a hoopler? "/>
    <s v="Yes"/>
    <n v="9024"/>
    <s v="yes"/>
    <n v="0"/>
    <n v="1"/>
  </r>
  <r>
    <s v="dep_bcda"/>
    <x v="6"/>
    <s v="exp"/>
    <x v="0"/>
    <s v="no"/>
    <s v="conditional"/>
    <n v="18"/>
    <s v="Does Cece have a dord? "/>
    <s v="Yes"/>
    <n v="10469"/>
    <s v="yes"/>
    <n v="0"/>
    <n v="1"/>
  </r>
  <r>
    <s v="dep_bcda"/>
    <x v="7"/>
    <s v="exp"/>
    <x v="0"/>
    <s v="no"/>
    <s v="conditional"/>
    <n v="3"/>
    <s v="Does Helen have a lealo? "/>
    <s v="No"/>
    <n v="5124"/>
    <s v="no"/>
    <n v="1"/>
    <n v="0"/>
  </r>
  <r>
    <s v="dep_bcda"/>
    <x v="7"/>
    <s v="exp"/>
    <x v="0"/>
    <s v="no"/>
    <s v="conditional"/>
    <n v="8"/>
    <s v="Does Marc have a lammor? "/>
    <s v="Yes"/>
    <n v="3187"/>
    <s v="yes"/>
    <n v="0"/>
    <n v="1"/>
  </r>
  <r>
    <s v="dep_bcda"/>
    <x v="7"/>
    <s v="exp"/>
    <x v="0"/>
    <s v="no"/>
    <s v="conditional"/>
    <n v="13"/>
    <s v="Does Rita have a hoopler? "/>
    <s v="Yes"/>
    <n v="4277"/>
    <s v="yes"/>
    <n v="0"/>
    <n v="1"/>
  </r>
  <r>
    <s v="dep_bcda"/>
    <x v="7"/>
    <s v="exp"/>
    <x v="0"/>
    <s v="no"/>
    <s v="conditional"/>
    <n v="18"/>
    <s v="Does Cece have a dord? "/>
    <s v="Yes"/>
    <n v="2965"/>
    <s v="yes"/>
    <n v="0"/>
    <n v="1"/>
  </r>
  <r>
    <s v="dep_bcda"/>
    <x v="8"/>
    <s v="exp"/>
    <x v="0"/>
    <s v="no"/>
    <s v="conditional"/>
    <n v="3"/>
    <s v="Does Helen have a lealo? "/>
    <s v="Yes"/>
    <n v="12821"/>
    <s v="yes"/>
    <n v="0"/>
    <n v="1"/>
  </r>
  <r>
    <s v="dep_bcda"/>
    <x v="8"/>
    <s v="exp"/>
    <x v="0"/>
    <s v="no"/>
    <s v="conditional"/>
    <n v="8"/>
    <s v="Does Marc have a lammor? "/>
    <s v="Yes"/>
    <n v="11699"/>
    <s v="yes"/>
    <n v="0"/>
    <n v="1"/>
  </r>
  <r>
    <s v="dep_bcda"/>
    <x v="8"/>
    <s v="exp"/>
    <x v="0"/>
    <s v="no"/>
    <s v="conditional"/>
    <n v="13"/>
    <s v="Does Rita have a hoopler? "/>
    <s v="Yes"/>
    <n v="13527"/>
    <s v="yes"/>
    <n v="0"/>
    <n v="1"/>
  </r>
  <r>
    <s v="dep_bcda"/>
    <x v="8"/>
    <s v="exp"/>
    <x v="0"/>
    <s v="no"/>
    <s v="conditional"/>
    <n v="18"/>
    <s v="Does Cece have a dord? "/>
    <s v="Yes"/>
    <n v="12400"/>
    <s v="yes"/>
    <n v="0"/>
    <n v="1"/>
  </r>
  <r>
    <s v="dep_bcda"/>
    <x v="9"/>
    <s v="exp"/>
    <x v="0"/>
    <s v="no"/>
    <s v="conditional"/>
    <n v="3"/>
    <s v="Does Helen have a lealo? "/>
    <s v="Yes"/>
    <n v="17649"/>
    <s v="yes"/>
    <n v="0"/>
    <n v="1"/>
  </r>
  <r>
    <s v="dep_bcda"/>
    <x v="9"/>
    <s v="exp"/>
    <x v="0"/>
    <s v="no"/>
    <s v="conditional"/>
    <n v="8"/>
    <s v="Does Marc have a lammor? "/>
    <s v="Yes"/>
    <n v="6914"/>
    <s v="yes"/>
    <n v="0"/>
    <n v="1"/>
  </r>
  <r>
    <s v="dep_bcda"/>
    <x v="9"/>
    <s v="exp"/>
    <x v="0"/>
    <s v="no"/>
    <s v="conditional"/>
    <n v="13"/>
    <s v="Does Rita have a hoopler? "/>
    <s v="Yes"/>
    <n v="7653"/>
    <s v="yes"/>
    <n v="0"/>
    <n v="1"/>
  </r>
  <r>
    <s v="dep_bcda"/>
    <x v="9"/>
    <s v="exp"/>
    <x v="0"/>
    <s v="no"/>
    <s v="conditional"/>
    <n v="18"/>
    <s v="Does Cece have a dord? "/>
    <s v="No"/>
    <n v="6608"/>
    <s v="no"/>
    <n v="1"/>
    <n v="0"/>
  </r>
  <r>
    <s v="dep_cdab"/>
    <x v="10"/>
    <s v="exp"/>
    <x v="0"/>
    <s v="no"/>
    <s v="conditional"/>
    <n v="3"/>
    <s v="Does Marc have a lammor? "/>
    <s v="No"/>
    <n v="8528"/>
    <s v="no"/>
    <n v="1"/>
    <n v="0"/>
  </r>
  <r>
    <s v="dep_cdab"/>
    <x v="10"/>
    <s v="exp"/>
    <x v="0"/>
    <s v="no"/>
    <s v="conditional"/>
    <n v="8"/>
    <s v="Does Rita have a hoopler? "/>
    <s v="Yes"/>
    <n v="17980"/>
    <s v="yes"/>
    <n v="0"/>
    <n v="1"/>
  </r>
  <r>
    <s v="dep_cdab"/>
    <x v="10"/>
    <s v="exp"/>
    <x v="0"/>
    <s v="no"/>
    <s v="conditional"/>
    <n v="13"/>
    <s v="Does Cece have a dord? "/>
    <s v="Yes"/>
    <n v="20416"/>
    <s v="yes"/>
    <n v="0"/>
    <n v="1"/>
  </r>
  <r>
    <s v="dep_cdab"/>
    <x v="10"/>
    <s v="exp"/>
    <x v="0"/>
    <s v="no"/>
    <s v="conditional"/>
    <n v="18"/>
    <s v="Does Helen have a lealo? "/>
    <s v="Yes"/>
    <n v="21906"/>
    <s v="yes"/>
    <n v="0"/>
    <n v="1"/>
  </r>
  <r>
    <s v="dep_cdab"/>
    <x v="11"/>
    <s v="exp"/>
    <x v="0"/>
    <s v="no"/>
    <s v="conditional"/>
    <n v="3"/>
    <s v="Does Marc have a lammor? "/>
    <s v="No"/>
    <n v="9333"/>
    <s v="no"/>
    <n v="1"/>
    <n v="0"/>
  </r>
  <r>
    <s v="dep_cdab"/>
    <x v="11"/>
    <s v="exp"/>
    <x v="0"/>
    <s v="no"/>
    <s v="conditional"/>
    <n v="8"/>
    <s v="Does Rita have a hoopler? "/>
    <s v="No"/>
    <n v="12283"/>
    <s v="no"/>
    <n v="1"/>
    <n v="0"/>
  </r>
  <r>
    <s v="dep_cdab"/>
    <x v="11"/>
    <s v="exp"/>
    <x v="0"/>
    <s v="no"/>
    <s v="conditional"/>
    <n v="13"/>
    <s v="Does Cece have a dord? "/>
    <s v="No"/>
    <n v="5450"/>
    <s v="no"/>
    <n v="1"/>
    <n v="0"/>
  </r>
  <r>
    <s v="dep_cdab"/>
    <x v="11"/>
    <s v="exp"/>
    <x v="0"/>
    <s v="no"/>
    <s v="conditional"/>
    <n v="18"/>
    <s v="Does Helen have a lealo? "/>
    <s v="No"/>
    <n v="6724"/>
    <s v="no"/>
    <n v="1"/>
    <n v="0"/>
  </r>
  <r>
    <s v="dep_cdab"/>
    <x v="12"/>
    <s v="exp"/>
    <x v="0"/>
    <s v="no"/>
    <s v="conditional"/>
    <n v="3"/>
    <s v="Does Marc have a lammor? "/>
    <s v="Yes"/>
    <n v="48056"/>
    <s v="yes"/>
    <n v="0"/>
    <n v="1"/>
  </r>
  <r>
    <s v="dep_cdab"/>
    <x v="12"/>
    <s v="exp"/>
    <x v="0"/>
    <s v="no"/>
    <s v="conditional"/>
    <n v="8"/>
    <s v="Does Rita have a hoopler? "/>
    <s v="Yes"/>
    <n v="18264"/>
    <s v="yes"/>
    <n v="0"/>
    <n v="1"/>
  </r>
  <r>
    <s v="dep_cdab"/>
    <x v="12"/>
    <s v="exp"/>
    <x v="0"/>
    <s v="no"/>
    <s v="conditional"/>
    <n v="13"/>
    <s v="Does Cece have a dord? "/>
    <s v="Yes"/>
    <n v="19019"/>
    <s v="yes"/>
    <n v="0"/>
    <n v="1"/>
  </r>
  <r>
    <s v="dep_cdab"/>
    <x v="12"/>
    <s v="exp"/>
    <x v="0"/>
    <s v="no"/>
    <s v="conditional"/>
    <n v="18"/>
    <s v="Does Helen have a lealo? "/>
    <s v="Yes"/>
    <n v="24435"/>
    <s v="yes"/>
    <n v="0"/>
    <n v="1"/>
  </r>
  <r>
    <s v="dep_cdab"/>
    <x v="13"/>
    <s v="exp"/>
    <x v="0"/>
    <s v="no"/>
    <s v="conditional"/>
    <n v="3"/>
    <s v="Does Marc have a lammor? "/>
    <s v="Yes"/>
    <n v="19277"/>
    <s v="yes"/>
    <n v="0"/>
    <n v="1"/>
  </r>
  <r>
    <s v="dep_cdab"/>
    <x v="13"/>
    <s v="exp"/>
    <x v="0"/>
    <s v="no"/>
    <s v="conditional"/>
    <n v="8"/>
    <s v="Does Rita have a hoopler? "/>
    <s v="Yes"/>
    <n v="7166"/>
    <s v="yes"/>
    <n v="0"/>
    <n v="1"/>
  </r>
  <r>
    <s v="dep_cdab"/>
    <x v="13"/>
    <s v="exp"/>
    <x v="0"/>
    <s v="no"/>
    <s v="conditional"/>
    <n v="13"/>
    <s v="Does Cece have a dord? "/>
    <s v="Yes"/>
    <n v="14542"/>
    <s v="yes"/>
    <n v="0"/>
    <n v="1"/>
  </r>
  <r>
    <s v="dep_cdab"/>
    <x v="13"/>
    <s v="exp"/>
    <x v="0"/>
    <s v="no"/>
    <s v="conditional"/>
    <n v="18"/>
    <s v="Does Helen have a lealo? "/>
    <s v="Yes"/>
    <n v="5575"/>
    <s v="yes"/>
    <n v="0"/>
    <n v="1"/>
  </r>
  <r>
    <s v="dep_cdab"/>
    <x v="14"/>
    <s v="exp"/>
    <x v="0"/>
    <s v="no"/>
    <s v="conditional"/>
    <n v="3"/>
    <s v="Does Marc have a lammor? "/>
    <s v="Yes"/>
    <n v="43166"/>
    <s v="yes"/>
    <n v="0"/>
    <n v="1"/>
  </r>
  <r>
    <s v="dep_cdab"/>
    <x v="14"/>
    <s v="exp"/>
    <x v="0"/>
    <s v="no"/>
    <s v="conditional"/>
    <n v="8"/>
    <s v="Does Rita have a hoopler? "/>
    <s v="Yes"/>
    <n v="24805"/>
    <s v="yes"/>
    <n v="0"/>
    <n v="1"/>
  </r>
  <r>
    <s v="dep_cdab"/>
    <x v="14"/>
    <s v="exp"/>
    <x v="0"/>
    <s v="no"/>
    <s v="conditional"/>
    <n v="13"/>
    <s v="Does Cece have a dord? "/>
    <s v="Yes"/>
    <n v="13594"/>
    <s v="yes"/>
    <n v="0"/>
    <n v="1"/>
  </r>
  <r>
    <s v="dep_cdab"/>
    <x v="14"/>
    <s v="exp"/>
    <x v="0"/>
    <s v="no"/>
    <s v="conditional"/>
    <n v="18"/>
    <s v="Does Helen have a lealo? "/>
    <s v="Yes"/>
    <n v="8933"/>
    <s v="yes"/>
    <n v="0"/>
    <n v="1"/>
  </r>
  <r>
    <s v="dep_dabc"/>
    <x v="15"/>
    <s v="exp"/>
    <x v="0"/>
    <s v="no"/>
    <s v="conditional"/>
    <n v="3"/>
    <s v="Does Rita have a hoopler? "/>
    <s v="No"/>
    <n v="25869"/>
    <s v="no"/>
    <n v="1"/>
    <n v="0"/>
  </r>
  <r>
    <s v="dep_dabc"/>
    <x v="15"/>
    <s v="exp"/>
    <x v="0"/>
    <s v="no"/>
    <s v="conditional"/>
    <n v="8"/>
    <s v="Does Cece have a dord? "/>
    <s v="No"/>
    <n v="11661"/>
    <s v="no"/>
    <n v="1"/>
    <n v="0"/>
  </r>
  <r>
    <s v="dep_dabc"/>
    <x v="15"/>
    <s v="exp"/>
    <x v="0"/>
    <s v="no"/>
    <s v="conditional"/>
    <n v="13"/>
    <s v="Does Helen have a lealo? "/>
    <s v="No"/>
    <n v="7605"/>
    <s v="no"/>
    <n v="1"/>
    <n v="0"/>
  </r>
  <r>
    <s v="dep_dabc"/>
    <x v="15"/>
    <s v="exp"/>
    <x v="0"/>
    <s v="no"/>
    <s v="conditional"/>
    <n v="18"/>
    <s v="Does Marc have a lammor? "/>
    <s v="No"/>
    <n v="4596"/>
    <s v="no"/>
    <n v="1"/>
    <n v="0"/>
  </r>
  <r>
    <s v="dep_dabc"/>
    <x v="16"/>
    <s v="exp"/>
    <x v="0"/>
    <s v="no"/>
    <s v="conditional"/>
    <n v="3"/>
    <s v="Does Rita have a hoopler? "/>
    <s v="Yes"/>
    <n v="23121"/>
    <s v="yes"/>
    <n v="0"/>
    <n v="1"/>
  </r>
  <r>
    <s v="dep_dabc"/>
    <x v="16"/>
    <s v="exp"/>
    <x v="0"/>
    <s v="no"/>
    <s v="conditional"/>
    <n v="8"/>
    <s v="Does Cece have a dord? "/>
    <s v="Yes"/>
    <n v="8018"/>
    <s v="yes"/>
    <n v="0"/>
    <n v="1"/>
  </r>
  <r>
    <s v="dep_dabc"/>
    <x v="16"/>
    <s v="exp"/>
    <x v="0"/>
    <s v="no"/>
    <s v="conditional"/>
    <n v="13"/>
    <s v="Does Helen have a lealo? "/>
    <s v="Yes"/>
    <n v="5823"/>
    <s v="yes"/>
    <n v="0"/>
    <n v="1"/>
  </r>
  <r>
    <s v="dep_dabc"/>
    <x v="16"/>
    <s v="exp"/>
    <x v="0"/>
    <s v="no"/>
    <s v="conditional"/>
    <n v="18"/>
    <s v="Does Marc have a lammor? "/>
    <s v="Yes"/>
    <n v="3281"/>
    <s v="yes"/>
    <n v="0"/>
    <n v="1"/>
  </r>
  <r>
    <s v="dep_dabc"/>
    <x v="17"/>
    <s v="exp"/>
    <x v="0"/>
    <s v="no"/>
    <s v="conditional"/>
    <n v="3"/>
    <s v="Does Rita have a hoopler? "/>
    <s v="Yes"/>
    <n v="16633"/>
    <s v="yes"/>
    <n v="0"/>
    <n v="1"/>
  </r>
  <r>
    <s v="dep_dabc"/>
    <x v="17"/>
    <s v="exp"/>
    <x v="0"/>
    <s v="no"/>
    <s v="conditional"/>
    <n v="8"/>
    <s v="Does Cece have a dord? "/>
    <s v="Yes"/>
    <n v="11136"/>
    <s v="yes"/>
    <n v="0"/>
    <n v="1"/>
  </r>
  <r>
    <s v="dep_dabc"/>
    <x v="17"/>
    <s v="exp"/>
    <x v="0"/>
    <s v="no"/>
    <s v="conditional"/>
    <n v="13"/>
    <s v="Does Helen have a lealo? "/>
    <s v="Yes"/>
    <n v="7185"/>
    <s v="yes"/>
    <n v="0"/>
    <n v="1"/>
  </r>
  <r>
    <s v="dep_dabc"/>
    <x v="17"/>
    <s v="exp"/>
    <x v="0"/>
    <s v="no"/>
    <s v="conditional"/>
    <n v="18"/>
    <s v="Does Marc have a lammor? "/>
    <s v="Yes"/>
    <n v="4460"/>
    <s v="yes"/>
    <n v="0"/>
    <n v="1"/>
  </r>
  <r>
    <s v="dep_dabc"/>
    <x v="18"/>
    <s v="exp"/>
    <x v="0"/>
    <s v="no"/>
    <s v="conditional"/>
    <n v="3"/>
    <s v="Does Rita have a hoopler? "/>
    <s v="Yes"/>
    <n v="32241"/>
    <s v="yes"/>
    <n v="0"/>
    <n v="1"/>
  </r>
  <r>
    <s v="dep_dabc"/>
    <x v="18"/>
    <s v="exp"/>
    <x v="0"/>
    <s v="no"/>
    <s v="conditional"/>
    <n v="8"/>
    <s v="Does Cece have a dord? "/>
    <s v="No"/>
    <n v="15850"/>
    <s v="no"/>
    <n v="1"/>
    <n v="0"/>
  </r>
  <r>
    <s v="dep_dabc"/>
    <x v="18"/>
    <s v="exp"/>
    <x v="0"/>
    <s v="no"/>
    <s v="conditional"/>
    <n v="13"/>
    <s v="Does Helen have a lealo? "/>
    <s v="Yes"/>
    <n v="10459"/>
    <s v="yes"/>
    <n v="0"/>
    <n v="1"/>
  </r>
  <r>
    <s v="dep_dabc"/>
    <x v="18"/>
    <s v="exp"/>
    <x v="0"/>
    <s v="no"/>
    <s v="conditional"/>
    <n v="18"/>
    <s v="Does Marc have a lammor? "/>
    <s v="Yes"/>
    <n v="5827"/>
    <s v="yes"/>
    <n v="0"/>
    <n v="1"/>
  </r>
  <r>
    <s v="dep_dabc"/>
    <x v="19"/>
    <s v="exp"/>
    <x v="0"/>
    <s v="no"/>
    <s v="conditional"/>
    <n v="3"/>
    <s v="Does Rita have a hoopler? "/>
    <s v="No"/>
    <n v="18182"/>
    <s v="no"/>
    <n v="1"/>
    <n v="0"/>
  </r>
  <r>
    <s v="dep_dabc"/>
    <x v="19"/>
    <s v="exp"/>
    <x v="0"/>
    <s v="no"/>
    <s v="conditional"/>
    <n v="8"/>
    <s v="Does Cece have a dord? "/>
    <s v="No"/>
    <n v="16077"/>
    <s v="no"/>
    <n v="1"/>
    <n v="0"/>
  </r>
  <r>
    <s v="dep_dabc"/>
    <x v="19"/>
    <s v="exp"/>
    <x v="0"/>
    <s v="no"/>
    <s v="conditional"/>
    <n v="13"/>
    <s v="Does Helen have a lealo? "/>
    <s v="No"/>
    <n v="1712"/>
    <s v="no"/>
    <n v="1"/>
    <n v="0"/>
  </r>
  <r>
    <s v="dep_dabc"/>
    <x v="19"/>
    <s v="exp"/>
    <x v="0"/>
    <s v="no"/>
    <s v="conditional"/>
    <n v="18"/>
    <s v="Does Marc have a lammor? "/>
    <s v="No"/>
    <n v="6833"/>
    <s v="no"/>
    <n v="1"/>
    <n v="0"/>
  </r>
  <r>
    <s v="indep_abcd"/>
    <x v="20"/>
    <s v="exp"/>
    <x v="1"/>
    <s v="yes"/>
    <s v="conditional"/>
    <n v="3"/>
    <s v="Does Cece have a dord? "/>
    <s v="Yes"/>
    <n v="10689"/>
    <s v="yes"/>
    <n v="1"/>
    <n v="1"/>
  </r>
  <r>
    <s v="indep_abcd"/>
    <x v="20"/>
    <s v="exp"/>
    <x v="1"/>
    <s v="yes"/>
    <s v="conditional"/>
    <n v="8"/>
    <s v="Does Helen have a lealo? "/>
    <s v="Yes"/>
    <n v="6750"/>
    <s v="yes"/>
    <n v="1"/>
    <n v="1"/>
  </r>
  <r>
    <s v="indep_abcd"/>
    <x v="20"/>
    <s v="exp"/>
    <x v="1"/>
    <s v="yes"/>
    <s v="conditional"/>
    <n v="13"/>
    <s v="Does Marc have a lammor? "/>
    <s v="Yes"/>
    <n v="4199"/>
    <s v="yes"/>
    <n v="1"/>
    <n v="1"/>
  </r>
  <r>
    <s v="indep_abcd"/>
    <x v="20"/>
    <s v="exp"/>
    <x v="1"/>
    <s v="yes"/>
    <s v="conditional"/>
    <n v="18"/>
    <s v="Does Rita have a hoopler? "/>
    <s v="Yes"/>
    <n v="4606"/>
    <s v="yes"/>
    <n v="1"/>
    <n v="1"/>
  </r>
  <r>
    <s v="indep_abcd"/>
    <x v="21"/>
    <s v="exp"/>
    <x v="1"/>
    <s v="yes"/>
    <s v="conditional"/>
    <n v="3"/>
    <s v="Does Cece have a dord? "/>
    <s v="Yes"/>
    <n v="22484"/>
    <s v="yes"/>
    <n v="1"/>
    <n v="1"/>
  </r>
  <r>
    <s v="indep_abcd"/>
    <x v="21"/>
    <s v="exp"/>
    <x v="1"/>
    <s v="yes"/>
    <s v="conditional"/>
    <n v="8"/>
    <s v="Does Helen have a lealo? "/>
    <s v="Yes"/>
    <n v="15606"/>
    <s v="yes"/>
    <n v="1"/>
    <n v="1"/>
  </r>
  <r>
    <s v="indep_abcd"/>
    <x v="21"/>
    <s v="exp"/>
    <x v="1"/>
    <s v="yes"/>
    <s v="conditional"/>
    <n v="13"/>
    <s v="Does Marc have a lammor? "/>
    <s v="Yes"/>
    <n v="8563"/>
    <s v="yes"/>
    <n v="1"/>
    <n v="1"/>
  </r>
  <r>
    <s v="indep_abcd"/>
    <x v="21"/>
    <s v="exp"/>
    <x v="1"/>
    <s v="yes"/>
    <s v="conditional"/>
    <n v="18"/>
    <s v="Does Rita have a hoopler? "/>
    <s v="Yes"/>
    <n v="6687"/>
    <s v="yes"/>
    <n v="1"/>
    <n v="1"/>
  </r>
  <r>
    <s v="indep_abcd"/>
    <x v="22"/>
    <s v="exp"/>
    <x v="1"/>
    <s v="yes"/>
    <s v="conditional"/>
    <n v="3"/>
    <s v="Does Cece have a dord? "/>
    <s v="Yes"/>
    <n v="52024"/>
    <s v="yes"/>
    <n v="1"/>
    <n v="1"/>
  </r>
  <r>
    <s v="indep_abcd"/>
    <x v="22"/>
    <s v="exp"/>
    <x v="1"/>
    <s v="yes"/>
    <s v="conditional"/>
    <n v="8"/>
    <s v="Does Helen have a lealo? "/>
    <s v="Yes"/>
    <n v="9305"/>
    <s v="yes"/>
    <n v="1"/>
    <n v="1"/>
  </r>
  <r>
    <s v="indep_abcd"/>
    <x v="22"/>
    <s v="exp"/>
    <x v="1"/>
    <s v="yes"/>
    <s v="conditional"/>
    <n v="13"/>
    <s v="Does Marc have a lammor? "/>
    <s v="Yes"/>
    <n v="9631"/>
    <s v="yes"/>
    <n v="1"/>
    <n v="1"/>
  </r>
  <r>
    <s v="indep_abcd"/>
    <x v="22"/>
    <s v="exp"/>
    <x v="1"/>
    <s v="yes"/>
    <s v="conditional"/>
    <n v="18"/>
    <s v="Does Rita have a hoopler? "/>
    <s v="Yes"/>
    <n v="8645"/>
    <s v="yes"/>
    <n v="1"/>
    <n v="1"/>
  </r>
  <r>
    <s v="indep_abcd"/>
    <x v="23"/>
    <s v="exp"/>
    <x v="1"/>
    <s v="yes"/>
    <s v="conditional"/>
    <n v="3"/>
    <s v="Does Cece have a dord? "/>
    <s v="No"/>
    <n v="15801"/>
    <s v="no"/>
    <n v="0"/>
    <n v="0"/>
  </r>
  <r>
    <s v="indep_abcd"/>
    <x v="23"/>
    <s v="exp"/>
    <x v="1"/>
    <s v="yes"/>
    <s v="conditional"/>
    <n v="8"/>
    <s v="Does Helen have a lealo? "/>
    <s v="Yes"/>
    <n v="17121"/>
    <s v="yes"/>
    <n v="1"/>
    <n v="1"/>
  </r>
  <r>
    <s v="indep_abcd"/>
    <x v="23"/>
    <s v="exp"/>
    <x v="1"/>
    <s v="yes"/>
    <s v="conditional"/>
    <n v="13"/>
    <s v="Does Marc have a lammor? "/>
    <s v="No"/>
    <n v="20292"/>
    <s v="no"/>
    <n v="0"/>
    <n v="0"/>
  </r>
  <r>
    <s v="indep_abcd"/>
    <x v="23"/>
    <s v="exp"/>
    <x v="1"/>
    <s v="yes"/>
    <s v="conditional"/>
    <n v="18"/>
    <s v="Does Rita have a hoopler? "/>
    <s v="Yes"/>
    <n v="21882"/>
    <s v="yes"/>
    <n v="1"/>
    <n v="1"/>
  </r>
  <r>
    <s v="indep_abcd"/>
    <x v="24"/>
    <s v="exp"/>
    <x v="1"/>
    <s v="yes"/>
    <s v="conditional"/>
    <n v="3"/>
    <s v="Does Cece have a dord? "/>
    <s v="Yes"/>
    <n v="19395"/>
    <s v="yes"/>
    <n v="1"/>
    <n v="1"/>
  </r>
  <r>
    <s v="indep_abcd"/>
    <x v="24"/>
    <s v="exp"/>
    <x v="1"/>
    <s v="yes"/>
    <s v="conditional"/>
    <n v="8"/>
    <s v="Does Helen have a lealo? "/>
    <s v="Yes"/>
    <n v="49698"/>
    <s v="yes"/>
    <n v="1"/>
    <n v="1"/>
  </r>
  <r>
    <s v="indep_abcd"/>
    <x v="24"/>
    <s v="exp"/>
    <x v="1"/>
    <s v="yes"/>
    <s v="conditional"/>
    <n v="13"/>
    <s v="Does Marc have a lammor? "/>
    <s v="Yes"/>
    <n v="6757"/>
    <s v="yes"/>
    <n v="1"/>
    <n v="1"/>
  </r>
  <r>
    <s v="indep_abcd"/>
    <x v="24"/>
    <s v="exp"/>
    <x v="1"/>
    <s v="yes"/>
    <s v="conditional"/>
    <n v="18"/>
    <s v="Does Rita have a hoopler? "/>
    <s v="Yes"/>
    <n v="4994"/>
    <s v="yes"/>
    <n v="1"/>
    <n v="1"/>
  </r>
  <r>
    <s v="indep_bcda"/>
    <x v="25"/>
    <s v="exp"/>
    <x v="1"/>
    <s v="yes"/>
    <s v="conditional"/>
    <n v="3"/>
    <s v="Does Helen have a lealo? "/>
    <s v="No"/>
    <n v="39322"/>
    <s v="no"/>
    <n v="0"/>
    <n v="0"/>
  </r>
  <r>
    <s v="indep_bcda"/>
    <x v="25"/>
    <s v="exp"/>
    <x v="1"/>
    <s v="yes"/>
    <s v="conditional"/>
    <n v="8"/>
    <s v="Does Marc have a lammor? "/>
    <s v="No"/>
    <n v="15005"/>
    <s v="no"/>
    <n v="0"/>
    <n v="0"/>
  </r>
  <r>
    <s v="indep_bcda"/>
    <x v="25"/>
    <s v="exp"/>
    <x v="1"/>
    <s v="yes"/>
    <s v="conditional"/>
    <n v="13"/>
    <s v="Does Rita have a hoopler? "/>
    <s v="Yes"/>
    <n v="13266"/>
    <s v="yes"/>
    <n v="1"/>
    <n v="1"/>
  </r>
  <r>
    <s v="indep_bcda"/>
    <x v="25"/>
    <s v="exp"/>
    <x v="1"/>
    <s v="yes"/>
    <s v="conditional"/>
    <n v="18"/>
    <s v="Does Cece have a dord? "/>
    <s v="No"/>
    <n v="12692"/>
    <s v="no"/>
    <n v="0"/>
    <n v="0"/>
  </r>
  <r>
    <s v="indep_bcda"/>
    <x v="26"/>
    <s v="exp"/>
    <x v="1"/>
    <s v="yes"/>
    <s v="conditional"/>
    <n v="3"/>
    <s v="Does Helen have a lealo? "/>
    <s v="Yes"/>
    <n v="22090"/>
    <s v="yes"/>
    <n v="1"/>
    <n v="1"/>
  </r>
  <r>
    <s v="indep_bcda"/>
    <x v="26"/>
    <s v="exp"/>
    <x v="1"/>
    <s v="yes"/>
    <s v="conditional"/>
    <n v="8"/>
    <s v="Does Marc have a lammor? "/>
    <s v="Yes"/>
    <n v="37034"/>
    <s v="yes"/>
    <n v="1"/>
    <n v="1"/>
  </r>
  <r>
    <s v="indep_bcda"/>
    <x v="26"/>
    <s v="exp"/>
    <x v="1"/>
    <s v="yes"/>
    <s v="conditional"/>
    <n v="13"/>
    <s v="Does Rita have a hoopler? "/>
    <s v="Yes"/>
    <n v="10657"/>
    <s v="yes"/>
    <n v="1"/>
    <n v="1"/>
  </r>
  <r>
    <s v="indep_bcda"/>
    <x v="26"/>
    <s v="exp"/>
    <x v="1"/>
    <s v="yes"/>
    <s v="conditional"/>
    <n v="18"/>
    <s v="Does Cece have a dord? "/>
    <s v="Yes"/>
    <n v="10606"/>
    <s v="yes"/>
    <n v="1"/>
    <n v="1"/>
  </r>
  <r>
    <s v="indep_bcda"/>
    <x v="27"/>
    <s v="exp"/>
    <x v="1"/>
    <s v="yes"/>
    <s v="conditional"/>
    <n v="3"/>
    <s v="Does Helen have a lealo? "/>
    <s v="No"/>
    <n v="10355"/>
    <s v="no"/>
    <n v="0"/>
    <n v="0"/>
  </r>
  <r>
    <s v="indep_bcda"/>
    <x v="27"/>
    <s v="exp"/>
    <x v="1"/>
    <s v="yes"/>
    <s v="conditional"/>
    <n v="8"/>
    <s v="Does Marc have a lammor? "/>
    <s v="No"/>
    <n v="13657"/>
    <s v="no"/>
    <n v="0"/>
    <n v="0"/>
  </r>
  <r>
    <s v="indep_bcda"/>
    <x v="27"/>
    <s v="exp"/>
    <x v="1"/>
    <s v="yes"/>
    <s v="conditional"/>
    <n v="13"/>
    <s v="Does Rita have a hoopler? "/>
    <s v="No"/>
    <n v="15113"/>
    <s v="no"/>
    <n v="0"/>
    <n v="0"/>
  </r>
  <r>
    <s v="indep_bcda"/>
    <x v="27"/>
    <s v="exp"/>
    <x v="1"/>
    <s v="yes"/>
    <s v="conditional"/>
    <n v="18"/>
    <s v="Does Cece have a dord? "/>
    <s v="Yes"/>
    <n v="11465"/>
    <s v="yes"/>
    <n v="1"/>
    <n v="1"/>
  </r>
  <r>
    <s v="indep_bcda"/>
    <x v="28"/>
    <s v="exp"/>
    <x v="1"/>
    <s v="yes"/>
    <s v="conditional"/>
    <n v="3"/>
    <s v="Does Helen have a lealo? "/>
    <s v="No"/>
    <n v="25600"/>
    <s v="no"/>
    <n v="0"/>
    <n v="0"/>
  </r>
  <r>
    <s v="indep_bcda"/>
    <x v="28"/>
    <s v="exp"/>
    <x v="1"/>
    <s v="yes"/>
    <s v="conditional"/>
    <n v="8"/>
    <s v="Does Marc have a lammor? "/>
    <s v="No"/>
    <n v="14023"/>
    <s v="no"/>
    <n v="0"/>
    <n v="0"/>
  </r>
  <r>
    <s v="indep_bcda"/>
    <x v="28"/>
    <s v="exp"/>
    <x v="1"/>
    <s v="yes"/>
    <s v="conditional"/>
    <n v="13"/>
    <s v="Does Rita have a hoopler? "/>
    <s v="No"/>
    <n v="7108"/>
    <s v="no"/>
    <n v="0"/>
    <n v="0"/>
  </r>
  <r>
    <s v="indep_bcda"/>
    <x v="28"/>
    <s v="exp"/>
    <x v="1"/>
    <s v="yes"/>
    <s v="conditional"/>
    <n v="18"/>
    <s v="Does Cece have a dord? "/>
    <s v="No"/>
    <n v="6380"/>
    <s v="no"/>
    <n v="0"/>
    <n v="0"/>
  </r>
  <r>
    <s v="indep_bcda"/>
    <x v="29"/>
    <s v="exp"/>
    <x v="1"/>
    <s v="yes"/>
    <s v="conditional"/>
    <n v="3"/>
    <s v="Does Helen have a lealo? "/>
    <s v="No"/>
    <n v="32550"/>
    <s v="no"/>
    <n v="0"/>
    <n v="0"/>
  </r>
  <r>
    <s v="indep_bcda"/>
    <x v="29"/>
    <s v="exp"/>
    <x v="1"/>
    <s v="yes"/>
    <s v="conditional"/>
    <n v="8"/>
    <s v="Does Marc have a lammor? "/>
    <s v="No"/>
    <n v="15982"/>
    <s v="no"/>
    <n v="0"/>
    <n v="0"/>
  </r>
  <r>
    <s v="indep_bcda"/>
    <x v="29"/>
    <s v="exp"/>
    <x v="1"/>
    <s v="yes"/>
    <s v="conditional"/>
    <n v="13"/>
    <s v="Does Rita have a hoopler? "/>
    <s v="No"/>
    <n v="9818"/>
    <s v="no"/>
    <n v="0"/>
    <n v="0"/>
  </r>
  <r>
    <s v="indep_bcda"/>
    <x v="29"/>
    <s v="exp"/>
    <x v="1"/>
    <s v="yes"/>
    <s v="conditional"/>
    <n v="18"/>
    <s v="Does Cece have a dord? "/>
    <s v="No"/>
    <n v="37040"/>
    <s v="no"/>
    <n v="0"/>
    <n v="0"/>
  </r>
  <r>
    <s v="indep_cdab"/>
    <x v="30"/>
    <s v="exp"/>
    <x v="1"/>
    <s v="yes"/>
    <s v="conditional"/>
    <n v="3"/>
    <s v="Does Marc have a lammor? "/>
    <s v="Yes"/>
    <n v="16869"/>
    <s v="yes"/>
    <n v="1"/>
    <n v="1"/>
  </r>
  <r>
    <s v="indep_cdab"/>
    <x v="30"/>
    <s v="exp"/>
    <x v="1"/>
    <s v="yes"/>
    <s v="conditional"/>
    <n v="8"/>
    <s v="Does Rita have a hoopler? "/>
    <s v="Yes"/>
    <n v="12803"/>
    <s v="yes"/>
    <n v="1"/>
    <n v="1"/>
  </r>
  <r>
    <s v="indep_cdab"/>
    <x v="30"/>
    <s v="exp"/>
    <x v="1"/>
    <s v="yes"/>
    <s v="conditional"/>
    <n v="13"/>
    <s v="Does Cece have a dord? "/>
    <s v="Yes"/>
    <n v="9394"/>
    <s v="yes"/>
    <n v="1"/>
    <n v="1"/>
  </r>
  <r>
    <s v="indep_cdab"/>
    <x v="30"/>
    <s v="exp"/>
    <x v="1"/>
    <s v="yes"/>
    <s v="conditional"/>
    <n v="18"/>
    <s v="Does Helen have a lealo? "/>
    <s v="Yes"/>
    <n v="9276"/>
    <s v="yes"/>
    <n v="1"/>
    <n v="1"/>
  </r>
  <r>
    <s v="indep_cdab"/>
    <x v="31"/>
    <s v="exp"/>
    <x v="1"/>
    <s v="yes"/>
    <s v="conditional"/>
    <n v="3"/>
    <s v="Does Marc have a lammor? "/>
    <s v="No"/>
    <n v="9578"/>
    <s v="no"/>
    <n v="0"/>
    <n v="0"/>
  </r>
  <r>
    <s v="indep_cdab"/>
    <x v="31"/>
    <s v="exp"/>
    <x v="1"/>
    <s v="yes"/>
    <s v="conditional"/>
    <n v="8"/>
    <s v="Does Rita have a hoopler? "/>
    <s v="Yes"/>
    <n v="20827"/>
    <s v="yes"/>
    <n v="1"/>
    <n v="1"/>
  </r>
  <r>
    <s v="indep_cdab"/>
    <x v="31"/>
    <s v="exp"/>
    <x v="1"/>
    <s v="yes"/>
    <s v="conditional"/>
    <n v="13"/>
    <s v="Does Cece have a dord? "/>
    <s v="Yes"/>
    <n v="22547"/>
    <s v="yes"/>
    <n v="1"/>
    <n v="1"/>
  </r>
  <r>
    <s v="indep_cdab"/>
    <x v="31"/>
    <s v="exp"/>
    <x v="1"/>
    <s v="yes"/>
    <s v="conditional"/>
    <n v="18"/>
    <s v="Does Helen have a lealo? "/>
    <s v="No"/>
    <n v="19571"/>
    <s v="no"/>
    <n v="0"/>
    <n v="0"/>
  </r>
  <r>
    <s v="indep_cdab"/>
    <x v="32"/>
    <s v="exp"/>
    <x v="1"/>
    <s v="yes"/>
    <s v="conditional"/>
    <n v="3"/>
    <s v="Does Marc have a lammor? "/>
    <s v="Yes"/>
    <n v="36593"/>
    <s v="yes"/>
    <n v="1"/>
    <n v="1"/>
  </r>
  <r>
    <s v="indep_cdab"/>
    <x v="32"/>
    <s v="exp"/>
    <x v="1"/>
    <s v="yes"/>
    <s v="conditional"/>
    <n v="8"/>
    <s v="Does Rita have a hoopler? "/>
    <s v="No"/>
    <n v="21444"/>
    <s v="no"/>
    <n v="0"/>
    <n v="0"/>
  </r>
  <r>
    <s v="indep_cdab"/>
    <x v="32"/>
    <s v="exp"/>
    <x v="1"/>
    <s v="yes"/>
    <s v="conditional"/>
    <n v="13"/>
    <s v="Does Cece have a dord? "/>
    <s v="No"/>
    <n v="11207"/>
    <s v="no"/>
    <n v="0"/>
    <n v="0"/>
  </r>
  <r>
    <s v="indep_cdab"/>
    <x v="32"/>
    <s v="exp"/>
    <x v="1"/>
    <s v="yes"/>
    <s v="conditional"/>
    <n v="18"/>
    <s v="Does Helen have a lealo? "/>
    <s v="No"/>
    <n v="6837"/>
    <s v="no"/>
    <n v="0"/>
    <n v="0"/>
  </r>
  <r>
    <s v="indep_cdab"/>
    <x v="33"/>
    <s v="exp"/>
    <x v="1"/>
    <s v="yes"/>
    <s v="conditional"/>
    <n v="3"/>
    <s v="Does Marc have a lammor? "/>
    <s v="No"/>
    <n v="35559"/>
    <s v="no"/>
    <n v="0"/>
    <n v="0"/>
  </r>
  <r>
    <s v="indep_cdab"/>
    <x v="33"/>
    <s v="exp"/>
    <x v="1"/>
    <s v="yes"/>
    <s v="conditional"/>
    <n v="8"/>
    <s v="Does Rita have a hoopler? "/>
    <s v="No"/>
    <n v="51873"/>
    <s v="no"/>
    <n v="0"/>
    <n v="0"/>
  </r>
  <r>
    <s v="indep_cdab"/>
    <x v="33"/>
    <s v="exp"/>
    <x v="1"/>
    <s v="yes"/>
    <s v="conditional"/>
    <n v="13"/>
    <s v="Does Cece have a dord? "/>
    <s v="Yes"/>
    <n v="18607"/>
    <s v="yes"/>
    <n v="1"/>
    <n v="1"/>
  </r>
  <r>
    <s v="indep_cdab"/>
    <x v="33"/>
    <s v="exp"/>
    <x v="1"/>
    <s v="yes"/>
    <s v="conditional"/>
    <n v="18"/>
    <s v="Does Helen have a lealo? "/>
    <s v="Yes"/>
    <n v="28263"/>
    <s v="yes"/>
    <n v="1"/>
    <n v="1"/>
  </r>
  <r>
    <s v="indep_cdab"/>
    <x v="34"/>
    <s v="exp"/>
    <x v="1"/>
    <s v="yes"/>
    <s v="conditional"/>
    <n v="3"/>
    <s v="Does Marc have a lammor? "/>
    <s v="No"/>
    <n v="68115"/>
    <s v="no"/>
    <n v="0"/>
    <n v="0"/>
  </r>
  <r>
    <s v="indep_cdab"/>
    <x v="34"/>
    <s v="exp"/>
    <x v="1"/>
    <s v="yes"/>
    <s v="conditional"/>
    <n v="8"/>
    <s v="Does Rita have a hoopler? "/>
    <s v="No"/>
    <n v="32480"/>
    <s v="no"/>
    <n v="0"/>
    <n v="0"/>
  </r>
  <r>
    <s v="indep_cdab"/>
    <x v="34"/>
    <s v="exp"/>
    <x v="1"/>
    <s v="yes"/>
    <s v="conditional"/>
    <n v="13"/>
    <s v="Does Cece have a dord? "/>
    <s v="No"/>
    <n v="33213"/>
    <s v="no"/>
    <n v="0"/>
    <n v="0"/>
  </r>
  <r>
    <s v="indep_cdab"/>
    <x v="34"/>
    <s v="exp"/>
    <x v="1"/>
    <s v="yes"/>
    <s v="conditional"/>
    <n v="18"/>
    <s v="Does Helen have a lealo? "/>
    <s v="No"/>
    <n v="22639"/>
    <s v="no"/>
    <n v="0"/>
    <n v="0"/>
  </r>
  <r>
    <s v="indep_dabc"/>
    <x v="35"/>
    <s v="exp"/>
    <x v="1"/>
    <s v="yes"/>
    <s v="conditional"/>
    <n v="3"/>
    <s v="Does Rita have a hoopler? "/>
    <s v="No"/>
    <n v="42457"/>
    <s v="no"/>
    <n v="0"/>
    <n v="0"/>
  </r>
  <r>
    <s v="indep_dabc"/>
    <x v="35"/>
    <s v="exp"/>
    <x v="1"/>
    <s v="yes"/>
    <s v="conditional"/>
    <n v="8"/>
    <s v="Does Cece have a dord? "/>
    <s v="No"/>
    <n v="11811"/>
    <s v="no"/>
    <n v="0"/>
    <n v="0"/>
  </r>
  <r>
    <s v="indep_dabc"/>
    <x v="35"/>
    <s v="exp"/>
    <x v="1"/>
    <s v="yes"/>
    <s v="conditional"/>
    <n v="13"/>
    <s v="Does Helen have a lealo? "/>
    <s v="No"/>
    <n v="16564"/>
    <s v="no"/>
    <n v="0"/>
    <n v="0"/>
  </r>
  <r>
    <s v="indep_dabc"/>
    <x v="35"/>
    <s v="exp"/>
    <x v="1"/>
    <s v="yes"/>
    <s v="conditional"/>
    <n v="18"/>
    <s v="Does Marc have a lammor? "/>
    <s v="No"/>
    <n v="27731"/>
    <s v="no"/>
    <n v="0"/>
    <n v="0"/>
  </r>
  <r>
    <s v="indep_dabc"/>
    <x v="36"/>
    <s v="exp"/>
    <x v="1"/>
    <s v="yes"/>
    <s v="conditional"/>
    <n v="3"/>
    <s v="Does Rita have a hoopler? "/>
    <s v="No"/>
    <n v="22446"/>
    <s v="no"/>
    <n v="0"/>
    <n v="0"/>
  </r>
  <r>
    <s v="indep_dabc"/>
    <x v="36"/>
    <s v="exp"/>
    <x v="1"/>
    <s v="yes"/>
    <s v="conditional"/>
    <n v="8"/>
    <s v="Does Cece have a dord? "/>
    <s v="Yes"/>
    <n v="13600"/>
    <s v="yes"/>
    <n v="1"/>
    <n v="1"/>
  </r>
  <r>
    <s v="indep_dabc"/>
    <x v="36"/>
    <s v="exp"/>
    <x v="1"/>
    <s v="yes"/>
    <s v="conditional"/>
    <n v="13"/>
    <s v="Does Helen have a lealo? "/>
    <s v="Yes"/>
    <n v="13050"/>
    <s v="yes"/>
    <n v="1"/>
    <n v="1"/>
  </r>
  <r>
    <s v="indep_dabc"/>
    <x v="36"/>
    <s v="exp"/>
    <x v="1"/>
    <s v="yes"/>
    <s v="conditional"/>
    <n v="18"/>
    <s v="Does Marc have a lammor? "/>
    <s v="Yes"/>
    <n v="23441"/>
    <s v="yes"/>
    <n v="1"/>
    <n v="1"/>
  </r>
  <r>
    <s v="indep_dabc"/>
    <x v="37"/>
    <s v="exp"/>
    <x v="1"/>
    <s v="yes"/>
    <s v="conditional"/>
    <n v="3"/>
    <s v="Does Rita have a hoopler? "/>
    <s v="No"/>
    <n v="76399"/>
    <s v="no"/>
    <n v="0"/>
    <n v="0"/>
  </r>
  <r>
    <s v="indep_dabc"/>
    <x v="37"/>
    <s v="exp"/>
    <x v="1"/>
    <s v="yes"/>
    <s v="conditional"/>
    <n v="8"/>
    <s v="Does Cece have a dord? "/>
    <s v="No"/>
    <n v="29369"/>
    <s v="no"/>
    <n v="0"/>
    <n v="0"/>
  </r>
  <r>
    <s v="indep_dabc"/>
    <x v="37"/>
    <s v="exp"/>
    <x v="1"/>
    <s v="yes"/>
    <s v="conditional"/>
    <n v="13"/>
    <s v="Does Helen have a lealo? "/>
    <s v="No"/>
    <n v="24457"/>
    <s v="no"/>
    <n v="0"/>
    <n v="0"/>
  </r>
  <r>
    <s v="indep_dabc"/>
    <x v="37"/>
    <s v="exp"/>
    <x v="1"/>
    <s v="yes"/>
    <s v="conditional"/>
    <n v="18"/>
    <s v="Does Marc have a lammor? "/>
    <s v="No"/>
    <n v="18875"/>
    <s v="no"/>
    <n v="0"/>
    <n v="0"/>
  </r>
  <r>
    <s v="indep_dabc"/>
    <x v="38"/>
    <s v="exp"/>
    <x v="1"/>
    <s v="yes"/>
    <s v="conditional"/>
    <n v="3"/>
    <s v="Does Rita have a hoopler? "/>
    <s v="Yes"/>
    <n v="46401"/>
    <s v="yes"/>
    <n v="1"/>
    <n v="1"/>
  </r>
  <r>
    <s v="indep_dabc"/>
    <x v="38"/>
    <s v="exp"/>
    <x v="1"/>
    <s v="yes"/>
    <s v="conditional"/>
    <n v="8"/>
    <s v="Does Cece have a dord? "/>
    <s v="Yes"/>
    <n v="12822"/>
    <s v="yes"/>
    <n v="1"/>
    <n v="1"/>
  </r>
  <r>
    <s v="indep_dabc"/>
    <x v="38"/>
    <s v="exp"/>
    <x v="1"/>
    <s v="yes"/>
    <s v="conditional"/>
    <n v="13"/>
    <s v="Does Helen have a lealo? "/>
    <s v="Yes"/>
    <n v="5128"/>
    <s v="yes"/>
    <n v="1"/>
    <n v="1"/>
  </r>
  <r>
    <s v="indep_dabc"/>
    <x v="38"/>
    <s v="exp"/>
    <x v="1"/>
    <s v="yes"/>
    <s v="conditional"/>
    <n v="18"/>
    <s v="Does Marc have a lammor? "/>
    <s v="Yes"/>
    <n v="7834"/>
    <s v="yes"/>
    <n v="1"/>
    <n v="1"/>
  </r>
  <r>
    <s v="indep_dabc"/>
    <x v="39"/>
    <s v="exp"/>
    <x v="1"/>
    <s v="yes"/>
    <s v="conditional"/>
    <n v="3"/>
    <s v="Does Rita have a hoopler? "/>
    <s v="No"/>
    <n v="9941"/>
    <s v="no"/>
    <n v="0"/>
    <n v="0"/>
  </r>
  <r>
    <s v="indep_dabc"/>
    <x v="39"/>
    <s v="exp"/>
    <x v="1"/>
    <s v="yes"/>
    <s v="conditional"/>
    <n v="8"/>
    <s v="Does Cece have a dord? "/>
    <s v="No"/>
    <n v="11916"/>
    <s v="no"/>
    <n v="0"/>
    <n v="0"/>
  </r>
  <r>
    <s v="indep_dabc"/>
    <x v="39"/>
    <s v="exp"/>
    <x v="1"/>
    <s v="yes"/>
    <s v="conditional"/>
    <n v="13"/>
    <s v="Does Helen have a lealo? "/>
    <s v="No"/>
    <n v="12932"/>
    <s v="no"/>
    <n v="0"/>
    <n v="0"/>
  </r>
  <r>
    <s v="indep_dabc"/>
    <x v="39"/>
    <s v="exp"/>
    <x v="1"/>
    <s v="yes"/>
    <s v="conditional"/>
    <n v="18"/>
    <s v="Does Marc have a lammor? "/>
    <s v="Yes"/>
    <n v="10981"/>
    <s v="yes"/>
    <n v="1"/>
    <n v="1"/>
  </r>
  <r>
    <m/>
    <x v="40"/>
    <m/>
    <x v="2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s v="dep_abcd"/>
    <x v="0"/>
    <s v="exp"/>
    <s v="distractor"/>
    <s v="no"/>
    <s v="non_cond"/>
    <x v="0"/>
    <s v="Does Ann like to toogid? "/>
    <s v="No"/>
    <n v="15472"/>
    <s v="no"/>
    <n v="1"/>
  </r>
  <r>
    <s v="dep_abcd"/>
    <x v="0"/>
    <s v="exp"/>
    <s v="distractor"/>
    <s v="yes"/>
    <s v="conditional"/>
    <x v="1"/>
    <s v="Does Bea have a hondart? "/>
    <s v="Yes"/>
    <n v="20003"/>
    <s v="yes"/>
    <n v="1"/>
  </r>
  <r>
    <s v="dep_abcd"/>
    <x v="0"/>
    <s v="exp"/>
    <s v="distractor"/>
    <s v="yes"/>
    <s v="non_cond"/>
    <x v="2"/>
    <s v="Does Dana love to flomp? "/>
    <s v="Yes"/>
    <n v="8222"/>
    <s v="yes"/>
    <n v="1"/>
  </r>
  <r>
    <s v="dep_abcd"/>
    <x v="0"/>
    <s v="exp"/>
    <s v="distractor"/>
    <s v="yes"/>
    <s v="non_cond"/>
    <x v="3"/>
    <s v="Does Eva hate zeptons? "/>
    <s v="Yes"/>
    <n v="11197"/>
    <s v="yes"/>
    <n v="1"/>
  </r>
  <r>
    <s v="dep_abcd"/>
    <x v="0"/>
    <s v="exp"/>
    <s v="distractor"/>
    <s v="no"/>
    <s v="conditional"/>
    <x v="4"/>
    <s v="Does Faye have a taplor? "/>
    <s v="No"/>
    <n v="8427"/>
    <s v="no"/>
    <n v="1"/>
  </r>
  <r>
    <s v="dep_abcd"/>
    <x v="0"/>
    <s v="exp"/>
    <s v="distractor"/>
    <s v="yes"/>
    <s v="non_cond"/>
    <x v="5"/>
    <s v="Does Gabe enjoy tuffros? "/>
    <s v="Yes"/>
    <n v="10089"/>
    <s v="yes"/>
    <n v="1"/>
  </r>
  <r>
    <s v="dep_abcd"/>
    <x v="0"/>
    <s v="exp"/>
    <s v="distractor"/>
    <s v="no"/>
    <s v="non_cond"/>
    <x v="6"/>
    <s v="Does Ivan know bezido? "/>
    <s v="No"/>
    <n v="9190"/>
    <s v="no"/>
    <n v="1"/>
  </r>
  <r>
    <s v="dep_abcd"/>
    <x v="0"/>
    <s v="exp"/>
    <s v="distractor"/>
    <s v="yes"/>
    <s v="conditional"/>
    <x v="7"/>
    <s v="Does Jill like to yoffa? "/>
    <s v="Yes"/>
    <n v="7483"/>
    <s v="yes"/>
    <n v="1"/>
  </r>
  <r>
    <s v="dep_abcd"/>
    <x v="0"/>
    <s v="exp"/>
    <s v="distractor"/>
    <s v="no"/>
    <s v="non_cond"/>
    <x v="8"/>
    <s v="Does Katie care about linters? "/>
    <s v="No"/>
    <n v="8331"/>
    <s v="no"/>
    <n v="1"/>
  </r>
  <r>
    <s v="dep_abcd"/>
    <x v="0"/>
    <s v="exp"/>
    <s v="distractor"/>
    <s v="yes"/>
    <s v="non_cond"/>
    <x v="9"/>
    <s v="Does Leah enjoy folphies? "/>
    <s v="Yes"/>
    <n v="7117"/>
    <s v="yes"/>
    <n v="1"/>
  </r>
  <r>
    <s v="dep_abcd"/>
    <x v="0"/>
    <s v="exp"/>
    <s v="distractor"/>
    <s v="yes"/>
    <s v="non_cond"/>
    <x v="10"/>
    <s v="Does Nate know karink? "/>
    <s v="Yes"/>
    <n v="6035"/>
    <s v="yes"/>
    <n v="1"/>
  </r>
  <r>
    <s v="dep_abcd"/>
    <x v="0"/>
    <s v="exp"/>
    <s v="distractor"/>
    <s v="no"/>
    <s v="non_cond"/>
    <x v="11"/>
    <s v="Does Owen like bisloor? "/>
    <s v="No"/>
    <n v="7404"/>
    <s v="no"/>
    <n v="1"/>
  </r>
  <r>
    <s v="dep_abcd"/>
    <x v="0"/>
    <s v="exp"/>
    <s v="distractor"/>
    <s v="yes"/>
    <s v="non_cond"/>
    <x v="12"/>
    <s v="Does Peter hate flungo? "/>
    <s v="Yes"/>
    <n v="5916"/>
    <s v="yes"/>
    <n v="1"/>
  </r>
  <r>
    <s v="dep_abcd"/>
    <x v="0"/>
    <s v="exp"/>
    <s v="distractor"/>
    <s v="yes"/>
    <s v="conditional"/>
    <x v="13"/>
    <s v="Does Quinn care about vanoir? "/>
    <s v="Yes"/>
    <n v="6387"/>
    <s v="yes"/>
    <n v="1"/>
  </r>
  <r>
    <s v="dep_abcd"/>
    <x v="0"/>
    <s v="exp"/>
    <s v="distractor"/>
    <s v="yes"/>
    <s v="conditional"/>
    <x v="14"/>
    <s v="Does Steve love pavarons? "/>
    <s v="Yes"/>
    <n v="6035"/>
    <s v="yes"/>
    <n v="1"/>
  </r>
  <r>
    <s v="dep_abcd"/>
    <x v="0"/>
    <s v="exp"/>
    <s v="distractor"/>
    <s v="no"/>
    <s v="conditional"/>
    <x v="15"/>
    <s v="Is Tracy a tarbon? "/>
    <s v="No"/>
    <n v="16970"/>
    <s v="no"/>
    <n v="1"/>
  </r>
  <r>
    <s v="dep_abcd"/>
    <x v="1"/>
    <s v="exp"/>
    <s v="distractor"/>
    <s v="no"/>
    <s v="non_cond"/>
    <x v="0"/>
    <s v="Does Ann like to toogid? "/>
    <s v="No"/>
    <n v="12092"/>
    <s v="no"/>
    <n v="1"/>
  </r>
  <r>
    <s v="dep_abcd"/>
    <x v="1"/>
    <s v="exp"/>
    <s v="distractor"/>
    <s v="yes"/>
    <s v="conditional"/>
    <x v="1"/>
    <s v="Does Bea have a hondart? "/>
    <s v="Yes"/>
    <n v="6990"/>
    <s v="yes"/>
    <n v="1"/>
  </r>
  <r>
    <s v="dep_abcd"/>
    <x v="1"/>
    <s v="exp"/>
    <s v="distractor"/>
    <s v="yes"/>
    <s v="non_cond"/>
    <x v="2"/>
    <s v="Does Dana love to flomp? "/>
    <s v="Yes"/>
    <n v="6166"/>
    <s v="yes"/>
    <n v="1"/>
  </r>
  <r>
    <s v="dep_abcd"/>
    <x v="1"/>
    <s v="exp"/>
    <s v="distractor"/>
    <s v="yes"/>
    <s v="non_cond"/>
    <x v="3"/>
    <s v="Does Eva hate zeptons? "/>
    <s v="Yes"/>
    <n v="5702"/>
    <s v="yes"/>
    <n v="1"/>
  </r>
  <r>
    <s v="dep_abcd"/>
    <x v="1"/>
    <s v="exp"/>
    <s v="distractor"/>
    <s v="no"/>
    <s v="conditional"/>
    <x v="4"/>
    <s v="Does Faye have a taplor? "/>
    <s v="No"/>
    <n v="6149"/>
    <s v="no"/>
    <n v="1"/>
  </r>
  <r>
    <s v="dep_abcd"/>
    <x v="1"/>
    <s v="exp"/>
    <s v="distractor"/>
    <s v="yes"/>
    <s v="non_cond"/>
    <x v="5"/>
    <s v="Does Gabe enjoy tuffros? "/>
    <s v="Yes"/>
    <n v="5485"/>
    <s v="yes"/>
    <n v="1"/>
  </r>
  <r>
    <s v="dep_abcd"/>
    <x v="1"/>
    <s v="exp"/>
    <s v="distractor"/>
    <s v="no"/>
    <s v="non_cond"/>
    <x v="6"/>
    <s v="Does Ivan know bezido? "/>
    <s v="No"/>
    <n v="7596"/>
    <s v="no"/>
    <n v="1"/>
  </r>
  <r>
    <s v="dep_abcd"/>
    <x v="1"/>
    <s v="exp"/>
    <s v="distractor"/>
    <s v="yes"/>
    <s v="conditional"/>
    <x v="7"/>
    <s v="Does Jill like to yoffa? "/>
    <s v="Yes"/>
    <n v="5958"/>
    <s v="yes"/>
    <n v="1"/>
  </r>
  <r>
    <s v="dep_abcd"/>
    <x v="1"/>
    <s v="exp"/>
    <s v="distractor"/>
    <s v="no"/>
    <s v="non_cond"/>
    <x v="8"/>
    <s v="Does Katie care about linters? "/>
    <s v="No"/>
    <n v="4030"/>
    <s v="no"/>
    <n v="1"/>
  </r>
  <r>
    <s v="dep_abcd"/>
    <x v="1"/>
    <s v="exp"/>
    <s v="distractor"/>
    <s v="yes"/>
    <s v="non_cond"/>
    <x v="9"/>
    <s v="Does Leah enjoy folphies? "/>
    <s v="Yes"/>
    <n v="3637"/>
    <s v="yes"/>
    <n v="1"/>
  </r>
  <r>
    <s v="dep_abcd"/>
    <x v="1"/>
    <s v="exp"/>
    <s v="distractor"/>
    <s v="yes"/>
    <s v="non_cond"/>
    <x v="10"/>
    <s v="Does Nate know karink? "/>
    <s v="Yes"/>
    <n v="3630"/>
    <s v="yes"/>
    <n v="1"/>
  </r>
  <r>
    <s v="dep_abcd"/>
    <x v="1"/>
    <s v="exp"/>
    <s v="distractor"/>
    <s v="no"/>
    <s v="non_cond"/>
    <x v="11"/>
    <s v="Does Owen like bisloor? "/>
    <s v="No"/>
    <n v="5174"/>
    <s v="no"/>
    <n v="1"/>
  </r>
  <r>
    <s v="dep_abcd"/>
    <x v="1"/>
    <s v="exp"/>
    <s v="distractor"/>
    <s v="yes"/>
    <s v="non_cond"/>
    <x v="12"/>
    <s v="Does Peter hate flungo? "/>
    <s v="Yes"/>
    <n v="4726"/>
    <s v="yes"/>
    <n v="1"/>
  </r>
  <r>
    <s v="dep_abcd"/>
    <x v="1"/>
    <s v="exp"/>
    <s v="distractor"/>
    <s v="yes"/>
    <s v="conditional"/>
    <x v="13"/>
    <s v="Does Quinn care about vanoir? "/>
    <s v="Yes"/>
    <n v="4349"/>
    <s v="yes"/>
    <n v="1"/>
  </r>
  <r>
    <s v="dep_abcd"/>
    <x v="1"/>
    <s v="exp"/>
    <s v="distractor"/>
    <s v="yes"/>
    <s v="conditional"/>
    <x v="14"/>
    <s v="Does Steve love pavarons? "/>
    <s v="Yes"/>
    <n v="5278"/>
    <s v="yes"/>
    <n v="1"/>
  </r>
  <r>
    <s v="dep_abcd"/>
    <x v="1"/>
    <s v="exp"/>
    <s v="distractor"/>
    <s v="no"/>
    <s v="conditional"/>
    <x v="15"/>
    <s v="Is Tracy a tarbon? "/>
    <s v="Yes"/>
    <n v="13431"/>
    <s v="yes"/>
    <n v="0"/>
  </r>
  <r>
    <s v="dep_abcd"/>
    <x v="2"/>
    <s v="exp"/>
    <s v="distractor"/>
    <s v="no"/>
    <s v="non_cond"/>
    <x v="0"/>
    <s v="Does Ann like to toogid? "/>
    <s v="No"/>
    <n v="41262"/>
    <s v="no"/>
    <n v="1"/>
  </r>
  <r>
    <s v="dep_abcd"/>
    <x v="2"/>
    <s v="exp"/>
    <s v="distractor"/>
    <s v="yes"/>
    <s v="conditional"/>
    <x v="1"/>
    <s v="Does Bea have a hondart? "/>
    <s v="Yes"/>
    <n v="10149"/>
    <s v="yes"/>
    <n v="1"/>
  </r>
  <r>
    <s v="dep_abcd"/>
    <x v="2"/>
    <s v="exp"/>
    <s v="distractor"/>
    <s v="yes"/>
    <s v="non_cond"/>
    <x v="2"/>
    <s v="Does Dana love to flomp? "/>
    <s v="Yes"/>
    <n v="10264"/>
    <s v="yes"/>
    <n v="1"/>
  </r>
  <r>
    <s v="dep_abcd"/>
    <x v="2"/>
    <s v="exp"/>
    <s v="distractor"/>
    <s v="yes"/>
    <s v="non_cond"/>
    <x v="3"/>
    <s v="Does Eva hate zeptons? "/>
    <s v="Yes"/>
    <n v="8375"/>
    <s v="yes"/>
    <n v="1"/>
  </r>
  <r>
    <s v="dep_abcd"/>
    <x v="2"/>
    <s v="exp"/>
    <s v="distractor"/>
    <s v="no"/>
    <s v="conditional"/>
    <x v="4"/>
    <s v="Does Faye have a taplor? "/>
    <s v="No"/>
    <n v="6799"/>
    <s v="no"/>
    <n v="1"/>
  </r>
  <r>
    <s v="dep_abcd"/>
    <x v="2"/>
    <s v="exp"/>
    <s v="distractor"/>
    <s v="yes"/>
    <s v="non_cond"/>
    <x v="5"/>
    <s v="Does Gabe enjoy tuffros? "/>
    <s v="Yes"/>
    <n v="5102"/>
    <s v="yes"/>
    <n v="1"/>
  </r>
  <r>
    <s v="dep_abcd"/>
    <x v="2"/>
    <s v="exp"/>
    <s v="distractor"/>
    <s v="no"/>
    <s v="non_cond"/>
    <x v="6"/>
    <s v="Does Ivan know bezido? "/>
    <s v="No"/>
    <n v="5034"/>
    <s v="no"/>
    <n v="1"/>
  </r>
  <r>
    <s v="dep_abcd"/>
    <x v="2"/>
    <s v="exp"/>
    <s v="distractor"/>
    <s v="yes"/>
    <s v="conditional"/>
    <x v="7"/>
    <s v="Does Jill like to yoffa? "/>
    <s v="Yes"/>
    <n v="4021"/>
    <s v="yes"/>
    <n v="1"/>
  </r>
  <r>
    <s v="dep_abcd"/>
    <x v="2"/>
    <s v="exp"/>
    <s v="distractor"/>
    <s v="no"/>
    <s v="non_cond"/>
    <x v="8"/>
    <s v="Does Katie care about linters? "/>
    <s v="No"/>
    <n v="8384"/>
    <s v="no"/>
    <n v="1"/>
  </r>
  <r>
    <s v="dep_abcd"/>
    <x v="2"/>
    <s v="exp"/>
    <s v="distractor"/>
    <s v="yes"/>
    <s v="non_cond"/>
    <x v="9"/>
    <s v="Does Leah enjoy folphies? "/>
    <s v="Yes"/>
    <n v="7005"/>
    <s v="yes"/>
    <n v="1"/>
  </r>
  <r>
    <s v="dep_abcd"/>
    <x v="2"/>
    <s v="exp"/>
    <s v="distractor"/>
    <s v="yes"/>
    <s v="non_cond"/>
    <x v="10"/>
    <s v="Does Nate know karink? "/>
    <s v="Yes"/>
    <n v="4932"/>
    <s v="yes"/>
    <n v="1"/>
  </r>
  <r>
    <s v="dep_abcd"/>
    <x v="2"/>
    <s v="exp"/>
    <s v="distractor"/>
    <s v="no"/>
    <s v="non_cond"/>
    <x v="11"/>
    <s v="Does Owen like bisloor? "/>
    <s v="Yes"/>
    <n v="6529"/>
    <s v="yes"/>
    <n v="0"/>
  </r>
  <r>
    <s v="dep_abcd"/>
    <x v="2"/>
    <s v="exp"/>
    <s v="distractor"/>
    <s v="yes"/>
    <s v="non_cond"/>
    <x v="12"/>
    <s v="Does Peter hate flungo? "/>
    <s v="Yes"/>
    <n v="4136"/>
    <s v="yes"/>
    <n v="1"/>
  </r>
  <r>
    <s v="dep_abcd"/>
    <x v="2"/>
    <s v="exp"/>
    <s v="distractor"/>
    <s v="yes"/>
    <s v="conditional"/>
    <x v="13"/>
    <s v="Does Quinn care about vanoir? "/>
    <s v="Yes"/>
    <n v="4468"/>
    <s v="yes"/>
    <n v="1"/>
  </r>
  <r>
    <s v="dep_abcd"/>
    <x v="2"/>
    <s v="exp"/>
    <s v="distractor"/>
    <s v="yes"/>
    <s v="conditional"/>
    <x v="14"/>
    <s v="Does Steve love pavarons? "/>
    <s v="Yes"/>
    <n v="3126"/>
    <s v="yes"/>
    <n v="1"/>
  </r>
  <r>
    <s v="dep_abcd"/>
    <x v="2"/>
    <s v="exp"/>
    <s v="distractor"/>
    <s v="no"/>
    <s v="conditional"/>
    <x v="15"/>
    <s v="Is Tracy a tarbon? "/>
    <s v="Yes"/>
    <n v="11336"/>
    <s v="yes"/>
    <n v="0"/>
  </r>
  <r>
    <s v="dep_abcd"/>
    <x v="3"/>
    <s v="exp"/>
    <s v="distractor"/>
    <s v="no"/>
    <s v="non_cond"/>
    <x v="0"/>
    <s v="Does Ann like to toogid? "/>
    <s v="No"/>
    <n v="14017"/>
    <s v="no"/>
    <n v="1"/>
  </r>
  <r>
    <s v="dep_abcd"/>
    <x v="3"/>
    <s v="exp"/>
    <s v="distractor"/>
    <s v="yes"/>
    <s v="conditional"/>
    <x v="1"/>
    <s v="Does Bea have a hondart? "/>
    <s v="Yes"/>
    <n v="7394"/>
    <s v="yes"/>
    <n v="1"/>
  </r>
  <r>
    <s v="dep_abcd"/>
    <x v="3"/>
    <s v="exp"/>
    <s v="distractor"/>
    <s v="yes"/>
    <s v="non_cond"/>
    <x v="2"/>
    <s v="Does Dana love to flomp? "/>
    <s v="Yes"/>
    <n v="5748"/>
    <s v="yes"/>
    <n v="1"/>
  </r>
  <r>
    <s v="dep_abcd"/>
    <x v="3"/>
    <s v="exp"/>
    <s v="distractor"/>
    <s v="yes"/>
    <s v="non_cond"/>
    <x v="3"/>
    <s v="Does Eva hate zeptons? "/>
    <s v="Yes"/>
    <n v="5641"/>
    <s v="yes"/>
    <n v="1"/>
  </r>
  <r>
    <s v="dep_abcd"/>
    <x v="3"/>
    <s v="exp"/>
    <s v="distractor"/>
    <s v="no"/>
    <s v="conditional"/>
    <x v="4"/>
    <s v="Does Faye have a taplor? "/>
    <s v="No"/>
    <n v="6571"/>
    <s v="no"/>
    <n v="1"/>
  </r>
  <r>
    <s v="dep_abcd"/>
    <x v="3"/>
    <s v="exp"/>
    <s v="distractor"/>
    <s v="yes"/>
    <s v="non_cond"/>
    <x v="5"/>
    <s v="Does Gabe enjoy tuffros? "/>
    <s v="Yes"/>
    <n v="8063"/>
    <s v="yes"/>
    <n v="1"/>
  </r>
  <r>
    <s v="dep_abcd"/>
    <x v="3"/>
    <s v="exp"/>
    <s v="distractor"/>
    <s v="no"/>
    <s v="non_cond"/>
    <x v="6"/>
    <s v="Does Ivan know bezido? "/>
    <s v="No"/>
    <n v="6748"/>
    <s v="no"/>
    <n v="1"/>
  </r>
  <r>
    <s v="dep_abcd"/>
    <x v="3"/>
    <s v="exp"/>
    <s v="distractor"/>
    <s v="yes"/>
    <s v="conditional"/>
    <x v="7"/>
    <s v="Does Jill like to yoffa? "/>
    <s v="Yes"/>
    <n v="6658"/>
    <s v="yes"/>
    <n v="1"/>
  </r>
  <r>
    <s v="dep_abcd"/>
    <x v="3"/>
    <s v="exp"/>
    <s v="distractor"/>
    <s v="no"/>
    <s v="non_cond"/>
    <x v="8"/>
    <s v="Does Katie care about linters? "/>
    <s v="No"/>
    <n v="5810"/>
    <s v="no"/>
    <n v="1"/>
  </r>
  <r>
    <s v="dep_abcd"/>
    <x v="3"/>
    <s v="exp"/>
    <s v="distractor"/>
    <s v="yes"/>
    <s v="non_cond"/>
    <x v="9"/>
    <s v="Does Leah enjoy folphies? "/>
    <s v="Yes"/>
    <n v="6228"/>
    <s v="yes"/>
    <n v="1"/>
  </r>
  <r>
    <s v="dep_abcd"/>
    <x v="3"/>
    <s v="exp"/>
    <s v="distractor"/>
    <s v="yes"/>
    <s v="non_cond"/>
    <x v="10"/>
    <s v="Does Nate know karink? "/>
    <s v="Yes"/>
    <n v="8203"/>
    <s v="yes"/>
    <n v="1"/>
  </r>
  <r>
    <s v="dep_abcd"/>
    <x v="3"/>
    <s v="exp"/>
    <s v="distractor"/>
    <s v="no"/>
    <s v="non_cond"/>
    <x v="11"/>
    <s v="Does Owen like bisloor? "/>
    <s v="No"/>
    <n v="8999"/>
    <s v="no"/>
    <n v="1"/>
  </r>
  <r>
    <s v="dep_abcd"/>
    <x v="3"/>
    <s v="exp"/>
    <s v="distractor"/>
    <s v="yes"/>
    <s v="non_cond"/>
    <x v="12"/>
    <s v="Does Peter hate flungo? "/>
    <s v="Yes"/>
    <n v="4351"/>
    <s v="yes"/>
    <n v="1"/>
  </r>
  <r>
    <s v="dep_abcd"/>
    <x v="3"/>
    <s v="exp"/>
    <s v="distractor"/>
    <s v="yes"/>
    <s v="conditional"/>
    <x v="13"/>
    <s v="Does Quinn care about vanoir? "/>
    <s v="Yes"/>
    <n v="6121"/>
    <s v="yes"/>
    <n v="1"/>
  </r>
  <r>
    <s v="dep_abcd"/>
    <x v="3"/>
    <s v="exp"/>
    <s v="distractor"/>
    <s v="yes"/>
    <s v="conditional"/>
    <x v="14"/>
    <s v="Does Steve love pavarons? "/>
    <s v="Yes"/>
    <n v="3710"/>
    <s v="yes"/>
    <n v="1"/>
  </r>
  <r>
    <s v="dep_abcd"/>
    <x v="3"/>
    <s v="exp"/>
    <s v="distractor"/>
    <s v="no"/>
    <s v="conditional"/>
    <x v="15"/>
    <s v="Is Tracy a tarbon? "/>
    <s v="Yes"/>
    <n v="8596"/>
    <s v="yes"/>
    <n v="0"/>
  </r>
  <r>
    <s v="dep_abcd"/>
    <x v="4"/>
    <s v="exp"/>
    <s v="distractor"/>
    <s v="no"/>
    <s v="non_cond"/>
    <x v="0"/>
    <s v="Does Ann like to toogid? "/>
    <s v="No"/>
    <n v="10030"/>
    <s v="no"/>
    <n v="1"/>
  </r>
  <r>
    <s v="dep_abcd"/>
    <x v="4"/>
    <s v="exp"/>
    <s v="distractor"/>
    <s v="yes"/>
    <s v="conditional"/>
    <x v="1"/>
    <s v="Does Bea have a hondart? "/>
    <s v="Yes"/>
    <n v="8091"/>
    <s v="yes"/>
    <n v="1"/>
  </r>
  <r>
    <s v="dep_abcd"/>
    <x v="4"/>
    <s v="exp"/>
    <s v="distractor"/>
    <s v="yes"/>
    <s v="non_cond"/>
    <x v="2"/>
    <s v="Does Dana love to flomp? "/>
    <s v="Yes"/>
    <n v="13495"/>
    <s v="yes"/>
    <n v="1"/>
  </r>
  <r>
    <s v="dep_abcd"/>
    <x v="4"/>
    <s v="exp"/>
    <s v="distractor"/>
    <s v="yes"/>
    <s v="non_cond"/>
    <x v="3"/>
    <s v="Does Eva hate zeptons? "/>
    <s v="Yes"/>
    <n v="6393"/>
    <s v="yes"/>
    <n v="1"/>
  </r>
  <r>
    <s v="dep_abcd"/>
    <x v="4"/>
    <s v="exp"/>
    <s v="distractor"/>
    <s v="no"/>
    <s v="conditional"/>
    <x v="4"/>
    <s v="Does Faye have a taplor? "/>
    <s v="No"/>
    <n v="5747"/>
    <s v="no"/>
    <n v="1"/>
  </r>
  <r>
    <s v="dep_abcd"/>
    <x v="4"/>
    <s v="exp"/>
    <s v="distractor"/>
    <s v="yes"/>
    <s v="non_cond"/>
    <x v="5"/>
    <s v="Does Gabe enjoy tuffros? "/>
    <s v="Yes"/>
    <n v="5268"/>
    <s v="yes"/>
    <n v="1"/>
  </r>
  <r>
    <s v="dep_abcd"/>
    <x v="4"/>
    <s v="exp"/>
    <s v="distractor"/>
    <s v="no"/>
    <s v="non_cond"/>
    <x v="6"/>
    <s v="Does Ivan know bezido? "/>
    <s v="No"/>
    <n v="9203"/>
    <s v="no"/>
    <n v="1"/>
  </r>
  <r>
    <s v="dep_abcd"/>
    <x v="4"/>
    <s v="exp"/>
    <s v="distractor"/>
    <s v="yes"/>
    <s v="conditional"/>
    <x v="7"/>
    <s v="Does Jill like to yoffa? "/>
    <s v="Yes"/>
    <n v="4516"/>
    <s v="yes"/>
    <n v="1"/>
  </r>
  <r>
    <s v="dep_abcd"/>
    <x v="4"/>
    <s v="exp"/>
    <s v="distractor"/>
    <s v="no"/>
    <s v="non_cond"/>
    <x v="8"/>
    <s v="Does Katie care about linters? "/>
    <s v="No"/>
    <n v="5716"/>
    <s v="no"/>
    <n v="1"/>
  </r>
  <r>
    <s v="dep_abcd"/>
    <x v="4"/>
    <s v="exp"/>
    <s v="distractor"/>
    <s v="yes"/>
    <s v="non_cond"/>
    <x v="9"/>
    <s v="Does Leah enjoy folphies? "/>
    <s v="Yes"/>
    <n v="5084"/>
    <s v="yes"/>
    <n v="1"/>
  </r>
  <r>
    <s v="dep_abcd"/>
    <x v="4"/>
    <s v="exp"/>
    <s v="distractor"/>
    <s v="yes"/>
    <s v="non_cond"/>
    <x v="10"/>
    <s v="Does Nate know karink? "/>
    <s v="Yes"/>
    <n v="3724"/>
    <s v="yes"/>
    <n v="1"/>
  </r>
  <r>
    <s v="dep_abcd"/>
    <x v="4"/>
    <s v="exp"/>
    <s v="distractor"/>
    <s v="no"/>
    <s v="non_cond"/>
    <x v="11"/>
    <s v="Does Owen like bisloor? "/>
    <s v="No"/>
    <n v="5629"/>
    <s v="no"/>
    <n v="1"/>
  </r>
  <r>
    <s v="dep_abcd"/>
    <x v="4"/>
    <s v="exp"/>
    <s v="distractor"/>
    <s v="yes"/>
    <s v="non_cond"/>
    <x v="12"/>
    <s v="Does Peter hate flungo? "/>
    <s v="Yes"/>
    <n v="4099"/>
    <s v="yes"/>
    <n v="1"/>
  </r>
  <r>
    <s v="dep_abcd"/>
    <x v="4"/>
    <s v="exp"/>
    <s v="distractor"/>
    <s v="yes"/>
    <s v="conditional"/>
    <x v="13"/>
    <s v="Does Quinn care about vanoir? "/>
    <s v="Yes"/>
    <n v="36274"/>
    <s v="yes"/>
    <n v="1"/>
  </r>
  <r>
    <s v="dep_abcd"/>
    <x v="4"/>
    <s v="exp"/>
    <s v="distractor"/>
    <s v="yes"/>
    <s v="conditional"/>
    <x v="14"/>
    <s v="Does Steve love pavarons? "/>
    <s v="Yes"/>
    <n v="3179"/>
    <s v="yes"/>
    <n v="1"/>
  </r>
  <r>
    <s v="dep_abcd"/>
    <x v="4"/>
    <s v="exp"/>
    <s v="distractor"/>
    <s v="no"/>
    <s v="conditional"/>
    <x v="15"/>
    <s v="Is Tracy a tarbon? "/>
    <s v="No"/>
    <n v="17405"/>
    <s v="no"/>
    <n v="1"/>
  </r>
  <r>
    <s v="dep_bcda"/>
    <x v="5"/>
    <s v="exp"/>
    <s v="distractor"/>
    <s v="no"/>
    <s v="non_cond"/>
    <x v="0"/>
    <s v="Does Ann like to toogid? "/>
    <s v="No"/>
    <n v="10526"/>
    <s v="no"/>
    <n v="1"/>
  </r>
  <r>
    <s v="dep_bcda"/>
    <x v="5"/>
    <s v="exp"/>
    <s v="distractor"/>
    <s v="yes"/>
    <s v="conditional"/>
    <x v="1"/>
    <s v="Does Bea have a hondart? "/>
    <s v="Yes"/>
    <n v="7216"/>
    <s v="yes"/>
    <n v="1"/>
  </r>
  <r>
    <s v="dep_bcda"/>
    <x v="5"/>
    <s v="exp"/>
    <s v="distractor"/>
    <s v="yes"/>
    <s v="non_cond"/>
    <x v="2"/>
    <s v="Does Dana love to flomp? "/>
    <s v="Yes"/>
    <n v="3962"/>
    <s v="yes"/>
    <n v="1"/>
  </r>
  <r>
    <s v="dep_bcda"/>
    <x v="5"/>
    <s v="exp"/>
    <s v="distractor"/>
    <s v="yes"/>
    <s v="non_cond"/>
    <x v="3"/>
    <s v="Does Eva hate zeptons? "/>
    <s v="Yes"/>
    <n v="2567"/>
    <s v="yes"/>
    <n v="1"/>
  </r>
  <r>
    <s v="dep_bcda"/>
    <x v="5"/>
    <s v="exp"/>
    <s v="distractor"/>
    <s v="no"/>
    <s v="conditional"/>
    <x v="4"/>
    <s v="Does Faye have a taplor? "/>
    <s v="No"/>
    <n v="6823"/>
    <s v="no"/>
    <n v="1"/>
  </r>
  <r>
    <s v="dep_bcda"/>
    <x v="5"/>
    <s v="exp"/>
    <s v="distractor"/>
    <s v="yes"/>
    <s v="non_cond"/>
    <x v="5"/>
    <s v="Does Gabe enjoy tuffros? "/>
    <s v="Yes"/>
    <n v="3941"/>
    <s v="yes"/>
    <n v="1"/>
  </r>
  <r>
    <s v="dep_bcda"/>
    <x v="5"/>
    <s v="exp"/>
    <s v="distractor"/>
    <s v="no"/>
    <s v="non_cond"/>
    <x v="6"/>
    <s v="Does Ivan know bezido? "/>
    <s v="No"/>
    <n v="9000"/>
    <s v="no"/>
    <n v="1"/>
  </r>
  <r>
    <s v="dep_bcda"/>
    <x v="5"/>
    <s v="exp"/>
    <s v="distractor"/>
    <s v="yes"/>
    <s v="conditional"/>
    <x v="7"/>
    <s v="Does Jill like to yoffa? "/>
    <s v="No"/>
    <n v="4620"/>
    <s v="no"/>
    <n v="0"/>
  </r>
  <r>
    <s v="dep_bcda"/>
    <x v="5"/>
    <s v="exp"/>
    <s v="distractor"/>
    <s v="no"/>
    <s v="non_cond"/>
    <x v="8"/>
    <s v="Does Katie care about linters? "/>
    <s v="No"/>
    <n v="10335"/>
    <s v="no"/>
    <n v="1"/>
  </r>
  <r>
    <s v="dep_bcda"/>
    <x v="5"/>
    <s v="exp"/>
    <s v="distractor"/>
    <s v="yes"/>
    <s v="non_cond"/>
    <x v="9"/>
    <s v="Does Leah enjoy folphies? "/>
    <s v="No"/>
    <n v="5056"/>
    <s v="no"/>
    <n v="0"/>
  </r>
  <r>
    <s v="dep_bcda"/>
    <x v="5"/>
    <s v="exp"/>
    <s v="distractor"/>
    <s v="yes"/>
    <s v="non_cond"/>
    <x v="10"/>
    <s v="Does Nate know karink? "/>
    <s v="Yes"/>
    <n v="3673"/>
    <s v="yes"/>
    <n v="1"/>
  </r>
  <r>
    <s v="dep_bcda"/>
    <x v="5"/>
    <s v="exp"/>
    <s v="distractor"/>
    <s v="no"/>
    <s v="non_cond"/>
    <x v="11"/>
    <s v="Does Owen like bisloor? "/>
    <s v="No"/>
    <n v="2592"/>
    <s v="no"/>
    <n v="1"/>
  </r>
  <r>
    <s v="dep_bcda"/>
    <x v="5"/>
    <s v="exp"/>
    <s v="distractor"/>
    <s v="yes"/>
    <s v="non_cond"/>
    <x v="12"/>
    <s v="Does Peter hate flungo? "/>
    <s v="Yes"/>
    <n v="3656"/>
    <s v="yes"/>
    <n v="1"/>
  </r>
  <r>
    <s v="dep_bcda"/>
    <x v="5"/>
    <s v="exp"/>
    <s v="distractor"/>
    <s v="yes"/>
    <s v="conditional"/>
    <x v="13"/>
    <s v="Does Quinn care about vanoir? "/>
    <s v="Yes"/>
    <n v="2984"/>
    <s v="yes"/>
    <n v="1"/>
  </r>
  <r>
    <s v="dep_bcda"/>
    <x v="5"/>
    <s v="exp"/>
    <s v="distractor"/>
    <s v="yes"/>
    <s v="conditional"/>
    <x v="14"/>
    <s v="Does Steve love pavarons? "/>
    <s v="Yes"/>
    <n v="3326"/>
    <s v="yes"/>
    <n v="1"/>
  </r>
  <r>
    <s v="dep_bcda"/>
    <x v="5"/>
    <s v="exp"/>
    <s v="distractor"/>
    <s v="no"/>
    <s v="conditional"/>
    <x v="15"/>
    <s v="Is Tracy a tarbon? "/>
    <s v="No"/>
    <n v="5635"/>
    <s v="no"/>
    <n v="1"/>
  </r>
  <r>
    <s v="dep_bcda"/>
    <x v="6"/>
    <s v="exp"/>
    <s v="distractor"/>
    <s v="no"/>
    <s v="non_cond"/>
    <x v="0"/>
    <s v="Does Ann like to toogid? "/>
    <s v="No"/>
    <n v="23510"/>
    <s v="no"/>
    <n v="1"/>
  </r>
  <r>
    <s v="dep_bcda"/>
    <x v="6"/>
    <s v="exp"/>
    <s v="distractor"/>
    <s v="yes"/>
    <s v="conditional"/>
    <x v="1"/>
    <s v="Does Bea have a hondart? "/>
    <s v="Yes"/>
    <n v="19322"/>
    <s v="yes"/>
    <n v="1"/>
  </r>
  <r>
    <s v="dep_bcda"/>
    <x v="6"/>
    <s v="exp"/>
    <s v="distractor"/>
    <s v="yes"/>
    <s v="non_cond"/>
    <x v="2"/>
    <s v="Does Dana love to flomp? "/>
    <s v="Yes"/>
    <n v="110881"/>
    <s v="yes"/>
    <n v="1"/>
  </r>
  <r>
    <s v="dep_bcda"/>
    <x v="6"/>
    <s v="exp"/>
    <s v="distractor"/>
    <s v="yes"/>
    <s v="non_cond"/>
    <x v="3"/>
    <s v="Does Eva hate zeptons? "/>
    <s v="Yes"/>
    <n v="6561"/>
    <s v="yes"/>
    <n v="1"/>
  </r>
  <r>
    <s v="dep_bcda"/>
    <x v="6"/>
    <s v="exp"/>
    <s v="distractor"/>
    <s v="no"/>
    <s v="conditional"/>
    <x v="4"/>
    <s v="Does Faye have a taplor? "/>
    <s v="No"/>
    <n v="7046"/>
    <s v="no"/>
    <n v="1"/>
  </r>
  <r>
    <s v="dep_bcda"/>
    <x v="6"/>
    <s v="exp"/>
    <s v="distractor"/>
    <s v="yes"/>
    <s v="non_cond"/>
    <x v="5"/>
    <s v="Does Gabe enjoy tuffros? "/>
    <s v="Yes"/>
    <n v="10584"/>
    <s v="yes"/>
    <n v="1"/>
  </r>
  <r>
    <s v="dep_bcda"/>
    <x v="6"/>
    <s v="exp"/>
    <s v="distractor"/>
    <s v="no"/>
    <s v="non_cond"/>
    <x v="6"/>
    <s v="Does Ivan know bezido? "/>
    <s v="No"/>
    <n v="9936"/>
    <s v="no"/>
    <n v="1"/>
  </r>
  <r>
    <s v="dep_bcda"/>
    <x v="6"/>
    <s v="exp"/>
    <s v="distractor"/>
    <s v="yes"/>
    <s v="conditional"/>
    <x v="7"/>
    <s v="Does Jill like to yoffa? "/>
    <s v="Yes"/>
    <n v="4738"/>
    <s v="yes"/>
    <n v="1"/>
  </r>
  <r>
    <s v="dep_bcda"/>
    <x v="6"/>
    <s v="exp"/>
    <s v="distractor"/>
    <s v="no"/>
    <s v="non_cond"/>
    <x v="8"/>
    <s v="Does Katie care about linters? "/>
    <s v="Yes"/>
    <n v="13406"/>
    <s v="yes"/>
    <n v="0"/>
  </r>
  <r>
    <s v="dep_bcda"/>
    <x v="6"/>
    <s v="exp"/>
    <s v="distractor"/>
    <s v="yes"/>
    <s v="non_cond"/>
    <x v="9"/>
    <s v="Does Leah enjoy folphies? "/>
    <s v="Yes"/>
    <n v="4162"/>
    <s v="yes"/>
    <n v="1"/>
  </r>
  <r>
    <s v="dep_bcda"/>
    <x v="6"/>
    <s v="exp"/>
    <s v="distractor"/>
    <s v="yes"/>
    <s v="non_cond"/>
    <x v="10"/>
    <s v="Does Nate know karink? "/>
    <s v="Yes"/>
    <n v="188281"/>
    <s v="yes"/>
    <n v="1"/>
  </r>
  <r>
    <s v="dep_bcda"/>
    <x v="6"/>
    <s v="exp"/>
    <s v="distractor"/>
    <s v="no"/>
    <s v="non_cond"/>
    <x v="11"/>
    <s v="Does Owen like bisloor? "/>
    <s v="Yes"/>
    <n v="4088"/>
    <s v="yes"/>
    <n v="0"/>
  </r>
  <r>
    <s v="dep_bcda"/>
    <x v="6"/>
    <s v="exp"/>
    <s v="distractor"/>
    <s v="yes"/>
    <s v="non_cond"/>
    <x v="12"/>
    <s v="Does Peter hate flungo? "/>
    <s v="Yes"/>
    <n v="3285"/>
    <s v="yes"/>
    <n v="1"/>
  </r>
  <r>
    <s v="dep_bcda"/>
    <x v="6"/>
    <s v="exp"/>
    <s v="distractor"/>
    <s v="yes"/>
    <s v="conditional"/>
    <x v="13"/>
    <s v="Does Quinn care about vanoir? "/>
    <s v="Yes"/>
    <n v="6121"/>
    <s v="yes"/>
    <n v="1"/>
  </r>
  <r>
    <s v="dep_bcda"/>
    <x v="6"/>
    <s v="exp"/>
    <s v="distractor"/>
    <s v="yes"/>
    <s v="conditional"/>
    <x v="14"/>
    <s v="Does Steve love pavarons? "/>
    <s v="Yes"/>
    <n v="6442"/>
    <s v="yes"/>
    <n v="1"/>
  </r>
  <r>
    <s v="dep_bcda"/>
    <x v="6"/>
    <s v="exp"/>
    <s v="distractor"/>
    <s v="no"/>
    <s v="conditional"/>
    <x v="15"/>
    <s v="Is Tracy a tarbon? "/>
    <s v="No"/>
    <n v="10638"/>
    <s v="no"/>
    <n v="1"/>
  </r>
  <r>
    <s v="dep_bcda"/>
    <x v="7"/>
    <s v="exp"/>
    <s v="distractor"/>
    <s v="no"/>
    <s v="non_cond"/>
    <x v="0"/>
    <s v="Does Ann like to toogid? "/>
    <s v="No"/>
    <n v="5637"/>
    <s v="no"/>
    <n v="1"/>
  </r>
  <r>
    <s v="dep_bcda"/>
    <x v="7"/>
    <s v="exp"/>
    <s v="distractor"/>
    <s v="yes"/>
    <s v="conditional"/>
    <x v="1"/>
    <s v="Does Bea have a hondart? "/>
    <s v="Yes"/>
    <n v="5035"/>
    <s v="yes"/>
    <n v="1"/>
  </r>
  <r>
    <s v="dep_bcda"/>
    <x v="7"/>
    <s v="exp"/>
    <s v="distractor"/>
    <s v="yes"/>
    <s v="non_cond"/>
    <x v="2"/>
    <s v="Does Dana love to flomp? "/>
    <s v="Yes"/>
    <n v="2827"/>
    <s v="yes"/>
    <n v="1"/>
  </r>
  <r>
    <s v="dep_bcda"/>
    <x v="7"/>
    <s v="exp"/>
    <s v="distractor"/>
    <s v="yes"/>
    <s v="non_cond"/>
    <x v="3"/>
    <s v="Does Eva hate zeptons? "/>
    <s v="Yes"/>
    <n v="2332"/>
    <s v="yes"/>
    <n v="1"/>
  </r>
  <r>
    <s v="dep_bcda"/>
    <x v="7"/>
    <s v="exp"/>
    <s v="distractor"/>
    <s v="no"/>
    <s v="conditional"/>
    <x v="4"/>
    <s v="Does Faye have a taplor? "/>
    <s v="No"/>
    <n v="3164"/>
    <s v="no"/>
    <n v="1"/>
  </r>
  <r>
    <s v="dep_bcda"/>
    <x v="7"/>
    <s v="exp"/>
    <s v="distractor"/>
    <s v="yes"/>
    <s v="non_cond"/>
    <x v="5"/>
    <s v="Does Gabe enjoy tuffros? "/>
    <s v="Yes"/>
    <n v="1980"/>
    <s v="yes"/>
    <n v="1"/>
  </r>
  <r>
    <s v="dep_bcda"/>
    <x v="7"/>
    <s v="exp"/>
    <s v="distractor"/>
    <s v="no"/>
    <s v="non_cond"/>
    <x v="6"/>
    <s v="Does Ivan know bezido? "/>
    <s v="No"/>
    <n v="4108"/>
    <s v="no"/>
    <n v="1"/>
  </r>
  <r>
    <s v="dep_bcda"/>
    <x v="7"/>
    <s v="exp"/>
    <s v="distractor"/>
    <s v="yes"/>
    <s v="conditional"/>
    <x v="7"/>
    <s v="Does Jill like to yoffa? "/>
    <s v="Yes"/>
    <n v="3788"/>
    <s v="yes"/>
    <n v="1"/>
  </r>
  <r>
    <s v="dep_bcda"/>
    <x v="7"/>
    <s v="exp"/>
    <s v="distractor"/>
    <s v="no"/>
    <s v="non_cond"/>
    <x v="8"/>
    <s v="Does Katie care about linters? "/>
    <s v="No"/>
    <n v="2453"/>
    <s v="no"/>
    <n v="1"/>
  </r>
  <r>
    <s v="dep_bcda"/>
    <x v="7"/>
    <s v="exp"/>
    <s v="distractor"/>
    <s v="yes"/>
    <s v="non_cond"/>
    <x v="9"/>
    <s v="Does Leah enjoy folphies? "/>
    <s v="Yes"/>
    <n v="1832"/>
    <s v="yes"/>
    <n v="1"/>
  </r>
  <r>
    <s v="dep_bcda"/>
    <x v="7"/>
    <s v="exp"/>
    <s v="distractor"/>
    <s v="yes"/>
    <s v="non_cond"/>
    <x v="10"/>
    <s v="Does Nate know karink? "/>
    <s v="Yes"/>
    <n v="2299"/>
    <s v="yes"/>
    <n v="1"/>
  </r>
  <r>
    <s v="dep_bcda"/>
    <x v="7"/>
    <s v="exp"/>
    <s v="distractor"/>
    <s v="no"/>
    <s v="non_cond"/>
    <x v="11"/>
    <s v="Does Owen like bisloor? "/>
    <s v="No"/>
    <n v="2117"/>
    <s v="no"/>
    <n v="1"/>
  </r>
  <r>
    <s v="dep_bcda"/>
    <x v="7"/>
    <s v="exp"/>
    <s v="distractor"/>
    <s v="yes"/>
    <s v="non_cond"/>
    <x v="12"/>
    <s v="Does Peter hate flungo? "/>
    <s v="Yes"/>
    <n v="3140"/>
    <s v="yes"/>
    <n v="1"/>
  </r>
  <r>
    <s v="dep_bcda"/>
    <x v="7"/>
    <s v="exp"/>
    <s v="distractor"/>
    <s v="yes"/>
    <s v="conditional"/>
    <x v="13"/>
    <s v="Does Quinn care about vanoir? "/>
    <s v="Yes"/>
    <n v="2085"/>
    <s v="yes"/>
    <n v="1"/>
  </r>
  <r>
    <s v="dep_bcda"/>
    <x v="7"/>
    <s v="exp"/>
    <s v="distractor"/>
    <s v="yes"/>
    <s v="conditional"/>
    <x v="14"/>
    <s v="Does Steve love pavarons? "/>
    <s v="Yes"/>
    <n v="1892"/>
    <s v="yes"/>
    <n v="1"/>
  </r>
  <r>
    <s v="dep_bcda"/>
    <x v="7"/>
    <s v="exp"/>
    <s v="distractor"/>
    <s v="no"/>
    <s v="conditional"/>
    <x v="15"/>
    <s v="Is Tracy a tarbon? "/>
    <s v="Yes"/>
    <n v="5900"/>
    <s v="yes"/>
    <n v="0"/>
  </r>
  <r>
    <s v="dep_bcda"/>
    <x v="8"/>
    <s v="exp"/>
    <s v="distractor"/>
    <s v="no"/>
    <s v="non_cond"/>
    <x v="0"/>
    <s v="Does Ann like to toogid? "/>
    <s v="No"/>
    <n v="13254"/>
    <s v="no"/>
    <n v="1"/>
  </r>
  <r>
    <s v="dep_bcda"/>
    <x v="8"/>
    <s v="exp"/>
    <s v="distractor"/>
    <s v="yes"/>
    <s v="conditional"/>
    <x v="1"/>
    <s v="Does Bea have a hondart? "/>
    <s v="Yes"/>
    <n v="16068"/>
    <s v="yes"/>
    <n v="1"/>
  </r>
  <r>
    <s v="dep_bcda"/>
    <x v="8"/>
    <s v="exp"/>
    <s v="distractor"/>
    <s v="yes"/>
    <s v="non_cond"/>
    <x v="2"/>
    <s v="Does Dana love to flomp? "/>
    <s v="Yes"/>
    <n v="13912"/>
    <s v="yes"/>
    <n v="1"/>
  </r>
  <r>
    <s v="dep_bcda"/>
    <x v="8"/>
    <s v="exp"/>
    <s v="distractor"/>
    <s v="yes"/>
    <s v="non_cond"/>
    <x v="3"/>
    <s v="Does Eva hate zeptons? "/>
    <s v="Yes"/>
    <n v="10117"/>
    <s v="yes"/>
    <n v="1"/>
  </r>
  <r>
    <s v="dep_bcda"/>
    <x v="8"/>
    <s v="exp"/>
    <s v="distractor"/>
    <s v="no"/>
    <s v="conditional"/>
    <x v="4"/>
    <s v="Does Faye have a taplor? "/>
    <s v="No"/>
    <n v="14083"/>
    <s v="no"/>
    <n v="1"/>
  </r>
  <r>
    <s v="dep_bcda"/>
    <x v="8"/>
    <s v="exp"/>
    <s v="distractor"/>
    <s v="yes"/>
    <s v="non_cond"/>
    <x v="5"/>
    <s v="Does Gabe enjoy tuffros? "/>
    <s v="Yes"/>
    <n v="15564"/>
    <s v="yes"/>
    <n v="1"/>
  </r>
  <r>
    <s v="dep_bcda"/>
    <x v="8"/>
    <s v="exp"/>
    <s v="distractor"/>
    <s v="no"/>
    <s v="non_cond"/>
    <x v="6"/>
    <s v="Does Ivan know bezido? "/>
    <s v="No"/>
    <n v="9402"/>
    <s v="no"/>
    <n v="1"/>
  </r>
  <r>
    <s v="dep_bcda"/>
    <x v="8"/>
    <s v="exp"/>
    <s v="distractor"/>
    <s v="yes"/>
    <s v="conditional"/>
    <x v="7"/>
    <s v="Does Jill like to yoffa? "/>
    <s v="Yes"/>
    <n v="9368"/>
    <s v="yes"/>
    <n v="1"/>
  </r>
  <r>
    <s v="dep_bcda"/>
    <x v="8"/>
    <s v="exp"/>
    <s v="distractor"/>
    <s v="no"/>
    <s v="non_cond"/>
    <x v="8"/>
    <s v="Does Katie care about linters? "/>
    <s v="No"/>
    <n v="9114"/>
    <s v="no"/>
    <n v="1"/>
  </r>
  <r>
    <s v="dep_bcda"/>
    <x v="8"/>
    <s v="exp"/>
    <s v="distractor"/>
    <s v="yes"/>
    <s v="non_cond"/>
    <x v="9"/>
    <s v="Does Leah enjoy folphies? "/>
    <s v="Yes"/>
    <n v="8087"/>
    <s v="yes"/>
    <n v="1"/>
  </r>
  <r>
    <s v="dep_bcda"/>
    <x v="8"/>
    <s v="exp"/>
    <s v="distractor"/>
    <s v="yes"/>
    <s v="non_cond"/>
    <x v="10"/>
    <s v="Does Nate know karink? "/>
    <s v="Yes"/>
    <n v="8698"/>
    <s v="yes"/>
    <n v="1"/>
  </r>
  <r>
    <s v="dep_bcda"/>
    <x v="8"/>
    <s v="exp"/>
    <s v="distractor"/>
    <s v="no"/>
    <s v="non_cond"/>
    <x v="11"/>
    <s v="Does Owen like bisloor? "/>
    <s v="No"/>
    <n v="6372"/>
    <s v="no"/>
    <n v="1"/>
  </r>
  <r>
    <s v="dep_bcda"/>
    <x v="8"/>
    <s v="exp"/>
    <s v="distractor"/>
    <s v="yes"/>
    <s v="non_cond"/>
    <x v="12"/>
    <s v="Does Peter hate flungo? "/>
    <s v="Yes"/>
    <n v="6189"/>
    <s v="yes"/>
    <n v="1"/>
  </r>
  <r>
    <s v="dep_bcda"/>
    <x v="8"/>
    <s v="exp"/>
    <s v="distractor"/>
    <s v="yes"/>
    <s v="conditional"/>
    <x v="13"/>
    <s v="Does Quinn care about vanoir? "/>
    <s v="Yes"/>
    <n v="7679"/>
    <s v="yes"/>
    <n v="1"/>
  </r>
  <r>
    <s v="dep_bcda"/>
    <x v="8"/>
    <s v="exp"/>
    <s v="distractor"/>
    <s v="yes"/>
    <s v="conditional"/>
    <x v="14"/>
    <s v="Does Steve love pavarons? "/>
    <s v="Yes"/>
    <n v="6416"/>
    <s v="yes"/>
    <n v="1"/>
  </r>
  <r>
    <s v="dep_bcda"/>
    <x v="8"/>
    <s v="exp"/>
    <s v="distractor"/>
    <s v="no"/>
    <s v="conditional"/>
    <x v="15"/>
    <s v="Is Tracy a tarbon? "/>
    <s v="No"/>
    <n v="16692"/>
    <s v="no"/>
    <n v="1"/>
  </r>
  <r>
    <s v="dep_bcda"/>
    <x v="9"/>
    <s v="exp"/>
    <s v="distractor"/>
    <s v="no"/>
    <s v="non_cond"/>
    <x v="0"/>
    <s v="Does Ann like to toogid? "/>
    <s v="No"/>
    <n v="11791"/>
    <s v="no"/>
    <n v="1"/>
  </r>
  <r>
    <s v="dep_bcda"/>
    <x v="9"/>
    <s v="exp"/>
    <s v="distractor"/>
    <s v="yes"/>
    <s v="conditional"/>
    <x v="1"/>
    <s v="Does Bea have a hondart? "/>
    <s v="No"/>
    <n v="9925"/>
    <s v="no"/>
    <n v="0"/>
  </r>
  <r>
    <s v="dep_bcda"/>
    <x v="9"/>
    <s v="exp"/>
    <s v="distractor"/>
    <s v="yes"/>
    <s v="non_cond"/>
    <x v="2"/>
    <s v="Does Dana love to flomp? "/>
    <s v="Yes"/>
    <n v="10786"/>
    <s v="yes"/>
    <n v="1"/>
  </r>
  <r>
    <s v="dep_bcda"/>
    <x v="9"/>
    <s v="exp"/>
    <s v="distractor"/>
    <s v="yes"/>
    <s v="non_cond"/>
    <x v="3"/>
    <s v="Does Eva hate zeptons? "/>
    <s v="Yes"/>
    <n v="6160"/>
    <s v="yes"/>
    <n v="1"/>
  </r>
  <r>
    <s v="dep_bcda"/>
    <x v="9"/>
    <s v="exp"/>
    <s v="distractor"/>
    <s v="no"/>
    <s v="conditional"/>
    <x v="4"/>
    <s v="Does Faye have a taplor? "/>
    <s v="No"/>
    <n v="8088"/>
    <s v="no"/>
    <n v="1"/>
  </r>
  <r>
    <s v="dep_bcda"/>
    <x v="9"/>
    <s v="exp"/>
    <s v="distractor"/>
    <s v="yes"/>
    <s v="non_cond"/>
    <x v="5"/>
    <s v="Does Gabe enjoy tuffros? "/>
    <s v="Yes"/>
    <n v="6693"/>
    <s v="yes"/>
    <n v="1"/>
  </r>
  <r>
    <s v="dep_bcda"/>
    <x v="9"/>
    <s v="exp"/>
    <s v="distractor"/>
    <s v="no"/>
    <s v="non_cond"/>
    <x v="6"/>
    <s v="Does Ivan know bezido? "/>
    <s v="No"/>
    <n v="5220"/>
    <s v="no"/>
    <n v="1"/>
  </r>
  <r>
    <s v="dep_bcda"/>
    <x v="9"/>
    <s v="exp"/>
    <s v="distractor"/>
    <s v="yes"/>
    <s v="conditional"/>
    <x v="7"/>
    <s v="Does Jill like to yoffa? "/>
    <s v="Yes"/>
    <n v="4121"/>
    <s v="yes"/>
    <n v="1"/>
  </r>
  <r>
    <s v="dep_bcda"/>
    <x v="9"/>
    <s v="exp"/>
    <s v="distractor"/>
    <s v="no"/>
    <s v="non_cond"/>
    <x v="8"/>
    <s v="Does Katie care about linters? "/>
    <s v="No"/>
    <n v="11107"/>
    <s v="no"/>
    <n v="1"/>
  </r>
  <r>
    <s v="dep_bcda"/>
    <x v="9"/>
    <s v="exp"/>
    <s v="distractor"/>
    <s v="yes"/>
    <s v="non_cond"/>
    <x v="9"/>
    <s v="Does Leah enjoy folphies? "/>
    <s v="Yes"/>
    <n v="4212"/>
    <s v="yes"/>
    <n v="1"/>
  </r>
  <r>
    <s v="dep_bcda"/>
    <x v="9"/>
    <s v="exp"/>
    <s v="distractor"/>
    <s v="yes"/>
    <s v="non_cond"/>
    <x v="10"/>
    <s v="Does Nate know karink? "/>
    <s v="Yes"/>
    <n v="6171"/>
    <s v="yes"/>
    <n v="1"/>
  </r>
  <r>
    <s v="dep_bcda"/>
    <x v="9"/>
    <s v="exp"/>
    <s v="distractor"/>
    <s v="no"/>
    <s v="non_cond"/>
    <x v="11"/>
    <s v="Does Owen like bisloor? "/>
    <s v="No"/>
    <n v="6553"/>
    <s v="no"/>
    <n v="1"/>
  </r>
  <r>
    <s v="dep_bcda"/>
    <x v="9"/>
    <s v="exp"/>
    <s v="distractor"/>
    <s v="yes"/>
    <s v="non_cond"/>
    <x v="12"/>
    <s v="Does Peter hate flungo? "/>
    <s v="Yes"/>
    <n v="3685"/>
    <s v="yes"/>
    <n v="1"/>
  </r>
  <r>
    <s v="dep_bcda"/>
    <x v="9"/>
    <s v="exp"/>
    <s v="distractor"/>
    <s v="yes"/>
    <s v="conditional"/>
    <x v="13"/>
    <s v="Does Quinn care about vanoir? "/>
    <s v="Yes"/>
    <n v="6128"/>
    <s v="yes"/>
    <n v="1"/>
  </r>
  <r>
    <s v="dep_bcda"/>
    <x v="9"/>
    <s v="exp"/>
    <s v="distractor"/>
    <s v="yes"/>
    <s v="conditional"/>
    <x v="14"/>
    <s v="Does Steve love pavarons? "/>
    <s v="Yes"/>
    <n v="3838"/>
    <s v="yes"/>
    <n v="1"/>
  </r>
  <r>
    <s v="dep_bcda"/>
    <x v="9"/>
    <s v="exp"/>
    <s v="distractor"/>
    <s v="no"/>
    <s v="conditional"/>
    <x v="15"/>
    <s v="Is Tracy a tarbon? "/>
    <s v="No"/>
    <n v="5565"/>
    <s v="no"/>
    <n v="1"/>
  </r>
  <r>
    <s v="dep_cdab"/>
    <x v="10"/>
    <s v="exp"/>
    <s v="distractor"/>
    <s v="no"/>
    <s v="non_cond"/>
    <x v="0"/>
    <s v="Does Ann like to toogid? "/>
    <s v="No"/>
    <n v="22702"/>
    <s v="no"/>
    <n v="1"/>
  </r>
  <r>
    <s v="dep_cdab"/>
    <x v="10"/>
    <s v="exp"/>
    <s v="distractor"/>
    <s v="yes"/>
    <s v="conditional"/>
    <x v="1"/>
    <s v="Does Bea have a hondart? "/>
    <s v="Yes"/>
    <n v="14641"/>
    <s v="yes"/>
    <n v="1"/>
  </r>
  <r>
    <s v="dep_cdab"/>
    <x v="10"/>
    <s v="exp"/>
    <s v="distractor"/>
    <s v="yes"/>
    <s v="non_cond"/>
    <x v="2"/>
    <s v="Does Dana love to flomp? "/>
    <s v="Yes"/>
    <n v="21074"/>
    <s v="yes"/>
    <n v="1"/>
  </r>
  <r>
    <s v="dep_cdab"/>
    <x v="10"/>
    <s v="exp"/>
    <s v="distractor"/>
    <s v="yes"/>
    <s v="non_cond"/>
    <x v="3"/>
    <s v="Does Eva hate zeptons? "/>
    <s v="Yes"/>
    <n v="8595"/>
    <s v="yes"/>
    <n v="1"/>
  </r>
  <r>
    <s v="dep_cdab"/>
    <x v="10"/>
    <s v="exp"/>
    <s v="distractor"/>
    <s v="no"/>
    <s v="conditional"/>
    <x v="4"/>
    <s v="Does Faye have a taplor? "/>
    <s v="No"/>
    <n v="9094"/>
    <s v="no"/>
    <n v="1"/>
  </r>
  <r>
    <s v="dep_cdab"/>
    <x v="10"/>
    <s v="exp"/>
    <s v="distractor"/>
    <s v="yes"/>
    <s v="non_cond"/>
    <x v="5"/>
    <s v="Does Gabe enjoy tuffros? "/>
    <s v="No"/>
    <n v="18119"/>
    <s v="no"/>
    <n v="0"/>
  </r>
  <r>
    <s v="dep_cdab"/>
    <x v="10"/>
    <s v="exp"/>
    <s v="distractor"/>
    <s v="no"/>
    <s v="non_cond"/>
    <x v="6"/>
    <s v="Does Ivan know bezido? "/>
    <s v="No"/>
    <n v="14106"/>
    <s v="no"/>
    <n v="1"/>
  </r>
  <r>
    <s v="dep_cdab"/>
    <x v="10"/>
    <s v="exp"/>
    <s v="distractor"/>
    <s v="yes"/>
    <s v="conditional"/>
    <x v="7"/>
    <s v="Does Jill like to yoffa? "/>
    <s v="No"/>
    <n v="15255"/>
    <s v="no"/>
    <n v="0"/>
  </r>
  <r>
    <s v="dep_cdab"/>
    <x v="10"/>
    <s v="exp"/>
    <s v="distractor"/>
    <s v="no"/>
    <s v="non_cond"/>
    <x v="8"/>
    <s v="Does Katie care about linters? "/>
    <s v="No"/>
    <n v="8536"/>
    <s v="no"/>
    <n v="1"/>
  </r>
  <r>
    <s v="dep_cdab"/>
    <x v="10"/>
    <s v="exp"/>
    <s v="distractor"/>
    <s v="yes"/>
    <s v="non_cond"/>
    <x v="9"/>
    <s v="Does Leah enjoy folphies? "/>
    <s v="Yes"/>
    <n v="16827"/>
    <s v="yes"/>
    <n v="1"/>
  </r>
  <r>
    <s v="dep_cdab"/>
    <x v="10"/>
    <s v="exp"/>
    <s v="distractor"/>
    <s v="yes"/>
    <s v="non_cond"/>
    <x v="10"/>
    <s v="Does Nate know karink? "/>
    <s v="Yes"/>
    <n v="6826"/>
    <s v="yes"/>
    <n v="1"/>
  </r>
  <r>
    <s v="dep_cdab"/>
    <x v="10"/>
    <s v="exp"/>
    <s v="distractor"/>
    <s v="no"/>
    <s v="non_cond"/>
    <x v="11"/>
    <s v="Does Owen like bisloor? "/>
    <s v="No"/>
    <n v="8586"/>
    <s v="no"/>
    <n v="1"/>
  </r>
  <r>
    <s v="dep_cdab"/>
    <x v="10"/>
    <s v="exp"/>
    <s v="distractor"/>
    <s v="yes"/>
    <s v="non_cond"/>
    <x v="12"/>
    <s v="Does Peter hate flungo? "/>
    <s v="Yes"/>
    <n v="7390"/>
    <s v="yes"/>
    <n v="1"/>
  </r>
  <r>
    <s v="dep_cdab"/>
    <x v="10"/>
    <s v="exp"/>
    <s v="distractor"/>
    <s v="yes"/>
    <s v="conditional"/>
    <x v="13"/>
    <s v="Does Quinn care about vanoir? "/>
    <s v="Yes"/>
    <n v="12203"/>
    <s v="yes"/>
    <n v="1"/>
  </r>
  <r>
    <s v="dep_cdab"/>
    <x v="10"/>
    <s v="exp"/>
    <s v="distractor"/>
    <s v="yes"/>
    <s v="conditional"/>
    <x v="14"/>
    <s v="Does Steve love pavarons? "/>
    <s v="Yes"/>
    <n v="8146"/>
    <s v="yes"/>
    <n v="1"/>
  </r>
  <r>
    <s v="dep_cdab"/>
    <x v="10"/>
    <s v="exp"/>
    <s v="distractor"/>
    <s v="no"/>
    <s v="conditional"/>
    <x v="15"/>
    <s v="Is Tracy a tarbon? "/>
    <s v="No"/>
    <n v="6744"/>
    <s v="no"/>
    <n v="1"/>
  </r>
  <r>
    <s v="dep_cdab"/>
    <x v="11"/>
    <s v="exp"/>
    <s v="distractor"/>
    <s v="no"/>
    <s v="non_cond"/>
    <x v="0"/>
    <s v="Does Ann like to toogid? "/>
    <s v="No"/>
    <n v="14696"/>
    <s v="no"/>
    <n v="1"/>
  </r>
  <r>
    <s v="dep_cdab"/>
    <x v="11"/>
    <s v="exp"/>
    <s v="distractor"/>
    <s v="yes"/>
    <s v="conditional"/>
    <x v="1"/>
    <s v="Does Bea have a hondart? "/>
    <s v="No"/>
    <n v="5793"/>
    <s v="no"/>
    <n v="0"/>
  </r>
  <r>
    <s v="dep_cdab"/>
    <x v="11"/>
    <s v="exp"/>
    <s v="distractor"/>
    <s v="yes"/>
    <s v="non_cond"/>
    <x v="2"/>
    <s v="Does Dana love to flomp? "/>
    <s v="Yes"/>
    <n v="9312"/>
    <s v="yes"/>
    <n v="1"/>
  </r>
  <r>
    <s v="dep_cdab"/>
    <x v="11"/>
    <s v="exp"/>
    <s v="distractor"/>
    <s v="yes"/>
    <s v="non_cond"/>
    <x v="3"/>
    <s v="Does Eva hate zeptons? "/>
    <s v="Yes"/>
    <n v="5882"/>
    <s v="yes"/>
    <n v="1"/>
  </r>
  <r>
    <s v="dep_cdab"/>
    <x v="11"/>
    <s v="exp"/>
    <s v="distractor"/>
    <s v="no"/>
    <s v="conditional"/>
    <x v="4"/>
    <s v="Does Faye have a taplor? "/>
    <s v="No"/>
    <n v="6115"/>
    <s v="no"/>
    <n v="1"/>
  </r>
  <r>
    <s v="dep_cdab"/>
    <x v="11"/>
    <s v="exp"/>
    <s v="distractor"/>
    <s v="yes"/>
    <s v="non_cond"/>
    <x v="5"/>
    <s v="Does Gabe enjoy tuffros? "/>
    <s v="Yes"/>
    <n v="2916"/>
    <s v="yes"/>
    <n v="1"/>
  </r>
  <r>
    <s v="dep_cdab"/>
    <x v="11"/>
    <s v="exp"/>
    <s v="distractor"/>
    <s v="no"/>
    <s v="non_cond"/>
    <x v="6"/>
    <s v="Does Ivan know bezido? "/>
    <s v="No"/>
    <n v="4577"/>
    <s v="no"/>
    <n v="1"/>
  </r>
  <r>
    <s v="dep_cdab"/>
    <x v="11"/>
    <s v="exp"/>
    <s v="distractor"/>
    <s v="yes"/>
    <s v="conditional"/>
    <x v="7"/>
    <s v="Does Jill like to yoffa? "/>
    <s v="Yes"/>
    <n v="2829"/>
    <s v="yes"/>
    <n v="1"/>
  </r>
  <r>
    <s v="dep_cdab"/>
    <x v="11"/>
    <s v="exp"/>
    <s v="distractor"/>
    <s v="no"/>
    <s v="non_cond"/>
    <x v="8"/>
    <s v="Does Katie care about linters? "/>
    <s v="No"/>
    <n v="3101"/>
    <s v="no"/>
    <n v="1"/>
  </r>
  <r>
    <s v="dep_cdab"/>
    <x v="11"/>
    <s v="exp"/>
    <s v="distractor"/>
    <s v="yes"/>
    <s v="non_cond"/>
    <x v="9"/>
    <s v="Does Leah enjoy folphies? "/>
    <s v="Yes"/>
    <n v="3144"/>
    <s v="yes"/>
    <n v="1"/>
  </r>
  <r>
    <s v="dep_cdab"/>
    <x v="11"/>
    <s v="exp"/>
    <s v="distractor"/>
    <s v="yes"/>
    <s v="non_cond"/>
    <x v="10"/>
    <s v="Does Nate know karink? "/>
    <s v="Yes"/>
    <n v="2863"/>
    <s v="yes"/>
    <n v="1"/>
  </r>
  <r>
    <s v="dep_cdab"/>
    <x v="11"/>
    <s v="exp"/>
    <s v="distractor"/>
    <s v="no"/>
    <s v="non_cond"/>
    <x v="11"/>
    <s v="Does Owen like bisloor? "/>
    <s v="No"/>
    <n v="3147"/>
    <s v="no"/>
    <n v="1"/>
  </r>
  <r>
    <s v="dep_cdab"/>
    <x v="11"/>
    <s v="exp"/>
    <s v="distractor"/>
    <s v="yes"/>
    <s v="non_cond"/>
    <x v="12"/>
    <s v="Does Peter hate flungo? "/>
    <s v="Yes"/>
    <n v="3657"/>
    <s v="yes"/>
    <n v="1"/>
  </r>
  <r>
    <s v="dep_cdab"/>
    <x v="11"/>
    <s v="exp"/>
    <s v="distractor"/>
    <s v="yes"/>
    <s v="conditional"/>
    <x v="13"/>
    <s v="Does Quinn care about vanoir? "/>
    <s v="Yes"/>
    <n v="3649"/>
    <s v="yes"/>
    <n v="1"/>
  </r>
  <r>
    <s v="dep_cdab"/>
    <x v="11"/>
    <s v="exp"/>
    <s v="distractor"/>
    <s v="yes"/>
    <s v="conditional"/>
    <x v="14"/>
    <s v="Does Steve love pavarons? "/>
    <s v="Yes"/>
    <n v="2983"/>
    <s v="yes"/>
    <n v="1"/>
  </r>
  <r>
    <s v="dep_cdab"/>
    <x v="11"/>
    <s v="exp"/>
    <s v="distractor"/>
    <s v="no"/>
    <s v="conditional"/>
    <x v="15"/>
    <s v="Is Tracy a tarbon? "/>
    <s v="No"/>
    <n v="3963"/>
    <s v="no"/>
    <n v="1"/>
  </r>
  <r>
    <s v="dep_cdab"/>
    <x v="12"/>
    <s v="exp"/>
    <s v="distractor"/>
    <s v="no"/>
    <s v="non_cond"/>
    <x v="0"/>
    <s v="Does Ann like to toogid? "/>
    <s v="No"/>
    <n v="21895"/>
    <s v="no"/>
    <n v="1"/>
  </r>
  <r>
    <s v="dep_cdab"/>
    <x v="12"/>
    <s v="exp"/>
    <s v="distractor"/>
    <s v="yes"/>
    <s v="conditional"/>
    <x v="1"/>
    <s v="Does Bea have a hondart? "/>
    <s v="Yes"/>
    <n v="12061"/>
    <s v="yes"/>
    <n v="1"/>
  </r>
  <r>
    <s v="dep_cdab"/>
    <x v="12"/>
    <s v="exp"/>
    <s v="distractor"/>
    <s v="yes"/>
    <s v="non_cond"/>
    <x v="2"/>
    <s v="Does Dana love to flomp? "/>
    <s v="Yes"/>
    <n v="9808"/>
    <s v="yes"/>
    <n v="1"/>
  </r>
  <r>
    <s v="dep_cdab"/>
    <x v="12"/>
    <s v="exp"/>
    <s v="distractor"/>
    <s v="yes"/>
    <s v="non_cond"/>
    <x v="3"/>
    <s v="Does Eva hate zeptons? "/>
    <s v="Yes"/>
    <n v="10072"/>
    <s v="yes"/>
    <n v="1"/>
  </r>
  <r>
    <s v="dep_cdab"/>
    <x v="12"/>
    <s v="exp"/>
    <s v="distractor"/>
    <s v="no"/>
    <s v="conditional"/>
    <x v="4"/>
    <s v="Does Faye have a taplor? "/>
    <s v="No"/>
    <n v="11361"/>
    <s v="no"/>
    <n v="1"/>
  </r>
  <r>
    <s v="dep_cdab"/>
    <x v="12"/>
    <s v="exp"/>
    <s v="distractor"/>
    <s v="yes"/>
    <s v="non_cond"/>
    <x v="5"/>
    <s v="Does Gabe enjoy tuffros? "/>
    <s v="Yes"/>
    <n v="10263"/>
    <s v="yes"/>
    <n v="1"/>
  </r>
  <r>
    <s v="dep_cdab"/>
    <x v="12"/>
    <s v="exp"/>
    <s v="distractor"/>
    <s v="no"/>
    <s v="non_cond"/>
    <x v="6"/>
    <s v="Does Ivan know bezido? "/>
    <s v="No"/>
    <n v="14523"/>
    <s v="no"/>
    <n v="1"/>
  </r>
  <r>
    <s v="dep_cdab"/>
    <x v="12"/>
    <s v="exp"/>
    <s v="distractor"/>
    <s v="yes"/>
    <s v="conditional"/>
    <x v="7"/>
    <s v="Does Jill like to yoffa? "/>
    <s v="Yes"/>
    <n v="11021"/>
    <s v="yes"/>
    <n v="1"/>
  </r>
  <r>
    <s v="dep_cdab"/>
    <x v="12"/>
    <s v="exp"/>
    <s v="distractor"/>
    <s v="no"/>
    <s v="non_cond"/>
    <x v="8"/>
    <s v="Does Katie care about linters? "/>
    <s v="No"/>
    <n v="15343"/>
    <s v="no"/>
    <n v="1"/>
  </r>
  <r>
    <s v="dep_cdab"/>
    <x v="12"/>
    <s v="exp"/>
    <s v="distractor"/>
    <s v="yes"/>
    <s v="non_cond"/>
    <x v="9"/>
    <s v="Does Leah enjoy folphies? "/>
    <s v="Yes"/>
    <n v="9417"/>
    <s v="yes"/>
    <n v="1"/>
  </r>
  <r>
    <s v="dep_cdab"/>
    <x v="12"/>
    <s v="exp"/>
    <s v="distractor"/>
    <s v="yes"/>
    <s v="non_cond"/>
    <x v="10"/>
    <s v="Does Nate know karink? "/>
    <s v="Yes"/>
    <n v="11781"/>
    <s v="yes"/>
    <n v="1"/>
  </r>
  <r>
    <s v="dep_cdab"/>
    <x v="12"/>
    <s v="exp"/>
    <s v="distractor"/>
    <s v="no"/>
    <s v="non_cond"/>
    <x v="11"/>
    <s v="Does Owen like bisloor? "/>
    <s v="No"/>
    <n v="10425"/>
    <s v="no"/>
    <n v="1"/>
  </r>
  <r>
    <s v="dep_cdab"/>
    <x v="12"/>
    <s v="exp"/>
    <s v="distractor"/>
    <s v="yes"/>
    <s v="non_cond"/>
    <x v="12"/>
    <s v="Does Peter hate flungo? "/>
    <s v="Yes"/>
    <n v="10431"/>
    <s v="yes"/>
    <n v="1"/>
  </r>
  <r>
    <s v="dep_cdab"/>
    <x v="12"/>
    <s v="exp"/>
    <s v="distractor"/>
    <s v="yes"/>
    <s v="conditional"/>
    <x v="13"/>
    <s v="Does Quinn care about vanoir? "/>
    <s v="Yes"/>
    <n v="9110"/>
    <s v="yes"/>
    <n v="1"/>
  </r>
  <r>
    <s v="dep_cdab"/>
    <x v="12"/>
    <s v="exp"/>
    <s v="distractor"/>
    <s v="yes"/>
    <s v="conditional"/>
    <x v="14"/>
    <s v="Does Steve love pavarons? "/>
    <s v="Yes"/>
    <n v="11244"/>
    <s v="yes"/>
    <n v="1"/>
  </r>
  <r>
    <s v="dep_cdab"/>
    <x v="12"/>
    <s v="exp"/>
    <s v="distractor"/>
    <s v="no"/>
    <s v="conditional"/>
    <x v="15"/>
    <s v="Is Tracy a tarbon? "/>
    <s v="Yes"/>
    <n v="33593"/>
    <s v="yes"/>
    <n v="0"/>
  </r>
  <r>
    <s v="dep_cdab"/>
    <x v="13"/>
    <s v="exp"/>
    <s v="distractor"/>
    <s v="no"/>
    <s v="non_cond"/>
    <x v="0"/>
    <s v="Does Ann like to toogid? "/>
    <s v="No"/>
    <n v="9408"/>
    <s v="no"/>
    <n v="1"/>
  </r>
  <r>
    <s v="dep_cdab"/>
    <x v="13"/>
    <s v="exp"/>
    <s v="distractor"/>
    <s v="yes"/>
    <s v="conditional"/>
    <x v="1"/>
    <s v="Does Bea have a hondart? "/>
    <s v="Yes"/>
    <n v="4836"/>
    <s v="yes"/>
    <n v="1"/>
  </r>
  <r>
    <s v="dep_cdab"/>
    <x v="13"/>
    <s v="exp"/>
    <s v="distractor"/>
    <s v="yes"/>
    <s v="non_cond"/>
    <x v="2"/>
    <s v="Does Dana love to flomp? "/>
    <s v="Yes"/>
    <n v="6462"/>
    <s v="yes"/>
    <n v="1"/>
  </r>
  <r>
    <s v="dep_cdab"/>
    <x v="13"/>
    <s v="exp"/>
    <s v="distractor"/>
    <s v="yes"/>
    <s v="non_cond"/>
    <x v="3"/>
    <s v="Does Eva hate zeptons? "/>
    <s v="Yes"/>
    <n v="3366"/>
    <s v="yes"/>
    <n v="1"/>
  </r>
  <r>
    <s v="dep_cdab"/>
    <x v="13"/>
    <s v="exp"/>
    <s v="distractor"/>
    <s v="no"/>
    <s v="conditional"/>
    <x v="4"/>
    <s v="Does Faye have a taplor? "/>
    <s v="No"/>
    <n v="4510"/>
    <s v="no"/>
    <n v="1"/>
  </r>
  <r>
    <s v="dep_cdab"/>
    <x v="13"/>
    <s v="exp"/>
    <s v="distractor"/>
    <s v="yes"/>
    <s v="non_cond"/>
    <x v="5"/>
    <s v="Does Gabe enjoy tuffros? "/>
    <s v="Yes"/>
    <n v="4190"/>
    <s v="yes"/>
    <n v="1"/>
  </r>
  <r>
    <s v="dep_cdab"/>
    <x v="13"/>
    <s v="exp"/>
    <s v="distractor"/>
    <s v="no"/>
    <s v="non_cond"/>
    <x v="6"/>
    <s v="Does Ivan know bezido? "/>
    <s v="No"/>
    <n v="5205"/>
    <s v="no"/>
    <n v="1"/>
  </r>
  <r>
    <s v="dep_cdab"/>
    <x v="13"/>
    <s v="exp"/>
    <s v="distractor"/>
    <s v="yes"/>
    <s v="conditional"/>
    <x v="7"/>
    <s v="Does Jill like to yoffa? "/>
    <s v="Yes"/>
    <n v="2924"/>
    <s v="yes"/>
    <n v="1"/>
  </r>
  <r>
    <s v="dep_cdab"/>
    <x v="13"/>
    <s v="exp"/>
    <s v="distractor"/>
    <s v="no"/>
    <s v="non_cond"/>
    <x v="8"/>
    <s v="Does Katie care about linters? "/>
    <s v="No"/>
    <n v="7021"/>
    <s v="no"/>
    <n v="1"/>
  </r>
  <r>
    <s v="dep_cdab"/>
    <x v="13"/>
    <s v="exp"/>
    <s v="distractor"/>
    <s v="yes"/>
    <s v="non_cond"/>
    <x v="9"/>
    <s v="Does Leah enjoy folphies? "/>
    <s v="Yes"/>
    <n v="2862"/>
    <s v="yes"/>
    <n v="1"/>
  </r>
  <r>
    <s v="dep_cdab"/>
    <x v="13"/>
    <s v="exp"/>
    <s v="distractor"/>
    <s v="yes"/>
    <s v="non_cond"/>
    <x v="10"/>
    <s v="Does Nate know karink? "/>
    <s v="Yes"/>
    <n v="4399"/>
    <s v="yes"/>
    <n v="1"/>
  </r>
  <r>
    <s v="dep_cdab"/>
    <x v="13"/>
    <s v="exp"/>
    <s v="distractor"/>
    <s v="no"/>
    <s v="non_cond"/>
    <x v="11"/>
    <s v="Does Owen like bisloor? "/>
    <s v="No"/>
    <n v="2646"/>
    <s v="no"/>
    <n v="1"/>
  </r>
  <r>
    <s v="dep_cdab"/>
    <x v="13"/>
    <s v="exp"/>
    <s v="distractor"/>
    <s v="yes"/>
    <s v="non_cond"/>
    <x v="12"/>
    <s v="Does Peter hate flungo? "/>
    <s v="Yes"/>
    <n v="3934"/>
    <s v="yes"/>
    <n v="1"/>
  </r>
  <r>
    <s v="dep_cdab"/>
    <x v="13"/>
    <s v="exp"/>
    <s v="distractor"/>
    <s v="yes"/>
    <s v="conditional"/>
    <x v="13"/>
    <s v="Does Quinn care about vanoir? "/>
    <s v="Yes"/>
    <n v="6259"/>
    <s v="yes"/>
    <n v="1"/>
  </r>
  <r>
    <s v="dep_cdab"/>
    <x v="13"/>
    <s v="exp"/>
    <s v="distractor"/>
    <s v="yes"/>
    <s v="conditional"/>
    <x v="14"/>
    <s v="Does Steve love pavarons? "/>
    <s v="Yes"/>
    <n v="3240"/>
    <s v="yes"/>
    <n v="1"/>
  </r>
  <r>
    <s v="dep_cdab"/>
    <x v="13"/>
    <s v="exp"/>
    <s v="distractor"/>
    <s v="no"/>
    <s v="conditional"/>
    <x v="15"/>
    <s v="Is Tracy a tarbon? "/>
    <s v="No"/>
    <n v="12244"/>
    <s v="no"/>
    <n v="1"/>
  </r>
  <r>
    <s v="dep_cdab"/>
    <x v="14"/>
    <s v="exp"/>
    <s v="distractor"/>
    <s v="no"/>
    <s v="non_cond"/>
    <x v="0"/>
    <s v="Does Ann like to toogid? "/>
    <s v="No"/>
    <n v="22622"/>
    <s v="no"/>
    <n v="1"/>
  </r>
  <r>
    <s v="dep_cdab"/>
    <x v="14"/>
    <s v="exp"/>
    <s v="distractor"/>
    <s v="yes"/>
    <s v="conditional"/>
    <x v="1"/>
    <s v="Does Bea have a hondart? "/>
    <s v="Yes"/>
    <n v="12397"/>
    <s v="yes"/>
    <n v="1"/>
  </r>
  <r>
    <s v="dep_cdab"/>
    <x v="14"/>
    <s v="exp"/>
    <s v="distractor"/>
    <s v="yes"/>
    <s v="non_cond"/>
    <x v="2"/>
    <s v="Does Dana love to flomp? "/>
    <s v="Yes"/>
    <n v="28170"/>
    <s v="yes"/>
    <n v="1"/>
  </r>
  <r>
    <s v="dep_cdab"/>
    <x v="14"/>
    <s v="exp"/>
    <s v="distractor"/>
    <s v="yes"/>
    <s v="non_cond"/>
    <x v="3"/>
    <s v="Does Eva hate zeptons? "/>
    <s v="Yes"/>
    <n v="6704"/>
    <s v="yes"/>
    <n v="1"/>
  </r>
  <r>
    <s v="dep_cdab"/>
    <x v="14"/>
    <s v="exp"/>
    <s v="distractor"/>
    <s v="no"/>
    <s v="conditional"/>
    <x v="4"/>
    <s v="Does Faye have a taplor? "/>
    <s v="No"/>
    <n v="14007"/>
    <s v="no"/>
    <n v="1"/>
  </r>
  <r>
    <s v="dep_cdab"/>
    <x v="14"/>
    <s v="exp"/>
    <s v="distractor"/>
    <s v="yes"/>
    <s v="non_cond"/>
    <x v="5"/>
    <s v="Does Gabe enjoy tuffros? "/>
    <s v="Yes"/>
    <n v="9236"/>
    <s v="yes"/>
    <n v="1"/>
  </r>
  <r>
    <s v="dep_cdab"/>
    <x v="14"/>
    <s v="exp"/>
    <s v="distractor"/>
    <s v="no"/>
    <s v="non_cond"/>
    <x v="6"/>
    <s v="Does Ivan know bezido? "/>
    <s v="No"/>
    <n v="9715"/>
    <s v="no"/>
    <n v="1"/>
  </r>
  <r>
    <s v="dep_cdab"/>
    <x v="14"/>
    <s v="exp"/>
    <s v="distractor"/>
    <s v="yes"/>
    <s v="conditional"/>
    <x v="7"/>
    <s v="Does Jill like to yoffa? "/>
    <s v="Yes"/>
    <n v="14043"/>
    <s v="yes"/>
    <n v="1"/>
  </r>
  <r>
    <s v="dep_cdab"/>
    <x v="14"/>
    <s v="exp"/>
    <s v="distractor"/>
    <s v="no"/>
    <s v="non_cond"/>
    <x v="8"/>
    <s v="Does Katie care about linters? "/>
    <s v="No"/>
    <n v="9410"/>
    <s v="no"/>
    <n v="1"/>
  </r>
  <r>
    <s v="dep_cdab"/>
    <x v="14"/>
    <s v="exp"/>
    <s v="distractor"/>
    <s v="yes"/>
    <s v="non_cond"/>
    <x v="9"/>
    <s v="Does Leah enjoy folphies? "/>
    <s v="Yes"/>
    <n v="13437"/>
    <s v="yes"/>
    <n v="1"/>
  </r>
  <r>
    <s v="dep_cdab"/>
    <x v="14"/>
    <s v="exp"/>
    <s v="distractor"/>
    <s v="yes"/>
    <s v="non_cond"/>
    <x v="10"/>
    <s v="Does Nate know karink? "/>
    <s v="Yes"/>
    <n v="8270"/>
    <s v="yes"/>
    <n v="1"/>
  </r>
  <r>
    <s v="dep_cdab"/>
    <x v="14"/>
    <s v="exp"/>
    <s v="distractor"/>
    <s v="no"/>
    <s v="non_cond"/>
    <x v="11"/>
    <s v="Does Owen like bisloor? "/>
    <s v="No"/>
    <n v="7598"/>
    <s v="no"/>
    <n v="1"/>
  </r>
  <r>
    <s v="dep_cdab"/>
    <x v="14"/>
    <s v="exp"/>
    <s v="distractor"/>
    <s v="yes"/>
    <s v="non_cond"/>
    <x v="12"/>
    <s v="Does Peter hate flungo? "/>
    <s v="Yes"/>
    <n v="25232"/>
    <s v="yes"/>
    <n v="1"/>
  </r>
  <r>
    <s v="dep_cdab"/>
    <x v="14"/>
    <s v="exp"/>
    <s v="distractor"/>
    <s v="yes"/>
    <s v="conditional"/>
    <x v="13"/>
    <s v="Does Quinn care about vanoir? "/>
    <s v="Yes"/>
    <n v="9404"/>
    <s v="yes"/>
    <n v="1"/>
  </r>
  <r>
    <s v="dep_cdab"/>
    <x v="14"/>
    <s v="exp"/>
    <s v="distractor"/>
    <s v="yes"/>
    <s v="conditional"/>
    <x v="14"/>
    <s v="Does Steve love pavarons? "/>
    <s v="Yes"/>
    <n v="5898"/>
    <s v="yes"/>
    <n v="1"/>
  </r>
  <r>
    <s v="dep_cdab"/>
    <x v="14"/>
    <s v="exp"/>
    <s v="distractor"/>
    <s v="no"/>
    <s v="conditional"/>
    <x v="15"/>
    <s v="Is Tracy a tarbon? "/>
    <s v="Yes"/>
    <n v="29667"/>
    <s v="yes"/>
    <n v="0"/>
  </r>
  <r>
    <s v="dep_dabc"/>
    <x v="15"/>
    <s v="exp"/>
    <s v="distractor"/>
    <s v="no"/>
    <s v="non_cond"/>
    <x v="0"/>
    <s v="Does Ann like to toogid? "/>
    <s v="No"/>
    <n v="19794"/>
    <s v="no"/>
    <n v="1"/>
  </r>
  <r>
    <s v="dep_dabc"/>
    <x v="15"/>
    <s v="exp"/>
    <s v="distractor"/>
    <s v="yes"/>
    <s v="conditional"/>
    <x v="1"/>
    <s v="Does Bea have a hondart? "/>
    <s v="Yes"/>
    <n v="36237"/>
    <s v="yes"/>
    <n v="1"/>
  </r>
  <r>
    <s v="dep_dabc"/>
    <x v="15"/>
    <s v="exp"/>
    <s v="distractor"/>
    <s v="yes"/>
    <s v="non_cond"/>
    <x v="2"/>
    <s v="Does Dana love to flomp? "/>
    <s v="Yes"/>
    <n v="11789"/>
    <s v="yes"/>
    <n v="1"/>
  </r>
  <r>
    <s v="dep_dabc"/>
    <x v="15"/>
    <s v="exp"/>
    <s v="distractor"/>
    <s v="yes"/>
    <s v="non_cond"/>
    <x v="3"/>
    <s v="Does Eva hate zeptons? "/>
    <s v="Yes"/>
    <n v="10821"/>
    <s v="yes"/>
    <n v="1"/>
  </r>
  <r>
    <s v="dep_dabc"/>
    <x v="15"/>
    <s v="exp"/>
    <s v="distractor"/>
    <s v="no"/>
    <s v="conditional"/>
    <x v="4"/>
    <s v="Does Faye have a taplor? "/>
    <s v="No"/>
    <n v="10453"/>
    <s v="no"/>
    <n v="1"/>
  </r>
  <r>
    <s v="dep_dabc"/>
    <x v="15"/>
    <s v="exp"/>
    <s v="distractor"/>
    <s v="yes"/>
    <s v="non_cond"/>
    <x v="5"/>
    <s v="Does Gabe enjoy tuffros? "/>
    <s v="Yes"/>
    <n v="5333"/>
    <s v="yes"/>
    <n v="1"/>
  </r>
  <r>
    <s v="dep_dabc"/>
    <x v="15"/>
    <s v="exp"/>
    <s v="distractor"/>
    <s v="no"/>
    <s v="non_cond"/>
    <x v="6"/>
    <s v="Does Ivan know bezido? "/>
    <s v="No"/>
    <n v="6661"/>
    <s v="no"/>
    <n v="1"/>
  </r>
  <r>
    <s v="dep_dabc"/>
    <x v="15"/>
    <s v="exp"/>
    <s v="distractor"/>
    <s v="yes"/>
    <s v="conditional"/>
    <x v="7"/>
    <s v="Does Jill like to yoffa? "/>
    <s v="Yes"/>
    <n v="7453"/>
    <s v="yes"/>
    <n v="1"/>
  </r>
  <r>
    <s v="dep_dabc"/>
    <x v="15"/>
    <s v="exp"/>
    <s v="distractor"/>
    <s v="no"/>
    <s v="non_cond"/>
    <x v="8"/>
    <s v="Does Katie care about linters? "/>
    <s v="No"/>
    <n v="6662"/>
    <s v="no"/>
    <n v="1"/>
  </r>
  <r>
    <s v="dep_dabc"/>
    <x v="15"/>
    <s v="exp"/>
    <s v="distractor"/>
    <s v="yes"/>
    <s v="non_cond"/>
    <x v="9"/>
    <s v="Does Leah enjoy folphies? "/>
    <s v="Yes"/>
    <n v="6981"/>
    <s v="yes"/>
    <n v="1"/>
  </r>
  <r>
    <s v="dep_dabc"/>
    <x v="15"/>
    <s v="exp"/>
    <s v="distractor"/>
    <s v="yes"/>
    <s v="non_cond"/>
    <x v="10"/>
    <s v="Does Nate know karink? "/>
    <s v="Yes"/>
    <n v="4845"/>
    <s v="yes"/>
    <n v="1"/>
  </r>
  <r>
    <s v="dep_dabc"/>
    <x v="15"/>
    <s v="exp"/>
    <s v="distractor"/>
    <s v="no"/>
    <s v="non_cond"/>
    <x v="11"/>
    <s v="Does Owen like bisloor? "/>
    <s v="No"/>
    <n v="5741"/>
    <s v="no"/>
    <n v="1"/>
  </r>
  <r>
    <s v="dep_dabc"/>
    <x v="15"/>
    <s v="exp"/>
    <s v="distractor"/>
    <s v="yes"/>
    <s v="non_cond"/>
    <x v="12"/>
    <s v="Does Peter hate flungo? "/>
    <s v="Yes"/>
    <n v="5118"/>
    <s v="yes"/>
    <n v="1"/>
  </r>
  <r>
    <s v="dep_dabc"/>
    <x v="15"/>
    <s v="exp"/>
    <s v="distractor"/>
    <s v="yes"/>
    <s v="conditional"/>
    <x v="13"/>
    <s v="Does Quinn care about vanoir? "/>
    <s v="Yes"/>
    <n v="4598"/>
    <s v="yes"/>
    <n v="1"/>
  </r>
  <r>
    <s v="dep_dabc"/>
    <x v="15"/>
    <s v="exp"/>
    <s v="distractor"/>
    <s v="yes"/>
    <s v="conditional"/>
    <x v="14"/>
    <s v="Does Steve love pavarons? "/>
    <s v="Yes"/>
    <n v="4662"/>
    <s v="yes"/>
    <n v="1"/>
  </r>
  <r>
    <s v="dep_dabc"/>
    <x v="15"/>
    <s v="exp"/>
    <s v="distractor"/>
    <s v="no"/>
    <s v="conditional"/>
    <x v="15"/>
    <s v="Is Tracy a tarbon? "/>
    <s v="No"/>
    <n v="6421"/>
    <s v="no"/>
    <n v="1"/>
  </r>
  <r>
    <s v="dep_dabc"/>
    <x v="16"/>
    <s v="exp"/>
    <s v="distractor"/>
    <s v="no"/>
    <s v="non_cond"/>
    <x v="0"/>
    <s v="Does Ann like to toogid? "/>
    <s v="No"/>
    <n v="15990"/>
    <s v="no"/>
    <n v="1"/>
  </r>
  <r>
    <s v="dep_dabc"/>
    <x v="16"/>
    <s v="exp"/>
    <s v="distractor"/>
    <s v="yes"/>
    <s v="conditional"/>
    <x v="1"/>
    <s v="Does Bea have a hondart? "/>
    <s v="Yes"/>
    <n v="16969"/>
    <s v="yes"/>
    <n v="1"/>
  </r>
  <r>
    <s v="dep_dabc"/>
    <x v="16"/>
    <s v="exp"/>
    <s v="distractor"/>
    <s v="yes"/>
    <s v="non_cond"/>
    <x v="2"/>
    <s v="Does Dana love to flomp? "/>
    <s v="Yes"/>
    <n v="8679"/>
    <s v="yes"/>
    <n v="1"/>
  </r>
  <r>
    <s v="dep_dabc"/>
    <x v="16"/>
    <s v="exp"/>
    <s v="distractor"/>
    <s v="yes"/>
    <s v="non_cond"/>
    <x v="3"/>
    <s v="Does Eva hate zeptons? "/>
    <s v="Yes"/>
    <n v="6024"/>
    <s v="yes"/>
    <n v="1"/>
  </r>
  <r>
    <s v="dep_dabc"/>
    <x v="16"/>
    <s v="exp"/>
    <s v="distractor"/>
    <s v="no"/>
    <s v="conditional"/>
    <x v="4"/>
    <s v="Does Faye have a taplor? "/>
    <s v="No"/>
    <n v="7765"/>
    <s v="no"/>
    <n v="1"/>
  </r>
  <r>
    <s v="dep_dabc"/>
    <x v="16"/>
    <s v="exp"/>
    <s v="distractor"/>
    <s v="yes"/>
    <s v="non_cond"/>
    <x v="5"/>
    <s v="Does Gabe enjoy tuffros? "/>
    <s v="Yes"/>
    <n v="5682"/>
    <s v="yes"/>
    <n v="1"/>
  </r>
  <r>
    <s v="dep_dabc"/>
    <x v="16"/>
    <s v="exp"/>
    <s v="distractor"/>
    <s v="no"/>
    <s v="non_cond"/>
    <x v="6"/>
    <s v="Does Ivan know bezido? "/>
    <s v="No"/>
    <n v="6710"/>
    <s v="no"/>
    <n v="1"/>
  </r>
  <r>
    <s v="dep_dabc"/>
    <x v="16"/>
    <s v="exp"/>
    <s v="distractor"/>
    <s v="yes"/>
    <s v="conditional"/>
    <x v="7"/>
    <s v="Does Jill like to yoffa? "/>
    <s v="Yes"/>
    <n v="5339"/>
    <s v="yes"/>
    <n v="1"/>
  </r>
  <r>
    <s v="dep_dabc"/>
    <x v="16"/>
    <s v="exp"/>
    <s v="distractor"/>
    <s v="no"/>
    <s v="non_cond"/>
    <x v="8"/>
    <s v="Does Katie care about linters? "/>
    <s v="No"/>
    <n v="4709"/>
    <s v="no"/>
    <n v="1"/>
  </r>
  <r>
    <s v="dep_dabc"/>
    <x v="16"/>
    <s v="exp"/>
    <s v="distractor"/>
    <s v="yes"/>
    <s v="non_cond"/>
    <x v="9"/>
    <s v="Does Leah enjoy folphies? "/>
    <s v="Yes"/>
    <n v="3329"/>
    <s v="yes"/>
    <n v="1"/>
  </r>
  <r>
    <s v="dep_dabc"/>
    <x v="16"/>
    <s v="exp"/>
    <s v="distractor"/>
    <s v="yes"/>
    <s v="non_cond"/>
    <x v="10"/>
    <s v="Does Nate know karink? "/>
    <s v="Yes"/>
    <n v="4426"/>
    <s v="yes"/>
    <n v="1"/>
  </r>
  <r>
    <s v="dep_dabc"/>
    <x v="16"/>
    <s v="exp"/>
    <s v="distractor"/>
    <s v="no"/>
    <s v="non_cond"/>
    <x v="11"/>
    <s v="Does Owen like bisloor? "/>
    <s v="No"/>
    <n v="3342"/>
    <s v="no"/>
    <n v="1"/>
  </r>
  <r>
    <s v="dep_dabc"/>
    <x v="16"/>
    <s v="exp"/>
    <s v="distractor"/>
    <s v="yes"/>
    <s v="non_cond"/>
    <x v="12"/>
    <s v="Does Peter hate flungo? "/>
    <s v="Yes"/>
    <n v="2826"/>
    <s v="yes"/>
    <n v="1"/>
  </r>
  <r>
    <s v="dep_dabc"/>
    <x v="16"/>
    <s v="exp"/>
    <s v="distractor"/>
    <s v="yes"/>
    <s v="conditional"/>
    <x v="13"/>
    <s v="Does Quinn care about vanoir? "/>
    <s v="Yes"/>
    <n v="2936"/>
    <s v="yes"/>
    <n v="1"/>
  </r>
  <r>
    <s v="dep_dabc"/>
    <x v="16"/>
    <s v="exp"/>
    <s v="distractor"/>
    <s v="yes"/>
    <s v="conditional"/>
    <x v="14"/>
    <s v="Does Steve love pavarons? "/>
    <s v="Yes"/>
    <n v="2420"/>
    <s v="yes"/>
    <n v="1"/>
  </r>
  <r>
    <s v="dep_dabc"/>
    <x v="16"/>
    <s v="exp"/>
    <s v="distractor"/>
    <s v="no"/>
    <s v="conditional"/>
    <x v="15"/>
    <s v="Is Tracy a tarbon? "/>
    <s v="Yes"/>
    <n v="6260"/>
    <s v="yes"/>
    <n v="0"/>
  </r>
  <r>
    <s v="dep_dabc"/>
    <x v="17"/>
    <s v="exp"/>
    <s v="distractor"/>
    <s v="no"/>
    <s v="non_cond"/>
    <x v="0"/>
    <s v="Does Ann like to toogid? "/>
    <s v="No"/>
    <n v="25446"/>
    <s v="no"/>
    <n v="1"/>
  </r>
  <r>
    <s v="dep_dabc"/>
    <x v="17"/>
    <s v="exp"/>
    <s v="distractor"/>
    <s v="yes"/>
    <s v="conditional"/>
    <x v="1"/>
    <s v="Does Bea have a hondart? "/>
    <s v="Yes"/>
    <n v="18780"/>
    <s v="yes"/>
    <n v="1"/>
  </r>
  <r>
    <s v="dep_dabc"/>
    <x v="17"/>
    <s v="exp"/>
    <s v="distractor"/>
    <s v="yes"/>
    <s v="non_cond"/>
    <x v="2"/>
    <s v="Does Dana love to flomp? "/>
    <s v="Yes"/>
    <n v="12452"/>
    <s v="yes"/>
    <n v="1"/>
  </r>
  <r>
    <s v="dep_dabc"/>
    <x v="17"/>
    <s v="exp"/>
    <s v="distractor"/>
    <s v="yes"/>
    <s v="non_cond"/>
    <x v="3"/>
    <s v="Does Eva hate zeptons? "/>
    <s v="Yes"/>
    <n v="10727"/>
    <s v="yes"/>
    <n v="1"/>
  </r>
  <r>
    <s v="dep_dabc"/>
    <x v="17"/>
    <s v="exp"/>
    <s v="distractor"/>
    <s v="no"/>
    <s v="conditional"/>
    <x v="4"/>
    <s v="Does Faye have a taplor? "/>
    <s v="No"/>
    <n v="8053"/>
    <s v="no"/>
    <n v="1"/>
  </r>
  <r>
    <s v="dep_dabc"/>
    <x v="17"/>
    <s v="exp"/>
    <s v="distractor"/>
    <s v="yes"/>
    <s v="non_cond"/>
    <x v="5"/>
    <s v="Does Gabe enjoy tuffros? "/>
    <s v="Yes"/>
    <n v="36391"/>
    <s v="yes"/>
    <n v="1"/>
  </r>
  <r>
    <s v="dep_dabc"/>
    <x v="17"/>
    <s v="exp"/>
    <s v="distractor"/>
    <s v="no"/>
    <s v="non_cond"/>
    <x v="6"/>
    <s v="Does Ivan know bezido? "/>
    <s v="No"/>
    <n v="8153"/>
    <s v="no"/>
    <n v="1"/>
  </r>
  <r>
    <s v="dep_dabc"/>
    <x v="17"/>
    <s v="exp"/>
    <s v="distractor"/>
    <s v="yes"/>
    <s v="conditional"/>
    <x v="7"/>
    <s v="Does Jill like to yoffa? "/>
    <s v="Yes"/>
    <n v="8779"/>
    <s v="yes"/>
    <n v="1"/>
  </r>
  <r>
    <s v="dep_dabc"/>
    <x v="17"/>
    <s v="exp"/>
    <s v="distractor"/>
    <s v="no"/>
    <s v="non_cond"/>
    <x v="8"/>
    <s v="Does Katie care about linters? "/>
    <s v="No"/>
    <n v="6131"/>
    <s v="no"/>
    <n v="1"/>
  </r>
  <r>
    <s v="dep_dabc"/>
    <x v="17"/>
    <s v="exp"/>
    <s v="distractor"/>
    <s v="yes"/>
    <s v="non_cond"/>
    <x v="9"/>
    <s v="Does Leah enjoy folphies? "/>
    <s v="Yes"/>
    <n v="6917"/>
    <s v="yes"/>
    <n v="1"/>
  </r>
  <r>
    <s v="dep_dabc"/>
    <x v="17"/>
    <s v="exp"/>
    <s v="distractor"/>
    <s v="yes"/>
    <s v="non_cond"/>
    <x v="10"/>
    <s v="Does Nate know karink? "/>
    <s v="Yes"/>
    <n v="5676"/>
    <s v="yes"/>
    <n v="1"/>
  </r>
  <r>
    <s v="dep_dabc"/>
    <x v="17"/>
    <s v="exp"/>
    <s v="distractor"/>
    <s v="no"/>
    <s v="non_cond"/>
    <x v="11"/>
    <s v="Does Owen like bisloor? "/>
    <s v="No"/>
    <n v="10035"/>
    <s v="no"/>
    <n v="1"/>
  </r>
  <r>
    <s v="dep_dabc"/>
    <x v="17"/>
    <s v="exp"/>
    <s v="distractor"/>
    <s v="yes"/>
    <s v="non_cond"/>
    <x v="12"/>
    <s v="Does Peter hate flungo? "/>
    <s v="Yes"/>
    <n v="7128"/>
    <s v="yes"/>
    <n v="1"/>
  </r>
  <r>
    <s v="dep_dabc"/>
    <x v="17"/>
    <s v="exp"/>
    <s v="distractor"/>
    <s v="yes"/>
    <s v="conditional"/>
    <x v="13"/>
    <s v="Does Quinn care about vanoir? "/>
    <s v="Yes"/>
    <n v="4721"/>
    <s v="yes"/>
    <n v="1"/>
  </r>
  <r>
    <s v="dep_dabc"/>
    <x v="17"/>
    <s v="exp"/>
    <s v="distractor"/>
    <s v="yes"/>
    <s v="conditional"/>
    <x v="14"/>
    <s v="Does Steve love pavarons? "/>
    <s v="Yes"/>
    <n v="4927"/>
    <s v="yes"/>
    <n v="1"/>
  </r>
  <r>
    <s v="dep_dabc"/>
    <x v="17"/>
    <s v="exp"/>
    <s v="distractor"/>
    <s v="no"/>
    <s v="conditional"/>
    <x v="15"/>
    <s v="Is Tracy a tarbon? "/>
    <s v="Yes"/>
    <n v="31780"/>
    <s v="yes"/>
    <n v="0"/>
  </r>
  <r>
    <s v="dep_dabc"/>
    <x v="18"/>
    <s v="exp"/>
    <s v="distractor"/>
    <s v="no"/>
    <s v="non_cond"/>
    <x v="0"/>
    <s v="Does Ann like to toogid? "/>
    <s v="No"/>
    <n v="17314"/>
    <s v="no"/>
    <n v="1"/>
  </r>
  <r>
    <s v="dep_dabc"/>
    <x v="18"/>
    <s v="exp"/>
    <s v="distractor"/>
    <s v="yes"/>
    <s v="conditional"/>
    <x v="1"/>
    <s v="Does Bea have a hondart? "/>
    <s v="Yes"/>
    <n v="7761"/>
    <s v="yes"/>
    <n v="1"/>
  </r>
  <r>
    <s v="dep_dabc"/>
    <x v="18"/>
    <s v="exp"/>
    <s v="distractor"/>
    <s v="yes"/>
    <s v="non_cond"/>
    <x v="2"/>
    <s v="Does Dana love to flomp? "/>
    <s v="Yes"/>
    <n v="9458"/>
    <s v="yes"/>
    <n v="1"/>
  </r>
  <r>
    <s v="dep_dabc"/>
    <x v="18"/>
    <s v="exp"/>
    <s v="distractor"/>
    <s v="yes"/>
    <s v="non_cond"/>
    <x v="3"/>
    <s v="Does Eva hate zeptons? "/>
    <s v="Yes"/>
    <n v="7986"/>
    <s v="yes"/>
    <n v="1"/>
  </r>
  <r>
    <s v="dep_dabc"/>
    <x v="18"/>
    <s v="exp"/>
    <s v="distractor"/>
    <s v="no"/>
    <s v="conditional"/>
    <x v="4"/>
    <s v="Does Faye have a taplor? "/>
    <s v="No"/>
    <n v="8323"/>
    <s v="no"/>
    <n v="1"/>
  </r>
  <r>
    <s v="dep_dabc"/>
    <x v="18"/>
    <s v="exp"/>
    <s v="distractor"/>
    <s v="yes"/>
    <s v="non_cond"/>
    <x v="5"/>
    <s v="Does Gabe enjoy tuffros? "/>
    <s v="Yes"/>
    <n v="19449"/>
    <s v="yes"/>
    <n v="1"/>
  </r>
  <r>
    <s v="dep_dabc"/>
    <x v="18"/>
    <s v="exp"/>
    <s v="distractor"/>
    <s v="no"/>
    <s v="non_cond"/>
    <x v="6"/>
    <s v="Does Ivan know bezido? "/>
    <s v="No"/>
    <n v="5229"/>
    <s v="no"/>
    <n v="1"/>
  </r>
  <r>
    <s v="dep_dabc"/>
    <x v="18"/>
    <s v="exp"/>
    <s v="distractor"/>
    <s v="yes"/>
    <s v="conditional"/>
    <x v="7"/>
    <s v="Does Jill like to yoffa? "/>
    <s v="Yes"/>
    <n v="6993"/>
    <s v="yes"/>
    <n v="1"/>
  </r>
  <r>
    <s v="dep_dabc"/>
    <x v="18"/>
    <s v="exp"/>
    <s v="distractor"/>
    <s v="no"/>
    <s v="non_cond"/>
    <x v="8"/>
    <s v="Does Katie care about linters? "/>
    <s v="No"/>
    <n v="7875"/>
    <s v="no"/>
    <n v="1"/>
  </r>
  <r>
    <s v="dep_dabc"/>
    <x v="18"/>
    <s v="exp"/>
    <s v="distractor"/>
    <s v="yes"/>
    <s v="non_cond"/>
    <x v="9"/>
    <s v="Does Leah enjoy folphies? "/>
    <s v="Yes"/>
    <n v="5146"/>
    <s v="yes"/>
    <n v="1"/>
  </r>
  <r>
    <s v="dep_dabc"/>
    <x v="18"/>
    <s v="exp"/>
    <s v="distractor"/>
    <s v="yes"/>
    <s v="non_cond"/>
    <x v="10"/>
    <s v="Does Nate know karink? "/>
    <s v="Yes"/>
    <n v="4427"/>
    <s v="yes"/>
    <n v="1"/>
  </r>
  <r>
    <s v="dep_dabc"/>
    <x v="18"/>
    <s v="exp"/>
    <s v="distractor"/>
    <s v="no"/>
    <s v="non_cond"/>
    <x v="11"/>
    <s v="Does Owen like bisloor? "/>
    <s v="No"/>
    <n v="4466"/>
    <s v="no"/>
    <n v="1"/>
  </r>
  <r>
    <s v="dep_dabc"/>
    <x v="18"/>
    <s v="exp"/>
    <s v="distractor"/>
    <s v="yes"/>
    <s v="non_cond"/>
    <x v="12"/>
    <s v="Does Peter hate flungo? "/>
    <s v="Yes"/>
    <n v="3962"/>
    <s v="yes"/>
    <n v="1"/>
  </r>
  <r>
    <s v="dep_dabc"/>
    <x v="18"/>
    <s v="exp"/>
    <s v="distractor"/>
    <s v="yes"/>
    <s v="conditional"/>
    <x v="13"/>
    <s v="Does Quinn care about vanoir? "/>
    <s v="Yes"/>
    <n v="5980"/>
    <s v="yes"/>
    <n v="1"/>
  </r>
  <r>
    <s v="dep_dabc"/>
    <x v="18"/>
    <s v="exp"/>
    <s v="distractor"/>
    <s v="yes"/>
    <s v="conditional"/>
    <x v="14"/>
    <s v="Does Steve love pavarons? "/>
    <s v="Yes"/>
    <n v="4098"/>
    <s v="yes"/>
    <n v="1"/>
  </r>
  <r>
    <s v="dep_dabc"/>
    <x v="18"/>
    <s v="exp"/>
    <s v="distractor"/>
    <s v="no"/>
    <s v="conditional"/>
    <x v="15"/>
    <s v="Is Tracy a tarbon? "/>
    <s v="Yes"/>
    <n v="5485"/>
    <s v="yes"/>
    <n v="0"/>
  </r>
  <r>
    <s v="dep_dabc"/>
    <x v="19"/>
    <s v="exp"/>
    <s v="distractor"/>
    <s v="no"/>
    <s v="non_cond"/>
    <x v="0"/>
    <s v="Does Ann like to toogid? "/>
    <s v="No"/>
    <n v="4999"/>
    <s v="no"/>
    <n v="1"/>
  </r>
  <r>
    <s v="dep_dabc"/>
    <x v="19"/>
    <s v="exp"/>
    <s v="distractor"/>
    <s v="yes"/>
    <s v="conditional"/>
    <x v="1"/>
    <s v="Does Bea have a hondart? "/>
    <s v="Yes"/>
    <n v="7991"/>
    <s v="yes"/>
    <n v="1"/>
  </r>
  <r>
    <s v="dep_dabc"/>
    <x v="19"/>
    <s v="exp"/>
    <s v="distractor"/>
    <s v="yes"/>
    <s v="non_cond"/>
    <x v="2"/>
    <s v="Does Dana love to flomp? "/>
    <s v="Yes"/>
    <n v="6229"/>
    <s v="yes"/>
    <n v="1"/>
  </r>
  <r>
    <s v="dep_dabc"/>
    <x v="19"/>
    <s v="exp"/>
    <s v="distractor"/>
    <s v="yes"/>
    <s v="non_cond"/>
    <x v="3"/>
    <s v="Does Eva hate zeptons? "/>
    <s v="Yes"/>
    <n v="12257"/>
    <s v="yes"/>
    <n v="1"/>
  </r>
  <r>
    <s v="dep_dabc"/>
    <x v="19"/>
    <s v="exp"/>
    <s v="distractor"/>
    <s v="no"/>
    <s v="conditional"/>
    <x v="4"/>
    <s v="Does Faye have a taplor? "/>
    <s v="No"/>
    <n v="5585"/>
    <s v="no"/>
    <n v="1"/>
  </r>
  <r>
    <s v="dep_dabc"/>
    <x v="19"/>
    <s v="exp"/>
    <s v="distractor"/>
    <s v="yes"/>
    <s v="non_cond"/>
    <x v="5"/>
    <s v="Does Gabe enjoy tuffros? "/>
    <s v="Yes"/>
    <n v="4585"/>
    <s v="yes"/>
    <n v="1"/>
  </r>
  <r>
    <s v="dep_dabc"/>
    <x v="19"/>
    <s v="exp"/>
    <s v="distractor"/>
    <s v="no"/>
    <s v="non_cond"/>
    <x v="6"/>
    <s v="Does Ivan know bezido? "/>
    <s v="Yes"/>
    <n v="6705"/>
    <s v="yes"/>
    <n v="0"/>
  </r>
  <r>
    <s v="dep_dabc"/>
    <x v="19"/>
    <s v="exp"/>
    <s v="distractor"/>
    <s v="yes"/>
    <s v="conditional"/>
    <x v="7"/>
    <s v="Does Jill like to yoffa? "/>
    <s v="Yes"/>
    <n v="19268"/>
    <s v="yes"/>
    <n v="1"/>
  </r>
  <r>
    <s v="dep_dabc"/>
    <x v="19"/>
    <s v="exp"/>
    <s v="distractor"/>
    <s v="no"/>
    <s v="non_cond"/>
    <x v="8"/>
    <s v="Does Katie care about linters? "/>
    <s v="No"/>
    <n v="6881"/>
    <s v="no"/>
    <n v="1"/>
  </r>
  <r>
    <s v="dep_dabc"/>
    <x v="19"/>
    <s v="exp"/>
    <s v="distractor"/>
    <s v="yes"/>
    <s v="non_cond"/>
    <x v="9"/>
    <s v="Does Leah enjoy folphies? "/>
    <s v="No"/>
    <n v="20346"/>
    <s v="no"/>
    <n v="0"/>
  </r>
  <r>
    <s v="dep_dabc"/>
    <x v="19"/>
    <s v="exp"/>
    <s v="distractor"/>
    <s v="yes"/>
    <s v="non_cond"/>
    <x v="10"/>
    <s v="Does Nate know karink? "/>
    <s v="No"/>
    <n v="6431"/>
    <s v="no"/>
    <n v="0"/>
  </r>
  <r>
    <s v="dep_dabc"/>
    <x v="19"/>
    <s v="exp"/>
    <s v="distractor"/>
    <s v="no"/>
    <s v="non_cond"/>
    <x v="11"/>
    <s v="Does Owen like bisloor? "/>
    <s v="Yes"/>
    <n v="9385"/>
    <s v="yes"/>
    <n v="0"/>
  </r>
  <r>
    <s v="dep_dabc"/>
    <x v="19"/>
    <s v="exp"/>
    <s v="distractor"/>
    <s v="yes"/>
    <s v="non_cond"/>
    <x v="12"/>
    <s v="Does Peter hate flungo? "/>
    <s v="No"/>
    <n v="6981"/>
    <s v="no"/>
    <n v="0"/>
  </r>
  <r>
    <s v="dep_dabc"/>
    <x v="19"/>
    <s v="exp"/>
    <s v="distractor"/>
    <s v="yes"/>
    <s v="conditional"/>
    <x v="13"/>
    <s v="Does Quinn care about vanoir? "/>
    <s v="Yes"/>
    <n v="8062"/>
    <s v="yes"/>
    <n v="1"/>
  </r>
  <r>
    <s v="dep_dabc"/>
    <x v="19"/>
    <s v="exp"/>
    <s v="distractor"/>
    <s v="yes"/>
    <s v="conditional"/>
    <x v="14"/>
    <s v="Does Steve love pavarons? "/>
    <s v="Yes"/>
    <n v="5986"/>
    <s v="yes"/>
    <n v="1"/>
  </r>
  <r>
    <s v="dep_dabc"/>
    <x v="19"/>
    <s v="exp"/>
    <s v="distractor"/>
    <s v="no"/>
    <s v="conditional"/>
    <x v="15"/>
    <s v="Is Tracy a tarbon? "/>
    <s v="No"/>
    <n v="3372"/>
    <s v="no"/>
    <n v="1"/>
  </r>
  <r>
    <s v="indep_abcd"/>
    <x v="20"/>
    <s v="exp"/>
    <s v="distractor"/>
    <s v="no"/>
    <s v="non_cond"/>
    <x v="0"/>
    <s v="Does Ann like to toogid? "/>
    <s v="No"/>
    <n v="17316"/>
    <s v="no"/>
    <n v="1"/>
  </r>
  <r>
    <s v="indep_abcd"/>
    <x v="20"/>
    <s v="exp"/>
    <s v="distractor"/>
    <s v="yes"/>
    <s v="conditional"/>
    <x v="1"/>
    <s v="Does Bea have a hondart? "/>
    <s v="Yes"/>
    <n v="8025"/>
    <s v="yes"/>
    <n v="1"/>
  </r>
  <r>
    <s v="indep_abcd"/>
    <x v="20"/>
    <s v="exp"/>
    <s v="distractor"/>
    <s v="no"/>
    <s v="non_cond"/>
    <x v="2"/>
    <s v="Does Dana love to flomp? "/>
    <s v="No"/>
    <n v="5861"/>
    <s v="no"/>
    <n v="1"/>
  </r>
  <r>
    <s v="indep_abcd"/>
    <x v="20"/>
    <s v="exp"/>
    <s v="distractor"/>
    <s v="yes"/>
    <s v="non_cond"/>
    <x v="3"/>
    <s v="Does Eva hate zeptons? "/>
    <s v="Yes"/>
    <n v="5552"/>
    <s v="yes"/>
    <n v="1"/>
  </r>
  <r>
    <s v="indep_abcd"/>
    <x v="20"/>
    <s v="exp"/>
    <s v="distractor"/>
    <s v="no"/>
    <s v="conditional"/>
    <x v="4"/>
    <s v="Does Faye have a taplor? "/>
    <s v="No"/>
    <n v="6602"/>
    <s v="no"/>
    <n v="1"/>
  </r>
  <r>
    <s v="indep_abcd"/>
    <x v="20"/>
    <s v="exp"/>
    <s v="distractor"/>
    <s v="yes"/>
    <s v="non_cond"/>
    <x v="5"/>
    <s v="Does Gabe enjoy tuffros? "/>
    <s v="Yes"/>
    <n v="6221"/>
    <s v="yes"/>
    <n v="1"/>
  </r>
  <r>
    <s v="indep_abcd"/>
    <x v="20"/>
    <s v="exp"/>
    <s v="distractor"/>
    <s v="no"/>
    <s v="non_cond"/>
    <x v="6"/>
    <s v="Does Ivan know bezido? "/>
    <s v="No"/>
    <n v="6553"/>
    <s v="no"/>
    <n v="1"/>
  </r>
  <r>
    <s v="indep_abcd"/>
    <x v="20"/>
    <s v="exp"/>
    <s v="distractor"/>
    <s v="yes"/>
    <s v="conditional"/>
    <x v="7"/>
    <s v="Does Jill like to yoffa? "/>
    <s v="Yes"/>
    <n v="4971"/>
    <s v="yes"/>
    <n v="1"/>
  </r>
  <r>
    <s v="indep_abcd"/>
    <x v="20"/>
    <s v="exp"/>
    <s v="distractor"/>
    <s v="no"/>
    <s v="non_cond"/>
    <x v="8"/>
    <s v="Does Katie care about linters? "/>
    <s v="No"/>
    <n v="4539"/>
    <s v="no"/>
    <n v="1"/>
  </r>
  <r>
    <s v="indep_abcd"/>
    <x v="20"/>
    <s v="exp"/>
    <s v="distractor"/>
    <s v="yes"/>
    <s v="non_cond"/>
    <x v="9"/>
    <s v="Does Leah enjoy folphies? "/>
    <s v="Yes"/>
    <n v="4640"/>
    <s v="yes"/>
    <n v="1"/>
  </r>
  <r>
    <s v="indep_abcd"/>
    <x v="20"/>
    <s v="exp"/>
    <s v="distractor"/>
    <s v="no"/>
    <s v="non_cond"/>
    <x v="10"/>
    <s v="Does Nate know karink? "/>
    <s v="No"/>
    <n v="5051"/>
    <s v="no"/>
    <n v="1"/>
  </r>
  <r>
    <s v="indep_abcd"/>
    <x v="20"/>
    <s v="exp"/>
    <s v="distractor"/>
    <s v="no"/>
    <s v="non_cond"/>
    <x v="11"/>
    <s v="Does Owen like bisloor? "/>
    <s v="No"/>
    <n v="5199"/>
    <s v="no"/>
    <n v="1"/>
  </r>
  <r>
    <s v="indep_abcd"/>
    <x v="20"/>
    <s v="exp"/>
    <s v="distractor"/>
    <s v="yes"/>
    <s v="non_cond"/>
    <x v="12"/>
    <s v="Does Peter hate flungo? "/>
    <s v="Yes"/>
    <n v="9541"/>
    <s v="yes"/>
    <n v="1"/>
  </r>
  <r>
    <s v="indep_abcd"/>
    <x v="20"/>
    <s v="exp"/>
    <s v="distractor"/>
    <s v="no"/>
    <s v="conditional"/>
    <x v="13"/>
    <s v="Does Quinn care about vanoir? "/>
    <s v="No"/>
    <n v="4071"/>
    <s v="no"/>
    <n v="1"/>
  </r>
  <r>
    <s v="indep_abcd"/>
    <x v="20"/>
    <s v="exp"/>
    <s v="distractor"/>
    <s v="no"/>
    <s v="conditional"/>
    <x v="14"/>
    <s v="Does Steve love pavarons? "/>
    <s v="No"/>
    <n v="3618"/>
    <s v="no"/>
    <n v="1"/>
  </r>
  <r>
    <s v="indep_abcd"/>
    <x v="20"/>
    <s v="exp"/>
    <s v="distractor"/>
    <s v="no"/>
    <s v="conditional"/>
    <x v="15"/>
    <s v="Is Tracy a tarbon? "/>
    <s v="Yes"/>
    <n v="10153"/>
    <s v="yes"/>
    <n v="0"/>
  </r>
  <r>
    <s v="indep_abcd"/>
    <x v="21"/>
    <s v="exp"/>
    <s v="distractor"/>
    <s v="no"/>
    <s v="non_cond"/>
    <x v="0"/>
    <s v="Does Ann like to toogid? "/>
    <s v="No"/>
    <n v="16980"/>
    <s v="no"/>
    <n v="1"/>
  </r>
  <r>
    <s v="indep_abcd"/>
    <x v="21"/>
    <s v="exp"/>
    <s v="distractor"/>
    <s v="yes"/>
    <s v="conditional"/>
    <x v="1"/>
    <s v="Does Bea have a hondart? "/>
    <s v="Yes"/>
    <n v="10293"/>
    <s v="yes"/>
    <n v="1"/>
  </r>
  <r>
    <s v="indep_abcd"/>
    <x v="21"/>
    <s v="exp"/>
    <s v="distractor"/>
    <s v="no"/>
    <s v="non_cond"/>
    <x v="2"/>
    <s v="Does Dana love to flomp? "/>
    <s v="No"/>
    <n v="9237"/>
    <s v="no"/>
    <n v="1"/>
  </r>
  <r>
    <s v="indep_abcd"/>
    <x v="21"/>
    <s v="exp"/>
    <s v="distractor"/>
    <s v="yes"/>
    <s v="non_cond"/>
    <x v="3"/>
    <s v="Does Eva hate zeptons? "/>
    <s v="Yes"/>
    <n v="7481"/>
    <s v="yes"/>
    <n v="1"/>
  </r>
  <r>
    <s v="indep_abcd"/>
    <x v="21"/>
    <s v="exp"/>
    <s v="distractor"/>
    <s v="no"/>
    <s v="conditional"/>
    <x v="4"/>
    <s v="Does Faye have a taplor? "/>
    <s v="No"/>
    <n v="16285"/>
    <s v="no"/>
    <n v="1"/>
  </r>
  <r>
    <s v="indep_abcd"/>
    <x v="21"/>
    <s v="exp"/>
    <s v="distractor"/>
    <s v="yes"/>
    <s v="non_cond"/>
    <x v="5"/>
    <s v="Does Gabe enjoy tuffros? "/>
    <s v="Yes"/>
    <n v="8096"/>
    <s v="yes"/>
    <n v="1"/>
  </r>
  <r>
    <s v="indep_abcd"/>
    <x v="21"/>
    <s v="exp"/>
    <s v="distractor"/>
    <s v="no"/>
    <s v="non_cond"/>
    <x v="6"/>
    <s v="Does Ivan know bezido? "/>
    <s v="No"/>
    <n v="9670"/>
    <s v="no"/>
    <n v="1"/>
  </r>
  <r>
    <s v="indep_abcd"/>
    <x v="21"/>
    <s v="exp"/>
    <s v="distractor"/>
    <s v="yes"/>
    <s v="conditional"/>
    <x v="7"/>
    <s v="Does Jill like to yoffa? "/>
    <s v="Yes"/>
    <n v="28258"/>
    <s v="yes"/>
    <n v="1"/>
  </r>
  <r>
    <s v="indep_abcd"/>
    <x v="21"/>
    <s v="exp"/>
    <s v="distractor"/>
    <s v="no"/>
    <s v="non_cond"/>
    <x v="8"/>
    <s v="Does Katie care about linters? "/>
    <s v="No"/>
    <n v="7682"/>
    <s v="no"/>
    <n v="1"/>
  </r>
  <r>
    <s v="indep_abcd"/>
    <x v="21"/>
    <s v="exp"/>
    <s v="distractor"/>
    <s v="yes"/>
    <s v="non_cond"/>
    <x v="9"/>
    <s v="Does Leah enjoy folphies? "/>
    <s v="Yes"/>
    <n v="6504"/>
    <s v="yes"/>
    <n v="1"/>
  </r>
  <r>
    <s v="indep_abcd"/>
    <x v="21"/>
    <s v="exp"/>
    <s v="distractor"/>
    <s v="no"/>
    <s v="non_cond"/>
    <x v="10"/>
    <s v="Does Nate know karink? "/>
    <s v="No"/>
    <n v="11185"/>
    <s v="no"/>
    <n v="1"/>
  </r>
  <r>
    <s v="indep_abcd"/>
    <x v="21"/>
    <s v="exp"/>
    <s v="distractor"/>
    <s v="no"/>
    <s v="non_cond"/>
    <x v="11"/>
    <s v="Does Owen like bisloor? "/>
    <s v="No"/>
    <n v="55104"/>
    <s v="no"/>
    <n v="1"/>
  </r>
  <r>
    <s v="indep_abcd"/>
    <x v="21"/>
    <s v="exp"/>
    <s v="distractor"/>
    <s v="yes"/>
    <s v="non_cond"/>
    <x v="12"/>
    <s v="Does Peter hate flungo? "/>
    <s v="Yes"/>
    <n v="4823"/>
    <s v="yes"/>
    <n v="1"/>
  </r>
  <r>
    <s v="indep_abcd"/>
    <x v="21"/>
    <s v="exp"/>
    <s v="distractor"/>
    <s v="no"/>
    <s v="conditional"/>
    <x v="13"/>
    <s v="Does Quinn care about vanoir? "/>
    <s v="No"/>
    <n v="13081"/>
    <s v="no"/>
    <n v="1"/>
  </r>
  <r>
    <s v="indep_abcd"/>
    <x v="21"/>
    <s v="exp"/>
    <s v="distractor"/>
    <s v="no"/>
    <s v="conditional"/>
    <x v="14"/>
    <s v="Does Steve love pavarons? "/>
    <s v="No"/>
    <n v="7180"/>
    <s v="no"/>
    <n v="1"/>
  </r>
  <r>
    <s v="indep_abcd"/>
    <x v="21"/>
    <s v="exp"/>
    <s v="distractor"/>
    <s v="no"/>
    <s v="conditional"/>
    <x v="15"/>
    <s v="Is Tracy a tarbon? "/>
    <s v="No"/>
    <n v="23064"/>
    <s v="no"/>
    <n v="1"/>
  </r>
  <r>
    <s v="indep_abcd"/>
    <x v="22"/>
    <s v="exp"/>
    <s v="distractor"/>
    <s v="no"/>
    <s v="non_cond"/>
    <x v="0"/>
    <s v="Does Ann like to toogid? "/>
    <s v="No"/>
    <n v="61757"/>
    <s v="no"/>
    <n v="1"/>
  </r>
  <r>
    <s v="indep_abcd"/>
    <x v="22"/>
    <s v="exp"/>
    <s v="distractor"/>
    <s v="yes"/>
    <s v="conditional"/>
    <x v="1"/>
    <s v="Does Bea have a hondart? "/>
    <s v="Yes"/>
    <n v="28013"/>
    <s v="yes"/>
    <n v="1"/>
  </r>
  <r>
    <s v="indep_abcd"/>
    <x v="22"/>
    <s v="exp"/>
    <s v="distractor"/>
    <s v="no"/>
    <s v="non_cond"/>
    <x v="2"/>
    <s v="Does Dana love to flomp? "/>
    <s v="No"/>
    <n v="14292"/>
    <s v="no"/>
    <n v="1"/>
  </r>
  <r>
    <s v="indep_abcd"/>
    <x v="22"/>
    <s v="exp"/>
    <s v="distractor"/>
    <s v="yes"/>
    <s v="non_cond"/>
    <x v="3"/>
    <s v="Does Eva hate zeptons? "/>
    <s v="Yes"/>
    <n v="16013"/>
    <s v="yes"/>
    <n v="1"/>
  </r>
  <r>
    <s v="indep_abcd"/>
    <x v="22"/>
    <s v="exp"/>
    <s v="distractor"/>
    <s v="no"/>
    <s v="conditional"/>
    <x v="4"/>
    <s v="Does Faye have a taplor? "/>
    <s v="No"/>
    <n v="10043"/>
    <s v="no"/>
    <n v="1"/>
  </r>
  <r>
    <s v="indep_abcd"/>
    <x v="22"/>
    <s v="exp"/>
    <s v="distractor"/>
    <s v="yes"/>
    <s v="non_cond"/>
    <x v="5"/>
    <s v="Does Gabe enjoy tuffros? "/>
    <s v="Yes"/>
    <n v="6560"/>
    <s v="yes"/>
    <n v="1"/>
  </r>
  <r>
    <s v="indep_abcd"/>
    <x v="22"/>
    <s v="exp"/>
    <s v="distractor"/>
    <s v="no"/>
    <s v="non_cond"/>
    <x v="6"/>
    <s v="Does Ivan know bezido? "/>
    <s v="No"/>
    <n v="6259"/>
    <s v="no"/>
    <n v="1"/>
  </r>
  <r>
    <s v="indep_abcd"/>
    <x v="22"/>
    <s v="exp"/>
    <s v="distractor"/>
    <s v="yes"/>
    <s v="conditional"/>
    <x v="7"/>
    <s v="Does Jill like to yoffa? "/>
    <s v="Yes"/>
    <n v="6048"/>
    <s v="yes"/>
    <n v="1"/>
  </r>
  <r>
    <s v="indep_abcd"/>
    <x v="22"/>
    <s v="exp"/>
    <s v="distractor"/>
    <s v="no"/>
    <s v="non_cond"/>
    <x v="8"/>
    <s v="Does Katie care about linters? "/>
    <s v="No"/>
    <n v="7200"/>
    <s v="no"/>
    <n v="1"/>
  </r>
  <r>
    <s v="indep_abcd"/>
    <x v="22"/>
    <s v="exp"/>
    <s v="distractor"/>
    <s v="yes"/>
    <s v="non_cond"/>
    <x v="9"/>
    <s v="Does Leah enjoy folphies? "/>
    <s v="Yes"/>
    <n v="5548"/>
    <s v="yes"/>
    <n v="1"/>
  </r>
  <r>
    <s v="indep_abcd"/>
    <x v="22"/>
    <s v="exp"/>
    <s v="distractor"/>
    <s v="no"/>
    <s v="non_cond"/>
    <x v="10"/>
    <s v="Does Nate know karink? "/>
    <s v="No"/>
    <n v="8333"/>
    <s v="no"/>
    <n v="1"/>
  </r>
  <r>
    <s v="indep_abcd"/>
    <x v="22"/>
    <s v="exp"/>
    <s v="distractor"/>
    <s v="no"/>
    <s v="non_cond"/>
    <x v="11"/>
    <s v="Does Owen like bisloor? "/>
    <s v="No"/>
    <n v="5781"/>
    <s v="no"/>
    <n v="1"/>
  </r>
  <r>
    <s v="indep_abcd"/>
    <x v="22"/>
    <s v="exp"/>
    <s v="distractor"/>
    <s v="yes"/>
    <s v="non_cond"/>
    <x v="12"/>
    <s v="Does Peter hate flungo? "/>
    <s v="Yes"/>
    <n v="5207"/>
    <s v="yes"/>
    <n v="1"/>
  </r>
  <r>
    <s v="indep_abcd"/>
    <x v="22"/>
    <s v="exp"/>
    <s v="distractor"/>
    <s v="no"/>
    <s v="conditional"/>
    <x v="13"/>
    <s v="Does Quinn care about vanoir? "/>
    <s v="No"/>
    <n v="7794"/>
    <s v="no"/>
    <n v="1"/>
  </r>
  <r>
    <s v="indep_abcd"/>
    <x v="22"/>
    <s v="exp"/>
    <s v="distractor"/>
    <s v="no"/>
    <s v="conditional"/>
    <x v="14"/>
    <s v="Does Steve love pavarons? "/>
    <s v="No"/>
    <n v="5259"/>
    <s v="no"/>
    <n v="1"/>
  </r>
  <r>
    <s v="indep_abcd"/>
    <x v="22"/>
    <s v="exp"/>
    <s v="distractor"/>
    <s v="no"/>
    <s v="conditional"/>
    <x v="15"/>
    <s v="Is Tracy a tarbon? "/>
    <s v="Yes"/>
    <n v="9945"/>
    <s v="yes"/>
    <n v="0"/>
  </r>
  <r>
    <s v="indep_abcd"/>
    <x v="23"/>
    <s v="exp"/>
    <s v="distractor"/>
    <s v="no"/>
    <s v="non_cond"/>
    <x v="0"/>
    <s v="Does Ann like to toogid? "/>
    <s v="No"/>
    <n v="43096"/>
    <s v="no"/>
    <n v="1"/>
  </r>
  <r>
    <s v="indep_abcd"/>
    <x v="23"/>
    <s v="exp"/>
    <s v="distractor"/>
    <s v="yes"/>
    <s v="conditional"/>
    <x v="1"/>
    <s v="Does Bea have a hondart? "/>
    <s v="Yes"/>
    <n v="11226"/>
    <s v="yes"/>
    <n v="1"/>
  </r>
  <r>
    <s v="indep_abcd"/>
    <x v="23"/>
    <s v="exp"/>
    <s v="distractor"/>
    <s v="no"/>
    <s v="non_cond"/>
    <x v="2"/>
    <s v="Does Dana love to flomp? "/>
    <s v="No"/>
    <n v="21963"/>
    <s v="no"/>
    <n v="1"/>
  </r>
  <r>
    <s v="indep_abcd"/>
    <x v="23"/>
    <s v="exp"/>
    <s v="distractor"/>
    <s v="yes"/>
    <s v="non_cond"/>
    <x v="3"/>
    <s v="Does Eva hate zeptons? "/>
    <s v="Yes"/>
    <n v="8318"/>
    <s v="yes"/>
    <n v="1"/>
  </r>
  <r>
    <s v="indep_abcd"/>
    <x v="23"/>
    <s v="exp"/>
    <s v="distractor"/>
    <s v="no"/>
    <s v="conditional"/>
    <x v="4"/>
    <s v="Does Faye have a taplor? "/>
    <s v="Yes"/>
    <n v="11662"/>
    <s v="yes"/>
    <n v="0"/>
  </r>
  <r>
    <s v="indep_abcd"/>
    <x v="23"/>
    <s v="exp"/>
    <s v="distractor"/>
    <s v="yes"/>
    <s v="non_cond"/>
    <x v="5"/>
    <s v="Does Gabe enjoy tuffros? "/>
    <s v="Yes"/>
    <n v="17439"/>
    <s v="yes"/>
    <n v="1"/>
  </r>
  <r>
    <s v="indep_abcd"/>
    <x v="23"/>
    <s v="exp"/>
    <s v="distractor"/>
    <s v="no"/>
    <s v="non_cond"/>
    <x v="6"/>
    <s v="Does Ivan know bezido? "/>
    <s v="No"/>
    <n v="8495"/>
    <s v="no"/>
    <n v="1"/>
  </r>
  <r>
    <s v="indep_abcd"/>
    <x v="23"/>
    <s v="exp"/>
    <s v="distractor"/>
    <s v="yes"/>
    <s v="conditional"/>
    <x v="7"/>
    <s v="Does Jill like to yoffa? "/>
    <s v="Yes"/>
    <n v="22760"/>
    <s v="yes"/>
    <n v="1"/>
  </r>
  <r>
    <s v="indep_abcd"/>
    <x v="23"/>
    <s v="exp"/>
    <s v="distractor"/>
    <s v="no"/>
    <s v="non_cond"/>
    <x v="8"/>
    <s v="Does Katie care about linters? "/>
    <s v="No"/>
    <n v="11549"/>
    <s v="no"/>
    <n v="1"/>
  </r>
  <r>
    <s v="indep_abcd"/>
    <x v="23"/>
    <s v="exp"/>
    <s v="distractor"/>
    <s v="yes"/>
    <s v="non_cond"/>
    <x v="9"/>
    <s v="Does Leah enjoy folphies? "/>
    <s v="Yes"/>
    <n v="7210"/>
    <s v="yes"/>
    <n v="1"/>
  </r>
  <r>
    <s v="indep_abcd"/>
    <x v="23"/>
    <s v="exp"/>
    <s v="distractor"/>
    <s v="no"/>
    <s v="non_cond"/>
    <x v="10"/>
    <s v="Does Nate know karink? "/>
    <s v="No"/>
    <n v="9019"/>
    <s v="no"/>
    <n v="1"/>
  </r>
  <r>
    <s v="indep_abcd"/>
    <x v="23"/>
    <s v="exp"/>
    <s v="distractor"/>
    <s v="no"/>
    <s v="non_cond"/>
    <x v="11"/>
    <s v="Does Owen like bisloor? "/>
    <s v="No"/>
    <n v="14638"/>
    <s v="no"/>
    <n v="1"/>
  </r>
  <r>
    <s v="indep_abcd"/>
    <x v="23"/>
    <s v="exp"/>
    <s v="distractor"/>
    <s v="yes"/>
    <s v="non_cond"/>
    <x v="12"/>
    <s v="Does Peter hate flungo? "/>
    <s v="Yes"/>
    <n v="7004"/>
    <s v="yes"/>
    <n v="1"/>
  </r>
  <r>
    <s v="indep_abcd"/>
    <x v="23"/>
    <s v="exp"/>
    <s v="distractor"/>
    <s v="no"/>
    <s v="conditional"/>
    <x v="13"/>
    <s v="Does Quinn care about vanoir? "/>
    <s v="No"/>
    <n v="12401"/>
    <s v="no"/>
    <n v="1"/>
  </r>
  <r>
    <s v="indep_abcd"/>
    <x v="23"/>
    <s v="exp"/>
    <s v="distractor"/>
    <s v="no"/>
    <s v="conditional"/>
    <x v="14"/>
    <s v="Does Steve love pavarons? "/>
    <s v="No"/>
    <n v="8591"/>
    <s v="no"/>
    <n v="1"/>
  </r>
  <r>
    <s v="indep_abcd"/>
    <x v="23"/>
    <s v="exp"/>
    <s v="distractor"/>
    <s v="no"/>
    <s v="conditional"/>
    <x v="15"/>
    <s v="Is Tracy a tarbon? "/>
    <s v="Yes"/>
    <n v="10663"/>
    <s v="yes"/>
    <n v="0"/>
  </r>
  <r>
    <s v="indep_abcd"/>
    <x v="24"/>
    <s v="exp"/>
    <s v="distractor"/>
    <s v="no"/>
    <s v="non_cond"/>
    <x v="0"/>
    <s v="Does Ann like to toogid? "/>
    <s v="No"/>
    <n v="8353"/>
    <s v="no"/>
    <n v="1"/>
  </r>
  <r>
    <s v="indep_abcd"/>
    <x v="24"/>
    <s v="exp"/>
    <s v="distractor"/>
    <s v="yes"/>
    <s v="conditional"/>
    <x v="1"/>
    <s v="Does Bea have a hondart? "/>
    <s v="Yes"/>
    <n v="9832"/>
    <s v="yes"/>
    <n v="1"/>
  </r>
  <r>
    <s v="indep_abcd"/>
    <x v="24"/>
    <s v="exp"/>
    <s v="distractor"/>
    <s v="no"/>
    <s v="non_cond"/>
    <x v="2"/>
    <s v="Does Dana love to flomp? "/>
    <s v="No"/>
    <n v="15289"/>
    <s v="no"/>
    <n v="1"/>
  </r>
  <r>
    <s v="indep_abcd"/>
    <x v="24"/>
    <s v="exp"/>
    <s v="distractor"/>
    <s v="yes"/>
    <s v="non_cond"/>
    <x v="3"/>
    <s v="Does Eva hate zeptons? "/>
    <s v="Yes"/>
    <n v="8912"/>
    <s v="yes"/>
    <n v="1"/>
  </r>
  <r>
    <s v="indep_abcd"/>
    <x v="24"/>
    <s v="exp"/>
    <s v="distractor"/>
    <s v="no"/>
    <s v="conditional"/>
    <x v="4"/>
    <s v="Does Faye have a taplor? "/>
    <s v="No"/>
    <n v="4974"/>
    <s v="no"/>
    <n v="1"/>
  </r>
  <r>
    <s v="indep_abcd"/>
    <x v="24"/>
    <s v="exp"/>
    <s v="distractor"/>
    <s v="yes"/>
    <s v="non_cond"/>
    <x v="5"/>
    <s v="Does Gabe enjoy tuffros? "/>
    <s v="Yes"/>
    <n v="6186"/>
    <s v="yes"/>
    <n v="1"/>
  </r>
  <r>
    <s v="indep_abcd"/>
    <x v="24"/>
    <s v="exp"/>
    <s v="distractor"/>
    <s v="no"/>
    <s v="non_cond"/>
    <x v="6"/>
    <s v="Does Ivan know bezido? "/>
    <s v="No"/>
    <n v="4874"/>
    <s v="no"/>
    <n v="1"/>
  </r>
  <r>
    <s v="indep_abcd"/>
    <x v="24"/>
    <s v="exp"/>
    <s v="distractor"/>
    <s v="yes"/>
    <s v="conditional"/>
    <x v="7"/>
    <s v="Does Jill like to yoffa? "/>
    <s v="Yes"/>
    <n v="9267"/>
    <s v="yes"/>
    <n v="1"/>
  </r>
  <r>
    <s v="indep_abcd"/>
    <x v="24"/>
    <s v="exp"/>
    <s v="distractor"/>
    <s v="no"/>
    <s v="non_cond"/>
    <x v="8"/>
    <s v="Does Katie care about linters? "/>
    <s v="No"/>
    <n v="6809"/>
    <s v="no"/>
    <n v="1"/>
  </r>
  <r>
    <s v="indep_abcd"/>
    <x v="24"/>
    <s v="exp"/>
    <s v="distractor"/>
    <s v="yes"/>
    <s v="non_cond"/>
    <x v="9"/>
    <s v="Does Leah enjoy folphies? "/>
    <s v="Yes"/>
    <n v="41218"/>
    <s v="yes"/>
    <n v="1"/>
  </r>
  <r>
    <s v="indep_abcd"/>
    <x v="24"/>
    <s v="exp"/>
    <s v="distractor"/>
    <s v="no"/>
    <s v="non_cond"/>
    <x v="10"/>
    <s v="Does Nate know karink? "/>
    <s v="No"/>
    <n v="3896"/>
    <s v="no"/>
    <n v="1"/>
  </r>
  <r>
    <s v="indep_abcd"/>
    <x v="24"/>
    <s v="exp"/>
    <s v="distractor"/>
    <s v="no"/>
    <s v="non_cond"/>
    <x v="11"/>
    <s v="Does Owen like bisloor? "/>
    <s v="No"/>
    <n v="4308"/>
    <s v="no"/>
    <n v="1"/>
  </r>
  <r>
    <s v="indep_abcd"/>
    <x v="24"/>
    <s v="exp"/>
    <s v="distractor"/>
    <s v="yes"/>
    <s v="non_cond"/>
    <x v="12"/>
    <s v="Does Peter hate flungo? "/>
    <s v="Yes"/>
    <n v="4938"/>
    <s v="yes"/>
    <n v="1"/>
  </r>
  <r>
    <s v="indep_abcd"/>
    <x v="24"/>
    <s v="exp"/>
    <s v="distractor"/>
    <s v="no"/>
    <s v="conditional"/>
    <x v="13"/>
    <s v="Does Quinn care about vanoir? "/>
    <s v="No"/>
    <n v="4822"/>
    <s v="no"/>
    <n v="1"/>
  </r>
  <r>
    <s v="indep_abcd"/>
    <x v="24"/>
    <s v="exp"/>
    <s v="distractor"/>
    <s v="no"/>
    <s v="conditional"/>
    <x v="14"/>
    <s v="Does Steve love pavarons? "/>
    <s v="No"/>
    <n v="4648"/>
    <s v="no"/>
    <n v="1"/>
  </r>
  <r>
    <s v="indep_abcd"/>
    <x v="24"/>
    <s v="exp"/>
    <s v="distractor"/>
    <s v="no"/>
    <s v="conditional"/>
    <x v="15"/>
    <s v="Is Tracy a tarbon? "/>
    <s v="No"/>
    <n v="20351"/>
    <s v="no"/>
    <n v="1"/>
  </r>
  <r>
    <s v="indep_bcda"/>
    <x v="25"/>
    <s v="exp"/>
    <s v="distractor"/>
    <s v="no"/>
    <s v="non_cond"/>
    <x v="0"/>
    <s v="Does Ann like to toogid? "/>
    <s v="No"/>
    <n v="23374"/>
    <s v="no"/>
    <n v="1"/>
  </r>
  <r>
    <s v="indep_bcda"/>
    <x v="25"/>
    <s v="exp"/>
    <s v="distractor"/>
    <s v="yes"/>
    <s v="conditional"/>
    <x v="1"/>
    <s v="Does Bea have a hondart? "/>
    <s v="Yes"/>
    <n v="38411"/>
    <s v="yes"/>
    <n v="1"/>
  </r>
  <r>
    <s v="indep_bcda"/>
    <x v="25"/>
    <s v="exp"/>
    <s v="distractor"/>
    <s v="no"/>
    <s v="non_cond"/>
    <x v="2"/>
    <s v="Does Dana love to flomp? "/>
    <s v="No"/>
    <n v="14236"/>
    <s v="no"/>
    <n v="1"/>
  </r>
  <r>
    <s v="indep_bcda"/>
    <x v="25"/>
    <s v="exp"/>
    <s v="distractor"/>
    <s v="yes"/>
    <s v="non_cond"/>
    <x v="3"/>
    <s v="Does Eva hate zeptons? "/>
    <s v="Yes"/>
    <n v="10111"/>
    <s v="yes"/>
    <n v="1"/>
  </r>
  <r>
    <s v="indep_bcda"/>
    <x v="25"/>
    <s v="exp"/>
    <s v="distractor"/>
    <s v="no"/>
    <s v="conditional"/>
    <x v="4"/>
    <s v="Does Faye have a taplor? "/>
    <s v="No"/>
    <n v="26987"/>
    <s v="no"/>
    <n v="1"/>
  </r>
  <r>
    <s v="indep_bcda"/>
    <x v="25"/>
    <s v="exp"/>
    <s v="distractor"/>
    <s v="yes"/>
    <s v="non_cond"/>
    <x v="5"/>
    <s v="Does Gabe enjoy tuffros? "/>
    <s v="Yes"/>
    <n v="15110"/>
    <s v="yes"/>
    <n v="1"/>
  </r>
  <r>
    <s v="indep_bcda"/>
    <x v="25"/>
    <s v="exp"/>
    <s v="distractor"/>
    <s v="no"/>
    <s v="non_cond"/>
    <x v="6"/>
    <s v="Does Ivan know bezido? "/>
    <s v="No"/>
    <n v="12576"/>
    <s v="no"/>
    <n v="1"/>
  </r>
  <r>
    <s v="indep_bcda"/>
    <x v="25"/>
    <s v="exp"/>
    <s v="distractor"/>
    <s v="yes"/>
    <s v="conditional"/>
    <x v="7"/>
    <s v="Does Jill like to yoffa? "/>
    <s v="Yes"/>
    <n v="7386"/>
    <s v="yes"/>
    <n v="1"/>
  </r>
  <r>
    <s v="indep_bcda"/>
    <x v="25"/>
    <s v="exp"/>
    <s v="distractor"/>
    <s v="no"/>
    <s v="non_cond"/>
    <x v="8"/>
    <s v="Does Katie care about linters? "/>
    <s v="No"/>
    <n v="13595"/>
    <s v="no"/>
    <n v="1"/>
  </r>
  <r>
    <s v="indep_bcda"/>
    <x v="25"/>
    <s v="exp"/>
    <s v="distractor"/>
    <s v="yes"/>
    <s v="non_cond"/>
    <x v="9"/>
    <s v="Does Leah enjoy folphies? "/>
    <s v="Yes"/>
    <n v="7491"/>
    <s v="yes"/>
    <n v="1"/>
  </r>
  <r>
    <s v="indep_bcda"/>
    <x v="25"/>
    <s v="exp"/>
    <s v="distractor"/>
    <s v="no"/>
    <s v="non_cond"/>
    <x v="10"/>
    <s v="Does Nate know karink? "/>
    <s v="No"/>
    <n v="19924"/>
    <s v="no"/>
    <n v="1"/>
  </r>
  <r>
    <s v="indep_bcda"/>
    <x v="25"/>
    <s v="exp"/>
    <s v="distractor"/>
    <s v="no"/>
    <s v="non_cond"/>
    <x v="11"/>
    <s v="Does Owen like bisloor? "/>
    <s v="No"/>
    <n v="10048"/>
    <s v="no"/>
    <n v="1"/>
  </r>
  <r>
    <s v="indep_bcda"/>
    <x v="25"/>
    <s v="exp"/>
    <s v="distractor"/>
    <s v="yes"/>
    <s v="non_cond"/>
    <x v="12"/>
    <s v="Does Peter hate flungo? "/>
    <s v="Yes"/>
    <n v="10358"/>
    <s v="yes"/>
    <n v="1"/>
  </r>
  <r>
    <s v="indep_bcda"/>
    <x v="25"/>
    <s v="exp"/>
    <s v="distractor"/>
    <s v="no"/>
    <s v="conditional"/>
    <x v="13"/>
    <s v="Does Quinn care about vanoir? "/>
    <s v="No"/>
    <n v="16367"/>
    <s v="no"/>
    <n v="1"/>
  </r>
  <r>
    <s v="indep_bcda"/>
    <x v="25"/>
    <s v="exp"/>
    <s v="distractor"/>
    <s v="no"/>
    <s v="conditional"/>
    <x v="14"/>
    <s v="Does Steve love pavarons? "/>
    <s v="No"/>
    <n v="9783"/>
    <s v="no"/>
    <n v="1"/>
  </r>
  <r>
    <s v="indep_bcda"/>
    <x v="25"/>
    <s v="exp"/>
    <s v="distractor"/>
    <s v="no"/>
    <s v="conditional"/>
    <x v="15"/>
    <s v="Is Tracy a tarbon? "/>
    <s v="Yes"/>
    <n v="6321"/>
    <s v="yes"/>
    <n v="0"/>
  </r>
  <r>
    <s v="indep_bcda"/>
    <x v="26"/>
    <s v="exp"/>
    <s v="distractor"/>
    <s v="no"/>
    <s v="non_cond"/>
    <x v="0"/>
    <s v="Does Ann like to toogid? "/>
    <s v="No"/>
    <n v="11256"/>
    <s v="no"/>
    <n v="1"/>
  </r>
  <r>
    <s v="indep_bcda"/>
    <x v="26"/>
    <s v="exp"/>
    <s v="distractor"/>
    <s v="yes"/>
    <s v="conditional"/>
    <x v="1"/>
    <s v="Does Bea have a hondart? "/>
    <s v="Yes"/>
    <n v="8972"/>
    <s v="yes"/>
    <n v="1"/>
  </r>
  <r>
    <s v="indep_bcda"/>
    <x v="26"/>
    <s v="exp"/>
    <s v="distractor"/>
    <s v="no"/>
    <s v="non_cond"/>
    <x v="2"/>
    <s v="Does Dana love to flomp? "/>
    <s v="No"/>
    <n v="7610"/>
    <s v="no"/>
    <n v="1"/>
  </r>
  <r>
    <s v="indep_bcda"/>
    <x v="26"/>
    <s v="exp"/>
    <s v="distractor"/>
    <s v="yes"/>
    <s v="non_cond"/>
    <x v="3"/>
    <s v="Does Eva hate zeptons? "/>
    <s v="Yes"/>
    <n v="9243"/>
    <s v="yes"/>
    <n v="1"/>
  </r>
  <r>
    <s v="indep_bcda"/>
    <x v="26"/>
    <s v="exp"/>
    <s v="distractor"/>
    <s v="no"/>
    <s v="conditional"/>
    <x v="4"/>
    <s v="Does Faye have a taplor? "/>
    <s v="No"/>
    <n v="36894"/>
    <s v="no"/>
    <n v="1"/>
  </r>
  <r>
    <s v="indep_bcda"/>
    <x v="26"/>
    <s v="exp"/>
    <s v="distractor"/>
    <s v="yes"/>
    <s v="non_cond"/>
    <x v="5"/>
    <s v="Does Gabe enjoy tuffros? "/>
    <s v="Yes"/>
    <n v="9229"/>
    <s v="yes"/>
    <n v="1"/>
  </r>
  <r>
    <s v="indep_bcda"/>
    <x v="26"/>
    <s v="exp"/>
    <s v="distractor"/>
    <s v="no"/>
    <s v="non_cond"/>
    <x v="6"/>
    <s v="Does Ivan know bezido? "/>
    <s v="No"/>
    <n v="10717"/>
    <s v="no"/>
    <n v="1"/>
  </r>
  <r>
    <s v="indep_bcda"/>
    <x v="26"/>
    <s v="exp"/>
    <s v="distractor"/>
    <s v="yes"/>
    <s v="conditional"/>
    <x v="7"/>
    <s v="Does Jill like to yoffa? "/>
    <s v="Yes"/>
    <n v="14410"/>
    <s v="yes"/>
    <n v="1"/>
  </r>
  <r>
    <s v="indep_bcda"/>
    <x v="26"/>
    <s v="exp"/>
    <s v="distractor"/>
    <s v="no"/>
    <s v="non_cond"/>
    <x v="8"/>
    <s v="Does Katie care about linters? "/>
    <s v="No"/>
    <n v="7740"/>
    <s v="no"/>
    <n v="1"/>
  </r>
  <r>
    <s v="indep_bcda"/>
    <x v="26"/>
    <s v="exp"/>
    <s v="distractor"/>
    <s v="yes"/>
    <s v="non_cond"/>
    <x v="9"/>
    <s v="Does Leah enjoy folphies? "/>
    <s v="Yes"/>
    <n v="5495"/>
    <s v="yes"/>
    <n v="1"/>
  </r>
  <r>
    <s v="indep_bcda"/>
    <x v="26"/>
    <s v="exp"/>
    <s v="distractor"/>
    <s v="no"/>
    <s v="non_cond"/>
    <x v="10"/>
    <s v="Does Nate know karink? "/>
    <s v="No"/>
    <n v="13789"/>
    <s v="no"/>
    <n v="1"/>
  </r>
  <r>
    <s v="indep_bcda"/>
    <x v="26"/>
    <s v="exp"/>
    <s v="distractor"/>
    <s v="no"/>
    <s v="non_cond"/>
    <x v="11"/>
    <s v="Does Owen like bisloor? "/>
    <s v="No"/>
    <n v="5121"/>
    <s v="no"/>
    <n v="1"/>
  </r>
  <r>
    <s v="indep_bcda"/>
    <x v="26"/>
    <s v="exp"/>
    <s v="distractor"/>
    <s v="yes"/>
    <s v="non_cond"/>
    <x v="12"/>
    <s v="Does Peter hate flungo? "/>
    <s v="Yes"/>
    <n v="4970"/>
    <s v="yes"/>
    <n v="1"/>
  </r>
  <r>
    <s v="indep_bcda"/>
    <x v="26"/>
    <s v="exp"/>
    <s v="distractor"/>
    <s v="no"/>
    <s v="conditional"/>
    <x v="13"/>
    <s v="Does Quinn care about vanoir? "/>
    <s v="No"/>
    <n v="5622"/>
    <s v="no"/>
    <n v="1"/>
  </r>
  <r>
    <s v="indep_bcda"/>
    <x v="26"/>
    <s v="exp"/>
    <s v="distractor"/>
    <s v="no"/>
    <s v="conditional"/>
    <x v="14"/>
    <s v="Does Steve love pavarons? "/>
    <s v="No"/>
    <n v="44175"/>
    <s v="no"/>
    <n v="1"/>
  </r>
  <r>
    <s v="indep_bcda"/>
    <x v="26"/>
    <s v="exp"/>
    <s v="distractor"/>
    <s v="no"/>
    <s v="conditional"/>
    <x v="15"/>
    <s v="Is Tracy a tarbon? "/>
    <s v="No"/>
    <n v="48001"/>
    <s v="no"/>
    <n v="1"/>
  </r>
  <r>
    <s v="indep_bcda"/>
    <x v="27"/>
    <s v="exp"/>
    <s v="distractor"/>
    <s v="no"/>
    <s v="non_cond"/>
    <x v="0"/>
    <s v="Does Ann like to toogid? "/>
    <s v="No"/>
    <n v="11182"/>
    <s v="no"/>
    <n v="1"/>
  </r>
  <r>
    <s v="indep_bcda"/>
    <x v="27"/>
    <s v="exp"/>
    <s v="distractor"/>
    <s v="yes"/>
    <s v="conditional"/>
    <x v="1"/>
    <s v="Does Bea have a hondart? "/>
    <s v="Yes"/>
    <n v="23675"/>
    <s v="yes"/>
    <n v="1"/>
  </r>
  <r>
    <s v="indep_bcda"/>
    <x v="27"/>
    <s v="exp"/>
    <s v="distractor"/>
    <s v="no"/>
    <s v="non_cond"/>
    <x v="2"/>
    <s v="Does Dana love to flomp? "/>
    <s v="No"/>
    <n v="10708"/>
    <s v="no"/>
    <n v="1"/>
  </r>
  <r>
    <s v="indep_bcda"/>
    <x v="27"/>
    <s v="exp"/>
    <s v="distractor"/>
    <s v="yes"/>
    <s v="non_cond"/>
    <x v="3"/>
    <s v="Does Eva hate zeptons? "/>
    <s v="Yes"/>
    <n v="7363"/>
    <s v="yes"/>
    <n v="1"/>
  </r>
  <r>
    <s v="indep_bcda"/>
    <x v="27"/>
    <s v="exp"/>
    <s v="distractor"/>
    <s v="no"/>
    <s v="conditional"/>
    <x v="4"/>
    <s v="Does Faye have a taplor? "/>
    <s v="No"/>
    <n v="6241"/>
    <s v="no"/>
    <n v="1"/>
  </r>
  <r>
    <s v="indep_bcda"/>
    <x v="27"/>
    <s v="exp"/>
    <s v="distractor"/>
    <s v="yes"/>
    <s v="non_cond"/>
    <x v="5"/>
    <s v="Does Gabe enjoy tuffros? "/>
    <s v="Yes"/>
    <n v="4588"/>
    <s v="yes"/>
    <n v="1"/>
  </r>
  <r>
    <s v="indep_bcda"/>
    <x v="27"/>
    <s v="exp"/>
    <s v="distractor"/>
    <s v="no"/>
    <s v="non_cond"/>
    <x v="6"/>
    <s v="Does Ivan know bezido? "/>
    <s v="No"/>
    <n v="12778"/>
    <s v="no"/>
    <n v="1"/>
  </r>
  <r>
    <s v="indep_bcda"/>
    <x v="27"/>
    <s v="exp"/>
    <s v="distractor"/>
    <s v="yes"/>
    <s v="conditional"/>
    <x v="7"/>
    <s v="Does Jill like to yoffa? "/>
    <s v="Yes"/>
    <n v="4356"/>
    <s v="yes"/>
    <n v="1"/>
  </r>
  <r>
    <s v="indep_bcda"/>
    <x v="27"/>
    <s v="exp"/>
    <s v="distractor"/>
    <s v="no"/>
    <s v="non_cond"/>
    <x v="8"/>
    <s v="Does Katie care about linters? "/>
    <s v="No"/>
    <n v="4924"/>
    <s v="no"/>
    <n v="1"/>
  </r>
  <r>
    <s v="indep_bcda"/>
    <x v="27"/>
    <s v="exp"/>
    <s v="distractor"/>
    <s v="yes"/>
    <s v="non_cond"/>
    <x v="9"/>
    <s v="Does Leah enjoy folphies? "/>
    <s v="Yes"/>
    <n v="3696"/>
    <s v="yes"/>
    <n v="1"/>
  </r>
  <r>
    <s v="indep_bcda"/>
    <x v="27"/>
    <s v="exp"/>
    <s v="distractor"/>
    <s v="no"/>
    <s v="non_cond"/>
    <x v="10"/>
    <s v="Does Nate know karink? "/>
    <s v="No"/>
    <n v="4324"/>
    <s v="no"/>
    <n v="1"/>
  </r>
  <r>
    <s v="indep_bcda"/>
    <x v="27"/>
    <s v="exp"/>
    <s v="distractor"/>
    <s v="no"/>
    <s v="non_cond"/>
    <x v="11"/>
    <s v="Does Owen like bisloor? "/>
    <s v="No"/>
    <n v="4874"/>
    <s v="no"/>
    <n v="1"/>
  </r>
  <r>
    <s v="indep_bcda"/>
    <x v="27"/>
    <s v="exp"/>
    <s v="distractor"/>
    <s v="yes"/>
    <s v="non_cond"/>
    <x v="12"/>
    <s v="Does Peter hate flungo? "/>
    <s v="Yes"/>
    <n v="6170"/>
    <s v="yes"/>
    <n v="1"/>
  </r>
  <r>
    <s v="indep_bcda"/>
    <x v="27"/>
    <s v="exp"/>
    <s v="distractor"/>
    <s v="no"/>
    <s v="conditional"/>
    <x v="13"/>
    <s v="Does Quinn care about vanoir? "/>
    <s v="No"/>
    <n v="5675"/>
    <s v="no"/>
    <n v="1"/>
  </r>
  <r>
    <s v="indep_bcda"/>
    <x v="27"/>
    <s v="exp"/>
    <s v="distractor"/>
    <s v="no"/>
    <s v="conditional"/>
    <x v="14"/>
    <s v="Does Steve love pavarons? "/>
    <s v="No"/>
    <n v="5127"/>
    <s v="no"/>
    <n v="1"/>
  </r>
  <r>
    <s v="indep_bcda"/>
    <x v="27"/>
    <s v="exp"/>
    <s v="distractor"/>
    <s v="no"/>
    <s v="conditional"/>
    <x v="15"/>
    <s v="Is Tracy a tarbon? "/>
    <s v="No"/>
    <n v="5143"/>
    <s v="no"/>
    <n v="1"/>
  </r>
  <r>
    <s v="indep_bcda"/>
    <x v="28"/>
    <s v="exp"/>
    <s v="distractor"/>
    <s v="no"/>
    <s v="non_cond"/>
    <x v="0"/>
    <s v="Does Ann like to toogid? "/>
    <s v="No"/>
    <n v="16046"/>
    <s v="no"/>
    <n v="1"/>
  </r>
  <r>
    <s v="indep_bcda"/>
    <x v="28"/>
    <s v="exp"/>
    <s v="distractor"/>
    <s v="yes"/>
    <s v="conditional"/>
    <x v="1"/>
    <s v="Does Bea have a hondart? "/>
    <s v="Yes"/>
    <n v="12177"/>
    <s v="yes"/>
    <n v="1"/>
  </r>
  <r>
    <s v="indep_bcda"/>
    <x v="28"/>
    <s v="exp"/>
    <s v="distractor"/>
    <s v="no"/>
    <s v="non_cond"/>
    <x v="2"/>
    <s v="Does Dana love to flomp? "/>
    <s v="No"/>
    <n v="11302"/>
    <s v="no"/>
    <n v="1"/>
  </r>
  <r>
    <s v="indep_bcda"/>
    <x v="28"/>
    <s v="exp"/>
    <s v="distractor"/>
    <s v="yes"/>
    <s v="non_cond"/>
    <x v="3"/>
    <s v="Does Eva hate zeptons? "/>
    <s v="Yes"/>
    <n v="21531"/>
    <s v="yes"/>
    <n v="1"/>
  </r>
  <r>
    <s v="indep_bcda"/>
    <x v="28"/>
    <s v="exp"/>
    <s v="distractor"/>
    <s v="no"/>
    <s v="conditional"/>
    <x v="4"/>
    <s v="Does Faye have a taplor? "/>
    <s v="No"/>
    <n v="15917"/>
    <s v="no"/>
    <n v="1"/>
  </r>
  <r>
    <s v="indep_bcda"/>
    <x v="28"/>
    <s v="exp"/>
    <s v="distractor"/>
    <s v="yes"/>
    <s v="non_cond"/>
    <x v="5"/>
    <s v="Does Gabe enjoy tuffros? "/>
    <s v="Yes"/>
    <n v="10923"/>
    <s v="yes"/>
    <n v="1"/>
  </r>
  <r>
    <s v="indep_bcda"/>
    <x v="28"/>
    <s v="exp"/>
    <s v="distractor"/>
    <s v="no"/>
    <s v="non_cond"/>
    <x v="6"/>
    <s v="Does Ivan know bezido? "/>
    <s v="No"/>
    <n v="12687"/>
    <s v="no"/>
    <n v="1"/>
  </r>
  <r>
    <s v="indep_bcda"/>
    <x v="28"/>
    <s v="exp"/>
    <s v="distractor"/>
    <s v="yes"/>
    <s v="conditional"/>
    <x v="7"/>
    <s v="Does Jill like to yoffa? "/>
    <s v="Yes"/>
    <n v="7686"/>
    <s v="yes"/>
    <n v="1"/>
  </r>
  <r>
    <s v="indep_bcda"/>
    <x v="28"/>
    <s v="exp"/>
    <s v="distractor"/>
    <s v="no"/>
    <s v="non_cond"/>
    <x v="8"/>
    <s v="Does Katie care about linters? "/>
    <s v="No"/>
    <n v="6268"/>
    <s v="no"/>
    <n v="1"/>
  </r>
  <r>
    <s v="indep_bcda"/>
    <x v="28"/>
    <s v="exp"/>
    <s v="distractor"/>
    <s v="yes"/>
    <s v="non_cond"/>
    <x v="9"/>
    <s v="Does Leah enjoy folphies? "/>
    <s v="Yes"/>
    <n v="6613"/>
    <s v="yes"/>
    <n v="1"/>
  </r>
  <r>
    <s v="indep_bcda"/>
    <x v="28"/>
    <s v="exp"/>
    <s v="distractor"/>
    <s v="no"/>
    <s v="non_cond"/>
    <x v="10"/>
    <s v="Does Nate know karink? "/>
    <s v="No"/>
    <n v="7797"/>
    <s v="no"/>
    <n v="1"/>
  </r>
  <r>
    <s v="indep_bcda"/>
    <x v="28"/>
    <s v="exp"/>
    <s v="distractor"/>
    <s v="no"/>
    <s v="non_cond"/>
    <x v="11"/>
    <s v="Does Owen like bisloor? "/>
    <s v="No"/>
    <n v="8104"/>
    <s v="no"/>
    <n v="1"/>
  </r>
  <r>
    <s v="indep_bcda"/>
    <x v="28"/>
    <s v="exp"/>
    <s v="distractor"/>
    <s v="yes"/>
    <s v="non_cond"/>
    <x v="12"/>
    <s v="Does Peter hate flungo? "/>
    <s v="Yes"/>
    <n v="6690"/>
    <s v="yes"/>
    <n v="1"/>
  </r>
  <r>
    <s v="indep_bcda"/>
    <x v="28"/>
    <s v="exp"/>
    <s v="distractor"/>
    <s v="no"/>
    <s v="conditional"/>
    <x v="13"/>
    <s v="Does Quinn care about vanoir? "/>
    <s v="No"/>
    <n v="7250"/>
    <s v="no"/>
    <n v="1"/>
  </r>
  <r>
    <s v="indep_bcda"/>
    <x v="28"/>
    <s v="exp"/>
    <s v="distractor"/>
    <s v="no"/>
    <s v="conditional"/>
    <x v="14"/>
    <s v="Does Steve love pavarons? "/>
    <s v="Yes"/>
    <n v="7455"/>
    <s v="yes"/>
    <n v="0"/>
  </r>
  <r>
    <s v="indep_bcda"/>
    <x v="28"/>
    <s v="exp"/>
    <s v="distractor"/>
    <s v="no"/>
    <s v="conditional"/>
    <x v="15"/>
    <s v="Is Tracy a tarbon? "/>
    <s v="No"/>
    <n v="16365"/>
    <s v="no"/>
    <n v="1"/>
  </r>
  <r>
    <s v="indep_bcda"/>
    <x v="29"/>
    <s v="exp"/>
    <s v="distractor"/>
    <s v="no"/>
    <s v="non_cond"/>
    <x v="0"/>
    <s v="Does Ann like to toogid? "/>
    <s v="No"/>
    <n v="35946"/>
    <s v="no"/>
    <n v="1"/>
  </r>
  <r>
    <s v="indep_bcda"/>
    <x v="29"/>
    <s v="exp"/>
    <s v="distractor"/>
    <s v="yes"/>
    <s v="conditional"/>
    <x v="1"/>
    <s v="Does Bea have a hondart? "/>
    <s v="Yes"/>
    <n v="17737"/>
    <s v="yes"/>
    <n v="1"/>
  </r>
  <r>
    <s v="indep_bcda"/>
    <x v="29"/>
    <s v="exp"/>
    <s v="distractor"/>
    <s v="no"/>
    <s v="non_cond"/>
    <x v="2"/>
    <s v="Does Dana love to flomp? "/>
    <s v="No"/>
    <n v="14034"/>
    <s v="no"/>
    <n v="1"/>
  </r>
  <r>
    <s v="indep_bcda"/>
    <x v="29"/>
    <s v="exp"/>
    <s v="distractor"/>
    <s v="yes"/>
    <s v="non_cond"/>
    <x v="3"/>
    <s v="Does Eva hate zeptons? "/>
    <s v="Yes"/>
    <n v="9559"/>
    <s v="yes"/>
    <n v="1"/>
  </r>
  <r>
    <s v="indep_bcda"/>
    <x v="29"/>
    <s v="exp"/>
    <s v="distractor"/>
    <s v="no"/>
    <s v="conditional"/>
    <x v="4"/>
    <s v="Does Faye have a taplor? "/>
    <s v="No"/>
    <n v="12995"/>
    <s v="no"/>
    <n v="1"/>
  </r>
  <r>
    <s v="indep_bcda"/>
    <x v="29"/>
    <s v="exp"/>
    <s v="distractor"/>
    <s v="yes"/>
    <s v="non_cond"/>
    <x v="5"/>
    <s v="Does Gabe enjoy tuffros? "/>
    <s v="Yes"/>
    <n v="6273"/>
    <s v="yes"/>
    <n v="1"/>
  </r>
  <r>
    <s v="indep_bcda"/>
    <x v="29"/>
    <s v="exp"/>
    <s v="distractor"/>
    <s v="no"/>
    <s v="non_cond"/>
    <x v="6"/>
    <s v="Does Ivan know bezido? "/>
    <s v="No"/>
    <n v="10191"/>
    <s v="no"/>
    <n v="1"/>
  </r>
  <r>
    <s v="indep_bcda"/>
    <x v="29"/>
    <s v="exp"/>
    <s v="distractor"/>
    <s v="yes"/>
    <s v="conditional"/>
    <x v="7"/>
    <s v="Does Jill like to yoffa? "/>
    <s v="Yes"/>
    <n v="11281"/>
    <s v="yes"/>
    <n v="1"/>
  </r>
  <r>
    <s v="indep_bcda"/>
    <x v="29"/>
    <s v="exp"/>
    <s v="distractor"/>
    <s v="no"/>
    <s v="non_cond"/>
    <x v="8"/>
    <s v="Does Katie care about linters? "/>
    <s v="No"/>
    <n v="10226"/>
    <s v="no"/>
    <n v="1"/>
  </r>
  <r>
    <s v="indep_bcda"/>
    <x v="29"/>
    <s v="exp"/>
    <s v="distractor"/>
    <s v="yes"/>
    <s v="non_cond"/>
    <x v="9"/>
    <s v="Does Leah enjoy folphies? "/>
    <s v="Yes"/>
    <n v="7242"/>
    <s v="yes"/>
    <n v="1"/>
  </r>
  <r>
    <s v="indep_bcda"/>
    <x v="29"/>
    <s v="exp"/>
    <s v="distractor"/>
    <s v="no"/>
    <s v="non_cond"/>
    <x v="10"/>
    <s v="Does Nate know karink? "/>
    <s v="No"/>
    <n v="10218"/>
    <s v="no"/>
    <n v="1"/>
  </r>
  <r>
    <s v="indep_bcda"/>
    <x v="29"/>
    <s v="exp"/>
    <s v="distractor"/>
    <s v="no"/>
    <s v="non_cond"/>
    <x v="11"/>
    <s v="Does Owen like bisloor? "/>
    <s v="No"/>
    <n v="10118"/>
    <s v="no"/>
    <n v="1"/>
  </r>
  <r>
    <s v="indep_bcda"/>
    <x v="29"/>
    <s v="exp"/>
    <s v="distractor"/>
    <s v="yes"/>
    <s v="non_cond"/>
    <x v="12"/>
    <s v="Does Peter hate flungo? "/>
    <s v="Yes"/>
    <n v="5319"/>
    <s v="yes"/>
    <n v="1"/>
  </r>
  <r>
    <s v="indep_bcda"/>
    <x v="29"/>
    <s v="exp"/>
    <s v="distractor"/>
    <s v="no"/>
    <s v="conditional"/>
    <x v="13"/>
    <s v="Does Quinn care about vanoir? "/>
    <s v="No"/>
    <n v="9160"/>
    <s v="no"/>
    <n v="1"/>
  </r>
  <r>
    <s v="indep_bcda"/>
    <x v="29"/>
    <s v="exp"/>
    <s v="distractor"/>
    <s v="no"/>
    <s v="conditional"/>
    <x v="14"/>
    <s v="Does Steve love pavarons? "/>
    <s v="No"/>
    <n v="8546"/>
    <s v="no"/>
    <n v="1"/>
  </r>
  <r>
    <s v="indep_bcda"/>
    <x v="29"/>
    <s v="exp"/>
    <s v="distractor"/>
    <s v="no"/>
    <s v="conditional"/>
    <x v="15"/>
    <s v="Is Tracy a tarbon? "/>
    <s v="Yes"/>
    <n v="14074"/>
    <s v="yes"/>
    <n v="0"/>
  </r>
  <r>
    <s v="indep_cdab"/>
    <x v="30"/>
    <s v="exp"/>
    <s v="distractor"/>
    <s v="no"/>
    <s v="non_cond"/>
    <x v="0"/>
    <s v="Does Ann like to toogid? "/>
    <s v="No"/>
    <n v="32704"/>
    <s v="no"/>
    <n v="1"/>
  </r>
  <r>
    <s v="indep_cdab"/>
    <x v="30"/>
    <s v="exp"/>
    <s v="distractor"/>
    <s v="yes"/>
    <s v="conditional"/>
    <x v="1"/>
    <s v="Does Bea have a hondart? "/>
    <s v="Yes"/>
    <n v="9013"/>
    <s v="yes"/>
    <n v="1"/>
  </r>
  <r>
    <s v="indep_cdab"/>
    <x v="30"/>
    <s v="exp"/>
    <s v="distractor"/>
    <s v="no"/>
    <s v="non_cond"/>
    <x v="2"/>
    <s v="Does Dana love to flomp? "/>
    <s v="No"/>
    <n v="8615"/>
    <s v="no"/>
    <n v="1"/>
  </r>
  <r>
    <s v="indep_cdab"/>
    <x v="30"/>
    <s v="exp"/>
    <s v="distractor"/>
    <s v="yes"/>
    <s v="non_cond"/>
    <x v="3"/>
    <s v="Does Eva hate zeptons? "/>
    <s v="Yes"/>
    <n v="7308"/>
    <s v="yes"/>
    <n v="1"/>
  </r>
  <r>
    <s v="indep_cdab"/>
    <x v="30"/>
    <s v="exp"/>
    <s v="distractor"/>
    <s v="no"/>
    <s v="conditional"/>
    <x v="4"/>
    <s v="Does Faye have a taplor? "/>
    <s v="No"/>
    <n v="4452"/>
    <s v="no"/>
    <n v="1"/>
  </r>
  <r>
    <s v="indep_cdab"/>
    <x v="30"/>
    <s v="exp"/>
    <s v="distractor"/>
    <s v="yes"/>
    <s v="non_cond"/>
    <x v="5"/>
    <s v="Does Gabe enjoy tuffros? "/>
    <s v="Yes"/>
    <n v="5523"/>
    <s v="yes"/>
    <n v="1"/>
  </r>
  <r>
    <s v="indep_cdab"/>
    <x v="30"/>
    <s v="exp"/>
    <s v="distractor"/>
    <s v="no"/>
    <s v="non_cond"/>
    <x v="6"/>
    <s v="Does Ivan know bezido? "/>
    <s v="No"/>
    <n v="4280"/>
    <s v="no"/>
    <n v="1"/>
  </r>
  <r>
    <s v="indep_cdab"/>
    <x v="30"/>
    <s v="exp"/>
    <s v="distractor"/>
    <s v="yes"/>
    <s v="conditional"/>
    <x v="7"/>
    <s v="Does Jill like to yoffa? "/>
    <s v="Yes"/>
    <n v="4164"/>
    <s v="yes"/>
    <n v="1"/>
  </r>
  <r>
    <s v="indep_cdab"/>
    <x v="30"/>
    <s v="exp"/>
    <s v="distractor"/>
    <s v="no"/>
    <s v="non_cond"/>
    <x v="8"/>
    <s v="Does Katie care about linters? "/>
    <s v="No"/>
    <n v="4617"/>
    <s v="no"/>
    <n v="1"/>
  </r>
  <r>
    <s v="indep_cdab"/>
    <x v="30"/>
    <s v="exp"/>
    <s v="distractor"/>
    <s v="yes"/>
    <s v="non_cond"/>
    <x v="9"/>
    <s v="Does Leah enjoy folphies? "/>
    <s v="Yes"/>
    <n v="3505"/>
    <s v="yes"/>
    <n v="1"/>
  </r>
  <r>
    <s v="indep_cdab"/>
    <x v="30"/>
    <s v="exp"/>
    <s v="distractor"/>
    <s v="no"/>
    <s v="non_cond"/>
    <x v="10"/>
    <s v="Does Nate know karink? "/>
    <s v="No"/>
    <n v="3396"/>
    <s v="no"/>
    <n v="1"/>
  </r>
  <r>
    <s v="indep_cdab"/>
    <x v="30"/>
    <s v="exp"/>
    <s v="distractor"/>
    <s v="no"/>
    <s v="non_cond"/>
    <x v="11"/>
    <s v="Does Owen like bisloor? "/>
    <s v="No"/>
    <n v="4095"/>
    <s v="no"/>
    <n v="1"/>
  </r>
  <r>
    <s v="indep_cdab"/>
    <x v="30"/>
    <s v="exp"/>
    <s v="distractor"/>
    <s v="yes"/>
    <s v="non_cond"/>
    <x v="12"/>
    <s v="Does Peter hate flungo? "/>
    <s v="Yes"/>
    <n v="3410"/>
    <s v="yes"/>
    <n v="1"/>
  </r>
  <r>
    <s v="indep_cdab"/>
    <x v="30"/>
    <s v="exp"/>
    <s v="distractor"/>
    <s v="no"/>
    <s v="conditional"/>
    <x v="13"/>
    <s v="Does Quinn care about vanoir? "/>
    <s v="No"/>
    <n v="6214"/>
    <s v="no"/>
    <n v="1"/>
  </r>
  <r>
    <s v="indep_cdab"/>
    <x v="30"/>
    <s v="exp"/>
    <s v="distractor"/>
    <s v="no"/>
    <s v="conditional"/>
    <x v="14"/>
    <s v="Does Steve love pavarons? "/>
    <s v="No"/>
    <n v="3862"/>
    <s v="no"/>
    <n v="1"/>
  </r>
  <r>
    <s v="indep_cdab"/>
    <x v="30"/>
    <s v="exp"/>
    <s v="distractor"/>
    <s v="no"/>
    <s v="conditional"/>
    <x v="15"/>
    <s v="Is Tracy a tarbon? "/>
    <s v="Yes"/>
    <n v="18363"/>
    <s v="yes"/>
    <n v="0"/>
  </r>
  <r>
    <s v="indep_cdab"/>
    <x v="31"/>
    <s v="exp"/>
    <s v="distractor"/>
    <s v="no"/>
    <s v="non_cond"/>
    <x v="0"/>
    <s v="Does Ann like to toogid? "/>
    <s v="No"/>
    <n v="12428"/>
    <s v="no"/>
    <n v="1"/>
  </r>
  <r>
    <s v="indep_cdab"/>
    <x v="31"/>
    <s v="exp"/>
    <s v="distractor"/>
    <s v="yes"/>
    <s v="conditional"/>
    <x v="1"/>
    <s v="Does Bea have a hondart? "/>
    <s v="Yes"/>
    <n v="7799"/>
    <s v="yes"/>
    <n v="1"/>
  </r>
  <r>
    <s v="indep_cdab"/>
    <x v="31"/>
    <s v="exp"/>
    <s v="distractor"/>
    <s v="no"/>
    <s v="non_cond"/>
    <x v="2"/>
    <s v="Does Dana love to flomp? "/>
    <s v="No"/>
    <n v="6067"/>
    <s v="no"/>
    <n v="1"/>
  </r>
  <r>
    <s v="indep_cdab"/>
    <x v="31"/>
    <s v="exp"/>
    <s v="distractor"/>
    <s v="yes"/>
    <s v="non_cond"/>
    <x v="3"/>
    <s v="Does Eva hate zeptons? "/>
    <s v="Yes"/>
    <n v="37692"/>
    <s v="yes"/>
    <n v="1"/>
  </r>
  <r>
    <s v="indep_cdab"/>
    <x v="31"/>
    <s v="exp"/>
    <s v="distractor"/>
    <s v="no"/>
    <s v="conditional"/>
    <x v="4"/>
    <s v="Does Faye have a taplor? "/>
    <s v="No"/>
    <n v="7852"/>
    <s v="no"/>
    <n v="1"/>
  </r>
  <r>
    <s v="indep_cdab"/>
    <x v="31"/>
    <s v="exp"/>
    <s v="distractor"/>
    <s v="yes"/>
    <s v="non_cond"/>
    <x v="5"/>
    <s v="Does Gabe enjoy tuffros? "/>
    <s v="Yes"/>
    <n v="3900"/>
    <s v="yes"/>
    <n v="1"/>
  </r>
  <r>
    <s v="indep_cdab"/>
    <x v="31"/>
    <s v="exp"/>
    <s v="distractor"/>
    <s v="no"/>
    <s v="non_cond"/>
    <x v="6"/>
    <s v="Does Ivan know bezido? "/>
    <s v="No"/>
    <n v="4415"/>
    <s v="no"/>
    <n v="1"/>
  </r>
  <r>
    <s v="indep_cdab"/>
    <x v="31"/>
    <s v="exp"/>
    <s v="distractor"/>
    <s v="yes"/>
    <s v="conditional"/>
    <x v="7"/>
    <s v="Does Jill like to yoffa? "/>
    <s v="Yes"/>
    <n v="4366"/>
    <s v="yes"/>
    <n v="1"/>
  </r>
  <r>
    <s v="indep_cdab"/>
    <x v="31"/>
    <s v="exp"/>
    <s v="distractor"/>
    <s v="no"/>
    <s v="non_cond"/>
    <x v="8"/>
    <s v="Does Katie care about linters? "/>
    <s v="No"/>
    <n v="4108"/>
    <s v="no"/>
    <n v="1"/>
  </r>
  <r>
    <s v="indep_cdab"/>
    <x v="31"/>
    <s v="exp"/>
    <s v="distractor"/>
    <s v="yes"/>
    <s v="non_cond"/>
    <x v="9"/>
    <s v="Does Leah enjoy folphies? "/>
    <s v="Yes"/>
    <n v="5895"/>
    <s v="yes"/>
    <n v="1"/>
  </r>
  <r>
    <s v="indep_cdab"/>
    <x v="31"/>
    <s v="exp"/>
    <s v="distractor"/>
    <s v="no"/>
    <s v="non_cond"/>
    <x v="10"/>
    <s v="Does Nate know karink? "/>
    <s v="No"/>
    <n v="6218"/>
    <s v="no"/>
    <n v="1"/>
  </r>
  <r>
    <s v="indep_cdab"/>
    <x v="31"/>
    <s v="exp"/>
    <s v="distractor"/>
    <s v="no"/>
    <s v="non_cond"/>
    <x v="11"/>
    <s v="Does Owen like bisloor? "/>
    <s v="No"/>
    <n v="4578"/>
    <s v="no"/>
    <n v="1"/>
  </r>
  <r>
    <s v="indep_cdab"/>
    <x v="31"/>
    <s v="exp"/>
    <s v="distractor"/>
    <s v="yes"/>
    <s v="non_cond"/>
    <x v="12"/>
    <s v="Does Peter hate flungo? "/>
    <s v="Yes"/>
    <n v="6484"/>
    <s v="yes"/>
    <n v="1"/>
  </r>
  <r>
    <s v="indep_cdab"/>
    <x v="31"/>
    <s v="exp"/>
    <s v="distractor"/>
    <s v="no"/>
    <s v="conditional"/>
    <x v="13"/>
    <s v="Does Quinn care about vanoir? "/>
    <s v="No"/>
    <n v="9031"/>
    <s v="no"/>
    <n v="1"/>
  </r>
  <r>
    <s v="indep_cdab"/>
    <x v="31"/>
    <s v="exp"/>
    <s v="distractor"/>
    <s v="no"/>
    <s v="conditional"/>
    <x v="14"/>
    <s v="Does Steve love pavarons? "/>
    <s v="No"/>
    <n v="32124"/>
    <s v="no"/>
    <n v="1"/>
  </r>
  <r>
    <s v="indep_cdab"/>
    <x v="31"/>
    <s v="exp"/>
    <s v="distractor"/>
    <s v="no"/>
    <s v="conditional"/>
    <x v="15"/>
    <s v="Is Tracy a tarbon? "/>
    <s v="No"/>
    <n v="53783"/>
    <s v="no"/>
    <n v="1"/>
  </r>
  <r>
    <s v="indep_cdab"/>
    <x v="32"/>
    <s v="exp"/>
    <s v="distractor"/>
    <s v="no"/>
    <s v="non_cond"/>
    <x v="0"/>
    <s v="Does Ann like to toogid? "/>
    <s v="No"/>
    <n v="38389"/>
    <s v="no"/>
    <n v="1"/>
  </r>
  <r>
    <s v="indep_cdab"/>
    <x v="32"/>
    <s v="exp"/>
    <s v="distractor"/>
    <s v="yes"/>
    <s v="conditional"/>
    <x v="1"/>
    <s v="Does Bea have a hondart? "/>
    <s v="Yes"/>
    <n v="16528"/>
    <s v="yes"/>
    <n v="1"/>
  </r>
  <r>
    <s v="indep_cdab"/>
    <x v="32"/>
    <s v="exp"/>
    <s v="distractor"/>
    <s v="no"/>
    <s v="non_cond"/>
    <x v="2"/>
    <s v="Does Dana love to flomp? "/>
    <s v="No"/>
    <n v="13746"/>
    <s v="no"/>
    <n v="1"/>
  </r>
  <r>
    <s v="indep_cdab"/>
    <x v="32"/>
    <s v="exp"/>
    <s v="distractor"/>
    <s v="yes"/>
    <s v="non_cond"/>
    <x v="3"/>
    <s v="Does Eva hate zeptons? "/>
    <s v="Yes"/>
    <n v="17699"/>
    <s v="yes"/>
    <n v="1"/>
  </r>
  <r>
    <s v="indep_cdab"/>
    <x v="32"/>
    <s v="exp"/>
    <s v="distractor"/>
    <s v="no"/>
    <s v="conditional"/>
    <x v="4"/>
    <s v="Does Faye have a taplor? "/>
    <s v="No"/>
    <n v="19321"/>
    <s v="no"/>
    <n v="1"/>
  </r>
  <r>
    <s v="indep_cdab"/>
    <x v="32"/>
    <s v="exp"/>
    <s v="distractor"/>
    <s v="yes"/>
    <s v="non_cond"/>
    <x v="5"/>
    <s v="Does Gabe enjoy tuffros? "/>
    <s v="Yes"/>
    <n v="16498"/>
    <s v="yes"/>
    <n v="1"/>
  </r>
  <r>
    <s v="indep_cdab"/>
    <x v="32"/>
    <s v="exp"/>
    <s v="distractor"/>
    <s v="no"/>
    <s v="non_cond"/>
    <x v="6"/>
    <s v="Does Ivan know bezido? "/>
    <s v="No"/>
    <n v="9738"/>
    <s v="no"/>
    <n v="1"/>
  </r>
  <r>
    <s v="indep_cdab"/>
    <x v="32"/>
    <s v="exp"/>
    <s v="distractor"/>
    <s v="yes"/>
    <s v="conditional"/>
    <x v="7"/>
    <s v="Does Jill like to yoffa? "/>
    <s v="Yes"/>
    <n v="11116"/>
    <s v="yes"/>
    <n v="1"/>
  </r>
  <r>
    <s v="indep_cdab"/>
    <x v="32"/>
    <s v="exp"/>
    <s v="distractor"/>
    <s v="no"/>
    <s v="non_cond"/>
    <x v="8"/>
    <s v="Does Katie care about linters? "/>
    <s v="No"/>
    <n v="13534"/>
    <s v="no"/>
    <n v="1"/>
  </r>
  <r>
    <s v="indep_cdab"/>
    <x v="32"/>
    <s v="exp"/>
    <s v="distractor"/>
    <s v="yes"/>
    <s v="non_cond"/>
    <x v="9"/>
    <s v="Does Leah enjoy folphies? "/>
    <s v="Yes"/>
    <n v="8860"/>
    <s v="yes"/>
    <n v="1"/>
  </r>
  <r>
    <s v="indep_cdab"/>
    <x v="32"/>
    <s v="exp"/>
    <s v="distractor"/>
    <s v="no"/>
    <s v="non_cond"/>
    <x v="10"/>
    <s v="Does Nate know karink? "/>
    <s v="No"/>
    <n v="7364"/>
    <s v="no"/>
    <n v="1"/>
  </r>
  <r>
    <s v="indep_cdab"/>
    <x v="32"/>
    <s v="exp"/>
    <s v="distractor"/>
    <s v="no"/>
    <s v="non_cond"/>
    <x v="11"/>
    <s v="Does Owen like bisloor? "/>
    <s v="No"/>
    <n v="7917"/>
    <s v="no"/>
    <n v="1"/>
  </r>
  <r>
    <s v="indep_cdab"/>
    <x v="32"/>
    <s v="exp"/>
    <s v="distractor"/>
    <s v="yes"/>
    <s v="non_cond"/>
    <x v="12"/>
    <s v="Does Peter hate flungo? "/>
    <s v="Yes"/>
    <n v="11280"/>
    <s v="yes"/>
    <n v="1"/>
  </r>
  <r>
    <s v="indep_cdab"/>
    <x v="32"/>
    <s v="exp"/>
    <s v="distractor"/>
    <s v="no"/>
    <s v="conditional"/>
    <x v="13"/>
    <s v="Does Quinn care about vanoir? "/>
    <s v="No"/>
    <n v="7356"/>
    <s v="no"/>
    <n v="1"/>
  </r>
  <r>
    <s v="indep_cdab"/>
    <x v="32"/>
    <s v="exp"/>
    <s v="distractor"/>
    <s v="no"/>
    <s v="conditional"/>
    <x v="14"/>
    <s v="Does Steve love pavarons? "/>
    <s v="No"/>
    <n v="5958"/>
    <s v="no"/>
    <n v="1"/>
  </r>
  <r>
    <s v="indep_cdab"/>
    <x v="32"/>
    <s v="exp"/>
    <s v="distractor"/>
    <s v="no"/>
    <s v="conditional"/>
    <x v="15"/>
    <s v="Is Tracy a tarbon? "/>
    <s v="No"/>
    <n v="8925"/>
    <s v="no"/>
    <n v="1"/>
  </r>
  <r>
    <s v="indep_cdab"/>
    <x v="33"/>
    <s v="exp"/>
    <s v="distractor"/>
    <s v="no"/>
    <s v="non_cond"/>
    <x v="0"/>
    <s v="Does Ann like to toogid? "/>
    <s v="No"/>
    <n v="21604"/>
    <s v="no"/>
    <n v="1"/>
  </r>
  <r>
    <s v="indep_cdab"/>
    <x v="33"/>
    <s v="exp"/>
    <s v="distractor"/>
    <s v="yes"/>
    <s v="conditional"/>
    <x v="1"/>
    <s v="Does Bea have a hondart? "/>
    <s v="Yes"/>
    <n v="28296"/>
    <s v="yes"/>
    <n v="1"/>
  </r>
  <r>
    <s v="indep_cdab"/>
    <x v="33"/>
    <s v="exp"/>
    <s v="distractor"/>
    <s v="no"/>
    <s v="non_cond"/>
    <x v="2"/>
    <s v="Does Dana love to flomp? "/>
    <s v="No"/>
    <n v="25100"/>
    <s v="no"/>
    <n v="1"/>
  </r>
  <r>
    <s v="indep_cdab"/>
    <x v="33"/>
    <s v="exp"/>
    <s v="distractor"/>
    <s v="yes"/>
    <s v="non_cond"/>
    <x v="3"/>
    <s v="Does Eva hate zeptons? "/>
    <s v="Yes"/>
    <n v="11554"/>
    <s v="yes"/>
    <n v="1"/>
  </r>
  <r>
    <s v="indep_cdab"/>
    <x v="33"/>
    <s v="exp"/>
    <s v="distractor"/>
    <s v="no"/>
    <s v="conditional"/>
    <x v="4"/>
    <s v="Does Faye have a taplor? "/>
    <s v="No"/>
    <n v="13652"/>
    <s v="no"/>
    <n v="1"/>
  </r>
  <r>
    <s v="indep_cdab"/>
    <x v="33"/>
    <s v="exp"/>
    <s v="distractor"/>
    <s v="yes"/>
    <s v="non_cond"/>
    <x v="5"/>
    <s v="Does Gabe enjoy tuffros? "/>
    <s v="Yes"/>
    <n v="11988"/>
    <s v="yes"/>
    <n v="1"/>
  </r>
  <r>
    <s v="indep_cdab"/>
    <x v="33"/>
    <s v="exp"/>
    <s v="distractor"/>
    <s v="no"/>
    <s v="non_cond"/>
    <x v="6"/>
    <s v="Does Ivan know bezido? "/>
    <s v="No"/>
    <n v="23104"/>
    <s v="no"/>
    <n v="1"/>
  </r>
  <r>
    <s v="indep_cdab"/>
    <x v="33"/>
    <s v="exp"/>
    <s v="distractor"/>
    <s v="yes"/>
    <s v="conditional"/>
    <x v="7"/>
    <s v="Does Jill like to yoffa? "/>
    <s v="Yes"/>
    <n v="9431"/>
    <s v="yes"/>
    <n v="1"/>
  </r>
  <r>
    <s v="indep_cdab"/>
    <x v="33"/>
    <s v="exp"/>
    <s v="distractor"/>
    <s v="no"/>
    <s v="non_cond"/>
    <x v="8"/>
    <s v="Does Katie care about linters? "/>
    <s v="No"/>
    <n v="9050"/>
    <s v="no"/>
    <n v="1"/>
  </r>
  <r>
    <s v="indep_cdab"/>
    <x v="33"/>
    <s v="exp"/>
    <s v="distractor"/>
    <s v="yes"/>
    <s v="non_cond"/>
    <x v="9"/>
    <s v="Does Leah enjoy folphies? "/>
    <s v="Yes"/>
    <n v="17112"/>
    <s v="yes"/>
    <n v="1"/>
  </r>
  <r>
    <s v="indep_cdab"/>
    <x v="33"/>
    <s v="exp"/>
    <s v="distractor"/>
    <s v="no"/>
    <s v="non_cond"/>
    <x v="10"/>
    <s v="Does Nate know karink? "/>
    <s v="No"/>
    <n v="10147"/>
    <s v="no"/>
    <n v="1"/>
  </r>
  <r>
    <s v="indep_cdab"/>
    <x v="33"/>
    <s v="exp"/>
    <s v="distractor"/>
    <s v="no"/>
    <s v="non_cond"/>
    <x v="11"/>
    <s v="Does Owen like bisloor? "/>
    <s v="No"/>
    <n v="12307"/>
    <s v="no"/>
    <n v="1"/>
  </r>
  <r>
    <s v="indep_cdab"/>
    <x v="33"/>
    <s v="exp"/>
    <s v="distractor"/>
    <s v="yes"/>
    <s v="non_cond"/>
    <x v="12"/>
    <s v="Does Peter hate flungo? "/>
    <s v="Yes"/>
    <n v="10972"/>
    <s v="yes"/>
    <n v="1"/>
  </r>
  <r>
    <s v="indep_cdab"/>
    <x v="33"/>
    <s v="exp"/>
    <s v="distractor"/>
    <s v="no"/>
    <s v="conditional"/>
    <x v="13"/>
    <s v="Does Quinn care about vanoir? "/>
    <s v="No"/>
    <n v="10101"/>
    <s v="no"/>
    <n v="1"/>
  </r>
  <r>
    <s v="indep_cdab"/>
    <x v="33"/>
    <s v="exp"/>
    <s v="distractor"/>
    <s v="no"/>
    <s v="conditional"/>
    <x v="14"/>
    <s v="Does Steve love pavarons? "/>
    <s v="No"/>
    <n v="14881"/>
    <s v="no"/>
    <n v="1"/>
  </r>
  <r>
    <s v="indep_cdab"/>
    <x v="33"/>
    <s v="exp"/>
    <s v="distractor"/>
    <s v="no"/>
    <s v="conditional"/>
    <x v="15"/>
    <s v="Is Tracy a tarbon? "/>
    <s v="No"/>
    <n v="15651"/>
    <s v="no"/>
    <n v="1"/>
  </r>
  <r>
    <s v="indep_cdab"/>
    <x v="34"/>
    <s v="exp"/>
    <s v="distractor"/>
    <s v="no"/>
    <s v="non_cond"/>
    <x v="0"/>
    <s v="Does Ann like to toogid? "/>
    <s v="No"/>
    <n v="55783"/>
    <s v="no"/>
    <n v="1"/>
  </r>
  <r>
    <s v="indep_cdab"/>
    <x v="34"/>
    <s v="exp"/>
    <s v="distractor"/>
    <s v="yes"/>
    <s v="conditional"/>
    <x v="1"/>
    <s v="Does Bea have a hondart? "/>
    <s v="Yes"/>
    <n v="49315"/>
    <s v="yes"/>
    <n v="1"/>
  </r>
  <r>
    <s v="indep_cdab"/>
    <x v="34"/>
    <s v="exp"/>
    <s v="distractor"/>
    <s v="no"/>
    <s v="non_cond"/>
    <x v="2"/>
    <s v="Does Dana love to flomp? "/>
    <s v="No"/>
    <n v="14940"/>
    <s v="no"/>
    <n v="1"/>
  </r>
  <r>
    <s v="indep_cdab"/>
    <x v="34"/>
    <s v="exp"/>
    <s v="distractor"/>
    <s v="yes"/>
    <s v="non_cond"/>
    <x v="3"/>
    <s v="Does Eva hate zeptons? "/>
    <s v="Yes"/>
    <n v="19377"/>
    <s v="yes"/>
    <n v="1"/>
  </r>
  <r>
    <s v="indep_cdab"/>
    <x v="34"/>
    <s v="exp"/>
    <s v="distractor"/>
    <s v="no"/>
    <s v="conditional"/>
    <x v="4"/>
    <s v="Does Faye have a taplor? "/>
    <s v="No"/>
    <n v="14854"/>
    <s v="no"/>
    <n v="1"/>
  </r>
  <r>
    <s v="indep_cdab"/>
    <x v="34"/>
    <s v="exp"/>
    <s v="distractor"/>
    <s v="yes"/>
    <s v="non_cond"/>
    <x v="5"/>
    <s v="Does Gabe enjoy tuffros? "/>
    <s v="Yes"/>
    <n v="19970"/>
    <s v="yes"/>
    <n v="1"/>
  </r>
  <r>
    <s v="indep_cdab"/>
    <x v="34"/>
    <s v="exp"/>
    <s v="distractor"/>
    <s v="no"/>
    <s v="non_cond"/>
    <x v="6"/>
    <s v="Does Ivan know bezido? "/>
    <s v="No"/>
    <n v="15978"/>
    <s v="no"/>
    <n v="1"/>
  </r>
  <r>
    <s v="indep_cdab"/>
    <x v="34"/>
    <s v="exp"/>
    <s v="distractor"/>
    <s v="yes"/>
    <s v="conditional"/>
    <x v="7"/>
    <s v="Does Jill like to yoffa? "/>
    <s v="Yes"/>
    <n v="17881"/>
    <s v="yes"/>
    <n v="1"/>
  </r>
  <r>
    <s v="indep_cdab"/>
    <x v="34"/>
    <s v="exp"/>
    <s v="distractor"/>
    <s v="no"/>
    <s v="non_cond"/>
    <x v="8"/>
    <s v="Does Katie care about linters? "/>
    <s v="No"/>
    <n v="16287"/>
    <s v="no"/>
    <n v="1"/>
  </r>
  <r>
    <s v="indep_cdab"/>
    <x v="34"/>
    <s v="exp"/>
    <s v="distractor"/>
    <s v="yes"/>
    <s v="non_cond"/>
    <x v="9"/>
    <s v="Does Leah enjoy folphies? "/>
    <s v="Yes"/>
    <n v="14418"/>
    <s v="yes"/>
    <n v="1"/>
  </r>
  <r>
    <s v="indep_cdab"/>
    <x v="34"/>
    <s v="exp"/>
    <s v="distractor"/>
    <s v="no"/>
    <s v="non_cond"/>
    <x v="10"/>
    <s v="Does Nate know karink? "/>
    <s v="No"/>
    <n v="11380"/>
    <s v="no"/>
    <n v="1"/>
  </r>
  <r>
    <s v="indep_cdab"/>
    <x v="34"/>
    <s v="exp"/>
    <s v="distractor"/>
    <s v="no"/>
    <s v="non_cond"/>
    <x v="11"/>
    <s v="Does Owen like bisloor? "/>
    <s v="No"/>
    <n v="20625"/>
    <s v="no"/>
    <n v="1"/>
  </r>
  <r>
    <s v="indep_cdab"/>
    <x v="34"/>
    <s v="exp"/>
    <s v="distractor"/>
    <s v="yes"/>
    <s v="non_cond"/>
    <x v="12"/>
    <s v="Does Peter hate flungo? "/>
    <s v="Yes"/>
    <n v="13407"/>
    <s v="yes"/>
    <n v="1"/>
  </r>
  <r>
    <s v="indep_cdab"/>
    <x v="34"/>
    <s v="exp"/>
    <s v="distractor"/>
    <s v="no"/>
    <s v="conditional"/>
    <x v="13"/>
    <s v="Does Quinn care about vanoir? "/>
    <s v="No"/>
    <n v="30575"/>
    <s v="no"/>
    <n v="1"/>
  </r>
  <r>
    <s v="indep_cdab"/>
    <x v="34"/>
    <s v="exp"/>
    <s v="distractor"/>
    <s v="no"/>
    <s v="conditional"/>
    <x v="14"/>
    <s v="Does Steve love pavarons? "/>
    <s v="No"/>
    <n v="17845"/>
    <s v="no"/>
    <n v="1"/>
  </r>
  <r>
    <s v="indep_cdab"/>
    <x v="34"/>
    <s v="exp"/>
    <s v="distractor"/>
    <s v="no"/>
    <s v="conditional"/>
    <x v="15"/>
    <s v="Is Tracy a tarbon? "/>
    <s v="No"/>
    <n v="24122"/>
    <s v="no"/>
    <n v="1"/>
  </r>
  <r>
    <s v="indep_dabc"/>
    <x v="35"/>
    <s v="exp"/>
    <s v="distractor"/>
    <s v="no"/>
    <s v="non_cond"/>
    <x v="0"/>
    <s v="Does Ann like to toogid? "/>
    <s v="No"/>
    <n v="18360"/>
    <s v="no"/>
    <n v="1"/>
  </r>
  <r>
    <s v="indep_dabc"/>
    <x v="35"/>
    <s v="exp"/>
    <s v="distractor"/>
    <s v="yes"/>
    <s v="conditional"/>
    <x v="1"/>
    <s v="Does Bea have a hondart? "/>
    <s v="Yes"/>
    <n v="17587"/>
    <s v="yes"/>
    <n v="1"/>
  </r>
  <r>
    <s v="indep_dabc"/>
    <x v="35"/>
    <s v="exp"/>
    <s v="distractor"/>
    <s v="no"/>
    <s v="non_cond"/>
    <x v="2"/>
    <s v="Does Dana love to flomp? "/>
    <s v="No"/>
    <n v="8414"/>
    <s v="no"/>
    <n v="1"/>
  </r>
  <r>
    <s v="indep_dabc"/>
    <x v="35"/>
    <s v="exp"/>
    <s v="distractor"/>
    <s v="yes"/>
    <s v="non_cond"/>
    <x v="3"/>
    <s v="Does Eva hate zeptons? "/>
    <s v="Yes"/>
    <n v="8225"/>
    <s v="yes"/>
    <n v="1"/>
  </r>
  <r>
    <s v="indep_dabc"/>
    <x v="35"/>
    <s v="exp"/>
    <s v="distractor"/>
    <s v="no"/>
    <s v="conditional"/>
    <x v="4"/>
    <s v="Does Faye have a taplor? "/>
    <s v="No"/>
    <n v="11834"/>
    <s v="no"/>
    <n v="1"/>
  </r>
  <r>
    <s v="indep_dabc"/>
    <x v="35"/>
    <s v="exp"/>
    <s v="distractor"/>
    <s v="yes"/>
    <s v="non_cond"/>
    <x v="5"/>
    <s v="Does Gabe enjoy tuffros? "/>
    <s v="Yes"/>
    <n v="19587"/>
    <s v="yes"/>
    <n v="1"/>
  </r>
  <r>
    <s v="indep_dabc"/>
    <x v="35"/>
    <s v="exp"/>
    <s v="distractor"/>
    <s v="no"/>
    <s v="non_cond"/>
    <x v="6"/>
    <s v="Does Ivan know bezido? "/>
    <s v="No"/>
    <n v="26552"/>
    <s v="no"/>
    <n v="1"/>
  </r>
  <r>
    <s v="indep_dabc"/>
    <x v="35"/>
    <s v="exp"/>
    <s v="distractor"/>
    <s v="yes"/>
    <s v="conditional"/>
    <x v="7"/>
    <s v="Does Jill like to yoffa? "/>
    <s v="Yes"/>
    <n v="33555"/>
    <s v="yes"/>
    <n v="1"/>
  </r>
  <r>
    <s v="indep_dabc"/>
    <x v="35"/>
    <s v="exp"/>
    <s v="distractor"/>
    <s v="no"/>
    <s v="non_cond"/>
    <x v="8"/>
    <s v="Does Katie care about linters? "/>
    <s v="No"/>
    <n v="10412"/>
    <s v="no"/>
    <n v="1"/>
  </r>
  <r>
    <s v="indep_dabc"/>
    <x v="35"/>
    <s v="exp"/>
    <s v="distractor"/>
    <s v="yes"/>
    <s v="non_cond"/>
    <x v="9"/>
    <s v="Does Leah enjoy folphies? "/>
    <s v="Yes"/>
    <n v="13832"/>
    <s v="yes"/>
    <n v="1"/>
  </r>
  <r>
    <s v="indep_dabc"/>
    <x v="35"/>
    <s v="exp"/>
    <s v="distractor"/>
    <s v="no"/>
    <s v="non_cond"/>
    <x v="10"/>
    <s v="Does Nate know karink? "/>
    <s v="No"/>
    <n v="10976"/>
    <s v="no"/>
    <n v="1"/>
  </r>
  <r>
    <s v="indep_dabc"/>
    <x v="35"/>
    <s v="exp"/>
    <s v="distractor"/>
    <s v="no"/>
    <s v="non_cond"/>
    <x v="11"/>
    <s v="Does Owen like bisloor? "/>
    <s v="No"/>
    <n v="8382"/>
    <s v="no"/>
    <n v="1"/>
  </r>
  <r>
    <s v="indep_dabc"/>
    <x v="35"/>
    <s v="exp"/>
    <s v="distractor"/>
    <s v="yes"/>
    <s v="non_cond"/>
    <x v="12"/>
    <s v="Does Peter hate flungo? "/>
    <s v="Yes"/>
    <n v="10017"/>
    <s v="yes"/>
    <n v="1"/>
  </r>
  <r>
    <s v="indep_dabc"/>
    <x v="35"/>
    <s v="exp"/>
    <s v="distractor"/>
    <s v="no"/>
    <s v="conditional"/>
    <x v="13"/>
    <s v="Does Quinn care about vanoir? "/>
    <s v="No"/>
    <n v="15636"/>
    <s v="no"/>
    <n v="1"/>
  </r>
  <r>
    <s v="indep_dabc"/>
    <x v="35"/>
    <s v="exp"/>
    <s v="distractor"/>
    <s v="no"/>
    <s v="conditional"/>
    <x v="14"/>
    <s v="Does Steve love pavarons? "/>
    <s v="No"/>
    <n v="12857"/>
    <s v="no"/>
    <n v="1"/>
  </r>
  <r>
    <s v="indep_dabc"/>
    <x v="35"/>
    <s v="exp"/>
    <s v="distractor"/>
    <s v="no"/>
    <s v="conditional"/>
    <x v="15"/>
    <s v="Is Tracy a tarbon? "/>
    <s v="No"/>
    <n v="15843"/>
    <s v="no"/>
    <n v="1"/>
  </r>
  <r>
    <s v="indep_dabc"/>
    <x v="36"/>
    <s v="exp"/>
    <s v="distractor"/>
    <s v="no"/>
    <s v="non_cond"/>
    <x v="0"/>
    <s v="Does Ann like to toogid? "/>
    <s v="No"/>
    <n v="39044"/>
    <s v="no"/>
    <n v="1"/>
  </r>
  <r>
    <s v="indep_dabc"/>
    <x v="36"/>
    <s v="exp"/>
    <s v="distractor"/>
    <s v="yes"/>
    <s v="conditional"/>
    <x v="1"/>
    <s v="Does Bea have a hondart? "/>
    <s v="Yes"/>
    <n v="13864"/>
    <s v="yes"/>
    <n v="1"/>
  </r>
  <r>
    <s v="indep_dabc"/>
    <x v="36"/>
    <s v="exp"/>
    <s v="distractor"/>
    <s v="no"/>
    <s v="non_cond"/>
    <x v="2"/>
    <s v="Does Dana love to flomp? "/>
    <s v="No"/>
    <n v="11660"/>
    <s v="no"/>
    <n v="1"/>
  </r>
  <r>
    <s v="indep_dabc"/>
    <x v="36"/>
    <s v="exp"/>
    <s v="distractor"/>
    <s v="yes"/>
    <s v="non_cond"/>
    <x v="3"/>
    <s v="Does Eva hate zeptons? "/>
    <s v="Yes"/>
    <n v="14719"/>
    <s v="yes"/>
    <n v="1"/>
  </r>
  <r>
    <s v="indep_dabc"/>
    <x v="36"/>
    <s v="exp"/>
    <s v="distractor"/>
    <s v="no"/>
    <s v="conditional"/>
    <x v="4"/>
    <s v="Does Faye have a taplor? "/>
    <s v="No"/>
    <n v="15301"/>
    <s v="no"/>
    <n v="1"/>
  </r>
  <r>
    <s v="indep_dabc"/>
    <x v="36"/>
    <s v="exp"/>
    <s v="distractor"/>
    <s v="yes"/>
    <s v="non_cond"/>
    <x v="5"/>
    <s v="Does Gabe enjoy tuffros? "/>
    <s v="Yes"/>
    <n v="18220"/>
    <s v="yes"/>
    <n v="1"/>
  </r>
  <r>
    <s v="indep_dabc"/>
    <x v="36"/>
    <s v="exp"/>
    <s v="distractor"/>
    <s v="no"/>
    <s v="non_cond"/>
    <x v="6"/>
    <s v="Does Ivan know bezido? "/>
    <s v="No"/>
    <n v="12384"/>
    <s v="no"/>
    <n v="1"/>
  </r>
  <r>
    <s v="indep_dabc"/>
    <x v="36"/>
    <s v="exp"/>
    <s v="distractor"/>
    <s v="yes"/>
    <s v="conditional"/>
    <x v="7"/>
    <s v="Does Jill like to yoffa? "/>
    <s v="Yes"/>
    <n v="11934"/>
    <s v="yes"/>
    <n v="1"/>
  </r>
  <r>
    <s v="indep_dabc"/>
    <x v="36"/>
    <s v="exp"/>
    <s v="distractor"/>
    <s v="no"/>
    <s v="non_cond"/>
    <x v="8"/>
    <s v="Does Katie care about linters? "/>
    <s v="No"/>
    <n v="12216"/>
    <s v="no"/>
    <n v="1"/>
  </r>
  <r>
    <s v="indep_dabc"/>
    <x v="36"/>
    <s v="exp"/>
    <s v="distractor"/>
    <s v="yes"/>
    <s v="non_cond"/>
    <x v="9"/>
    <s v="Does Leah enjoy folphies? "/>
    <s v="Yes"/>
    <n v="11950"/>
    <s v="yes"/>
    <n v="1"/>
  </r>
  <r>
    <s v="indep_dabc"/>
    <x v="36"/>
    <s v="exp"/>
    <s v="distractor"/>
    <s v="no"/>
    <s v="non_cond"/>
    <x v="10"/>
    <s v="Does Nate know karink? "/>
    <s v="No"/>
    <n v="8594"/>
    <s v="no"/>
    <n v="1"/>
  </r>
  <r>
    <s v="indep_dabc"/>
    <x v="36"/>
    <s v="exp"/>
    <s v="distractor"/>
    <s v="no"/>
    <s v="non_cond"/>
    <x v="11"/>
    <s v="Does Owen like bisloor? "/>
    <s v="No"/>
    <n v="10953"/>
    <s v="no"/>
    <n v="1"/>
  </r>
  <r>
    <s v="indep_dabc"/>
    <x v="36"/>
    <s v="exp"/>
    <s v="distractor"/>
    <s v="yes"/>
    <s v="non_cond"/>
    <x v="12"/>
    <s v="Does Peter hate flungo? "/>
    <s v="Yes"/>
    <n v="7906"/>
    <s v="yes"/>
    <n v="1"/>
  </r>
  <r>
    <s v="indep_dabc"/>
    <x v="36"/>
    <s v="exp"/>
    <s v="distractor"/>
    <s v="no"/>
    <s v="conditional"/>
    <x v="13"/>
    <s v="Does Quinn care about vanoir? "/>
    <s v="No"/>
    <n v="12400"/>
    <s v="no"/>
    <n v="1"/>
  </r>
  <r>
    <s v="indep_dabc"/>
    <x v="36"/>
    <s v="exp"/>
    <s v="distractor"/>
    <s v="no"/>
    <s v="conditional"/>
    <x v="14"/>
    <s v="Does Steve love pavarons? "/>
    <s v="No"/>
    <n v="9171"/>
    <s v="no"/>
    <n v="1"/>
  </r>
  <r>
    <s v="indep_dabc"/>
    <x v="36"/>
    <s v="exp"/>
    <s v="distractor"/>
    <s v="no"/>
    <s v="conditional"/>
    <x v="15"/>
    <s v="Is Tracy a tarbon? "/>
    <s v="Yes"/>
    <n v="15256"/>
    <s v="yes"/>
    <n v="0"/>
  </r>
  <r>
    <s v="indep_dabc"/>
    <x v="37"/>
    <s v="exp"/>
    <s v="distractor"/>
    <s v="no"/>
    <s v="non_cond"/>
    <x v="0"/>
    <s v="Does Ann like to toogid? "/>
    <s v="No"/>
    <n v="41342"/>
    <s v="no"/>
    <n v="1"/>
  </r>
  <r>
    <s v="indep_dabc"/>
    <x v="37"/>
    <s v="exp"/>
    <s v="distractor"/>
    <s v="yes"/>
    <s v="conditional"/>
    <x v="1"/>
    <s v="Does Bea have a hondart? "/>
    <s v="Yes"/>
    <n v="40561"/>
    <s v="yes"/>
    <n v="1"/>
  </r>
  <r>
    <s v="indep_dabc"/>
    <x v="37"/>
    <s v="exp"/>
    <s v="distractor"/>
    <s v="no"/>
    <s v="non_cond"/>
    <x v="2"/>
    <s v="Does Dana love to flomp? "/>
    <s v="No"/>
    <n v="13277"/>
    <s v="no"/>
    <n v="1"/>
  </r>
  <r>
    <s v="indep_dabc"/>
    <x v="37"/>
    <s v="exp"/>
    <s v="distractor"/>
    <s v="yes"/>
    <s v="non_cond"/>
    <x v="3"/>
    <s v="Does Eva hate zeptons? "/>
    <s v="Yes"/>
    <n v="12305"/>
    <s v="yes"/>
    <n v="1"/>
  </r>
  <r>
    <s v="indep_dabc"/>
    <x v="37"/>
    <s v="exp"/>
    <s v="distractor"/>
    <s v="no"/>
    <s v="conditional"/>
    <x v="4"/>
    <s v="Does Faye have a taplor? "/>
    <s v="No"/>
    <n v="21014"/>
    <s v="no"/>
    <n v="1"/>
  </r>
  <r>
    <s v="indep_dabc"/>
    <x v="37"/>
    <s v="exp"/>
    <s v="distractor"/>
    <s v="yes"/>
    <s v="non_cond"/>
    <x v="5"/>
    <s v="Does Gabe enjoy tuffros? "/>
    <s v="Yes"/>
    <n v="10999"/>
    <s v="yes"/>
    <n v="1"/>
  </r>
  <r>
    <s v="indep_dabc"/>
    <x v="37"/>
    <s v="exp"/>
    <s v="distractor"/>
    <s v="no"/>
    <s v="non_cond"/>
    <x v="6"/>
    <s v="Does Ivan know bezido? "/>
    <s v="No"/>
    <n v="22964"/>
    <s v="no"/>
    <n v="1"/>
  </r>
  <r>
    <s v="indep_dabc"/>
    <x v="37"/>
    <s v="exp"/>
    <s v="distractor"/>
    <s v="yes"/>
    <s v="conditional"/>
    <x v="7"/>
    <s v="Does Jill like to yoffa? "/>
    <s v="Yes"/>
    <n v="10642"/>
    <s v="yes"/>
    <n v="1"/>
  </r>
  <r>
    <s v="indep_dabc"/>
    <x v="37"/>
    <s v="exp"/>
    <s v="distractor"/>
    <s v="no"/>
    <s v="non_cond"/>
    <x v="8"/>
    <s v="Does Katie care about linters? "/>
    <s v="No"/>
    <n v="13319"/>
    <s v="no"/>
    <n v="1"/>
  </r>
  <r>
    <s v="indep_dabc"/>
    <x v="37"/>
    <s v="exp"/>
    <s v="distractor"/>
    <s v="yes"/>
    <s v="non_cond"/>
    <x v="9"/>
    <s v="Does Leah enjoy folphies? "/>
    <s v="Yes"/>
    <n v="10130"/>
    <s v="yes"/>
    <n v="1"/>
  </r>
  <r>
    <s v="indep_dabc"/>
    <x v="37"/>
    <s v="exp"/>
    <s v="distractor"/>
    <s v="no"/>
    <s v="non_cond"/>
    <x v="10"/>
    <s v="Does Nate know karink? "/>
    <s v="No"/>
    <n v="11391"/>
    <s v="no"/>
    <n v="1"/>
  </r>
  <r>
    <s v="indep_dabc"/>
    <x v="37"/>
    <s v="exp"/>
    <s v="distractor"/>
    <s v="no"/>
    <s v="non_cond"/>
    <x v="11"/>
    <s v="Does Owen like bisloor? "/>
    <s v="No"/>
    <n v="16302"/>
    <s v="no"/>
    <n v="1"/>
  </r>
  <r>
    <s v="indep_dabc"/>
    <x v="37"/>
    <s v="exp"/>
    <s v="distractor"/>
    <s v="yes"/>
    <s v="non_cond"/>
    <x v="12"/>
    <s v="Does Peter hate flungo? "/>
    <s v="Yes"/>
    <n v="17512"/>
    <s v="yes"/>
    <n v="1"/>
  </r>
  <r>
    <s v="indep_dabc"/>
    <x v="37"/>
    <s v="exp"/>
    <s v="distractor"/>
    <s v="no"/>
    <s v="conditional"/>
    <x v="13"/>
    <s v="Does Quinn care about vanoir? "/>
    <s v="No"/>
    <n v="14363"/>
    <s v="no"/>
    <n v="1"/>
  </r>
  <r>
    <s v="indep_dabc"/>
    <x v="37"/>
    <s v="exp"/>
    <s v="distractor"/>
    <s v="no"/>
    <s v="conditional"/>
    <x v="14"/>
    <s v="Does Steve love pavarons? "/>
    <s v="No"/>
    <n v="11381"/>
    <s v="no"/>
    <n v="1"/>
  </r>
  <r>
    <s v="indep_dabc"/>
    <x v="37"/>
    <s v="exp"/>
    <s v="distractor"/>
    <s v="no"/>
    <s v="conditional"/>
    <x v="15"/>
    <s v="Is Tracy a tarbon? "/>
    <s v="No"/>
    <n v="20013"/>
    <s v="no"/>
    <n v="1"/>
  </r>
  <r>
    <s v="indep_dabc"/>
    <x v="38"/>
    <s v="exp"/>
    <s v="distractor"/>
    <s v="no"/>
    <s v="non_cond"/>
    <x v="0"/>
    <s v="Does Ann like to toogid? "/>
    <s v="No"/>
    <n v="26857"/>
    <s v="no"/>
    <n v="1"/>
  </r>
  <r>
    <s v="indep_dabc"/>
    <x v="38"/>
    <s v="exp"/>
    <s v="distractor"/>
    <s v="yes"/>
    <s v="conditional"/>
    <x v="1"/>
    <s v="Does Bea have a hondart? "/>
    <s v="Yes"/>
    <n v="22114"/>
    <s v="yes"/>
    <n v="1"/>
  </r>
  <r>
    <s v="indep_dabc"/>
    <x v="38"/>
    <s v="exp"/>
    <s v="distractor"/>
    <s v="no"/>
    <s v="non_cond"/>
    <x v="2"/>
    <s v="Does Dana love to flomp? "/>
    <s v="No"/>
    <n v="10702"/>
    <s v="no"/>
    <n v="1"/>
  </r>
  <r>
    <s v="indep_dabc"/>
    <x v="38"/>
    <s v="exp"/>
    <s v="distractor"/>
    <s v="yes"/>
    <s v="non_cond"/>
    <x v="3"/>
    <s v="Does Eva hate zeptons? "/>
    <s v="Yes"/>
    <n v="9853"/>
    <s v="yes"/>
    <n v="1"/>
  </r>
  <r>
    <s v="indep_dabc"/>
    <x v="38"/>
    <s v="exp"/>
    <s v="distractor"/>
    <s v="no"/>
    <s v="conditional"/>
    <x v="4"/>
    <s v="Does Faye have a taplor? "/>
    <s v="No"/>
    <n v="6830"/>
    <s v="no"/>
    <n v="1"/>
  </r>
  <r>
    <s v="indep_dabc"/>
    <x v="38"/>
    <s v="exp"/>
    <s v="distractor"/>
    <s v="yes"/>
    <s v="non_cond"/>
    <x v="5"/>
    <s v="Does Gabe enjoy tuffros? "/>
    <s v="Yes"/>
    <n v="11075"/>
    <s v="yes"/>
    <n v="1"/>
  </r>
  <r>
    <s v="indep_dabc"/>
    <x v="38"/>
    <s v="exp"/>
    <s v="distractor"/>
    <s v="no"/>
    <s v="non_cond"/>
    <x v="6"/>
    <s v="Does Ivan know bezido? "/>
    <s v="No"/>
    <n v="9624"/>
    <s v="no"/>
    <n v="1"/>
  </r>
  <r>
    <s v="indep_dabc"/>
    <x v="38"/>
    <s v="exp"/>
    <s v="distractor"/>
    <s v="yes"/>
    <s v="conditional"/>
    <x v="7"/>
    <s v="Does Jill like to yoffa? "/>
    <s v="Yes"/>
    <n v="4677"/>
    <s v="yes"/>
    <n v="1"/>
  </r>
  <r>
    <s v="indep_dabc"/>
    <x v="38"/>
    <s v="exp"/>
    <s v="distractor"/>
    <s v="no"/>
    <s v="non_cond"/>
    <x v="8"/>
    <s v="Does Katie care about linters? "/>
    <s v="No"/>
    <n v="7379"/>
    <s v="no"/>
    <n v="1"/>
  </r>
  <r>
    <s v="indep_dabc"/>
    <x v="38"/>
    <s v="exp"/>
    <s v="distractor"/>
    <s v="yes"/>
    <s v="non_cond"/>
    <x v="9"/>
    <s v="Does Leah enjoy folphies? "/>
    <s v="Yes"/>
    <n v="10822"/>
    <s v="yes"/>
    <n v="1"/>
  </r>
  <r>
    <s v="indep_dabc"/>
    <x v="38"/>
    <s v="exp"/>
    <s v="distractor"/>
    <s v="no"/>
    <s v="non_cond"/>
    <x v="10"/>
    <s v="Does Nate know karink? "/>
    <s v="No"/>
    <n v="5589"/>
    <s v="no"/>
    <n v="1"/>
  </r>
  <r>
    <s v="indep_dabc"/>
    <x v="38"/>
    <s v="exp"/>
    <s v="distractor"/>
    <s v="no"/>
    <s v="non_cond"/>
    <x v="11"/>
    <s v="Does Owen like bisloor? "/>
    <s v="No"/>
    <n v="7076"/>
    <s v="no"/>
    <n v="1"/>
  </r>
  <r>
    <s v="indep_dabc"/>
    <x v="38"/>
    <s v="exp"/>
    <s v="distractor"/>
    <s v="yes"/>
    <s v="non_cond"/>
    <x v="12"/>
    <s v="Does Peter hate flungo? "/>
    <s v="Yes"/>
    <n v="6256"/>
    <s v="yes"/>
    <n v="1"/>
  </r>
  <r>
    <s v="indep_dabc"/>
    <x v="38"/>
    <s v="exp"/>
    <s v="distractor"/>
    <s v="no"/>
    <s v="conditional"/>
    <x v="13"/>
    <s v="Does Quinn care about vanoir? "/>
    <s v="No"/>
    <n v="7929"/>
    <s v="no"/>
    <n v="1"/>
  </r>
  <r>
    <s v="indep_dabc"/>
    <x v="38"/>
    <s v="exp"/>
    <s v="distractor"/>
    <s v="no"/>
    <s v="conditional"/>
    <x v="14"/>
    <s v="Does Steve love pavarons? "/>
    <s v="No"/>
    <n v="8011"/>
    <s v="no"/>
    <n v="1"/>
  </r>
  <r>
    <s v="indep_dabc"/>
    <x v="38"/>
    <s v="exp"/>
    <s v="distractor"/>
    <s v="no"/>
    <s v="conditional"/>
    <x v="15"/>
    <s v="Is Tracy a tarbon? "/>
    <s v="No"/>
    <n v="71779"/>
    <s v="no"/>
    <n v="1"/>
  </r>
  <r>
    <s v="indep_dabc"/>
    <x v="39"/>
    <s v="exp"/>
    <s v="distractor"/>
    <s v="no"/>
    <s v="non_cond"/>
    <x v="0"/>
    <s v="Does Ann like to toogid? "/>
    <s v="No"/>
    <n v="11441"/>
    <s v="no"/>
    <n v="1"/>
  </r>
  <r>
    <s v="indep_dabc"/>
    <x v="39"/>
    <s v="exp"/>
    <s v="distractor"/>
    <s v="yes"/>
    <s v="conditional"/>
    <x v="1"/>
    <s v="Does Bea have a hondart? "/>
    <s v="Yes"/>
    <n v="6236"/>
    <s v="yes"/>
    <n v="1"/>
  </r>
  <r>
    <s v="indep_dabc"/>
    <x v="39"/>
    <s v="exp"/>
    <s v="distractor"/>
    <s v="no"/>
    <s v="non_cond"/>
    <x v="2"/>
    <s v="Does Dana love to flomp? "/>
    <s v="No"/>
    <n v="6117"/>
    <s v="no"/>
    <n v="1"/>
  </r>
  <r>
    <s v="indep_dabc"/>
    <x v="39"/>
    <s v="exp"/>
    <s v="distractor"/>
    <s v="yes"/>
    <s v="non_cond"/>
    <x v="3"/>
    <s v="Does Eva hate zeptons? "/>
    <s v="No"/>
    <n v="6924"/>
    <s v="no"/>
    <n v="0"/>
  </r>
  <r>
    <s v="indep_dabc"/>
    <x v="39"/>
    <s v="exp"/>
    <s v="distractor"/>
    <s v="no"/>
    <s v="conditional"/>
    <x v="4"/>
    <s v="Does Faye have a taplor? "/>
    <s v="No"/>
    <n v="12158"/>
    <s v="no"/>
    <n v="1"/>
  </r>
  <r>
    <s v="indep_dabc"/>
    <x v="39"/>
    <s v="exp"/>
    <s v="distractor"/>
    <s v="yes"/>
    <s v="non_cond"/>
    <x v="5"/>
    <s v="Does Gabe enjoy tuffros? "/>
    <s v="Yes"/>
    <n v="7112"/>
    <s v="yes"/>
    <n v="1"/>
  </r>
  <r>
    <s v="indep_dabc"/>
    <x v="39"/>
    <s v="exp"/>
    <s v="distractor"/>
    <s v="no"/>
    <s v="non_cond"/>
    <x v="6"/>
    <s v="Does Ivan know bezido? "/>
    <s v="No"/>
    <n v="10605"/>
    <s v="no"/>
    <n v="1"/>
  </r>
  <r>
    <s v="indep_dabc"/>
    <x v="39"/>
    <s v="exp"/>
    <s v="distractor"/>
    <s v="yes"/>
    <s v="conditional"/>
    <x v="7"/>
    <s v="Does Jill like to yoffa? "/>
    <s v="Yes"/>
    <n v="8206"/>
    <s v="yes"/>
    <n v="1"/>
  </r>
  <r>
    <s v="indep_dabc"/>
    <x v="39"/>
    <s v="exp"/>
    <s v="distractor"/>
    <s v="no"/>
    <s v="non_cond"/>
    <x v="8"/>
    <s v="Does Katie care about linters? "/>
    <s v="No"/>
    <n v="6708"/>
    <s v="no"/>
    <n v="1"/>
  </r>
  <r>
    <s v="indep_dabc"/>
    <x v="39"/>
    <s v="exp"/>
    <s v="distractor"/>
    <s v="yes"/>
    <s v="non_cond"/>
    <x v="9"/>
    <s v="Does Leah enjoy folphies? "/>
    <s v="Yes"/>
    <n v="9182"/>
    <s v="yes"/>
    <n v="1"/>
  </r>
  <r>
    <s v="indep_dabc"/>
    <x v="39"/>
    <s v="exp"/>
    <s v="distractor"/>
    <s v="no"/>
    <s v="non_cond"/>
    <x v="10"/>
    <s v="Does Nate know karink? "/>
    <s v="No"/>
    <n v="6572"/>
    <s v="no"/>
    <n v="1"/>
  </r>
  <r>
    <s v="indep_dabc"/>
    <x v="39"/>
    <s v="exp"/>
    <s v="distractor"/>
    <s v="no"/>
    <s v="non_cond"/>
    <x v="11"/>
    <s v="Does Owen like bisloor? "/>
    <s v="No"/>
    <n v="6856"/>
    <s v="no"/>
    <n v="1"/>
  </r>
  <r>
    <s v="indep_dabc"/>
    <x v="39"/>
    <s v="exp"/>
    <s v="distractor"/>
    <s v="yes"/>
    <s v="non_cond"/>
    <x v="12"/>
    <s v="Does Peter hate flungo? "/>
    <s v="Yes"/>
    <n v="10182"/>
    <s v="yes"/>
    <n v="1"/>
  </r>
  <r>
    <s v="indep_dabc"/>
    <x v="39"/>
    <s v="exp"/>
    <s v="distractor"/>
    <s v="no"/>
    <s v="conditional"/>
    <x v="13"/>
    <s v="Does Quinn care about vanoir? "/>
    <s v="No"/>
    <n v="7862"/>
    <s v="no"/>
    <n v="1"/>
  </r>
  <r>
    <s v="indep_dabc"/>
    <x v="39"/>
    <s v="exp"/>
    <s v="distractor"/>
    <s v="no"/>
    <s v="conditional"/>
    <x v="14"/>
    <s v="Does Steve love pavarons? "/>
    <s v="No"/>
    <n v="7708"/>
    <s v="no"/>
    <n v="1"/>
  </r>
  <r>
    <s v="indep_dabc"/>
    <x v="39"/>
    <s v="exp"/>
    <s v="distractor"/>
    <s v="no"/>
    <s v="conditional"/>
    <x v="15"/>
    <s v="Is Tracy a tarbon? "/>
    <s v="No"/>
    <n v="11971"/>
    <s v="no"/>
    <n v="1"/>
  </r>
  <r>
    <m/>
    <x v="40"/>
    <m/>
    <m/>
    <m/>
    <m/>
    <x v="1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 rowPageCount="1" colPageCount="1"/>
  <pivotFields count="12">
    <pivotField showAll="0"/>
    <pivotField axis="axisPage" multipleItemSelectionAllowed="1" showAll="0">
      <items count="42">
        <item x="30"/>
        <item x="20"/>
        <item x="15"/>
        <item x="0"/>
        <item x="1"/>
        <item x="21"/>
        <item x="25"/>
        <item x="2"/>
        <item x="10"/>
        <item x="26"/>
        <item x="11"/>
        <item x="5"/>
        <item x="16"/>
        <item x="35"/>
        <item x="36"/>
        <item x="6"/>
        <item x="7"/>
        <item x="27"/>
        <item x="8"/>
        <item x="31"/>
        <item x="22"/>
        <item x="37"/>
        <item x="3"/>
        <item x="32"/>
        <item x="17"/>
        <item x="38"/>
        <item x="23"/>
        <item x="28"/>
        <item x="12"/>
        <item x="18"/>
        <item x="4"/>
        <item x="24"/>
        <item x="33"/>
        <item x="29"/>
        <item x="13"/>
        <item x="34"/>
        <item h="1" x="19"/>
        <item x="39"/>
        <item x="9"/>
        <item x="14"/>
        <item h="1" x="40"/>
        <item t="default"/>
      </items>
    </pivotField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Sum of acc" fld="11" baseField="0" baseItem="0"/>
  </dataFields>
  <formats count="4">
    <format dxfId="5">
      <pivotArea collapsedLevelsAreSubtotals="1" fieldPosition="0">
        <references count="1">
          <reference field="1" count="1">
            <x v="36"/>
          </reference>
        </references>
      </pivotArea>
    </format>
    <format dxfId="4">
      <pivotArea dataOnly="0" labelOnly="1" fieldPosition="0">
        <references count="1">
          <reference field="1" count="1">
            <x v="36"/>
          </reference>
        </references>
      </pivotArea>
    </format>
    <format dxfId="3">
      <pivotArea collapsedLevelsAreSubtotals="1" fieldPosition="0">
        <references count="1">
          <reference field="6" count="1">
            <x v="15"/>
          </reference>
        </references>
      </pivotArea>
    </format>
    <format dxfId="2">
      <pivotArea dataOnly="0" labelOnly="1" fieldPosition="0">
        <references count="1">
          <reference field="6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" firstHeaderRow="1" firstDataRow="1" firstDataCol="1"/>
  <pivotFields count="12">
    <pivotField showAll="0"/>
    <pivotField axis="axisRow" showAll="0">
      <items count="42">
        <item x="30"/>
        <item x="20"/>
        <item x="15"/>
        <item x="0"/>
        <item x="1"/>
        <item x="21"/>
        <item x="25"/>
        <item x="2"/>
        <item x="10"/>
        <item x="26"/>
        <item x="11"/>
        <item x="5"/>
        <item x="16"/>
        <item x="35"/>
        <item x="36"/>
        <item x="6"/>
        <item x="7"/>
        <item x="27"/>
        <item x="8"/>
        <item x="31"/>
        <item x="22"/>
        <item x="37"/>
        <item x="3"/>
        <item x="32"/>
        <item x="17"/>
        <item x="38"/>
        <item x="23"/>
        <item x="28"/>
        <item x="12"/>
        <item x="18"/>
        <item x="4"/>
        <item x="24"/>
        <item x="33"/>
        <item x="29"/>
        <item x="13"/>
        <item x="34"/>
        <item x="19"/>
        <item x="39"/>
        <item x="9"/>
        <item x="14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cc" fld="11" baseField="0" baseItem="0"/>
  </dataFields>
  <formats count="2">
    <format dxfId="1">
      <pivotArea collapsedLevelsAreSubtotals="1" fieldPosition="0">
        <references count="1">
          <reference field="1" count="1">
            <x v="36"/>
          </reference>
        </references>
      </pivotArea>
    </format>
    <format dxfId="0">
      <pivotArea dataOnly="0" labelOnly="1" fieldPosition="0">
        <references count="1">
          <reference field="1" count="1"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13">
    <pivotField showAll="0"/>
    <pivotField axis="axisPage" multipleItemSelectionAllowed="1" showAll="0">
      <items count="42">
        <item x="30"/>
        <item x="20"/>
        <item x="15"/>
        <item x="0"/>
        <item x="1"/>
        <item x="21"/>
        <item x="25"/>
        <item x="2"/>
        <item x="10"/>
        <item x="26"/>
        <item x="11"/>
        <item x="5"/>
        <item x="16"/>
        <item x="35"/>
        <item x="36"/>
        <item x="6"/>
        <item x="7"/>
        <item x="27"/>
        <item x="8"/>
        <item x="31"/>
        <item x="22"/>
        <item x="37"/>
        <item x="3"/>
        <item x="32"/>
        <item x="17"/>
        <item x="38"/>
        <item x="23"/>
        <item x="28"/>
        <item x="12"/>
        <item x="18"/>
        <item x="4"/>
        <item x="24"/>
        <item x="33"/>
        <item x="29"/>
        <item x="13"/>
        <item x="34"/>
        <item h="1" x="19"/>
        <item x="39"/>
        <item x="9"/>
        <item x="14"/>
        <item h="1" x="4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p_coded" fld="12" baseField="0" baseItem="0"/>
    <dataField name="Sum of ac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B2555-9233-7C49-BA56-249A486FCCAE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2">
    <pivotField showAll="0"/>
    <pivotField axis="axisPage" multipleItemSelectionAllowed="1" showAll="0">
      <items count="42">
        <item x="30"/>
        <item x="20"/>
        <item x="15"/>
        <item x="0"/>
        <item x="1"/>
        <item x="21"/>
        <item x="25"/>
        <item x="2"/>
        <item x="10"/>
        <item x="26"/>
        <item x="11"/>
        <item x="5"/>
        <item x="16"/>
        <item x="35"/>
        <item x="36"/>
        <item x="6"/>
        <item x="7"/>
        <item x="27"/>
        <item x="8"/>
        <item x="31"/>
        <item x="22"/>
        <item x="37"/>
        <item x="3"/>
        <item x="32"/>
        <item x="17"/>
        <item x="38"/>
        <item x="23"/>
        <item x="28"/>
        <item x="12"/>
        <item x="18"/>
        <item x="4"/>
        <item x="24"/>
        <item x="33"/>
        <item x="29"/>
        <item x="13"/>
        <item x="34"/>
        <item h="1" x="19"/>
        <item x="39"/>
        <item x="9"/>
        <item x="14"/>
        <item h="1" x="40"/>
        <item t="default"/>
      </items>
    </pivotField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resp_cod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01"/>
  <sheetViews>
    <sheetView workbookViewId="0">
      <selection sqref="A1:XFD1048576"/>
    </sheetView>
  </sheetViews>
  <sheetFormatPr baseColWidth="10" defaultRowHeight="16" x14ac:dyDescent="0.2"/>
  <cols>
    <col min="2" max="2" width="12.33203125" customWidth="1"/>
  </cols>
  <sheetData>
    <row r="1" spans="1:12" x14ac:dyDescent="0.2">
      <c r="A1" t="s">
        <v>22</v>
      </c>
      <c r="B1" t="s">
        <v>23</v>
      </c>
      <c r="C1" t="s">
        <v>22</v>
      </c>
      <c r="D1" t="s">
        <v>44</v>
      </c>
      <c r="E1" t="s">
        <v>45</v>
      </c>
      <c r="F1" t="s">
        <v>46</v>
      </c>
      <c r="G1" t="s">
        <v>24</v>
      </c>
      <c r="H1" t="s">
        <v>25</v>
      </c>
      <c r="I1" t="s">
        <v>26</v>
      </c>
      <c r="J1" t="s">
        <v>27</v>
      </c>
      <c r="K1" t="s">
        <v>47</v>
      </c>
      <c r="L1" t="s">
        <v>36</v>
      </c>
    </row>
    <row r="2" spans="1:12" hidden="1" x14ac:dyDescent="0.2">
      <c r="A2" t="s">
        <v>28</v>
      </c>
      <c r="B2">
        <v>1612213183</v>
      </c>
      <c r="C2" t="s">
        <v>22</v>
      </c>
      <c r="D2" t="s">
        <v>37</v>
      </c>
      <c r="E2" t="s">
        <v>38</v>
      </c>
      <c r="F2" t="s">
        <v>39</v>
      </c>
      <c r="G2">
        <v>1</v>
      </c>
      <c r="H2" t="s">
        <v>0</v>
      </c>
      <c r="I2" t="s">
        <v>1</v>
      </c>
      <c r="J2">
        <v>15472</v>
      </c>
      <c r="K2" t="str">
        <f>LOWER(I2)</f>
        <v>no</v>
      </c>
      <c r="L2">
        <f>IF(E2=K2,1,0)</f>
        <v>1</v>
      </c>
    </row>
    <row r="3" spans="1:12" hidden="1" x14ac:dyDescent="0.2">
      <c r="A3" t="s">
        <v>28</v>
      </c>
      <c r="B3">
        <v>1612213183</v>
      </c>
      <c r="C3" t="s">
        <v>22</v>
      </c>
      <c r="D3" t="s">
        <v>37</v>
      </c>
      <c r="E3" t="s">
        <v>40</v>
      </c>
      <c r="F3" t="s">
        <v>41</v>
      </c>
      <c r="G3">
        <v>2</v>
      </c>
      <c r="H3" t="s">
        <v>2</v>
      </c>
      <c r="I3" t="s">
        <v>3</v>
      </c>
      <c r="J3">
        <v>20003</v>
      </c>
      <c r="K3" t="str">
        <f t="shared" ref="K3:K66" si="0">LOWER(I3)</f>
        <v>yes</v>
      </c>
      <c r="L3">
        <f t="shared" ref="L3:L66" si="1">IF(E3=K3,1,0)</f>
        <v>1</v>
      </c>
    </row>
    <row r="4" spans="1:12" x14ac:dyDescent="0.2">
      <c r="A4" t="s">
        <v>28</v>
      </c>
      <c r="B4">
        <v>1612213183</v>
      </c>
      <c r="C4" t="s">
        <v>22</v>
      </c>
      <c r="D4" t="s">
        <v>42</v>
      </c>
      <c r="E4" t="s">
        <v>38</v>
      </c>
      <c r="F4" t="s">
        <v>41</v>
      </c>
      <c r="G4">
        <v>3</v>
      </c>
      <c r="H4" t="s">
        <v>4</v>
      </c>
      <c r="I4" t="s">
        <v>1</v>
      </c>
      <c r="J4">
        <v>17827</v>
      </c>
      <c r="K4" t="str">
        <f t="shared" si="0"/>
        <v>no</v>
      </c>
      <c r="L4">
        <f t="shared" si="1"/>
        <v>1</v>
      </c>
    </row>
    <row r="5" spans="1:12" hidden="1" x14ac:dyDescent="0.2">
      <c r="A5" t="s">
        <v>28</v>
      </c>
      <c r="B5">
        <v>1612213183</v>
      </c>
      <c r="C5" t="s">
        <v>22</v>
      </c>
      <c r="D5" t="s">
        <v>37</v>
      </c>
      <c r="E5" t="s">
        <v>40</v>
      </c>
      <c r="F5" t="s">
        <v>39</v>
      </c>
      <c r="G5">
        <v>4</v>
      </c>
      <c r="H5" t="s">
        <v>5</v>
      </c>
      <c r="I5" t="s">
        <v>3</v>
      </c>
      <c r="J5">
        <v>8222</v>
      </c>
      <c r="K5" t="str">
        <f t="shared" si="0"/>
        <v>yes</v>
      </c>
      <c r="L5">
        <f t="shared" si="1"/>
        <v>1</v>
      </c>
    </row>
    <row r="6" spans="1:12" hidden="1" x14ac:dyDescent="0.2">
      <c r="A6" t="s">
        <v>28</v>
      </c>
      <c r="B6">
        <v>1612213183</v>
      </c>
      <c r="C6" t="s">
        <v>22</v>
      </c>
      <c r="D6" t="s">
        <v>37</v>
      </c>
      <c r="E6" t="s">
        <v>40</v>
      </c>
      <c r="F6" t="s">
        <v>39</v>
      </c>
      <c r="G6">
        <v>5</v>
      </c>
      <c r="H6" t="s">
        <v>6</v>
      </c>
      <c r="I6" t="s">
        <v>3</v>
      </c>
      <c r="J6">
        <v>11197</v>
      </c>
      <c r="K6" t="str">
        <f t="shared" si="0"/>
        <v>yes</v>
      </c>
      <c r="L6">
        <f t="shared" si="1"/>
        <v>1</v>
      </c>
    </row>
    <row r="7" spans="1:12" hidden="1" x14ac:dyDescent="0.2">
      <c r="A7" t="s">
        <v>28</v>
      </c>
      <c r="B7">
        <v>1612213183</v>
      </c>
      <c r="C7" t="s">
        <v>22</v>
      </c>
      <c r="D7" t="s">
        <v>37</v>
      </c>
      <c r="E7" t="s">
        <v>38</v>
      </c>
      <c r="F7" t="s">
        <v>41</v>
      </c>
      <c r="G7">
        <v>6</v>
      </c>
      <c r="H7" t="s">
        <v>7</v>
      </c>
      <c r="I7" t="s">
        <v>1</v>
      </c>
      <c r="J7">
        <v>8427</v>
      </c>
      <c r="K7" t="str">
        <f t="shared" si="0"/>
        <v>no</v>
      </c>
      <c r="L7">
        <f t="shared" si="1"/>
        <v>1</v>
      </c>
    </row>
    <row r="8" spans="1:12" hidden="1" x14ac:dyDescent="0.2">
      <c r="A8" t="s">
        <v>28</v>
      </c>
      <c r="B8">
        <v>1612213183</v>
      </c>
      <c r="C8" t="s">
        <v>22</v>
      </c>
      <c r="D8" t="s">
        <v>37</v>
      </c>
      <c r="E8" t="s">
        <v>40</v>
      </c>
      <c r="F8" t="s">
        <v>39</v>
      </c>
      <c r="G8">
        <v>7</v>
      </c>
      <c r="H8" t="s">
        <v>8</v>
      </c>
      <c r="I8" t="s">
        <v>3</v>
      </c>
      <c r="J8">
        <v>10089</v>
      </c>
      <c r="K8" t="str">
        <f t="shared" si="0"/>
        <v>yes</v>
      </c>
      <c r="L8">
        <f t="shared" si="1"/>
        <v>1</v>
      </c>
    </row>
    <row r="9" spans="1:12" x14ac:dyDescent="0.2">
      <c r="A9" t="s">
        <v>28</v>
      </c>
      <c r="B9">
        <v>1612213183</v>
      </c>
      <c r="C9" t="s">
        <v>22</v>
      </c>
      <c r="D9" t="s">
        <v>42</v>
      </c>
      <c r="E9" t="s">
        <v>38</v>
      </c>
      <c r="F9" t="s">
        <v>41</v>
      </c>
      <c r="G9">
        <v>8</v>
      </c>
      <c r="H9" t="s">
        <v>9</v>
      </c>
      <c r="I9" t="s">
        <v>3</v>
      </c>
      <c r="J9">
        <v>27415</v>
      </c>
      <c r="K9" t="str">
        <f t="shared" si="0"/>
        <v>yes</v>
      </c>
      <c r="L9">
        <f t="shared" si="1"/>
        <v>0</v>
      </c>
    </row>
    <row r="10" spans="1:12" hidden="1" x14ac:dyDescent="0.2">
      <c r="A10" t="s">
        <v>28</v>
      </c>
      <c r="B10">
        <v>1612213183</v>
      </c>
      <c r="C10" t="s">
        <v>22</v>
      </c>
      <c r="D10" t="s">
        <v>37</v>
      </c>
      <c r="E10" t="s">
        <v>38</v>
      </c>
      <c r="F10" t="s">
        <v>39</v>
      </c>
      <c r="G10">
        <v>9</v>
      </c>
      <c r="H10" t="s">
        <v>10</v>
      </c>
      <c r="I10" t="s">
        <v>1</v>
      </c>
      <c r="J10">
        <v>9190</v>
      </c>
      <c r="K10" t="str">
        <f t="shared" si="0"/>
        <v>no</v>
      </c>
      <c r="L10">
        <f t="shared" si="1"/>
        <v>1</v>
      </c>
    </row>
    <row r="11" spans="1:12" hidden="1" x14ac:dyDescent="0.2">
      <c r="A11" t="s">
        <v>28</v>
      </c>
      <c r="B11">
        <v>1612213183</v>
      </c>
      <c r="C11" t="s">
        <v>22</v>
      </c>
      <c r="D11" t="s">
        <v>37</v>
      </c>
      <c r="E11" t="s">
        <v>40</v>
      </c>
      <c r="F11" t="s">
        <v>41</v>
      </c>
      <c r="G11">
        <v>10</v>
      </c>
      <c r="H11" t="s">
        <v>11</v>
      </c>
      <c r="I11" t="s">
        <v>3</v>
      </c>
      <c r="J11">
        <v>7483</v>
      </c>
      <c r="K11" t="str">
        <f t="shared" si="0"/>
        <v>yes</v>
      </c>
      <c r="L11">
        <f t="shared" si="1"/>
        <v>1</v>
      </c>
    </row>
    <row r="12" spans="1:12" hidden="1" x14ac:dyDescent="0.2">
      <c r="A12" t="s">
        <v>28</v>
      </c>
      <c r="B12">
        <v>1612213183</v>
      </c>
      <c r="C12" t="s">
        <v>22</v>
      </c>
      <c r="D12" t="s">
        <v>37</v>
      </c>
      <c r="E12" t="s">
        <v>38</v>
      </c>
      <c r="F12" t="s">
        <v>39</v>
      </c>
      <c r="G12">
        <v>11</v>
      </c>
      <c r="H12" t="s">
        <v>12</v>
      </c>
      <c r="I12" t="s">
        <v>1</v>
      </c>
      <c r="J12">
        <v>8331</v>
      </c>
      <c r="K12" t="str">
        <f t="shared" si="0"/>
        <v>no</v>
      </c>
      <c r="L12">
        <f t="shared" si="1"/>
        <v>1</v>
      </c>
    </row>
    <row r="13" spans="1:12" hidden="1" x14ac:dyDescent="0.2">
      <c r="A13" t="s">
        <v>28</v>
      </c>
      <c r="B13">
        <v>1612213183</v>
      </c>
      <c r="C13" t="s">
        <v>22</v>
      </c>
      <c r="D13" t="s">
        <v>37</v>
      </c>
      <c r="E13" t="s">
        <v>40</v>
      </c>
      <c r="F13" t="s">
        <v>39</v>
      </c>
      <c r="G13">
        <v>12</v>
      </c>
      <c r="H13" t="s">
        <v>13</v>
      </c>
      <c r="I13" t="s">
        <v>3</v>
      </c>
      <c r="J13">
        <v>7117</v>
      </c>
      <c r="K13" t="str">
        <f t="shared" si="0"/>
        <v>yes</v>
      </c>
      <c r="L13">
        <f t="shared" si="1"/>
        <v>1</v>
      </c>
    </row>
    <row r="14" spans="1:12" x14ac:dyDescent="0.2">
      <c r="A14" t="s">
        <v>28</v>
      </c>
      <c r="B14">
        <v>1612213183</v>
      </c>
      <c r="C14" t="s">
        <v>22</v>
      </c>
      <c r="D14" t="s">
        <v>42</v>
      </c>
      <c r="E14" t="s">
        <v>38</v>
      </c>
      <c r="F14" t="s">
        <v>41</v>
      </c>
      <c r="G14">
        <v>13</v>
      </c>
      <c r="H14" t="s">
        <v>14</v>
      </c>
      <c r="I14" t="s">
        <v>1</v>
      </c>
      <c r="J14">
        <v>12739</v>
      </c>
      <c r="K14" t="str">
        <f t="shared" si="0"/>
        <v>no</v>
      </c>
      <c r="L14">
        <f t="shared" si="1"/>
        <v>1</v>
      </c>
    </row>
    <row r="15" spans="1:12" hidden="1" x14ac:dyDescent="0.2">
      <c r="A15" t="s">
        <v>28</v>
      </c>
      <c r="B15">
        <v>1612213183</v>
      </c>
      <c r="C15" t="s">
        <v>22</v>
      </c>
      <c r="D15" t="s">
        <v>37</v>
      </c>
      <c r="E15" t="s">
        <v>40</v>
      </c>
      <c r="F15" t="s">
        <v>39</v>
      </c>
      <c r="G15">
        <v>14</v>
      </c>
      <c r="H15" t="s">
        <v>15</v>
      </c>
      <c r="I15" t="s">
        <v>3</v>
      </c>
      <c r="J15">
        <v>6035</v>
      </c>
      <c r="K15" t="str">
        <f t="shared" si="0"/>
        <v>yes</v>
      </c>
      <c r="L15">
        <f t="shared" si="1"/>
        <v>1</v>
      </c>
    </row>
    <row r="16" spans="1:12" hidden="1" x14ac:dyDescent="0.2">
      <c r="A16" t="s">
        <v>28</v>
      </c>
      <c r="B16">
        <v>1612213183</v>
      </c>
      <c r="C16" t="s">
        <v>22</v>
      </c>
      <c r="D16" t="s">
        <v>37</v>
      </c>
      <c r="E16" t="s">
        <v>38</v>
      </c>
      <c r="F16" t="s">
        <v>39</v>
      </c>
      <c r="G16">
        <v>15</v>
      </c>
      <c r="H16" t="s">
        <v>16</v>
      </c>
      <c r="I16" t="s">
        <v>1</v>
      </c>
      <c r="J16">
        <v>7404</v>
      </c>
      <c r="K16" t="str">
        <f t="shared" si="0"/>
        <v>no</v>
      </c>
      <c r="L16">
        <f t="shared" si="1"/>
        <v>1</v>
      </c>
    </row>
    <row r="17" spans="1:12" hidden="1" x14ac:dyDescent="0.2">
      <c r="A17" t="s">
        <v>28</v>
      </c>
      <c r="B17">
        <v>1612213183</v>
      </c>
      <c r="C17" t="s">
        <v>22</v>
      </c>
      <c r="D17" t="s">
        <v>37</v>
      </c>
      <c r="E17" t="s">
        <v>40</v>
      </c>
      <c r="F17" t="s">
        <v>39</v>
      </c>
      <c r="G17">
        <v>16</v>
      </c>
      <c r="H17" t="s">
        <v>17</v>
      </c>
      <c r="I17" t="s">
        <v>3</v>
      </c>
      <c r="J17">
        <v>5916</v>
      </c>
      <c r="K17" t="str">
        <f t="shared" si="0"/>
        <v>yes</v>
      </c>
      <c r="L17">
        <f t="shared" si="1"/>
        <v>1</v>
      </c>
    </row>
    <row r="18" spans="1:12" hidden="1" x14ac:dyDescent="0.2">
      <c r="A18" t="s">
        <v>28</v>
      </c>
      <c r="B18">
        <v>1612213183</v>
      </c>
      <c r="C18" t="s">
        <v>22</v>
      </c>
      <c r="D18" t="s">
        <v>37</v>
      </c>
      <c r="E18" t="s">
        <v>40</v>
      </c>
      <c r="F18" t="s">
        <v>41</v>
      </c>
      <c r="G18">
        <v>17</v>
      </c>
      <c r="H18" t="s">
        <v>18</v>
      </c>
      <c r="I18" t="s">
        <v>3</v>
      </c>
      <c r="J18">
        <v>6387</v>
      </c>
      <c r="K18" t="str">
        <f t="shared" si="0"/>
        <v>yes</v>
      </c>
      <c r="L18">
        <f t="shared" si="1"/>
        <v>1</v>
      </c>
    </row>
    <row r="19" spans="1:12" x14ac:dyDescent="0.2">
      <c r="A19" t="s">
        <v>28</v>
      </c>
      <c r="B19">
        <v>1612213183</v>
      </c>
      <c r="C19" t="s">
        <v>22</v>
      </c>
      <c r="D19" t="s">
        <v>42</v>
      </c>
      <c r="E19" t="s">
        <v>38</v>
      </c>
      <c r="F19" t="s">
        <v>41</v>
      </c>
      <c r="G19">
        <v>18</v>
      </c>
      <c r="H19" t="s">
        <v>19</v>
      </c>
      <c r="I19" t="s">
        <v>1</v>
      </c>
      <c r="J19">
        <v>7698</v>
      </c>
      <c r="K19" t="str">
        <f t="shared" si="0"/>
        <v>no</v>
      </c>
      <c r="L19">
        <f t="shared" si="1"/>
        <v>1</v>
      </c>
    </row>
    <row r="20" spans="1:12" hidden="1" x14ac:dyDescent="0.2">
      <c r="A20" t="s">
        <v>28</v>
      </c>
      <c r="B20">
        <v>1612213183</v>
      </c>
      <c r="C20" t="s">
        <v>22</v>
      </c>
      <c r="D20" t="s">
        <v>37</v>
      </c>
      <c r="E20" t="s">
        <v>40</v>
      </c>
      <c r="F20" t="s">
        <v>41</v>
      </c>
      <c r="G20">
        <v>19</v>
      </c>
      <c r="H20" t="s">
        <v>20</v>
      </c>
      <c r="I20" t="s">
        <v>3</v>
      </c>
      <c r="J20">
        <v>6035</v>
      </c>
      <c r="K20" t="str">
        <f t="shared" si="0"/>
        <v>yes</v>
      </c>
      <c r="L20">
        <f t="shared" si="1"/>
        <v>1</v>
      </c>
    </row>
    <row r="21" spans="1:12" hidden="1" x14ac:dyDescent="0.2">
      <c r="A21" t="s">
        <v>28</v>
      </c>
      <c r="B21">
        <v>1612213183</v>
      </c>
      <c r="C21" t="s">
        <v>22</v>
      </c>
      <c r="D21" t="s">
        <v>37</v>
      </c>
      <c r="E21" t="s">
        <v>38</v>
      </c>
      <c r="F21" t="s">
        <v>41</v>
      </c>
      <c r="G21">
        <v>20</v>
      </c>
      <c r="H21" t="s">
        <v>21</v>
      </c>
      <c r="I21" t="s">
        <v>1</v>
      </c>
      <c r="J21">
        <v>16970</v>
      </c>
      <c r="K21" t="str">
        <f t="shared" si="0"/>
        <v>no</v>
      </c>
      <c r="L21">
        <f t="shared" si="1"/>
        <v>1</v>
      </c>
    </row>
    <row r="22" spans="1:12" hidden="1" x14ac:dyDescent="0.2">
      <c r="A22" t="s">
        <v>28</v>
      </c>
      <c r="B22">
        <v>1612213274</v>
      </c>
      <c r="C22" t="s">
        <v>22</v>
      </c>
      <c r="D22" t="s">
        <v>37</v>
      </c>
      <c r="E22" t="s">
        <v>38</v>
      </c>
      <c r="F22" t="s">
        <v>39</v>
      </c>
      <c r="G22">
        <v>1</v>
      </c>
      <c r="H22" t="s">
        <v>0</v>
      </c>
      <c r="I22" t="s">
        <v>1</v>
      </c>
      <c r="J22">
        <v>12092</v>
      </c>
      <c r="K22" t="str">
        <f t="shared" si="0"/>
        <v>no</v>
      </c>
      <c r="L22">
        <f t="shared" si="1"/>
        <v>1</v>
      </c>
    </row>
    <row r="23" spans="1:12" hidden="1" x14ac:dyDescent="0.2">
      <c r="A23" t="s">
        <v>28</v>
      </c>
      <c r="B23">
        <v>1612213274</v>
      </c>
      <c r="C23" t="s">
        <v>22</v>
      </c>
      <c r="D23" t="s">
        <v>37</v>
      </c>
      <c r="E23" t="s">
        <v>40</v>
      </c>
      <c r="F23" t="s">
        <v>41</v>
      </c>
      <c r="G23">
        <v>2</v>
      </c>
      <c r="H23" t="s">
        <v>2</v>
      </c>
      <c r="I23" t="s">
        <v>3</v>
      </c>
      <c r="J23">
        <v>6990</v>
      </c>
      <c r="K23" t="str">
        <f t="shared" si="0"/>
        <v>yes</v>
      </c>
      <c r="L23">
        <f t="shared" si="1"/>
        <v>1</v>
      </c>
    </row>
    <row r="24" spans="1:12" x14ac:dyDescent="0.2">
      <c r="A24" t="s">
        <v>28</v>
      </c>
      <c r="B24">
        <v>1612213274</v>
      </c>
      <c r="C24" t="s">
        <v>22</v>
      </c>
      <c r="D24" t="s">
        <v>42</v>
      </c>
      <c r="E24" t="s">
        <v>38</v>
      </c>
      <c r="F24" t="s">
        <v>41</v>
      </c>
      <c r="G24">
        <v>3</v>
      </c>
      <c r="H24" t="s">
        <v>4</v>
      </c>
      <c r="I24" t="s">
        <v>3</v>
      </c>
      <c r="J24">
        <v>27679</v>
      </c>
      <c r="K24" t="str">
        <f t="shared" si="0"/>
        <v>yes</v>
      </c>
      <c r="L24">
        <f t="shared" si="1"/>
        <v>0</v>
      </c>
    </row>
    <row r="25" spans="1:12" hidden="1" x14ac:dyDescent="0.2">
      <c r="A25" t="s">
        <v>28</v>
      </c>
      <c r="B25">
        <v>1612213274</v>
      </c>
      <c r="C25" t="s">
        <v>22</v>
      </c>
      <c r="D25" t="s">
        <v>37</v>
      </c>
      <c r="E25" t="s">
        <v>40</v>
      </c>
      <c r="F25" t="s">
        <v>39</v>
      </c>
      <c r="G25">
        <v>4</v>
      </c>
      <c r="H25" t="s">
        <v>5</v>
      </c>
      <c r="I25" t="s">
        <v>3</v>
      </c>
      <c r="J25">
        <v>6166</v>
      </c>
      <c r="K25" t="str">
        <f t="shared" si="0"/>
        <v>yes</v>
      </c>
      <c r="L25">
        <f t="shared" si="1"/>
        <v>1</v>
      </c>
    </row>
    <row r="26" spans="1:12" hidden="1" x14ac:dyDescent="0.2">
      <c r="A26" t="s">
        <v>28</v>
      </c>
      <c r="B26">
        <v>1612213274</v>
      </c>
      <c r="C26" t="s">
        <v>22</v>
      </c>
      <c r="D26" t="s">
        <v>37</v>
      </c>
      <c r="E26" t="s">
        <v>40</v>
      </c>
      <c r="F26" t="s">
        <v>39</v>
      </c>
      <c r="G26">
        <v>5</v>
      </c>
      <c r="H26" t="s">
        <v>6</v>
      </c>
      <c r="I26" t="s">
        <v>3</v>
      </c>
      <c r="J26">
        <v>5702</v>
      </c>
      <c r="K26" t="str">
        <f t="shared" si="0"/>
        <v>yes</v>
      </c>
      <c r="L26">
        <f t="shared" si="1"/>
        <v>1</v>
      </c>
    </row>
    <row r="27" spans="1:12" hidden="1" x14ac:dyDescent="0.2">
      <c r="A27" t="s">
        <v>28</v>
      </c>
      <c r="B27">
        <v>1612213274</v>
      </c>
      <c r="C27" t="s">
        <v>22</v>
      </c>
      <c r="D27" t="s">
        <v>37</v>
      </c>
      <c r="E27" t="s">
        <v>38</v>
      </c>
      <c r="F27" t="s">
        <v>41</v>
      </c>
      <c r="G27">
        <v>6</v>
      </c>
      <c r="H27" t="s">
        <v>7</v>
      </c>
      <c r="I27" t="s">
        <v>1</v>
      </c>
      <c r="J27">
        <v>6149</v>
      </c>
      <c r="K27" t="str">
        <f t="shared" si="0"/>
        <v>no</v>
      </c>
      <c r="L27">
        <f t="shared" si="1"/>
        <v>1</v>
      </c>
    </row>
    <row r="28" spans="1:12" hidden="1" x14ac:dyDescent="0.2">
      <c r="A28" t="s">
        <v>28</v>
      </c>
      <c r="B28">
        <v>1612213274</v>
      </c>
      <c r="C28" t="s">
        <v>22</v>
      </c>
      <c r="D28" t="s">
        <v>37</v>
      </c>
      <c r="E28" t="s">
        <v>40</v>
      </c>
      <c r="F28" t="s">
        <v>39</v>
      </c>
      <c r="G28">
        <v>7</v>
      </c>
      <c r="H28" t="s">
        <v>8</v>
      </c>
      <c r="I28" t="s">
        <v>3</v>
      </c>
      <c r="J28">
        <v>5485</v>
      </c>
      <c r="K28" t="str">
        <f t="shared" si="0"/>
        <v>yes</v>
      </c>
      <c r="L28">
        <f t="shared" si="1"/>
        <v>1</v>
      </c>
    </row>
    <row r="29" spans="1:12" x14ac:dyDescent="0.2">
      <c r="A29" t="s">
        <v>28</v>
      </c>
      <c r="B29">
        <v>1612213274</v>
      </c>
      <c r="C29" t="s">
        <v>22</v>
      </c>
      <c r="D29" t="s">
        <v>42</v>
      </c>
      <c r="E29" t="s">
        <v>38</v>
      </c>
      <c r="F29" t="s">
        <v>41</v>
      </c>
      <c r="G29">
        <v>8</v>
      </c>
      <c r="H29" t="s">
        <v>9</v>
      </c>
      <c r="I29" t="s">
        <v>3</v>
      </c>
      <c r="J29">
        <v>6149</v>
      </c>
      <c r="K29" t="str">
        <f t="shared" si="0"/>
        <v>yes</v>
      </c>
      <c r="L29">
        <f t="shared" si="1"/>
        <v>0</v>
      </c>
    </row>
    <row r="30" spans="1:12" hidden="1" x14ac:dyDescent="0.2">
      <c r="A30" t="s">
        <v>28</v>
      </c>
      <c r="B30">
        <v>1612213274</v>
      </c>
      <c r="C30" t="s">
        <v>22</v>
      </c>
      <c r="D30" t="s">
        <v>37</v>
      </c>
      <c r="E30" t="s">
        <v>38</v>
      </c>
      <c r="F30" t="s">
        <v>39</v>
      </c>
      <c r="G30">
        <v>9</v>
      </c>
      <c r="H30" t="s">
        <v>10</v>
      </c>
      <c r="I30" t="s">
        <v>1</v>
      </c>
      <c r="J30">
        <v>7596</v>
      </c>
      <c r="K30" t="str">
        <f t="shared" si="0"/>
        <v>no</v>
      </c>
      <c r="L30">
        <f t="shared" si="1"/>
        <v>1</v>
      </c>
    </row>
    <row r="31" spans="1:12" hidden="1" x14ac:dyDescent="0.2">
      <c r="A31" t="s">
        <v>28</v>
      </c>
      <c r="B31">
        <v>1612213274</v>
      </c>
      <c r="C31" t="s">
        <v>22</v>
      </c>
      <c r="D31" t="s">
        <v>37</v>
      </c>
      <c r="E31" t="s">
        <v>40</v>
      </c>
      <c r="F31" t="s">
        <v>41</v>
      </c>
      <c r="G31">
        <v>10</v>
      </c>
      <c r="H31" t="s">
        <v>11</v>
      </c>
      <c r="I31" t="s">
        <v>3</v>
      </c>
      <c r="J31">
        <v>5958</v>
      </c>
      <c r="K31" t="str">
        <f t="shared" si="0"/>
        <v>yes</v>
      </c>
      <c r="L31">
        <f t="shared" si="1"/>
        <v>1</v>
      </c>
    </row>
    <row r="32" spans="1:12" hidden="1" x14ac:dyDescent="0.2">
      <c r="A32" t="s">
        <v>28</v>
      </c>
      <c r="B32">
        <v>1612213274</v>
      </c>
      <c r="C32" t="s">
        <v>22</v>
      </c>
      <c r="D32" t="s">
        <v>37</v>
      </c>
      <c r="E32" t="s">
        <v>38</v>
      </c>
      <c r="F32" t="s">
        <v>39</v>
      </c>
      <c r="G32">
        <v>11</v>
      </c>
      <c r="H32" t="s">
        <v>12</v>
      </c>
      <c r="I32" t="s">
        <v>1</v>
      </c>
      <c r="J32">
        <v>4030</v>
      </c>
      <c r="K32" t="str">
        <f t="shared" si="0"/>
        <v>no</v>
      </c>
      <c r="L32">
        <f t="shared" si="1"/>
        <v>1</v>
      </c>
    </row>
    <row r="33" spans="1:12" hidden="1" x14ac:dyDescent="0.2">
      <c r="A33" t="s">
        <v>28</v>
      </c>
      <c r="B33">
        <v>1612213274</v>
      </c>
      <c r="C33" t="s">
        <v>22</v>
      </c>
      <c r="D33" t="s">
        <v>37</v>
      </c>
      <c r="E33" t="s">
        <v>40</v>
      </c>
      <c r="F33" t="s">
        <v>39</v>
      </c>
      <c r="G33">
        <v>12</v>
      </c>
      <c r="H33" t="s">
        <v>13</v>
      </c>
      <c r="I33" t="s">
        <v>3</v>
      </c>
      <c r="J33">
        <v>3637</v>
      </c>
      <c r="K33" t="str">
        <f t="shared" si="0"/>
        <v>yes</v>
      </c>
      <c r="L33">
        <f t="shared" si="1"/>
        <v>1</v>
      </c>
    </row>
    <row r="34" spans="1:12" x14ac:dyDescent="0.2">
      <c r="A34" t="s">
        <v>28</v>
      </c>
      <c r="B34">
        <v>1612213274</v>
      </c>
      <c r="C34" t="s">
        <v>22</v>
      </c>
      <c r="D34" t="s">
        <v>42</v>
      </c>
      <c r="E34" t="s">
        <v>38</v>
      </c>
      <c r="F34" t="s">
        <v>41</v>
      </c>
      <c r="G34">
        <v>13</v>
      </c>
      <c r="H34" t="s">
        <v>14</v>
      </c>
      <c r="I34" t="s">
        <v>3</v>
      </c>
      <c r="J34">
        <v>5949</v>
      </c>
      <c r="K34" t="str">
        <f t="shared" si="0"/>
        <v>yes</v>
      </c>
      <c r="L34">
        <f t="shared" si="1"/>
        <v>0</v>
      </c>
    </row>
    <row r="35" spans="1:12" hidden="1" x14ac:dyDescent="0.2">
      <c r="A35" t="s">
        <v>28</v>
      </c>
      <c r="B35">
        <v>1612213274</v>
      </c>
      <c r="C35" t="s">
        <v>22</v>
      </c>
      <c r="D35" t="s">
        <v>37</v>
      </c>
      <c r="E35" t="s">
        <v>40</v>
      </c>
      <c r="F35" t="s">
        <v>39</v>
      </c>
      <c r="G35">
        <v>14</v>
      </c>
      <c r="H35" t="s">
        <v>15</v>
      </c>
      <c r="I35" t="s">
        <v>3</v>
      </c>
      <c r="J35">
        <v>3630</v>
      </c>
      <c r="K35" t="str">
        <f t="shared" si="0"/>
        <v>yes</v>
      </c>
      <c r="L35">
        <f t="shared" si="1"/>
        <v>1</v>
      </c>
    </row>
    <row r="36" spans="1:12" hidden="1" x14ac:dyDescent="0.2">
      <c r="A36" t="s">
        <v>28</v>
      </c>
      <c r="B36">
        <v>1612213274</v>
      </c>
      <c r="C36" t="s">
        <v>22</v>
      </c>
      <c r="D36" t="s">
        <v>37</v>
      </c>
      <c r="E36" t="s">
        <v>38</v>
      </c>
      <c r="F36" t="s">
        <v>39</v>
      </c>
      <c r="G36">
        <v>15</v>
      </c>
      <c r="H36" t="s">
        <v>16</v>
      </c>
      <c r="I36" t="s">
        <v>1</v>
      </c>
      <c r="J36">
        <v>5174</v>
      </c>
      <c r="K36" t="str">
        <f t="shared" si="0"/>
        <v>no</v>
      </c>
      <c r="L36">
        <f t="shared" si="1"/>
        <v>1</v>
      </c>
    </row>
    <row r="37" spans="1:12" hidden="1" x14ac:dyDescent="0.2">
      <c r="A37" t="s">
        <v>28</v>
      </c>
      <c r="B37">
        <v>1612213274</v>
      </c>
      <c r="C37" t="s">
        <v>22</v>
      </c>
      <c r="D37" t="s">
        <v>37</v>
      </c>
      <c r="E37" t="s">
        <v>40</v>
      </c>
      <c r="F37" t="s">
        <v>39</v>
      </c>
      <c r="G37">
        <v>16</v>
      </c>
      <c r="H37" t="s">
        <v>17</v>
      </c>
      <c r="I37" t="s">
        <v>3</v>
      </c>
      <c r="J37">
        <v>4726</v>
      </c>
      <c r="K37" t="str">
        <f t="shared" si="0"/>
        <v>yes</v>
      </c>
      <c r="L37">
        <f t="shared" si="1"/>
        <v>1</v>
      </c>
    </row>
    <row r="38" spans="1:12" hidden="1" x14ac:dyDescent="0.2">
      <c r="A38" t="s">
        <v>28</v>
      </c>
      <c r="B38">
        <v>1612213274</v>
      </c>
      <c r="C38" t="s">
        <v>22</v>
      </c>
      <c r="D38" t="s">
        <v>37</v>
      </c>
      <c r="E38" t="s">
        <v>40</v>
      </c>
      <c r="F38" t="s">
        <v>41</v>
      </c>
      <c r="G38">
        <v>17</v>
      </c>
      <c r="H38" t="s">
        <v>18</v>
      </c>
      <c r="I38" t="s">
        <v>3</v>
      </c>
      <c r="J38">
        <v>4349</v>
      </c>
      <c r="K38" t="str">
        <f t="shared" si="0"/>
        <v>yes</v>
      </c>
      <c r="L38">
        <f t="shared" si="1"/>
        <v>1</v>
      </c>
    </row>
    <row r="39" spans="1:12" x14ac:dyDescent="0.2">
      <c r="A39" t="s">
        <v>28</v>
      </c>
      <c r="B39">
        <v>1612213274</v>
      </c>
      <c r="C39" t="s">
        <v>22</v>
      </c>
      <c r="D39" t="s">
        <v>42</v>
      </c>
      <c r="E39" t="s">
        <v>38</v>
      </c>
      <c r="F39" t="s">
        <v>41</v>
      </c>
      <c r="G39">
        <v>18</v>
      </c>
      <c r="H39" t="s">
        <v>19</v>
      </c>
      <c r="I39" t="s">
        <v>3</v>
      </c>
      <c r="J39">
        <v>5094</v>
      </c>
      <c r="K39" t="str">
        <f t="shared" si="0"/>
        <v>yes</v>
      </c>
      <c r="L39">
        <f t="shared" si="1"/>
        <v>0</v>
      </c>
    </row>
    <row r="40" spans="1:12" hidden="1" x14ac:dyDescent="0.2">
      <c r="A40" t="s">
        <v>28</v>
      </c>
      <c r="B40">
        <v>1612213274</v>
      </c>
      <c r="C40" t="s">
        <v>22</v>
      </c>
      <c r="D40" t="s">
        <v>37</v>
      </c>
      <c r="E40" t="s">
        <v>40</v>
      </c>
      <c r="F40" t="s">
        <v>41</v>
      </c>
      <c r="G40">
        <v>19</v>
      </c>
      <c r="H40" t="s">
        <v>20</v>
      </c>
      <c r="I40" t="s">
        <v>3</v>
      </c>
      <c r="J40">
        <v>5278</v>
      </c>
      <c r="K40" t="str">
        <f t="shared" si="0"/>
        <v>yes</v>
      </c>
      <c r="L40">
        <f t="shared" si="1"/>
        <v>1</v>
      </c>
    </row>
    <row r="41" spans="1:12" hidden="1" x14ac:dyDescent="0.2">
      <c r="A41" t="s">
        <v>28</v>
      </c>
      <c r="B41">
        <v>1612213274</v>
      </c>
      <c r="C41" t="s">
        <v>22</v>
      </c>
      <c r="D41" t="s">
        <v>37</v>
      </c>
      <c r="E41" t="s">
        <v>38</v>
      </c>
      <c r="F41" t="s">
        <v>41</v>
      </c>
      <c r="G41">
        <v>20</v>
      </c>
      <c r="H41" t="s">
        <v>21</v>
      </c>
      <c r="I41" t="s">
        <v>3</v>
      </c>
      <c r="J41">
        <v>13431</v>
      </c>
      <c r="K41" t="str">
        <f t="shared" si="0"/>
        <v>yes</v>
      </c>
      <c r="L41">
        <f t="shared" si="1"/>
        <v>0</v>
      </c>
    </row>
    <row r="42" spans="1:12" hidden="1" x14ac:dyDescent="0.2">
      <c r="A42" t="s">
        <v>28</v>
      </c>
      <c r="B42">
        <v>1612213385</v>
      </c>
      <c r="C42" t="s">
        <v>22</v>
      </c>
      <c r="D42" t="s">
        <v>37</v>
      </c>
      <c r="E42" t="s">
        <v>38</v>
      </c>
      <c r="F42" t="s">
        <v>39</v>
      </c>
      <c r="G42">
        <v>1</v>
      </c>
      <c r="H42" t="s">
        <v>0</v>
      </c>
      <c r="I42" t="s">
        <v>1</v>
      </c>
      <c r="J42">
        <v>41262</v>
      </c>
      <c r="K42" t="str">
        <f t="shared" si="0"/>
        <v>no</v>
      </c>
      <c r="L42">
        <f t="shared" si="1"/>
        <v>1</v>
      </c>
    </row>
    <row r="43" spans="1:12" hidden="1" x14ac:dyDescent="0.2">
      <c r="A43" t="s">
        <v>28</v>
      </c>
      <c r="B43">
        <v>1612213385</v>
      </c>
      <c r="C43" t="s">
        <v>22</v>
      </c>
      <c r="D43" t="s">
        <v>37</v>
      </c>
      <c r="E43" t="s">
        <v>40</v>
      </c>
      <c r="F43" t="s">
        <v>41</v>
      </c>
      <c r="G43">
        <v>2</v>
      </c>
      <c r="H43" t="s">
        <v>2</v>
      </c>
      <c r="I43" t="s">
        <v>3</v>
      </c>
      <c r="J43">
        <v>10149</v>
      </c>
      <c r="K43" t="str">
        <f t="shared" si="0"/>
        <v>yes</v>
      </c>
      <c r="L43">
        <f t="shared" si="1"/>
        <v>1</v>
      </c>
    </row>
    <row r="44" spans="1:12" x14ac:dyDescent="0.2">
      <c r="A44" t="s">
        <v>28</v>
      </c>
      <c r="B44">
        <v>1612213385</v>
      </c>
      <c r="C44" t="s">
        <v>22</v>
      </c>
      <c r="D44" t="s">
        <v>42</v>
      </c>
      <c r="E44" t="s">
        <v>38</v>
      </c>
      <c r="F44" t="s">
        <v>41</v>
      </c>
      <c r="G44">
        <v>3</v>
      </c>
      <c r="H44" t="s">
        <v>4</v>
      </c>
      <c r="I44" t="s">
        <v>1</v>
      </c>
      <c r="J44">
        <v>13730</v>
      </c>
      <c r="K44" t="str">
        <f t="shared" si="0"/>
        <v>no</v>
      </c>
      <c r="L44">
        <f t="shared" si="1"/>
        <v>1</v>
      </c>
    </row>
    <row r="45" spans="1:12" hidden="1" x14ac:dyDescent="0.2">
      <c r="A45" t="s">
        <v>28</v>
      </c>
      <c r="B45">
        <v>1612213385</v>
      </c>
      <c r="C45" t="s">
        <v>22</v>
      </c>
      <c r="D45" t="s">
        <v>37</v>
      </c>
      <c r="E45" t="s">
        <v>40</v>
      </c>
      <c r="F45" t="s">
        <v>39</v>
      </c>
      <c r="G45">
        <v>4</v>
      </c>
      <c r="H45" t="s">
        <v>5</v>
      </c>
      <c r="I45" t="s">
        <v>3</v>
      </c>
      <c r="J45">
        <v>10264</v>
      </c>
      <c r="K45" t="str">
        <f t="shared" si="0"/>
        <v>yes</v>
      </c>
      <c r="L45">
        <f t="shared" si="1"/>
        <v>1</v>
      </c>
    </row>
    <row r="46" spans="1:12" hidden="1" x14ac:dyDescent="0.2">
      <c r="A46" t="s">
        <v>28</v>
      </c>
      <c r="B46">
        <v>1612213385</v>
      </c>
      <c r="C46" t="s">
        <v>22</v>
      </c>
      <c r="D46" t="s">
        <v>37</v>
      </c>
      <c r="E46" t="s">
        <v>40</v>
      </c>
      <c r="F46" t="s">
        <v>39</v>
      </c>
      <c r="G46">
        <v>5</v>
      </c>
      <c r="H46" t="s">
        <v>6</v>
      </c>
      <c r="I46" t="s">
        <v>3</v>
      </c>
      <c r="J46">
        <v>8375</v>
      </c>
      <c r="K46" t="str">
        <f t="shared" si="0"/>
        <v>yes</v>
      </c>
      <c r="L46">
        <f t="shared" si="1"/>
        <v>1</v>
      </c>
    </row>
    <row r="47" spans="1:12" hidden="1" x14ac:dyDescent="0.2">
      <c r="A47" t="s">
        <v>28</v>
      </c>
      <c r="B47">
        <v>1612213385</v>
      </c>
      <c r="C47" t="s">
        <v>22</v>
      </c>
      <c r="D47" t="s">
        <v>37</v>
      </c>
      <c r="E47" t="s">
        <v>38</v>
      </c>
      <c r="F47" t="s">
        <v>41</v>
      </c>
      <c r="G47">
        <v>6</v>
      </c>
      <c r="H47" t="s">
        <v>7</v>
      </c>
      <c r="I47" t="s">
        <v>1</v>
      </c>
      <c r="J47">
        <v>6799</v>
      </c>
      <c r="K47" t="str">
        <f t="shared" si="0"/>
        <v>no</v>
      </c>
      <c r="L47">
        <f t="shared" si="1"/>
        <v>1</v>
      </c>
    </row>
    <row r="48" spans="1:12" hidden="1" x14ac:dyDescent="0.2">
      <c r="A48" t="s">
        <v>28</v>
      </c>
      <c r="B48">
        <v>1612213385</v>
      </c>
      <c r="C48" t="s">
        <v>22</v>
      </c>
      <c r="D48" t="s">
        <v>37</v>
      </c>
      <c r="E48" t="s">
        <v>40</v>
      </c>
      <c r="F48" t="s">
        <v>39</v>
      </c>
      <c r="G48">
        <v>7</v>
      </c>
      <c r="H48" t="s">
        <v>8</v>
      </c>
      <c r="I48" t="s">
        <v>3</v>
      </c>
      <c r="J48">
        <v>5102</v>
      </c>
      <c r="K48" t="str">
        <f t="shared" si="0"/>
        <v>yes</v>
      </c>
      <c r="L48">
        <f t="shared" si="1"/>
        <v>1</v>
      </c>
    </row>
    <row r="49" spans="1:12" x14ac:dyDescent="0.2">
      <c r="A49" t="s">
        <v>28</v>
      </c>
      <c r="B49">
        <v>1612213385</v>
      </c>
      <c r="C49" t="s">
        <v>22</v>
      </c>
      <c r="D49" t="s">
        <v>42</v>
      </c>
      <c r="E49" t="s">
        <v>38</v>
      </c>
      <c r="F49" t="s">
        <v>41</v>
      </c>
      <c r="G49">
        <v>8</v>
      </c>
      <c r="H49" t="s">
        <v>9</v>
      </c>
      <c r="I49" t="s">
        <v>1</v>
      </c>
      <c r="J49">
        <v>12977</v>
      </c>
      <c r="K49" t="str">
        <f t="shared" si="0"/>
        <v>no</v>
      </c>
      <c r="L49">
        <f t="shared" si="1"/>
        <v>1</v>
      </c>
    </row>
    <row r="50" spans="1:12" hidden="1" x14ac:dyDescent="0.2">
      <c r="A50" t="s">
        <v>28</v>
      </c>
      <c r="B50">
        <v>1612213385</v>
      </c>
      <c r="C50" t="s">
        <v>22</v>
      </c>
      <c r="D50" t="s">
        <v>37</v>
      </c>
      <c r="E50" t="s">
        <v>38</v>
      </c>
      <c r="F50" t="s">
        <v>39</v>
      </c>
      <c r="G50">
        <v>9</v>
      </c>
      <c r="H50" t="s">
        <v>10</v>
      </c>
      <c r="I50" t="s">
        <v>1</v>
      </c>
      <c r="J50">
        <v>5034</v>
      </c>
      <c r="K50" t="str">
        <f t="shared" si="0"/>
        <v>no</v>
      </c>
      <c r="L50">
        <f t="shared" si="1"/>
        <v>1</v>
      </c>
    </row>
    <row r="51" spans="1:12" hidden="1" x14ac:dyDescent="0.2">
      <c r="A51" t="s">
        <v>28</v>
      </c>
      <c r="B51">
        <v>1612213385</v>
      </c>
      <c r="C51" t="s">
        <v>22</v>
      </c>
      <c r="D51" t="s">
        <v>37</v>
      </c>
      <c r="E51" t="s">
        <v>40</v>
      </c>
      <c r="F51" t="s">
        <v>41</v>
      </c>
      <c r="G51">
        <v>10</v>
      </c>
      <c r="H51" t="s">
        <v>11</v>
      </c>
      <c r="I51" t="s">
        <v>3</v>
      </c>
      <c r="J51">
        <v>4021</v>
      </c>
      <c r="K51" t="str">
        <f t="shared" si="0"/>
        <v>yes</v>
      </c>
      <c r="L51">
        <f t="shared" si="1"/>
        <v>1</v>
      </c>
    </row>
    <row r="52" spans="1:12" hidden="1" x14ac:dyDescent="0.2">
      <c r="A52" t="s">
        <v>28</v>
      </c>
      <c r="B52">
        <v>1612213385</v>
      </c>
      <c r="C52" t="s">
        <v>22</v>
      </c>
      <c r="D52" t="s">
        <v>37</v>
      </c>
      <c r="E52" t="s">
        <v>38</v>
      </c>
      <c r="F52" t="s">
        <v>39</v>
      </c>
      <c r="G52">
        <v>11</v>
      </c>
      <c r="H52" t="s">
        <v>12</v>
      </c>
      <c r="I52" t="s">
        <v>1</v>
      </c>
      <c r="J52">
        <v>8384</v>
      </c>
      <c r="K52" t="str">
        <f t="shared" si="0"/>
        <v>no</v>
      </c>
      <c r="L52">
        <f t="shared" si="1"/>
        <v>1</v>
      </c>
    </row>
    <row r="53" spans="1:12" hidden="1" x14ac:dyDescent="0.2">
      <c r="A53" t="s">
        <v>28</v>
      </c>
      <c r="B53">
        <v>1612213385</v>
      </c>
      <c r="C53" t="s">
        <v>22</v>
      </c>
      <c r="D53" t="s">
        <v>37</v>
      </c>
      <c r="E53" t="s">
        <v>40</v>
      </c>
      <c r="F53" t="s">
        <v>39</v>
      </c>
      <c r="G53">
        <v>12</v>
      </c>
      <c r="H53" t="s">
        <v>13</v>
      </c>
      <c r="I53" t="s">
        <v>3</v>
      </c>
      <c r="J53">
        <v>7005</v>
      </c>
      <c r="K53" t="str">
        <f t="shared" si="0"/>
        <v>yes</v>
      </c>
      <c r="L53">
        <f t="shared" si="1"/>
        <v>1</v>
      </c>
    </row>
    <row r="54" spans="1:12" x14ac:dyDescent="0.2">
      <c r="A54" t="s">
        <v>28</v>
      </c>
      <c r="B54">
        <v>1612213385</v>
      </c>
      <c r="C54" t="s">
        <v>22</v>
      </c>
      <c r="D54" t="s">
        <v>42</v>
      </c>
      <c r="E54" t="s">
        <v>38</v>
      </c>
      <c r="F54" t="s">
        <v>41</v>
      </c>
      <c r="G54">
        <v>13</v>
      </c>
      <c r="H54" t="s">
        <v>14</v>
      </c>
      <c r="I54" t="s">
        <v>3</v>
      </c>
      <c r="J54">
        <v>9612</v>
      </c>
      <c r="K54" t="str">
        <f t="shared" si="0"/>
        <v>yes</v>
      </c>
      <c r="L54">
        <f t="shared" si="1"/>
        <v>0</v>
      </c>
    </row>
    <row r="55" spans="1:12" hidden="1" x14ac:dyDescent="0.2">
      <c r="A55" t="s">
        <v>28</v>
      </c>
      <c r="B55">
        <v>1612213385</v>
      </c>
      <c r="C55" t="s">
        <v>22</v>
      </c>
      <c r="D55" t="s">
        <v>37</v>
      </c>
      <c r="E55" t="s">
        <v>40</v>
      </c>
      <c r="F55" t="s">
        <v>39</v>
      </c>
      <c r="G55">
        <v>14</v>
      </c>
      <c r="H55" t="s">
        <v>15</v>
      </c>
      <c r="I55" t="s">
        <v>3</v>
      </c>
      <c r="J55">
        <v>4932</v>
      </c>
      <c r="K55" t="str">
        <f t="shared" si="0"/>
        <v>yes</v>
      </c>
      <c r="L55">
        <f t="shared" si="1"/>
        <v>1</v>
      </c>
    </row>
    <row r="56" spans="1:12" hidden="1" x14ac:dyDescent="0.2">
      <c r="A56" t="s">
        <v>28</v>
      </c>
      <c r="B56">
        <v>1612213385</v>
      </c>
      <c r="C56" t="s">
        <v>22</v>
      </c>
      <c r="D56" t="s">
        <v>37</v>
      </c>
      <c r="E56" t="s">
        <v>38</v>
      </c>
      <c r="F56" t="s">
        <v>39</v>
      </c>
      <c r="G56">
        <v>15</v>
      </c>
      <c r="H56" t="s">
        <v>16</v>
      </c>
      <c r="I56" t="s">
        <v>3</v>
      </c>
      <c r="J56">
        <v>6529</v>
      </c>
      <c r="K56" t="str">
        <f t="shared" si="0"/>
        <v>yes</v>
      </c>
      <c r="L56">
        <f t="shared" si="1"/>
        <v>0</v>
      </c>
    </row>
    <row r="57" spans="1:12" hidden="1" x14ac:dyDescent="0.2">
      <c r="A57" t="s">
        <v>28</v>
      </c>
      <c r="B57">
        <v>1612213385</v>
      </c>
      <c r="C57" t="s">
        <v>22</v>
      </c>
      <c r="D57" t="s">
        <v>37</v>
      </c>
      <c r="E57" t="s">
        <v>40</v>
      </c>
      <c r="F57" t="s">
        <v>39</v>
      </c>
      <c r="G57">
        <v>16</v>
      </c>
      <c r="H57" t="s">
        <v>17</v>
      </c>
      <c r="I57" t="s">
        <v>3</v>
      </c>
      <c r="J57">
        <v>4136</v>
      </c>
      <c r="K57" t="str">
        <f t="shared" si="0"/>
        <v>yes</v>
      </c>
      <c r="L57">
        <f t="shared" si="1"/>
        <v>1</v>
      </c>
    </row>
    <row r="58" spans="1:12" hidden="1" x14ac:dyDescent="0.2">
      <c r="A58" t="s">
        <v>28</v>
      </c>
      <c r="B58">
        <v>1612213385</v>
      </c>
      <c r="C58" t="s">
        <v>22</v>
      </c>
      <c r="D58" t="s">
        <v>37</v>
      </c>
      <c r="E58" t="s">
        <v>40</v>
      </c>
      <c r="F58" t="s">
        <v>41</v>
      </c>
      <c r="G58">
        <v>17</v>
      </c>
      <c r="H58" t="s">
        <v>18</v>
      </c>
      <c r="I58" t="s">
        <v>3</v>
      </c>
      <c r="J58">
        <v>4468</v>
      </c>
      <c r="K58" t="str">
        <f t="shared" si="0"/>
        <v>yes</v>
      </c>
      <c r="L58">
        <f t="shared" si="1"/>
        <v>1</v>
      </c>
    </row>
    <row r="59" spans="1:12" x14ac:dyDescent="0.2">
      <c r="A59" t="s">
        <v>28</v>
      </c>
      <c r="B59">
        <v>1612213385</v>
      </c>
      <c r="C59" t="s">
        <v>22</v>
      </c>
      <c r="D59" t="s">
        <v>42</v>
      </c>
      <c r="E59" t="s">
        <v>38</v>
      </c>
      <c r="F59" t="s">
        <v>41</v>
      </c>
      <c r="G59">
        <v>18</v>
      </c>
      <c r="H59" t="s">
        <v>19</v>
      </c>
      <c r="I59" t="s">
        <v>1</v>
      </c>
      <c r="J59">
        <v>4196</v>
      </c>
      <c r="K59" t="str">
        <f t="shared" si="0"/>
        <v>no</v>
      </c>
      <c r="L59">
        <f t="shared" si="1"/>
        <v>1</v>
      </c>
    </row>
    <row r="60" spans="1:12" hidden="1" x14ac:dyDescent="0.2">
      <c r="A60" t="s">
        <v>28</v>
      </c>
      <c r="B60">
        <v>1612213385</v>
      </c>
      <c r="C60" t="s">
        <v>22</v>
      </c>
      <c r="D60" t="s">
        <v>37</v>
      </c>
      <c r="E60" t="s">
        <v>40</v>
      </c>
      <c r="F60" t="s">
        <v>41</v>
      </c>
      <c r="G60">
        <v>19</v>
      </c>
      <c r="H60" t="s">
        <v>20</v>
      </c>
      <c r="I60" t="s">
        <v>3</v>
      </c>
      <c r="J60">
        <v>3126</v>
      </c>
      <c r="K60" t="str">
        <f t="shared" si="0"/>
        <v>yes</v>
      </c>
      <c r="L60">
        <f t="shared" si="1"/>
        <v>1</v>
      </c>
    </row>
    <row r="61" spans="1:12" hidden="1" x14ac:dyDescent="0.2">
      <c r="A61" t="s">
        <v>28</v>
      </c>
      <c r="B61">
        <v>1612213385</v>
      </c>
      <c r="C61" t="s">
        <v>22</v>
      </c>
      <c r="D61" t="s">
        <v>37</v>
      </c>
      <c r="E61" t="s">
        <v>38</v>
      </c>
      <c r="F61" t="s">
        <v>41</v>
      </c>
      <c r="G61">
        <v>20</v>
      </c>
      <c r="H61" t="s">
        <v>21</v>
      </c>
      <c r="I61" t="s">
        <v>3</v>
      </c>
      <c r="J61">
        <v>11336</v>
      </c>
      <c r="K61" t="str">
        <f t="shared" si="0"/>
        <v>yes</v>
      </c>
      <c r="L61">
        <f t="shared" si="1"/>
        <v>0</v>
      </c>
    </row>
    <row r="62" spans="1:12" hidden="1" x14ac:dyDescent="0.2">
      <c r="A62" t="s">
        <v>28</v>
      </c>
      <c r="B62">
        <v>1612214349</v>
      </c>
      <c r="C62" t="s">
        <v>22</v>
      </c>
      <c r="D62" t="s">
        <v>37</v>
      </c>
      <c r="E62" t="s">
        <v>38</v>
      </c>
      <c r="F62" t="s">
        <v>39</v>
      </c>
      <c r="G62">
        <v>1</v>
      </c>
      <c r="H62" t="s">
        <v>0</v>
      </c>
      <c r="I62" t="s">
        <v>1</v>
      </c>
      <c r="J62">
        <v>14017</v>
      </c>
      <c r="K62" t="str">
        <f t="shared" si="0"/>
        <v>no</v>
      </c>
      <c r="L62">
        <f t="shared" si="1"/>
        <v>1</v>
      </c>
    </row>
    <row r="63" spans="1:12" hidden="1" x14ac:dyDescent="0.2">
      <c r="A63" t="s">
        <v>28</v>
      </c>
      <c r="B63">
        <v>1612214349</v>
      </c>
      <c r="C63" t="s">
        <v>22</v>
      </c>
      <c r="D63" t="s">
        <v>37</v>
      </c>
      <c r="E63" t="s">
        <v>40</v>
      </c>
      <c r="F63" t="s">
        <v>41</v>
      </c>
      <c r="G63">
        <v>2</v>
      </c>
      <c r="H63" t="s">
        <v>2</v>
      </c>
      <c r="I63" t="s">
        <v>3</v>
      </c>
      <c r="J63">
        <v>7394</v>
      </c>
      <c r="K63" t="str">
        <f t="shared" si="0"/>
        <v>yes</v>
      </c>
      <c r="L63">
        <f t="shared" si="1"/>
        <v>1</v>
      </c>
    </row>
    <row r="64" spans="1:12" x14ac:dyDescent="0.2">
      <c r="A64" t="s">
        <v>28</v>
      </c>
      <c r="B64">
        <v>1612214349</v>
      </c>
      <c r="C64" t="s">
        <v>22</v>
      </c>
      <c r="D64" t="s">
        <v>42</v>
      </c>
      <c r="E64" t="s">
        <v>38</v>
      </c>
      <c r="F64" t="s">
        <v>41</v>
      </c>
      <c r="G64">
        <v>3</v>
      </c>
      <c r="H64" t="s">
        <v>4</v>
      </c>
      <c r="I64" t="s">
        <v>3</v>
      </c>
      <c r="J64">
        <v>13995</v>
      </c>
      <c r="K64" t="str">
        <f t="shared" si="0"/>
        <v>yes</v>
      </c>
      <c r="L64">
        <f t="shared" si="1"/>
        <v>0</v>
      </c>
    </row>
    <row r="65" spans="1:12" hidden="1" x14ac:dyDescent="0.2">
      <c r="A65" t="s">
        <v>28</v>
      </c>
      <c r="B65">
        <v>1612214349</v>
      </c>
      <c r="C65" t="s">
        <v>22</v>
      </c>
      <c r="D65" t="s">
        <v>37</v>
      </c>
      <c r="E65" t="s">
        <v>40</v>
      </c>
      <c r="F65" t="s">
        <v>39</v>
      </c>
      <c r="G65">
        <v>4</v>
      </c>
      <c r="H65" t="s">
        <v>5</v>
      </c>
      <c r="I65" t="s">
        <v>3</v>
      </c>
      <c r="J65">
        <v>5748</v>
      </c>
      <c r="K65" t="str">
        <f t="shared" si="0"/>
        <v>yes</v>
      </c>
      <c r="L65">
        <f t="shared" si="1"/>
        <v>1</v>
      </c>
    </row>
    <row r="66" spans="1:12" hidden="1" x14ac:dyDescent="0.2">
      <c r="A66" t="s">
        <v>28</v>
      </c>
      <c r="B66">
        <v>1612214349</v>
      </c>
      <c r="C66" t="s">
        <v>22</v>
      </c>
      <c r="D66" t="s">
        <v>37</v>
      </c>
      <c r="E66" t="s">
        <v>40</v>
      </c>
      <c r="F66" t="s">
        <v>39</v>
      </c>
      <c r="G66">
        <v>5</v>
      </c>
      <c r="H66" t="s">
        <v>6</v>
      </c>
      <c r="I66" t="s">
        <v>3</v>
      </c>
      <c r="J66">
        <v>5641</v>
      </c>
      <c r="K66" t="str">
        <f t="shared" si="0"/>
        <v>yes</v>
      </c>
      <c r="L66">
        <f t="shared" si="1"/>
        <v>1</v>
      </c>
    </row>
    <row r="67" spans="1:12" hidden="1" x14ac:dyDescent="0.2">
      <c r="A67" t="s">
        <v>28</v>
      </c>
      <c r="B67">
        <v>1612214349</v>
      </c>
      <c r="C67" t="s">
        <v>22</v>
      </c>
      <c r="D67" t="s">
        <v>37</v>
      </c>
      <c r="E67" t="s">
        <v>38</v>
      </c>
      <c r="F67" t="s">
        <v>41</v>
      </c>
      <c r="G67">
        <v>6</v>
      </c>
      <c r="H67" t="s">
        <v>7</v>
      </c>
      <c r="I67" t="s">
        <v>1</v>
      </c>
      <c r="J67">
        <v>6571</v>
      </c>
      <c r="K67" t="str">
        <f t="shared" ref="K67:K130" si="2">LOWER(I67)</f>
        <v>no</v>
      </c>
      <c r="L67">
        <f t="shared" ref="L67:L130" si="3">IF(E67=K67,1,0)</f>
        <v>1</v>
      </c>
    </row>
    <row r="68" spans="1:12" hidden="1" x14ac:dyDescent="0.2">
      <c r="A68" t="s">
        <v>28</v>
      </c>
      <c r="B68">
        <v>1612214349</v>
      </c>
      <c r="C68" t="s">
        <v>22</v>
      </c>
      <c r="D68" t="s">
        <v>37</v>
      </c>
      <c r="E68" t="s">
        <v>40</v>
      </c>
      <c r="F68" t="s">
        <v>39</v>
      </c>
      <c r="G68">
        <v>7</v>
      </c>
      <c r="H68" t="s">
        <v>8</v>
      </c>
      <c r="I68" t="s">
        <v>3</v>
      </c>
      <c r="J68">
        <v>8063</v>
      </c>
      <c r="K68" t="str">
        <f t="shared" si="2"/>
        <v>yes</v>
      </c>
      <c r="L68">
        <f t="shared" si="3"/>
        <v>1</v>
      </c>
    </row>
    <row r="69" spans="1:12" x14ac:dyDescent="0.2">
      <c r="A69" t="s">
        <v>28</v>
      </c>
      <c r="B69">
        <v>1612214349</v>
      </c>
      <c r="C69" t="s">
        <v>22</v>
      </c>
      <c r="D69" t="s">
        <v>42</v>
      </c>
      <c r="E69" t="s">
        <v>38</v>
      </c>
      <c r="F69" t="s">
        <v>41</v>
      </c>
      <c r="G69">
        <v>8</v>
      </c>
      <c r="H69" t="s">
        <v>9</v>
      </c>
      <c r="I69" t="s">
        <v>3</v>
      </c>
      <c r="J69">
        <v>9552</v>
      </c>
      <c r="K69" t="str">
        <f t="shared" si="2"/>
        <v>yes</v>
      </c>
      <c r="L69">
        <f t="shared" si="3"/>
        <v>0</v>
      </c>
    </row>
    <row r="70" spans="1:12" hidden="1" x14ac:dyDescent="0.2">
      <c r="A70" t="s">
        <v>28</v>
      </c>
      <c r="B70">
        <v>1612214349</v>
      </c>
      <c r="C70" t="s">
        <v>22</v>
      </c>
      <c r="D70" t="s">
        <v>37</v>
      </c>
      <c r="E70" t="s">
        <v>38</v>
      </c>
      <c r="F70" t="s">
        <v>39</v>
      </c>
      <c r="G70">
        <v>9</v>
      </c>
      <c r="H70" t="s">
        <v>10</v>
      </c>
      <c r="I70" t="s">
        <v>1</v>
      </c>
      <c r="J70">
        <v>6748</v>
      </c>
      <c r="K70" t="str">
        <f t="shared" si="2"/>
        <v>no</v>
      </c>
      <c r="L70">
        <f t="shared" si="3"/>
        <v>1</v>
      </c>
    </row>
    <row r="71" spans="1:12" hidden="1" x14ac:dyDescent="0.2">
      <c r="A71" t="s">
        <v>28</v>
      </c>
      <c r="B71">
        <v>1612214349</v>
      </c>
      <c r="C71" t="s">
        <v>22</v>
      </c>
      <c r="D71" t="s">
        <v>37</v>
      </c>
      <c r="E71" t="s">
        <v>40</v>
      </c>
      <c r="F71" t="s">
        <v>41</v>
      </c>
      <c r="G71">
        <v>10</v>
      </c>
      <c r="H71" t="s">
        <v>11</v>
      </c>
      <c r="I71" t="s">
        <v>3</v>
      </c>
      <c r="J71">
        <v>6658</v>
      </c>
      <c r="K71" t="str">
        <f t="shared" si="2"/>
        <v>yes</v>
      </c>
      <c r="L71">
        <f t="shared" si="3"/>
        <v>1</v>
      </c>
    </row>
    <row r="72" spans="1:12" hidden="1" x14ac:dyDescent="0.2">
      <c r="A72" t="s">
        <v>28</v>
      </c>
      <c r="B72">
        <v>1612214349</v>
      </c>
      <c r="C72" t="s">
        <v>22</v>
      </c>
      <c r="D72" t="s">
        <v>37</v>
      </c>
      <c r="E72" t="s">
        <v>38</v>
      </c>
      <c r="F72" t="s">
        <v>39</v>
      </c>
      <c r="G72">
        <v>11</v>
      </c>
      <c r="H72" t="s">
        <v>12</v>
      </c>
      <c r="I72" t="s">
        <v>1</v>
      </c>
      <c r="J72">
        <v>5810</v>
      </c>
      <c r="K72" t="str">
        <f t="shared" si="2"/>
        <v>no</v>
      </c>
      <c r="L72">
        <f t="shared" si="3"/>
        <v>1</v>
      </c>
    </row>
    <row r="73" spans="1:12" hidden="1" x14ac:dyDescent="0.2">
      <c r="A73" t="s">
        <v>28</v>
      </c>
      <c r="B73">
        <v>1612214349</v>
      </c>
      <c r="C73" t="s">
        <v>22</v>
      </c>
      <c r="D73" t="s">
        <v>37</v>
      </c>
      <c r="E73" t="s">
        <v>40</v>
      </c>
      <c r="F73" t="s">
        <v>39</v>
      </c>
      <c r="G73">
        <v>12</v>
      </c>
      <c r="H73" t="s">
        <v>13</v>
      </c>
      <c r="I73" t="s">
        <v>3</v>
      </c>
      <c r="J73">
        <v>6228</v>
      </c>
      <c r="K73" t="str">
        <f t="shared" si="2"/>
        <v>yes</v>
      </c>
      <c r="L73">
        <f t="shared" si="3"/>
        <v>1</v>
      </c>
    </row>
    <row r="74" spans="1:12" x14ac:dyDescent="0.2">
      <c r="A74" t="s">
        <v>28</v>
      </c>
      <c r="B74">
        <v>1612214349</v>
      </c>
      <c r="C74" t="s">
        <v>22</v>
      </c>
      <c r="D74" t="s">
        <v>42</v>
      </c>
      <c r="E74" t="s">
        <v>38</v>
      </c>
      <c r="F74" t="s">
        <v>41</v>
      </c>
      <c r="G74">
        <v>13</v>
      </c>
      <c r="H74" t="s">
        <v>14</v>
      </c>
      <c r="I74" t="s">
        <v>3</v>
      </c>
      <c r="J74">
        <v>8709</v>
      </c>
      <c r="K74" t="str">
        <f t="shared" si="2"/>
        <v>yes</v>
      </c>
      <c r="L74">
        <f t="shared" si="3"/>
        <v>0</v>
      </c>
    </row>
    <row r="75" spans="1:12" hidden="1" x14ac:dyDescent="0.2">
      <c r="A75" t="s">
        <v>28</v>
      </c>
      <c r="B75">
        <v>1612214349</v>
      </c>
      <c r="C75" t="s">
        <v>22</v>
      </c>
      <c r="D75" t="s">
        <v>37</v>
      </c>
      <c r="E75" t="s">
        <v>40</v>
      </c>
      <c r="F75" t="s">
        <v>39</v>
      </c>
      <c r="G75">
        <v>14</v>
      </c>
      <c r="H75" t="s">
        <v>15</v>
      </c>
      <c r="I75" t="s">
        <v>3</v>
      </c>
      <c r="J75">
        <v>8203</v>
      </c>
      <c r="K75" t="str">
        <f t="shared" si="2"/>
        <v>yes</v>
      </c>
      <c r="L75">
        <f t="shared" si="3"/>
        <v>1</v>
      </c>
    </row>
    <row r="76" spans="1:12" hidden="1" x14ac:dyDescent="0.2">
      <c r="A76" t="s">
        <v>28</v>
      </c>
      <c r="B76">
        <v>1612214349</v>
      </c>
      <c r="C76" t="s">
        <v>22</v>
      </c>
      <c r="D76" t="s">
        <v>37</v>
      </c>
      <c r="E76" t="s">
        <v>38</v>
      </c>
      <c r="F76" t="s">
        <v>39</v>
      </c>
      <c r="G76">
        <v>15</v>
      </c>
      <c r="H76" t="s">
        <v>16</v>
      </c>
      <c r="I76" t="s">
        <v>1</v>
      </c>
      <c r="J76">
        <v>8999</v>
      </c>
      <c r="K76" t="str">
        <f t="shared" si="2"/>
        <v>no</v>
      </c>
      <c r="L76">
        <f t="shared" si="3"/>
        <v>1</v>
      </c>
    </row>
    <row r="77" spans="1:12" hidden="1" x14ac:dyDescent="0.2">
      <c r="A77" t="s">
        <v>28</v>
      </c>
      <c r="B77">
        <v>1612214349</v>
      </c>
      <c r="C77" t="s">
        <v>22</v>
      </c>
      <c r="D77" t="s">
        <v>37</v>
      </c>
      <c r="E77" t="s">
        <v>40</v>
      </c>
      <c r="F77" t="s">
        <v>39</v>
      </c>
      <c r="G77">
        <v>16</v>
      </c>
      <c r="H77" t="s">
        <v>17</v>
      </c>
      <c r="I77" t="s">
        <v>3</v>
      </c>
      <c r="J77">
        <v>4351</v>
      </c>
      <c r="K77" t="str">
        <f t="shared" si="2"/>
        <v>yes</v>
      </c>
      <c r="L77">
        <f t="shared" si="3"/>
        <v>1</v>
      </c>
    </row>
    <row r="78" spans="1:12" hidden="1" x14ac:dyDescent="0.2">
      <c r="A78" t="s">
        <v>28</v>
      </c>
      <c r="B78">
        <v>1612214349</v>
      </c>
      <c r="C78" t="s">
        <v>22</v>
      </c>
      <c r="D78" t="s">
        <v>37</v>
      </c>
      <c r="E78" t="s">
        <v>40</v>
      </c>
      <c r="F78" t="s">
        <v>41</v>
      </c>
      <c r="G78">
        <v>17</v>
      </c>
      <c r="H78" t="s">
        <v>18</v>
      </c>
      <c r="I78" t="s">
        <v>3</v>
      </c>
      <c r="J78">
        <v>6121</v>
      </c>
      <c r="K78" t="str">
        <f t="shared" si="2"/>
        <v>yes</v>
      </c>
      <c r="L78">
        <f t="shared" si="3"/>
        <v>1</v>
      </c>
    </row>
    <row r="79" spans="1:12" x14ac:dyDescent="0.2">
      <c r="A79" t="s">
        <v>28</v>
      </c>
      <c r="B79">
        <v>1612214349</v>
      </c>
      <c r="C79" t="s">
        <v>22</v>
      </c>
      <c r="D79" t="s">
        <v>42</v>
      </c>
      <c r="E79" t="s">
        <v>38</v>
      </c>
      <c r="F79" t="s">
        <v>41</v>
      </c>
      <c r="G79">
        <v>18</v>
      </c>
      <c r="H79" t="s">
        <v>19</v>
      </c>
      <c r="I79" t="s">
        <v>3</v>
      </c>
      <c r="J79">
        <v>10415</v>
      </c>
      <c r="K79" t="str">
        <f t="shared" si="2"/>
        <v>yes</v>
      </c>
      <c r="L79">
        <f t="shared" si="3"/>
        <v>0</v>
      </c>
    </row>
    <row r="80" spans="1:12" hidden="1" x14ac:dyDescent="0.2">
      <c r="A80" t="s">
        <v>28</v>
      </c>
      <c r="B80">
        <v>1612214349</v>
      </c>
      <c r="C80" t="s">
        <v>22</v>
      </c>
      <c r="D80" t="s">
        <v>37</v>
      </c>
      <c r="E80" t="s">
        <v>40</v>
      </c>
      <c r="F80" t="s">
        <v>41</v>
      </c>
      <c r="G80">
        <v>19</v>
      </c>
      <c r="H80" t="s">
        <v>20</v>
      </c>
      <c r="I80" t="s">
        <v>3</v>
      </c>
      <c r="J80">
        <v>3710</v>
      </c>
      <c r="K80" t="str">
        <f t="shared" si="2"/>
        <v>yes</v>
      </c>
      <c r="L80">
        <f t="shared" si="3"/>
        <v>1</v>
      </c>
    </row>
    <row r="81" spans="1:12" hidden="1" x14ac:dyDescent="0.2">
      <c r="A81" t="s">
        <v>28</v>
      </c>
      <c r="B81">
        <v>1612214349</v>
      </c>
      <c r="C81" t="s">
        <v>22</v>
      </c>
      <c r="D81" t="s">
        <v>37</v>
      </c>
      <c r="E81" t="s">
        <v>38</v>
      </c>
      <c r="F81" t="s">
        <v>41</v>
      </c>
      <c r="G81">
        <v>20</v>
      </c>
      <c r="H81" t="s">
        <v>21</v>
      </c>
      <c r="I81" t="s">
        <v>3</v>
      </c>
      <c r="J81">
        <v>8596</v>
      </c>
      <c r="K81" t="str">
        <f t="shared" si="2"/>
        <v>yes</v>
      </c>
      <c r="L81">
        <f t="shared" si="3"/>
        <v>0</v>
      </c>
    </row>
    <row r="82" spans="1:12" hidden="1" x14ac:dyDescent="0.2">
      <c r="A82" t="s">
        <v>28</v>
      </c>
      <c r="B82">
        <v>1612215261</v>
      </c>
      <c r="C82" t="s">
        <v>22</v>
      </c>
      <c r="D82" t="s">
        <v>37</v>
      </c>
      <c r="E82" t="s">
        <v>38</v>
      </c>
      <c r="F82" t="s">
        <v>39</v>
      </c>
      <c r="G82">
        <v>1</v>
      </c>
      <c r="H82" t="s">
        <v>0</v>
      </c>
      <c r="I82" t="s">
        <v>1</v>
      </c>
      <c r="J82">
        <v>10030</v>
      </c>
      <c r="K82" t="str">
        <f t="shared" si="2"/>
        <v>no</v>
      </c>
      <c r="L82">
        <f t="shared" si="3"/>
        <v>1</v>
      </c>
    </row>
    <row r="83" spans="1:12" hidden="1" x14ac:dyDescent="0.2">
      <c r="A83" t="s">
        <v>28</v>
      </c>
      <c r="B83">
        <v>1612215261</v>
      </c>
      <c r="C83" t="s">
        <v>22</v>
      </c>
      <c r="D83" t="s">
        <v>37</v>
      </c>
      <c r="E83" t="s">
        <v>40</v>
      </c>
      <c r="F83" t="s">
        <v>41</v>
      </c>
      <c r="G83">
        <v>2</v>
      </c>
      <c r="H83" t="s">
        <v>2</v>
      </c>
      <c r="I83" t="s">
        <v>3</v>
      </c>
      <c r="J83">
        <v>8091</v>
      </c>
      <c r="K83" t="str">
        <f t="shared" si="2"/>
        <v>yes</v>
      </c>
      <c r="L83">
        <f t="shared" si="3"/>
        <v>1</v>
      </c>
    </row>
    <row r="84" spans="1:12" x14ac:dyDescent="0.2">
      <c r="A84" t="s">
        <v>28</v>
      </c>
      <c r="B84">
        <v>1612215261</v>
      </c>
      <c r="C84" t="s">
        <v>22</v>
      </c>
      <c r="D84" t="s">
        <v>42</v>
      </c>
      <c r="E84" t="s">
        <v>38</v>
      </c>
      <c r="F84" t="s">
        <v>41</v>
      </c>
      <c r="G84">
        <v>3</v>
      </c>
      <c r="H84" t="s">
        <v>4</v>
      </c>
      <c r="I84" t="s">
        <v>3</v>
      </c>
      <c r="J84">
        <v>32361</v>
      </c>
      <c r="K84" t="str">
        <f t="shared" si="2"/>
        <v>yes</v>
      </c>
      <c r="L84">
        <f t="shared" si="3"/>
        <v>0</v>
      </c>
    </row>
    <row r="85" spans="1:12" hidden="1" x14ac:dyDescent="0.2">
      <c r="A85" t="s">
        <v>28</v>
      </c>
      <c r="B85">
        <v>1612215261</v>
      </c>
      <c r="C85" t="s">
        <v>22</v>
      </c>
      <c r="D85" t="s">
        <v>37</v>
      </c>
      <c r="E85" t="s">
        <v>40</v>
      </c>
      <c r="F85" t="s">
        <v>39</v>
      </c>
      <c r="G85">
        <v>4</v>
      </c>
      <c r="H85" t="s">
        <v>5</v>
      </c>
      <c r="I85" t="s">
        <v>3</v>
      </c>
      <c r="J85">
        <v>13495</v>
      </c>
      <c r="K85" t="str">
        <f t="shared" si="2"/>
        <v>yes</v>
      </c>
      <c r="L85">
        <f t="shared" si="3"/>
        <v>1</v>
      </c>
    </row>
    <row r="86" spans="1:12" hidden="1" x14ac:dyDescent="0.2">
      <c r="A86" t="s">
        <v>28</v>
      </c>
      <c r="B86">
        <v>1612215261</v>
      </c>
      <c r="C86" t="s">
        <v>22</v>
      </c>
      <c r="D86" t="s">
        <v>37</v>
      </c>
      <c r="E86" t="s">
        <v>40</v>
      </c>
      <c r="F86" t="s">
        <v>39</v>
      </c>
      <c r="G86">
        <v>5</v>
      </c>
      <c r="H86" t="s">
        <v>6</v>
      </c>
      <c r="I86" t="s">
        <v>3</v>
      </c>
      <c r="J86">
        <v>6393</v>
      </c>
      <c r="K86" t="str">
        <f t="shared" si="2"/>
        <v>yes</v>
      </c>
      <c r="L86">
        <f t="shared" si="3"/>
        <v>1</v>
      </c>
    </row>
    <row r="87" spans="1:12" hidden="1" x14ac:dyDescent="0.2">
      <c r="A87" t="s">
        <v>28</v>
      </c>
      <c r="B87">
        <v>1612215261</v>
      </c>
      <c r="C87" t="s">
        <v>22</v>
      </c>
      <c r="D87" t="s">
        <v>37</v>
      </c>
      <c r="E87" t="s">
        <v>38</v>
      </c>
      <c r="F87" t="s">
        <v>41</v>
      </c>
      <c r="G87">
        <v>6</v>
      </c>
      <c r="H87" t="s">
        <v>7</v>
      </c>
      <c r="I87" t="s">
        <v>1</v>
      </c>
      <c r="J87">
        <v>5747</v>
      </c>
      <c r="K87" t="str">
        <f t="shared" si="2"/>
        <v>no</v>
      </c>
      <c r="L87">
        <f t="shared" si="3"/>
        <v>1</v>
      </c>
    </row>
    <row r="88" spans="1:12" hidden="1" x14ac:dyDescent="0.2">
      <c r="A88" t="s">
        <v>28</v>
      </c>
      <c r="B88">
        <v>1612215261</v>
      </c>
      <c r="C88" t="s">
        <v>22</v>
      </c>
      <c r="D88" t="s">
        <v>37</v>
      </c>
      <c r="E88" t="s">
        <v>40</v>
      </c>
      <c r="F88" t="s">
        <v>39</v>
      </c>
      <c r="G88">
        <v>7</v>
      </c>
      <c r="H88" t="s">
        <v>8</v>
      </c>
      <c r="I88" t="s">
        <v>3</v>
      </c>
      <c r="J88">
        <v>5268</v>
      </c>
      <c r="K88" t="str">
        <f t="shared" si="2"/>
        <v>yes</v>
      </c>
      <c r="L88">
        <f t="shared" si="3"/>
        <v>1</v>
      </c>
    </row>
    <row r="89" spans="1:12" x14ac:dyDescent="0.2">
      <c r="A89" t="s">
        <v>28</v>
      </c>
      <c r="B89">
        <v>1612215261</v>
      </c>
      <c r="C89" t="s">
        <v>22</v>
      </c>
      <c r="D89" t="s">
        <v>42</v>
      </c>
      <c r="E89" t="s">
        <v>38</v>
      </c>
      <c r="F89" t="s">
        <v>41</v>
      </c>
      <c r="G89">
        <v>8</v>
      </c>
      <c r="H89" t="s">
        <v>9</v>
      </c>
      <c r="I89" t="s">
        <v>3</v>
      </c>
      <c r="J89">
        <v>32092</v>
      </c>
      <c r="K89" t="str">
        <f t="shared" si="2"/>
        <v>yes</v>
      </c>
      <c r="L89">
        <f t="shared" si="3"/>
        <v>0</v>
      </c>
    </row>
    <row r="90" spans="1:12" hidden="1" x14ac:dyDescent="0.2">
      <c r="A90" t="s">
        <v>28</v>
      </c>
      <c r="B90">
        <v>1612215261</v>
      </c>
      <c r="C90" t="s">
        <v>22</v>
      </c>
      <c r="D90" t="s">
        <v>37</v>
      </c>
      <c r="E90" t="s">
        <v>38</v>
      </c>
      <c r="F90" t="s">
        <v>39</v>
      </c>
      <c r="G90">
        <v>9</v>
      </c>
      <c r="H90" t="s">
        <v>10</v>
      </c>
      <c r="I90" t="s">
        <v>1</v>
      </c>
      <c r="J90">
        <v>9203</v>
      </c>
      <c r="K90" t="str">
        <f t="shared" si="2"/>
        <v>no</v>
      </c>
      <c r="L90">
        <f t="shared" si="3"/>
        <v>1</v>
      </c>
    </row>
    <row r="91" spans="1:12" hidden="1" x14ac:dyDescent="0.2">
      <c r="A91" t="s">
        <v>28</v>
      </c>
      <c r="B91">
        <v>1612215261</v>
      </c>
      <c r="C91" t="s">
        <v>22</v>
      </c>
      <c r="D91" t="s">
        <v>37</v>
      </c>
      <c r="E91" t="s">
        <v>40</v>
      </c>
      <c r="F91" t="s">
        <v>41</v>
      </c>
      <c r="G91">
        <v>10</v>
      </c>
      <c r="H91" t="s">
        <v>11</v>
      </c>
      <c r="I91" t="s">
        <v>3</v>
      </c>
      <c r="J91">
        <v>4516</v>
      </c>
      <c r="K91" t="str">
        <f t="shared" si="2"/>
        <v>yes</v>
      </c>
      <c r="L91">
        <f t="shared" si="3"/>
        <v>1</v>
      </c>
    </row>
    <row r="92" spans="1:12" hidden="1" x14ac:dyDescent="0.2">
      <c r="A92" t="s">
        <v>28</v>
      </c>
      <c r="B92">
        <v>1612215261</v>
      </c>
      <c r="C92" t="s">
        <v>22</v>
      </c>
      <c r="D92" t="s">
        <v>37</v>
      </c>
      <c r="E92" t="s">
        <v>38</v>
      </c>
      <c r="F92" t="s">
        <v>39</v>
      </c>
      <c r="G92">
        <v>11</v>
      </c>
      <c r="H92" t="s">
        <v>12</v>
      </c>
      <c r="I92" t="s">
        <v>1</v>
      </c>
      <c r="J92">
        <v>5716</v>
      </c>
      <c r="K92" t="str">
        <f t="shared" si="2"/>
        <v>no</v>
      </c>
      <c r="L92">
        <f t="shared" si="3"/>
        <v>1</v>
      </c>
    </row>
    <row r="93" spans="1:12" hidden="1" x14ac:dyDescent="0.2">
      <c r="A93" t="s">
        <v>28</v>
      </c>
      <c r="B93">
        <v>1612215261</v>
      </c>
      <c r="C93" t="s">
        <v>22</v>
      </c>
      <c r="D93" t="s">
        <v>37</v>
      </c>
      <c r="E93" t="s">
        <v>40</v>
      </c>
      <c r="F93" t="s">
        <v>39</v>
      </c>
      <c r="G93">
        <v>12</v>
      </c>
      <c r="H93" t="s">
        <v>13</v>
      </c>
      <c r="I93" t="s">
        <v>3</v>
      </c>
      <c r="J93">
        <v>5084</v>
      </c>
      <c r="K93" t="str">
        <f t="shared" si="2"/>
        <v>yes</v>
      </c>
      <c r="L93">
        <f t="shared" si="3"/>
        <v>1</v>
      </c>
    </row>
    <row r="94" spans="1:12" x14ac:dyDescent="0.2">
      <c r="A94" t="s">
        <v>28</v>
      </c>
      <c r="B94">
        <v>1612215261</v>
      </c>
      <c r="C94" t="s">
        <v>22</v>
      </c>
      <c r="D94" t="s">
        <v>42</v>
      </c>
      <c r="E94" t="s">
        <v>38</v>
      </c>
      <c r="F94" t="s">
        <v>41</v>
      </c>
      <c r="G94">
        <v>13</v>
      </c>
      <c r="H94" t="s">
        <v>14</v>
      </c>
      <c r="I94" t="s">
        <v>3</v>
      </c>
      <c r="J94">
        <v>17203</v>
      </c>
      <c r="K94" t="str">
        <f t="shared" si="2"/>
        <v>yes</v>
      </c>
      <c r="L94">
        <f t="shared" si="3"/>
        <v>0</v>
      </c>
    </row>
    <row r="95" spans="1:12" hidden="1" x14ac:dyDescent="0.2">
      <c r="A95" t="s">
        <v>28</v>
      </c>
      <c r="B95">
        <v>1612215261</v>
      </c>
      <c r="C95" t="s">
        <v>22</v>
      </c>
      <c r="D95" t="s">
        <v>37</v>
      </c>
      <c r="E95" t="s">
        <v>40</v>
      </c>
      <c r="F95" t="s">
        <v>39</v>
      </c>
      <c r="G95">
        <v>14</v>
      </c>
      <c r="H95" t="s">
        <v>15</v>
      </c>
      <c r="I95" t="s">
        <v>3</v>
      </c>
      <c r="J95">
        <v>3724</v>
      </c>
      <c r="K95" t="str">
        <f t="shared" si="2"/>
        <v>yes</v>
      </c>
      <c r="L95">
        <f t="shared" si="3"/>
        <v>1</v>
      </c>
    </row>
    <row r="96" spans="1:12" hidden="1" x14ac:dyDescent="0.2">
      <c r="A96" t="s">
        <v>28</v>
      </c>
      <c r="B96">
        <v>1612215261</v>
      </c>
      <c r="C96" t="s">
        <v>22</v>
      </c>
      <c r="D96" t="s">
        <v>37</v>
      </c>
      <c r="E96" t="s">
        <v>38</v>
      </c>
      <c r="F96" t="s">
        <v>39</v>
      </c>
      <c r="G96">
        <v>15</v>
      </c>
      <c r="H96" t="s">
        <v>16</v>
      </c>
      <c r="I96" t="s">
        <v>1</v>
      </c>
      <c r="J96">
        <v>5629</v>
      </c>
      <c r="K96" t="str">
        <f t="shared" si="2"/>
        <v>no</v>
      </c>
      <c r="L96">
        <f t="shared" si="3"/>
        <v>1</v>
      </c>
    </row>
    <row r="97" spans="1:12" hidden="1" x14ac:dyDescent="0.2">
      <c r="A97" t="s">
        <v>28</v>
      </c>
      <c r="B97">
        <v>1612215261</v>
      </c>
      <c r="C97" t="s">
        <v>22</v>
      </c>
      <c r="D97" t="s">
        <v>37</v>
      </c>
      <c r="E97" t="s">
        <v>40</v>
      </c>
      <c r="F97" t="s">
        <v>39</v>
      </c>
      <c r="G97">
        <v>16</v>
      </c>
      <c r="H97" t="s">
        <v>17</v>
      </c>
      <c r="I97" t="s">
        <v>3</v>
      </c>
      <c r="J97">
        <v>4099</v>
      </c>
      <c r="K97" t="str">
        <f t="shared" si="2"/>
        <v>yes</v>
      </c>
      <c r="L97">
        <f t="shared" si="3"/>
        <v>1</v>
      </c>
    </row>
    <row r="98" spans="1:12" hidden="1" x14ac:dyDescent="0.2">
      <c r="A98" t="s">
        <v>28</v>
      </c>
      <c r="B98">
        <v>1612215261</v>
      </c>
      <c r="C98" t="s">
        <v>22</v>
      </c>
      <c r="D98" t="s">
        <v>37</v>
      </c>
      <c r="E98" t="s">
        <v>40</v>
      </c>
      <c r="F98" t="s">
        <v>41</v>
      </c>
      <c r="G98">
        <v>17</v>
      </c>
      <c r="H98" t="s">
        <v>18</v>
      </c>
      <c r="I98" t="s">
        <v>3</v>
      </c>
      <c r="J98">
        <v>36274</v>
      </c>
      <c r="K98" t="str">
        <f t="shared" si="2"/>
        <v>yes</v>
      </c>
      <c r="L98">
        <f t="shared" si="3"/>
        <v>1</v>
      </c>
    </row>
    <row r="99" spans="1:12" x14ac:dyDescent="0.2">
      <c r="A99" t="s">
        <v>28</v>
      </c>
      <c r="B99">
        <v>1612215261</v>
      </c>
      <c r="C99" t="s">
        <v>22</v>
      </c>
      <c r="D99" t="s">
        <v>42</v>
      </c>
      <c r="E99" t="s">
        <v>38</v>
      </c>
      <c r="F99" t="s">
        <v>41</v>
      </c>
      <c r="G99">
        <v>18</v>
      </c>
      <c r="H99" t="s">
        <v>19</v>
      </c>
      <c r="I99" t="s">
        <v>3</v>
      </c>
      <c r="J99">
        <v>5924</v>
      </c>
      <c r="K99" t="str">
        <f t="shared" si="2"/>
        <v>yes</v>
      </c>
      <c r="L99">
        <f t="shared" si="3"/>
        <v>0</v>
      </c>
    </row>
    <row r="100" spans="1:12" hidden="1" x14ac:dyDescent="0.2">
      <c r="A100" t="s">
        <v>28</v>
      </c>
      <c r="B100">
        <v>1612215261</v>
      </c>
      <c r="C100" t="s">
        <v>22</v>
      </c>
      <c r="D100" t="s">
        <v>37</v>
      </c>
      <c r="E100" t="s">
        <v>40</v>
      </c>
      <c r="F100" t="s">
        <v>41</v>
      </c>
      <c r="G100">
        <v>19</v>
      </c>
      <c r="H100" t="s">
        <v>20</v>
      </c>
      <c r="I100" t="s">
        <v>3</v>
      </c>
      <c r="J100">
        <v>3179</v>
      </c>
      <c r="K100" t="str">
        <f t="shared" si="2"/>
        <v>yes</v>
      </c>
      <c r="L100">
        <f t="shared" si="3"/>
        <v>1</v>
      </c>
    </row>
    <row r="101" spans="1:12" hidden="1" x14ac:dyDescent="0.2">
      <c r="A101" t="s">
        <v>28</v>
      </c>
      <c r="B101">
        <v>1612215261</v>
      </c>
      <c r="C101" t="s">
        <v>22</v>
      </c>
      <c r="D101" t="s">
        <v>37</v>
      </c>
      <c r="E101" t="s">
        <v>38</v>
      </c>
      <c r="F101" t="s">
        <v>41</v>
      </c>
      <c r="G101">
        <v>20</v>
      </c>
      <c r="H101" t="s">
        <v>21</v>
      </c>
      <c r="I101" t="s">
        <v>1</v>
      </c>
      <c r="J101">
        <v>17405</v>
      </c>
      <c r="K101" t="str">
        <f t="shared" si="2"/>
        <v>no</v>
      </c>
      <c r="L101">
        <f t="shared" si="3"/>
        <v>1</v>
      </c>
    </row>
    <row r="102" spans="1:12" hidden="1" x14ac:dyDescent="0.2">
      <c r="A102" t="s">
        <v>29</v>
      </c>
      <c r="B102">
        <v>1612213677</v>
      </c>
      <c r="C102" t="s">
        <v>22</v>
      </c>
      <c r="D102" t="s">
        <v>37</v>
      </c>
      <c r="E102" t="s">
        <v>38</v>
      </c>
      <c r="F102" t="s">
        <v>39</v>
      </c>
      <c r="G102">
        <v>1</v>
      </c>
      <c r="H102" t="s">
        <v>0</v>
      </c>
      <c r="I102" t="s">
        <v>1</v>
      </c>
      <c r="J102">
        <v>10526</v>
      </c>
      <c r="K102" t="str">
        <f t="shared" si="2"/>
        <v>no</v>
      </c>
      <c r="L102">
        <f t="shared" si="3"/>
        <v>1</v>
      </c>
    </row>
    <row r="103" spans="1:12" hidden="1" x14ac:dyDescent="0.2">
      <c r="A103" t="s">
        <v>29</v>
      </c>
      <c r="B103">
        <v>1612213677</v>
      </c>
      <c r="C103" t="s">
        <v>22</v>
      </c>
      <c r="D103" t="s">
        <v>37</v>
      </c>
      <c r="E103" t="s">
        <v>40</v>
      </c>
      <c r="F103" t="s">
        <v>41</v>
      </c>
      <c r="G103">
        <v>2</v>
      </c>
      <c r="H103" t="s">
        <v>2</v>
      </c>
      <c r="I103" t="s">
        <v>3</v>
      </c>
      <c r="J103">
        <v>7216</v>
      </c>
      <c r="K103" t="str">
        <f t="shared" si="2"/>
        <v>yes</v>
      </c>
      <c r="L103">
        <f t="shared" si="3"/>
        <v>1</v>
      </c>
    </row>
    <row r="104" spans="1:12" x14ac:dyDescent="0.2">
      <c r="A104" t="s">
        <v>29</v>
      </c>
      <c r="B104">
        <v>1612213677</v>
      </c>
      <c r="C104" t="s">
        <v>22</v>
      </c>
      <c r="D104" t="s">
        <v>42</v>
      </c>
      <c r="E104" t="s">
        <v>38</v>
      </c>
      <c r="F104" t="s">
        <v>41</v>
      </c>
      <c r="G104">
        <v>3</v>
      </c>
      <c r="H104" t="s">
        <v>9</v>
      </c>
      <c r="I104" t="s">
        <v>1</v>
      </c>
      <c r="J104">
        <v>30076</v>
      </c>
      <c r="K104" t="str">
        <f t="shared" si="2"/>
        <v>no</v>
      </c>
      <c r="L104">
        <f t="shared" si="3"/>
        <v>1</v>
      </c>
    </row>
    <row r="105" spans="1:12" hidden="1" x14ac:dyDescent="0.2">
      <c r="A105" t="s">
        <v>29</v>
      </c>
      <c r="B105">
        <v>1612213677</v>
      </c>
      <c r="C105" t="s">
        <v>22</v>
      </c>
      <c r="D105" t="s">
        <v>37</v>
      </c>
      <c r="E105" t="s">
        <v>40</v>
      </c>
      <c r="F105" t="s">
        <v>39</v>
      </c>
      <c r="G105">
        <v>4</v>
      </c>
      <c r="H105" t="s">
        <v>5</v>
      </c>
      <c r="I105" t="s">
        <v>3</v>
      </c>
      <c r="J105">
        <v>3962</v>
      </c>
      <c r="K105" t="str">
        <f t="shared" si="2"/>
        <v>yes</v>
      </c>
      <c r="L105">
        <f t="shared" si="3"/>
        <v>1</v>
      </c>
    </row>
    <row r="106" spans="1:12" hidden="1" x14ac:dyDescent="0.2">
      <c r="A106" t="s">
        <v>29</v>
      </c>
      <c r="B106">
        <v>1612213677</v>
      </c>
      <c r="C106" t="s">
        <v>22</v>
      </c>
      <c r="D106" t="s">
        <v>37</v>
      </c>
      <c r="E106" t="s">
        <v>40</v>
      </c>
      <c r="F106" t="s">
        <v>39</v>
      </c>
      <c r="G106">
        <v>5</v>
      </c>
      <c r="H106" t="s">
        <v>6</v>
      </c>
      <c r="I106" t="s">
        <v>3</v>
      </c>
      <c r="J106">
        <v>2567</v>
      </c>
      <c r="K106" t="str">
        <f t="shared" si="2"/>
        <v>yes</v>
      </c>
      <c r="L106">
        <f t="shared" si="3"/>
        <v>1</v>
      </c>
    </row>
    <row r="107" spans="1:12" hidden="1" x14ac:dyDescent="0.2">
      <c r="A107" t="s">
        <v>29</v>
      </c>
      <c r="B107">
        <v>1612213677</v>
      </c>
      <c r="C107" t="s">
        <v>22</v>
      </c>
      <c r="D107" t="s">
        <v>37</v>
      </c>
      <c r="E107" t="s">
        <v>38</v>
      </c>
      <c r="F107" t="s">
        <v>41</v>
      </c>
      <c r="G107">
        <v>6</v>
      </c>
      <c r="H107" t="s">
        <v>7</v>
      </c>
      <c r="I107" t="s">
        <v>1</v>
      </c>
      <c r="J107">
        <v>6823</v>
      </c>
      <c r="K107" t="str">
        <f t="shared" si="2"/>
        <v>no</v>
      </c>
      <c r="L107">
        <f t="shared" si="3"/>
        <v>1</v>
      </c>
    </row>
    <row r="108" spans="1:12" hidden="1" x14ac:dyDescent="0.2">
      <c r="A108" t="s">
        <v>29</v>
      </c>
      <c r="B108">
        <v>1612213677</v>
      </c>
      <c r="C108" t="s">
        <v>22</v>
      </c>
      <c r="D108" t="s">
        <v>37</v>
      </c>
      <c r="E108" t="s">
        <v>40</v>
      </c>
      <c r="F108" t="s">
        <v>39</v>
      </c>
      <c r="G108">
        <v>7</v>
      </c>
      <c r="H108" t="s">
        <v>8</v>
      </c>
      <c r="I108" t="s">
        <v>3</v>
      </c>
      <c r="J108">
        <v>3941</v>
      </c>
      <c r="K108" t="str">
        <f t="shared" si="2"/>
        <v>yes</v>
      </c>
      <c r="L108">
        <f t="shared" si="3"/>
        <v>1</v>
      </c>
    </row>
    <row r="109" spans="1:12" x14ac:dyDescent="0.2">
      <c r="A109" t="s">
        <v>29</v>
      </c>
      <c r="B109">
        <v>1612213677</v>
      </c>
      <c r="C109" t="s">
        <v>22</v>
      </c>
      <c r="D109" t="s">
        <v>42</v>
      </c>
      <c r="E109" t="s">
        <v>38</v>
      </c>
      <c r="F109" t="s">
        <v>41</v>
      </c>
      <c r="G109">
        <v>8</v>
      </c>
      <c r="H109" t="s">
        <v>14</v>
      </c>
      <c r="I109" t="s">
        <v>1</v>
      </c>
      <c r="J109">
        <v>11643</v>
      </c>
      <c r="K109" t="str">
        <f t="shared" si="2"/>
        <v>no</v>
      </c>
      <c r="L109">
        <f t="shared" si="3"/>
        <v>1</v>
      </c>
    </row>
    <row r="110" spans="1:12" hidden="1" x14ac:dyDescent="0.2">
      <c r="A110" t="s">
        <v>29</v>
      </c>
      <c r="B110">
        <v>1612213677</v>
      </c>
      <c r="C110" t="s">
        <v>22</v>
      </c>
      <c r="D110" t="s">
        <v>37</v>
      </c>
      <c r="E110" t="s">
        <v>38</v>
      </c>
      <c r="F110" t="s">
        <v>39</v>
      </c>
      <c r="G110">
        <v>9</v>
      </c>
      <c r="H110" t="s">
        <v>10</v>
      </c>
      <c r="I110" t="s">
        <v>1</v>
      </c>
      <c r="J110">
        <v>9000</v>
      </c>
      <c r="K110" t="str">
        <f t="shared" si="2"/>
        <v>no</v>
      </c>
      <c r="L110">
        <f t="shared" si="3"/>
        <v>1</v>
      </c>
    </row>
    <row r="111" spans="1:12" hidden="1" x14ac:dyDescent="0.2">
      <c r="A111" t="s">
        <v>29</v>
      </c>
      <c r="B111">
        <v>1612213677</v>
      </c>
      <c r="C111" t="s">
        <v>22</v>
      </c>
      <c r="D111" t="s">
        <v>37</v>
      </c>
      <c r="E111" t="s">
        <v>40</v>
      </c>
      <c r="F111" t="s">
        <v>41</v>
      </c>
      <c r="G111">
        <v>10</v>
      </c>
      <c r="H111" t="s">
        <v>11</v>
      </c>
      <c r="I111" t="s">
        <v>1</v>
      </c>
      <c r="J111">
        <v>4620</v>
      </c>
      <c r="K111" t="str">
        <f t="shared" si="2"/>
        <v>no</v>
      </c>
      <c r="L111">
        <f t="shared" si="3"/>
        <v>0</v>
      </c>
    </row>
    <row r="112" spans="1:12" hidden="1" x14ac:dyDescent="0.2">
      <c r="A112" t="s">
        <v>29</v>
      </c>
      <c r="B112">
        <v>1612213677</v>
      </c>
      <c r="C112" t="s">
        <v>22</v>
      </c>
      <c r="D112" t="s">
        <v>37</v>
      </c>
      <c r="E112" t="s">
        <v>38</v>
      </c>
      <c r="F112" t="s">
        <v>39</v>
      </c>
      <c r="G112">
        <v>11</v>
      </c>
      <c r="H112" t="s">
        <v>12</v>
      </c>
      <c r="I112" t="s">
        <v>1</v>
      </c>
      <c r="J112">
        <v>10335</v>
      </c>
      <c r="K112" t="str">
        <f t="shared" si="2"/>
        <v>no</v>
      </c>
      <c r="L112">
        <f t="shared" si="3"/>
        <v>1</v>
      </c>
    </row>
    <row r="113" spans="1:12" hidden="1" x14ac:dyDescent="0.2">
      <c r="A113" t="s">
        <v>29</v>
      </c>
      <c r="B113">
        <v>1612213677</v>
      </c>
      <c r="C113" t="s">
        <v>22</v>
      </c>
      <c r="D113" t="s">
        <v>37</v>
      </c>
      <c r="E113" t="s">
        <v>40</v>
      </c>
      <c r="F113" t="s">
        <v>39</v>
      </c>
      <c r="G113">
        <v>12</v>
      </c>
      <c r="H113" t="s">
        <v>13</v>
      </c>
      <c r="I113" t="s">
        <v>1</v>
      </c>
      <c r="J113">
        <v>5056</v>
      </c>
      <c r="K113" t="str">
        <f t="shared" si="2"/>
        <v>no</v>
      </c>
      <c r="L113">
        <f t="shared" si="3"/>
        <v>0</v>
      </c>
    </row>
    <row r="114" spans="1:12" x14ac:dyDescent="0.2">
      <c r="A114" t="s">
        <v>29</v>
      </c>
      <c r="B114">
        <v>1612213677</v>
      </c>
      <c r="C114" t="s">
        <v>22</v>
      </c>
      <c r="D114" t="s">
        <v>42</v>
      </c>
      <c r="E114" t="s">
        <v>38</v>
      </c>
      <c r="F114" t="s">
        <v>41</v>
      </c>
      <c r="G114">
        <v>13</v>
      </c>
      <c r="H114" t="s">
        <v>19</v>
      </c>
      <c r="I114" t="s">
        <v>1</v>
      </c>
      <c r="J114">
        <v>6965</v>
      </c>
      <c r="K114" t="str">
        <f t="shared" si="2"/>
        <v>no</v>
      </c>
      <c r="L114">
        <f t="shared" si="3"/>
        <v>1</v>
      </c>
    </row>
    <row r="115" spans="1:12" hidden="1" x14ac:dyDescent="0.2">
      <c r="A115" t="s">
        <v>29</v>
      </c>
      <c r="B115">
        <v>1612213677</v>
      </c>
      <c r="C115" t="s">
        <v>22</v>
      </c>
      <c r="D115" t="s">
        <v>37</v>
      </c>
      <c r="E115" t="s">
        <v>40</v>
      </c>
      <c r="F115" t="s">
        <v>39</v>
      </c>
      <c r="G115">
        <v>14</v>
      </c>
      <c r="H115" t="s">
        <v>15</v>
      </c>
      <c r="I115" t="s">
        <v>3</v>
      </c>
      <c r="J115">
        <v>3673</v>
      </c>
      <c r="K115" t="str">
        <f t="shared" si="2"/>
        <v>yes</v>
      </c>
      <c r="L115">
        <f t="shared" si="3"/>
        <v>1</v>
      </c>
    </row>
    <row r="116" spans="1:12" hidden="1" x14ac:dyDescent="0.2">
      <c r="A116" t="s">
        <v>29</v>
      </c>
      <c r="B116">
        <v>1612213677</v>
      </c>
      <c r="C116" t="s">
        <v>22</v>
      </c>
      <c r="D116" t="s">
        <v>37</v>
      </c>
      <c r="E116" t="s">
        <v>38</v>
      </c>
      <c r="F116" t="s">
        <v>39</v>
      </c>
      <c r="G116">
        <v>15</v>
      </c>
      <c r="H116" t="s">
        <v>16</v>
      </c>
      <c r="I116" t="s">
        <v>1</v>
      </c>
      <c r="J116">
        <v>2592</v>
      </c>
      <c r="K116" t="str">
        <f t="shared" si="2"/>
        <v>no</v>
      </c>
      <c r="L116">
        <f t="shared" si="3"/>
        <v>1</v>
      </c>
    </row>
    <row r="117" spans="1:12" hidden="1" x14ac:dyDescent="0.2">
      <c r="A117" t="s">
        <v>29</v>
      </c>
      <c r="B117">
        <v>1612213677</v>
      </c>
      <c r="C117" t="s">
        <v>22</v>
      </c>
      <c r="D117" t="s">
        <v>37</v>
      </c>
      <c r="E117" t="s">
        <v>40</v>
      </c>
      <c r="F117" t="s">
        <v>39</v>
      </c>
      <c r="G117">
        <v>16</v>
      </c>
      <c r="H117" t="s">
        <v>17</v>
      </c>
      <c r="I117" t="s">
        <v>3</v>
      </c>
      <c r="J117">
        <v>3656</v>
      </c>
      <c r="K117" t="str">
        <f t="shared" si="2"/>
        <v>yes</v>
      </c>
      <c r="L117">
        <f t="shared" si="3"/>
        <v>1</v>
      </c>
    </row>
    <row r="118" spans="1:12" hidden="1" x14ac:dyDescent="0.2">
      <c r="A118" t="s">
        <v>29</v>
      </c>
      <c r="B118">
        <v>1612213677</v>
      </c>
      <c r="C118" t="s">
        <v>22</v>
      </c>
      <c r="D118" t="s">
        <v>37</v>
      </c>
      <c r="E118" t="s">
        <v>40</v>
      </c>
      <c r="F118" t="s">
        <v>41</v>
      </c>
      <c r="G118">
        <v>17</v>
      </c>
      <c r="H118" t="s">
        <v>18</v>
      </c>
      <c r="I118" t="s">
        <v>3</v>
      </c>
      <c r="J118">
        <v>2984</v>
      </c>
      <c r="K118" t="str">
        <f t="shared" si="2"/>
        <v>yes</v>
      </c>
      <c r="L118">
        <f t="shared" si="3"/>
        <v>1</v>
      </c>
    </row>
    <row r="119" spans="1:12" x14ac:dyDescent="0.2">
      <c r="A119" t="s">
        <v>29</v>
      </c>
      <c r="B119">
        <v>1612213677</v>
      </c>
      <c r="C119" t="s">
        <v>22</v>
      </c>
      <c r="D119" t="s">
        <v>42</v>
      </c>
      <c r="E119" t="s">
        <v>38</v>
      </c>
      <c r="F119" t="s">
        <v>41</v>
      </c>
      <c r="G119">
        <v>18</v>
      </c>
      <c r="H119" t="s">
        <v>4</v>
      </c>
      <c r="I119" t="s">
        <v>1</v>
      </c>
      <c r="J119">
        <v>5216</v>
      </c>
      <c r="K119" t="str">
        <f t="shared" si="2"/>
        <v>no</v>
      </c>
      <c r="L119">
        <f t="shared" si="3"/>
        <v>1</v>
      </c>
    </row>
    <row r="120" spans="1:12" hidden="1" x14ac:dyDescent="0.2">
      <c r="A120" t="s">
        <v>29</v>
      </c>
      <c r="B120">
        <v>1612213677</v>
      </c>
      <c r="C120" t="s">
        <v>22</v>
      </c>
      <c r="D120" t="s">
        <v>37</v>
      </c>
      <c r="E120" t="s">
        <v>40</v>
      </c>
      <c r="F120" t="s">
        <v>41</v>
      </c>
      <c r="G120">
        <v>19</v>
      </c>
      <c r="H120" t="s">
        <v>20</v>
      </c>
      <c r="I120" t="s">
        <v>3</v>
      </c>
      <c r="J120">
        <v>3326</v>
      </c>
      <c r="K120" t="str">
        <f t="shared" si="2"/>
        <v>yes</v>
      </c>
      <c r="L120">
        <f t="shared" si="3"/>
        <v>1</v>
      </c>
    </row>
    <row r="121" spans="1:12" hidden="1" x14ac:dyDescent="0.2">
      <c r="A121" t="s">
        <v>29</v>
      </c>
      <c r="B121">
        <v>1612213677</v>
      </c>
      <c r="C121" t="s">
        <v>22</v>
      </c>
      <c r="D121" t="s">
        <v>37</v>
      </c>
      <c r="E121" t="s">
        <v>38</v>
      </c>
      <c r="F121" t="s">
        <v>41</v>
      </c>
      <c r="G121">
        <v>20</v>
      </c>
      <c r="H121" t="s">
        <v>21</v>
      </c>
      <c r="I121" t="s">
        <v>1</v>
      </c>
      <c r="J121">
        <v>5635</v>
      </c>
      <c r="K121" t="str">
        <f t="shared" si="2"/>
        <v>no</v>
      </c>
      <c r="L121">
        <f t="shared" si="3"/>
        <v>1</v>
      </c>
    </row>
    <row r="122" spans="1:12" hidden="1" x14ac:dyDescent="0.2">
      <c r="A122" t="s">
        <v>29</v>
      </c>
      <c r="B122">
        <v>1612214031</v>
      </c>
      <c r="C122" t="s">
        <v>22</v>
      </c>
      <c r="D122" t="s">
        <v>37</v>
      </c>
      <c r="E122" t="s">
        <v>38</v>
      </c>
      <c r="F122" t="s">
        <v>39</v>
      </c>
      <c r="G122">
        <v>1</v>
      </c>
      <c r="H122" t="s">
        <v>0</v>
      </c>
      <c r="I122" t="s">
        <v>1</v>
      </c>
      <c r="J122">
        <v>23510</v>
      </c>
      <c r="K122" t="str">
        <f t="shared" si="2"/>
        <v>no</v>
      </c>
      <c r="L122">
        <f t="shared" si="3"/>
        <v>1</v>
      </c>
    </row>
    <row r="123" spans="1:12" hidden="1" x14ac:dyDescent="0.2">
      <c r="A123" t="s">
        <v>29</v>
      </c>
      <c r="B123">
        <v>1612214031</v>
      </c>
      <c r="C123" t="s">
        <v>22</v>
      </c>
      <c r="D123" t="s">
        <v>37</v>
      </c>
      <c r="E123" t="s">
        <v>40</v>
      </c>
      <c r="F123" t="s">
        <v>41</v>
      </c>
      <c r="G123">
        <v>2</v>
      </c>
      <c r="H123" t="s">
        <v>2</v>
      </c>
      <c r="I123" t="s">
        <v>3</v>
      </c>
      <c r="J123">
        <v>19322</v>
      </c>
      <c r="K123" t="str">
        <f t="shared" si="2"/>
        <v>yes</v>
      </c>
      <c r="L123">
        <f t="shared" si="3"/>
        <v>1</v>
      </c>
    </row>
    <row r="124" spans="1:12" x14ac:dyDescent="0.2">
      <c r="A124" t="s">
        <v>29</v>
      </c>
      <c r="B124">
        <v>1612214031</v>
      </c>
      <c r="C124" t="s">
        <v>22</v>
      </c>
      <c r="D124" t="s">
        <v>42</v>
      </c>
      <c r="E124" t="s">
        <v>38</v>
      </c>
      <c r="F124" t="s">
        <v>41</v>
      </c>
      <c r="G124">
        <v>3</v>
      </c>
      <c r="H124" t="s">
        <v>9</v>
      </c>
      <c r="I124" t="s">
        <v>3</v>
      </c>
      <c r="J124">
        <v>40855</v>
      </c>
      <c r="K124" t="str">
        <f t="shared" si="2"/>
        <v>yes</v>
      </c>
      <c r="L124">
        <f t="shared" si="3"/>
        <v>0</v>
      </c>
    </row>
    <row r="125" spans="1:12" hidden="1" x14ac:dyDescent="0.2">
      <c r="A125" t="s">
        <v>29</v>
      </c>
      <c r="B125">
        <v>1612214031</v>
      </c>
      <c r="C125" t="s">
        <v>22</v>
      </c>
      <c r="D125" t="s">
        <v>37</v>
      </c>
      <c r="E125" t="s">
        <v>40</v>
      </c>
      <c r="F125" t="s">
        <v>39</v>
      </c>
      <c r="G125">
        <v>4</v>
      </c>
      <c r="H125" t="s">
        <v>5</v>
      </c>
      <c r="I125" t="s">
        <v>3</v>
      </c>
      <c r="J125">
        <v>110881</v>
      </c>
      <c r="K125" t="str">
        <f t="shared" si="2"/>
        <v>yes</v>
      </c>
      <c r="L125">
        <f t="shared" si="3"/>
        <v>1</v>
      </c>
    </row>
    <row r="126" spans="1:12" hidden="1" x14ac:dyDescent="0.2">
      <c r="A126" t="s">
        <v>29</v>
      </c>
      <c r="B126">
        <v>1612214031</v>
      </c>
      <c r="C126" t="s">
        <v>22</v>
      </c>
      <c r="D126" t="s">
        <v>37</v>
      </c>
      <c r="E126" t="s">
        <v>40</v>
      </c>
      <c r="F126" t="s">
        <v>39</v>
      </c>
      <c r="G126">
        <v>5</v>
      </c>
      <c r="H126" t="s">
        <v>6</v>
      </c>
      <c r="I126" t="s">
        <v>3</v>
      </c>
      <c r="J126">
        <v>6561</v>
      </c>
      <c r="K126" t="str">
        <f t="shared" si="2"/>
        <v>yes</v>
      </c>
      <c r="L126">
        <f t="shared" si="3"/>
        <v>1</v>
      </c>
    </row>
    <row r="127" spans="1:12" hidden="1" x14ac:dyDescent="0.2">
      <c r="A127" t="s">
        <v>29</v>
      </c>
      <c r="B127">
        <v>1612214031</v>
      </c>
      <c r="C127" t="s">
        <v>22</v>
      </c>
      <c r="D127" t="s">
        <v>37</v>
      </c>
      <c r="E127" t="s">
        <v>38</v>
      </c>
      <c r="F127" t="s">
        <v>41</v>
      </c>
      <c r="G127">
        <v>6</v>
      </c>
      <c r="H127" t="s">
        <v>7</v>
      </c>
      <c r="I127" t="s">
        <v>1</v>
      </c>
      <c r="J127">
        <v>7046</v>
      </c>
      <c r="K127" t="str">
        <f t="shared" si="2"/>
        <v>no</v>
      </c>
      <c r="L127">
        <f t="shared" si="3"/>
        <v>1</v>
      </c>
    </row>
    <row r="128" spans="1:12" hidden="1" x14ac:dyDescent="0.2">
      <c r="A128" t="s">
        <v>29</v>
      </c>
      <c r="B128">
        <v>1612214031</v>
      </c>
      <c r="C128" t="s">
        <v>22</v>
      </c>
      <c r="D128" t="s">
        <v>37</v>
      </c>
      <c r="E128" t="s">
        <v>40</v>
      </c>
      <c r="F128" t="s">
        <v>39</v>
      </c>
      <c r="G128">
        <v>7</v>
      </c>
      <c r="H128" t="s">
        <v>8</v>
      </c>
      <c r="I128" t="s">
        <v>3</v>
      </c>
      <c r="J128">
        <v>10584</v>
      </c>
      <c r="K128" t="str">
        <f t="shared" si="2"/>
        <v>yes</v>
      </c>
      <c r="L128">
        <f t="shared" si="3"/>
        <v>1</v>
      </c>
    </row>
    <row r="129" spans="1:12" x14ac:dyDescent="0.2">
      <c r="A129" t="s">
        <v>29</v>
      </c>
      <c r="B129">
        <v>1612214031</v>
      </c>
      <c r="C129" t="s">
        <v>22</v>
      </c>
      <c r="D129" t="s">
        <v>42</v>
      </c>
      <c r="E129" t="s">
        <v>38</v>
      </c>
      <c r="F129" t="s">
        <v>41</v>
      </c>
      <c r="G129">
        <v>8</v>
      </c>
      <c r="H129" t="s">
        <v>14</v>
      </c>
      <c r="I129" t="s">
        <v>3</v>
      </c>
      <c r="J129">
        <v>19935</v>
      </c>
      <c r="K129" t="str">
        <f t="shared" si="2"/>
        <v>yes</v>
      </c>
      <c r="L129">
        <f t="shared" si="3"/>
        <v>0</v>
      </c>
    </row>
    <row r="130" spans="1:12" hidden="1" x14ac:dyDescent="0.2">
      <c r="A130" t="s">
        <v>29</v>
      </c>
      <c r="B130">
        <v>1612214031</v>
      </c>
      <c r="C130" t="s">
        <v>22</v>
      </c>
      <c r="D130" t="s">
        <v>37</v>
      </c>
      <c r="E130" t="s">
        <v>38</v>
      </c>
      <c r="F130" t="s">
        <v>39</v>
      </c>
      <c r="G130">
        <v>9</v>
      </c>
      <c r="H130" t="s">
        <v>10</v>
      </c>
      <c r="I130" t="s">
        <v>1</v>
      </c>
      <c r="J130">
        <v>9936</v>
      </c>
      <c r="K130" t="str">
        <f t="shared" si="2"/>
        <v>no</v>
      </c>
      <c r="L130">
        <f t="shared" si="3"/>
        <v>1</v>
      </c>
    </row>
    <row r="131" spans="1:12" hidden="1" x14ac:dyDescent="0.2">
      <c r="A131" t="s">
        <v>29</v>
      </c>
      <c r="B131">
        <v>1612214031</v>
      </c>
      <c r="C131" t="s">
        <v>22</v>
      </c>
      <c r="D131" t="s">
        <v>37</v>
      </c>
      <c r="E131" t="s">
        <v>40</v>
      </c>
      <c r="F131" t="s">
        <v>41</v>
      </c>
      <c r="G131">
        <v>10</v>
      </c>
      <c r="H131" t="s">
        <v>11</v>
      </c>
      <c r="I131" t="s">
        <v>3</v>
      </c>
      <c r="J131">
        <v>4738</v>
      </c>
      <c r="K131" t="str">
        <f t="shared" ref="K131:K194" si="4">LOWER(I131)</f>
        <v>yes</v>
      </c>
      <c r="L131">
        <f t="shared" ref="L131:L194" si="5">IF(E131=K131,1,0)</f>
        <v>1</v>
      </c>
    </row>
    <row r="132" spans="1:12" hidden="1" x14ac:dyDescent="0.2">
      <c r="A132" t="s">
        <v>29</v>
      </c>
      <c r="B132">
        <v>1612214031</v>
      </c>
      <c r="C132" t="s">
        <v>22</v>
      </c>
      <c r="D132" t="s">
        <v>37</v>
      </c>
      <c r="E132" t="s">
        <v>38</v>
      </c>
      <c r="F132" t="s">
        <v>39</v>
      </c>
      <c r="G132">
        <v>11</v>
      </c>
      <c r="H132" t="s">
        <v>12</v>
      </c>
      <c r="I132" t="s">
        <v>3</v>
      </c>
      <c r="J132">
        <v>13406</v>
      </c>
      <c r="K132" t="str">
        <f t="shared" si="4"/>
        <v>yes</v>
      </c>
      <c r="L132">
        <f t="shared" si="5"/>
        <v>0</v>
      </c>
    </row>
    <row r="133" spans="1:12" hidden="1" x14ac:dyDescent="0.2">
      <c r="A133" t="s">
        <v>29</v>
      </c>
      <c r="B133">
        <v>1612214031</v>
      </c>
      <c r="C133" t="s">
        <v>22</v>
      </c>
      <c r="D133" t="s">
        <v>37</v>
      </c>
      <c r="E133" t="s">
        <v>40</v>
      </c>
      <c r="F133" t="s">
        <v>39</v>
      </c>
      <c r="G133">
        <v>12</v>
      </c>
      <c r="H133" t="s">
        <v>13</v>
      </c>
      <c r="I133" t="s">
        <v>3</v>
      </c>
      <c r="J133">
        <v>4162</v>
      </c>
      <c r="K133" t="str">
        <f t="shared" si="4"/>
        <v>yes</v>
      </c>
      <c r="L133">
        <f t="shared" si="5"/>
        <v>1</v>
      </c>
    </row>
    <row r="134" spans="1:12" x14ac:dyDescent="0.2">
      <c r="A134" t="s">
        <v>29</v>
      </c>
      <c r="B134">
        <v>1612214031</v>
      </c>
      <c r="C134" t="s">
        <v>22</v>
      </c>
      <c r="D134" t="s">
        <v>42</v>
      </c>
      <c r="E134" t="s">
        <v>38</v>
      </c>
      <c r="F134" t="s">
        <v>41</v>
      </c>
      <c r="G134">
        <v>13</v>
      </c>
      <c r="H134" t="s">
        <v>19</v>
      </c>
      <c r="I134" t="s">
        <v>3</v>
      </c>
      <c r="J134">
        <v>9024</v>
      </c>
      <c r="K134" t="str">
        <f t="shared" si="4"/>
        <v>yes</v>
      </c>
      <c r="L134">
        <f t="shared" si="5"/>
        <v>0</v>
      </c>
    </row>
    <row r="135" spans="1:12" hidden="1" x14ac:dyDescent="0.2">
      <c r="A135" t="s">
        <v>29</v>
      </c>
      <c r="B135">
        <v>1612214031</v>
      </c>
      <c r="C135" t="s">
        <v>22</v>
      </c>
      <c r="D135" t="s">
        <v>37</v>
      </c>
      <c r="E135" t="s">
        <v>40</v>
      </c>
      <c r="F135" t="s">
        <v>39</v>
      </c>
      <c r="G135">
        <v>14</v>
      </c>
      <c r="H135" t="s">
        <v>15</v>
      </c>
      <c r="I135" t="s">
        <v>3</v>
      </c>
      <c r="J135">
        <v>188281</v>
      </c>
      <c r="K135" t="str">
        <f t="shared" si="4"/>
        <v>yes</v>
      </c>
      <c r="L135">
        <f t="shared" si="5"/>
        <v>1</v>
      </c>
    </row>
    <row r="136" spans="1:12" hidden="1" x14ac:dyDescent="0.2">
      <c r="A136" t="s">
        <v>29</v>
      </c>
      <c r="B136">
        <v>1612214031</v>
      </c>
      <c r="C136" t="s">
        <v>22</v>
      </c>
      <c r="D136" t="s">
        <v>37</v>
      </c>
      <c r="E136" t="s">
        <v>38</v>
      </c>
      <c r="F136" t="s">
        <v>39</v>
      </c>
      <c r="G136">
        <v>15</v>
      </c>
      <c r="H136" t="s">
        <v>16</v>
      </c>
      <c r="I136" t="s">
        <v>3</v>
      </c>
      <c r="J136">
        <v>4088</v>
      </c>
      <c r="K136" t="str">
        <f t="shared" si="4"/>
        <v>yes</v>
      </c>
      <c r="L136">
        <f t="shared" si="5"/>
        <v>0</v>
      </c>
    </row>
    <row r="137" spans="1:12" hidden="1" x14ac:dyDescent="0.2">
      <c r="A137" t="s">
        <v>29</v>
      </c>
      <c r="B137">
        <v>1612214031</v>
      </c>
      <c r="C137" t="s">
        <v>22</v>
      </c>
      <c r="D137" t="s">
        <v>37</v>
      </c>
      <c r="E137" t="s">
        <v>40</v>
      </c>
      <c r="F137" t="s">
        <v>39</v>
      </c>
      <c r="G137">
        <v>16</v>
      </c>
      <c r="H137" t="s">
        <v>17</v>
      </c>
      <c r="I137" t="s">
        <v>3</v>
      </c>
      <c r="J137">
        <v>3285</v>
      </c>
      <c r="K137" t="str">
        <f t="shared" si="4"/>
        <v>yes</v>
      </c>
      <c r="L137">
        <f t="shared" si="5"/>
        <v>1</v>
      </c>
    </row>
    <row r="138" spans="1:12" hidden="1" x14ac:dyDescent="0.2">
      <c r="A138" t="s">
        <v>29</v>
      </c>
      <c r="B138">
        <v>1612214031</v>
      </c>
      <c r="C138" t="s">
        <v>22</v>
      </c>
      <c r="D138" t="s">
        <v>37</v>
      </c>
      <c r="E138" t="s">
        <v>40</v>
      </c>
      <c r="F138" t="s">
        <v>41</v>
      </c>
      <c r="G138">
        <v>17</v>
      </c>
      <c r="H138" t="s">
        <v>18</v>
      </c>
      <c r="I138" t="s">
        <v>3</v>
      </c>
      <c r="J138">
        <v>6121</v>
      </c>
      <c r="K138" t="str">
        <f t="shared" si="4"/>
        <v>yes</v>
      </c>
      <c r="L138">
        <f t="shared" si="5"/>
        <v>1</v>
      </c>
    </row>
    <row r="139" spans="1:12" x14ac:dyDescent="0.2">
      <c r="A139" t="s">
        <v>29</v>
      </c>
      <c r="B139">
        <v>1612214031</v>
      </c>
      <c r="C139" t="s">
        <v>22</v>
      </c>
      <c r="D139" t="s">
        <v>42</v>
      </c>
      <c r="E139" t="s">
        <v>38</v>
      </c>
      <c r="F139" t="s">
        <v>41</v>
      </c>
      <c r="G139">
        <v>18</v>
      </c>
      <c r="H139" t="s">
        <v>4</v>
      </c>
      <c r="I139" t="s">
        <v>3</v>
      </c>
      <c r="J139">
        <v>10469</v>
      </c>
      <c r="K139" t="str">
        <f t="shared" si="4"/>
        <v>yes</v>
      </c>
      <c r="L139">
        <f t="shared" si="5"/>
        <v>0</v>
      </c>
    </row>
    <row r="140" spans="1:12" hidden="1" x14ac:dyDescent="0.2">
      <c r="A140" t="s">
        <v>29</v>
      </c>
      <c r="B140">
        <v>1612214031</v>
      </c>
      <c r="C140" t="s">
        <v>22</v>
      </c>
      <c r="D140" t="s">
        <v>37</v>
      </c>
      <c r="E140" t="s">
        <v>40</v>
      </c>
      <c r="F140" t="s">
        <v>41</v>
      </c>
      <c r="G140">
        <v>19</v>
      </c>
      <c r="H140" t="s">
        <v>20</v>
      </c>
      <c r="I140" t="s">
        <v>3</v>
      </c>
      <c r="J140">
        <v>6442</v>
      </c>
      <c r="K140" t="str">
        <f t="shared" si="4"/>
        <v>yes</v>
      </c>
      <c r="L140">
        <f t="shared" si="5"/>
        <v>1</v>
      </c>
    </row>
    <row r="141" spans="1:12" hidden="1" x14ac:dyDescent="0.2">
      <c r="A141" t="s">
        <v>29</v>
      </c>
      <c r="B141">
        <v>1612214031</v>
      </c>
      <c r="C141" t="s">
        <v>22</v>
      </c>
      <c r="D141" t="s">
        <v>37</v>
      </c>
      <c r="E141" t="s">
        <v>38</v>
      </c>
      <c r="F141" t="s">
        <v>41</v>
      </c>
      <c r="G141">
        <v>20</v>
      </c>
      <c r="H141" t="s">
        <v>21</v>
      </c>
      <c r="I141" t="s">
        <v>1</v>
      </c>
      <c r="J141">
        <v>10638</v>
      </c>
      <c r="K141" t="str">
        <f t="shared" si="4"/>
        <v>no</v>
      </c>
      <c r="L141">
        <f t="shared" si="5"/>
        <v>1</v>
      </c>
    </row>
    <row r="142" spans="1:12" hidden="1" x14ac:dyDescent="0.2">
      <c r="A142" t="s">
        <v>29</v>
      </c>
      <c r="B142">
        <v>1612214065</v>
      </c>
      <c r="C142" t="s">
        <v>22</v>
      </c>
      <c r="D142" t="s">
        <v>37</v>
      </c>
      <c r="E142" t="s">
        <v>38</v>
      </c>
      <c r="F142" t="s">
        <v>39</v>
      </c>
      <c r="G142">
        <v>1</v>
      </c>
      <c r="H142" t="s">
        <v>0</v>
      </c>
      <c r="I142" t="s">
        <v>1</v>
      </c>
      <c r="J142">
        <v>5637</v>
      </c>
      <c r="K142" t="str">
        <f t="shared" si="4"/>
        <v>no</v>
      </c>
      <c r="L142">
        <f t="shared" si="5"/>
        <v>1</v>
      </c>
    </row>
    <row r="143" spans="1:12" hidden="1" x14ac:dyDescent="0.2">
      <c r="A143" t="s">
        <v>29</v>
      </c>
      <c r="B143">
        <v>1612214065</v>
      </c>
      <c r="C143" t="s">
        <v>22</v>
      </c>
      <c r="D143" t="s">
        <v>37</v>
      </c>
      <c r="E143" t="s">
        <v>40</v>
      </c>
      <c r="F143" t="s">
        <v>41</v>
      </c>
      <c r="G143">
        <v>2</v>
      </c>
      <c r="H143" t="s">
        <v>2</v>
      </c>
      <c r="I143" t="s">
        <v>3</v>
      </c>
      <c r="J143">
        <v>5035</v>
      </c>
      <c r="K143" t="str">
        <f t="shared" si="4"/>
        <v>yes</v>
      </c>
      <c r="L143">
        <f t="shared" si="5"/>
        <v>1</v>
      </c>
    </row>
    <row r="144" spans="1:12" x14ac:dyDescent="0.2">
      <c r="A144" t="s">
        <v>29</v>
      </c>
      <c r="B144">
        <v>1612214065</v>
      </c>
      <c r="C144" t="s">
        <v>22</v>
      </c>
      <c r="D144" t="s">
        <v>42</v>
      </c>
      <c r="E144" t="s">
        <v>38</v>
      </c>
      <c r="F144" t="s">
        <v>41</v>
      </c>
      <c r="G144">
        <v>3</v>
      </c>
      <c r="H144" t="s">
        <v>9</v>
      </c>
      <c r="I144" t="s">
        <v>1</v>
      </c>
      <c r="J144">
        <v>5124</v>
      </c>
      <c r="K144" t="str">
        <f t="shared" si="4"/>
        <v>no</v>
      </c>
      <c r="L144">
        <f t="shared" si="5"/>
        <v>1</v>
      </c>
    </row>
    <row r="145" spans="1:12" hidden="1" x14ac:dyDescent="0.2">
      <c r="A145" t="s">
        <v>29</v>
      </c>
      <c r="B145">
        <v>1612214065</v>
      </c>
      <c r="C145" t="s">
        <v>22</v>
      </c>
      <c r="D145" t="s">
        <v>37</v>
      </c>
      <c r="E145" t="s">
        <v>40</v>
      </c>
      <c r="F145" t="s">
        <v>39</v>
      </c>
      <c r="G145">
        <v>4</v>
      </c>
      <c r="H145" t="s">
        <v>5</v>
      </c>
      <c r="I145" t="s">
        <v>3</v>
      </c>
      <c r="J145">
        <v>2827</v>
      </c>
      <c r="K145" t="str">
        <f t="shared" si="4"/>
        <v>yes</v>
      </c>
      <c r="L145">
        <f t="shared" si="5"/>
        <v>1</v>
      </c>
    </row>
    <row r="146" spans="1:12" hidden="1" x14ac:dyDescent="0.2">
      <c r="A146" t="s">
        <v>29</v>
      </c>
      <c r="B146">
        <v>1612214065</v>
      </c>
      <c r="C146" t="s">
        <v>22</v>
      </c>
      <c r="D146" t="s">
        <v>37</v>
      </c>
      <c r="E146" t="s">
        <v>40</v>
      </c>
      <c r="F146" t="s">
        <v>39</v>
      </c>
      <c r="G146">
        <v>5</v>
      </c>
      <c r="H146" t="s">
        <v>6</v>
      </c>
      <c r="I146" t="s">
        <v>3</v>
      </c>
      <c r="J146">
        <v>2332</v>
      </c>
      <c r="K146" t="str">
        <f t="shared" si="4"/>
        <v>yes</v>
      </c>
      <c r="L146">
        <f t="shared" si="5"/>
        <v>1</v>
      </c>
    </row>
    <row r="147" spans="1:12" hidden="1" x14ac:dyDescent="0.2">
      <c r="A147" t="s">
        <v>29</v>
      </c>
      <c r="B147">
        <v>1612214065</v>
      </c>
      <c r="C147" t="s">
        <v>22</v>
      </c>
      <c r="D147" t="s">
        <v>37</v>
      </c>
      <c r="E147" t="s">
        <v>38</v>
      </c>
      <c r="F147" t="s">
        <v>41</v>
      </c>
      <c r="G147">
        <v>6</v>
      </c>
      <c r="H147" t="s">
        <v>7</v>
      </c>
      <c r="I147" t="s">
        <v>1</v>
      </c>
      <c r="J147">
        <v>3164</v>
      </c>
      <c r="K147" t="str">
        <f t="shared" si="4"/>
        <v>no</v>
      </c>
      <c r="L147">
        <f t="shared" si="5"/>
        <v>1</v>
      </c>
    </row>
    <row r="148" spans="1:12" hidden="1" x14ac:dyDescent="0.2">
      <c r="A148" t="s">
        <v>29</v>
      </c>
      <c r="B148">
        <v>1612214065</v>
      </c>
      <c r="C148" t="s">
        <v>22</v>
      </c>
      <c r="D148" t="s">
        <v>37</v>
      </c>
      <c r="E148" t="s">
        <v>40</v>
      </c>
      <c r="F148" t="s">
        <v>39</v>
      </c>
      <c r="G148">
        <v>7</v>
      </c>
      <c r="H148" t="s">
        <v>8</v>
      </c>
      <c r="I148" t="s">
        <v>3</v>
      </c>
      <c r="J148">
        <v>1980</v>
      </c>
      <c r="K148" t="str">
        <f t="shared" si="4"/>
        <v>yes</v>
      </c>
      <c r="L148">
        <f t="shared" si="5"/>
        <v>1</v>
      </c>
    </row>
    <row r="149" spans="1:12" x14ac:dyDescent="0.2">
      <c r="A149" t="s">
        <v>29</v>
      </c>
      <c r="B149">
        <v>1612214065</v>
      </c>
      <c r="C149" t="s">
        <v>22</v>
      </c>
      <c r="D149" t="s">
        <v>42</v>
      </c>
      <c r="E149" t="s">
        <v>38</v>
      </c>
      <c r="F149" t="s">
        <v>41</v>
      </c>
      <c r="G149">
        <v>8</v>
      </c>
      <c r="H149" t="s">
        <v>14</v>
      </c>
      <c r="I149" t="s">
        <v>3</v>
      </c>
      <c r="J149">
        <v>3187</v>
      </c>
      <c r="K149" t="str">
        <f t="shared" si="4"/>
        <v>yes</v>
      </c>
      <c r="L149">
        <f t="shared" si="5"/>
        <v>0</v>
      </c>
    </row>
    <row r="150" spans="1:12" hidden="1" x14ac:dyDescent="0.2">
      <c r="A150" t="s">
        <v>29</v>
      </c>
      <c r="B150">
        <v>1612214065</v>
      </c>
      <c r="C150" t="s">
        <v>22</v>
      </c>
      <c r="D150" t="s">
        <v>37</v>
      </c>
      <c r="E150" t="s">
        <v>38</v>
      </c>
      <c r="F150" t="s">
        <v>39</v>
      </c>
      <c r="G150">
        <v>9</v>
      </c>
      <c r="H150" t="s">
        <v>10</v>
      </c>
      <c r="I150" t="s">
        <v>1</v>
      </c>
      <c r="J150">
        <v>4108</v>
      </c>
      <c r="K150" t="str">
        <f t="shared" si="4"/>
        <v>no</v>
      </c>
      <c r="L150">
        <f t="shared" si="5"/>
        <v>1</v>
      </c>
    </row>
    <row r="151" spans="1:12" hidden="1" x14ac:dyDescent="0.2">
      <c r="A151" t="s">
        <v>29</v>
      </c>
      <c r="B151">
        <v>1612214065</v>
      </c>
      <c r="C151" t="s">
        <v>22</v>
      </c>
      <c r="D151" t="s">
        <v>37</v>
      </c>
      <c r="E151" t="s">
        <v>40</v>
      </c>
      <c r="F151" t="s">
        <v>41</v>
      </c>
      <c r="G151">
        <v>10</v>
      </c>
      <c r="H151" t="s">
        <v>11</v>
      </c>
      <c r="I151" t="s">
        <v>3</v>
      </c>
      <c r="J151">
        <v>3788</v>
      </c>
      <c r="K151" t="str">
        <f t="shared" si="4"/>
        <v>yes</v>
      </c>
      <c r="L151">
        <f t="shared" si="5"/>
        <v>1</v>
      </c>
    </row>
    <row r="152" spans="1:12" hidden="1" x14ac:dyDescent="0.2">
      <c r="A152" t="s">
        <v>29</v>
      </c>
      <c r="B152">
        <v>1612214065</v>
      </c>
      <c r="C152" t="s">
        <v>22</v>
      </c>
      <c r="D152" t="s">
        <v>37</v>
      </c>
      <c r="E152" t="s">
        <v>38</v>
      </c>
      <c r="F152" t="s">
        <v>39</v>
      </c>
      <c r="G152">
        <v>11</v>
      </c>
      <c r="H152" t="s">
        <v>12</v>
      </c>
      <c r="I152" t="s">
        <v>1</v>
      </c>
      <c r="J152">
        <v>2453</v>
      </c>
      <c r="K152" t="str">
        <f t="shared" si="4"/>
        <v>no</v>
      </c>
      <c r="L152">
        <f t="shared" si="5"/>
        <v>1</v>
      </c>
    </row>
    <row r="153" spans="1:12" hidden="1" x14ac:dyDescent="0.2">
      <c r="A153" t="s">
        <v>29</v>
      </c>
      <c r="B153">
        <v>1612214065</v>
      </c>
      <c r="C153" t="s">
        <v>22</v>
      </c>
      <c r="D153" t="s">
        <v>37</v>
      </c>
      <c r="E153" t="s">
        <v>40</v>
      </c>
      <c r="F153" t="s">
        <v>39</v>
      </c>
      <c r="G153">
        <v>12</v>
      </c>
      <c r="H153" t="s">
        <v>13</v>
      </c>
      <c r="I153" t="s">
        <v>3</v>
      </c>
      <c r="J153">
        <v>1832</v>
      </c>
      <c r="K153" t="str">
        <f t="shared" si="4"/>
        <v>yes</v>
      </c>
      <c r="L153">
        <f t="shared" si="5"/>
        <v>1</v>
      </c>
    </row>
    <row r="154" spans="1:12" x14ac:dyDescent="0.2">
      <c r="A154" t="s">
        <v>29</v>
      </c>
      <c r="B154">
        <v>1612214065</v>
      </c>
      <c r="C154" t="s">
        <v>22</v>
      </c>
      <c r="D154" t="s">
        <v>42</v>
      </c>
      <c r="E154" t="s">
        <v>38</v>
      </c>
      <c r="F154" t="s">
        <v>41</v>
      </c>
      <c r="G154">
        <v>13</v>
      </c>
      <c r="H154" t="s">
        <v>19</v>
      </c>
      <c r="I154" t="s">
        <v>3</v>
      </c>
      <c r="J154">
        <v>4277</v>
      </c>
      <c r="K154" t="str">
        <f t="shared" si="4"/>
        <v>yes</v>
      </c>
      <c r="L154">
        <f t="shared" si="5"/>
        <v>0</v>
      </c>
    </row>
    <row r="155" spans="1:12" hidden="1" x14ac:dyDescent="0.2">
      <c r="A155" t="s">
        <v>29</v>
      </c>
      <c r="B155">
        <v>1612214065</v>
      </c>
      <c r="C155" t="s">
        <v>22</v>
      </c>
      <c r="D155" t="s">
        <v>37</v>
      </c>
      <c r="E155" t="s">
        <v>40</v>
      </c>
      <c r="F155" t="s">
        <v>39</v>
      </c>
      <c r="G155">
        <v>14</v>
      </c>
      <c r="H155" t="s">
        <v>15</v>
      </c>
      <c r="I155" t="s">
        <v>3</v>
      </c>
      <c r="J155">
        <v>2299</v>
      </c>
      <c r="K155" t="str">
        <f t="shared" si="4"/>
        <v>yes</v>
      </c>
      <c r="L155">
        <f t="shared" si="5"/>
        <v>1</v>
      </c>
    </row>
    <row r="156" spans="1:12" hidden="1" x14ac:dyDescent="0.2">
      <c r="A156" t="s">
        <v>29</v>
      </c>
      <c r="B156">
        <v>1612214065</v>
      </c>
      <c r="C156" t="s">
        <v>22</v>
      </c>
      <c r="D156" t="s">
        <v>37</v>
      </c>
      <c r="E156" t="s">
        <v>38</v>
      </c>
      <c r="F156" t="s">
        <v>39</v>
      </c>
      <c r="G156">
        <v>15</v>
      </c>
      <c r="H156" t="s">
        <v>16</v>
      </c>
      <c r="I156" t="s">
        <v>1</v>
      </c>
      <c r="J156">
        <v>2117</v>
      </c>
      <c r="K156" t="str">
        <f t="shared" si="4"/>
        <v>no</v>
      </c>
      <c r="L156">
        <f t="shared" si="5"/>
        <v>1</v>
      </c>
    </row>
    <row r="157" spans="1:12" hidden="1" x14ac:dyDescent="0.2">
      <c r="A157" t="s">
        <v>29</v>
      </c>
      <c r="B157">
        <v>1612214065</v>
      </c>
      <c r="C157" t="s">
        <v>22</v>
      </c>
      <c r="D157" t="s">
        <v>37</v>
      </c>
      <c r="E157" t="s">
        <v>40</v>
      </c>
      <c r="F157" t="s">
        <v>39</v>
      </c>
      <c r="G157">
        <v>16</v>
      </c>
      <c r="H157" t="s">
        <v>17</v>
      </c>
      <c r="I157" t="s">
        <v>3</v>
      </c>
      <c r="J157">
        <v>3140</v>
      </c>
      <c r="K157" t="str">
        <f t="shared" si="4"/>
        <v>yes</v>
      </c>
      <c r="L157">
        <f t="shared" si="5"/>
        <v>1</v>
      </c>
    </row>
    <row r="158" spans="1:12" hidden="1" x14ac:dyDescent="0.2">
      <c r="A158" t="s">
        <v>29</v>
      </c>
      <c r="B158">
        <v>1612214065</v>
      </c>
      <c r="C158" t="s">
        <v>22</v>
      </c>
      <c r="D158" t="s">
        <v>37</v>
      </c>
      <c r="E158" t="s">
        <v>40</v>
      </c>
      <c r="F158" t="s">
        <v>41</v>
      </c>
      <c r="G158">
        <v>17</v>
      </c>
      <c r="H158" t="s">
        <v>18</v>
      </c>
      <c r="I158" t="s">
        <v>3</v>
      </c>
      <c r="J158">
        <v>2085</v>
      </c>
      <c r="K158" t="str">
        <f t="shared" si="4"/>
        <v>yes</v>
      </c>
      <c r="L158">
        <f t="shared" si="5"/>
        <v>1</v>
      </c>
    </row>
    <row r="159" spans="1:12" x14ac:dyDescent="0.2">
      <c r="A159" t="s">
        <v>29</v>
      </c>
      <c r="B159">
        <v>1612214065</v>
      </c>
      <c r="C159" t="s">
        <v>22</v>
      </c>
      <c r="D159" t="s">
        <v>42</v>
      </c>
      <c r="E159" t="s">
        <v>38</v>
      </c>
      <c r="F159" t="s">
        <v>41</v>
      </c>
      <c r="G159">
        <v>18</v>
      </c>
      <c r="H159" t="s">
        <v>4</v>
      </c>
      <c r="I159" t="s">
        <v>3</v>
      </c>
      <c r="J159">
        <v>2965</v>
      </c>
      <c r="K159" t="str">
        <f t="shared" si="4"/>
        <v>yes</v>
      </c>
      <c r="L159">
        <f t="shared" si="5"/>
        <v>0</v>
      </c>
    </row>
    <row r="160" spans="1:12" hidden="1" x14ac:dyDescent="0.2">
      <c r="A160" t="s">
        <v>29</v>
      </c>
      <c r="B160">
        <v>1612214065</v>
      </c>
      <c r="C160" t="s">
        <v>22</v>
      </c>
      <c r="D160" t="s">
        <v>37</v>
      </c>
      <c r="E160" t="s">
        <v>40</v>
      </c>
      <c r="F160" t="s">
        <v>41</v>
      </c>
      <c r="G160">
        <v>19</v>
      </c>
      <c r="H160" t="s">
        <v>20</v>
      </c>
      <c r="I160" t="s">
        <v>3</v>
      </c>
      <c r="J160">
        <v>1892</v>
      </c>
      <c r="K160" t="str">
        <f t="shared" si="4"/>
        <v>yes</v>
      </c>
      <c r="L160">
        <f t="shared" si="5"/>
        <v>1</v>
      </c>
    </row>
    <row r="161" spans="1:12" hidden="1" x14ac:dyDescent="0.2">
      <c r="A161" t="s">
        <v>29</v>
      </c>
      <c r="B161">
        <v>1612214065</v>
      </c>
      <c r="C161" t="s">
        <v>22</v>
      </c>
      <c r="D161" t="s">
        <v>37</v>
      </c>
      <c r="E161" t="s">
        <v>38</v>
      </c>
      <c r="F161" t="s">
        <v>41</v>
      </c>
      <c r="G161">
        <v>20</v>
      </c>
      <c r="H161" t="s">
        <v>21</v>
      </c>
      <c r="I161" t="s">
        <v>3</v>
      </c>
      <c r="J161">
        <v>5900</v>
      </c>
      <c r="K161" t="str">
        <f t="shared" si="4"/>
        <v>yes</v>
      </c>
      <c r="L161">
        <f t="shared" si="5"/>
        <v>0</v>
      </c>
    </row>
    <row r="162" spans="1:12" hidden="1" x14ac:dyDescent="0.2">
      <c r="A162" t="s">
        <v>29</v>
      </c>
      <c r="B162">
        <v>1612214192</v>
      </c>
      <c r="C162" t="s">
        <v>22</v>
      </c>
      <c r="D162" t="s">
        <v>37</v>
      </c>
      <c r="E162" t="s">
        <v>38</v>
      </c>
      <c r="F162" t="s">
        <v>39</v>
      </c>
      <c r="G162">
        <v>1</v>
      </c>
      <c r="H162" t="s">
        <v>0</v>
      </c>
      <c r="I162" t="s">
        <v>1</v>
      </c>
      <c r="J162">
        <v>13254</v>
      </c>
      <c r="K162" t="str">
        <f t="shared" si="4"/>
        <v>no</v>
      </c>
      <c r="L162">
        <f t="shared" si="5"/>
        <v>1</v>
      </c>
    </row>
    <row r="163" spans="1:12" hidden="1" x14ac:dyDescent="0.2">
      <c r="A163" t="s">
        <v>29</v>
      </c>
      <c r="B163">
        <v>1612214192</v>
      </c>
      <c r="C163" t="s">
        <v>22</v>
      </c>
      <c r="D163" t="s">
        <v>37</v>
      </c>
      <c r="E163" t="s">
        <v>40</v>
      </c>
      <c r="F163" t="s">
        <v>41</v>
      </c>
      <c r="G163">
        <v>2</v>
      </c>
      <c r="H163" t="s">
        <v>2</v>
      </c>
      <c r="I163" t="s">
        <v>3</v>
      </c>
      <c r="J163">
        <v>16068</v>
      </c>
      <c r="K163" t="str">
        <f t="shared" si="4"/>
        <v>yes</v>
      </c>
      <c r="L163">
        <f t="shared" si="5"/>
        <v>1</v>
      </c>
    </row>
    <row r="164" spans="1:12" x14ac:dyDescent="0.2">
      <c r="A164" t="s">
        <v>29</v>
      </c>
      <c r="B164">
        <v>1612214192</v>
      </c>
      <c r="C164" t="s">
        <v>22</v>
      </c>
      <c r="D164" t="s">
        <v>42</v>
      </c>
      <c r="E164" t="s">
        <v>38</v>
      </c>
      <c r="F164" t="s">
        <v>41</v>
      </c>
      <c r="G164">
        <v>3</v>
      </c>
      <c r="H164" t="s">
        <v>9</v>
      </c>
      <c r="I164" t="s">
        <v>3</v>
      </c>
      <c r="J164">
        <v>12821</v>
      </c>
      <c r="K164" t="str">
        <f t="shared" si="4"/>
        <v>yes</v>
      </c>
      <c r="L164">
        <f t="shared" si="5"/>
        <v>0</v>
      </c>
    </row>
    <row r="165" spans="1:12" hidden="1" x14ac:dyDescent="0.2">
      <c r="A165" t="s">
        <v>29</v>
      </c>
      <c r="B165">
        <v>1612214192</v>
      </c>
      <c r="C165" t="s">
        <v>22</v>
      </c>
      <c r="D165" t="s">
        <v>37</v>
      </c>
      <c r="E165" t="s">
        <v>40</v>
      </c>
      <c r="F165" t="s">
        <v>39</v>
      </c>
      <c r="G165">
        <v>4</v>
      </c>
      <c r="H165" t="s">
        <v>5</v>
      </c>
      <c r="I165" t="s">
        <v>3</v>
      </c>
      <c r="J165">
        <v>13912</v>
      </c>
      <c r="K165" t="str">
        <f t="shared" si="4"/>
        <v>yes</v>
      </c>
      <c r="L165">
        <f t="shared" si="5"/>
        <v>1</v>
      </c>
    </row>
    <row r="166" spans="1:12" hidden="1" x14ac:dyDescent="0.2">
      <c r="A166" t="s">
        <v>29</v>
      </c>
      <c r="B166">
        <v>1612214192</v>
      </c>
      <c r="C166" t="s">
        <v>22</v>
      </c>
      <c r="D166" t="s">
        <v>37</v>
      </c>
      <c r="E166" t="s">
        <v>40</v>
      </c>
      <c r="F166" t="s">
        <v>39</v>
      </c>
      <c r="G166">
        <v>5</v>
      </c>
      <c r="H166" t="s">
        <v>6</v>
      </c>
      <c r="I166" t="s">
        <v>3</v>
      </c>
      <c r="J166">
        <v>10117</v>
      </c>
      <c r="K166" t="str">
        <f t="shared" si="4"/>
        <v>yes</v>
      </c>
      <c r="L166">
        <f t="shared" si="5"/>
        <v>1</v>
      </c>
    </row>
    <row r="167" spans="1:12" hidden="1" x14ac:dyDescent="0.2">
      <c r="A167" t="s">
        <v>29</v>
      </c>
      <c r="B167">
        <v>1612214192</v>
      </c>
      <c r="C167" t="s">
        <v>22</v>
      </c>
      <c r="D167" t="s">
        <v>37</v>
      </c>
      <c r="E167" t="s">
        <v>38</v>
      </c>
      <c r="F167" t="s">
        <v>41</v>
      </c>
      <c r="G167">
        <v>6</v>
      </c>
      <c r="H167" t="s">
        <v>7</v>
      </c>
      <c r="I167" t="s">
        <v>1</v>
      </c>
      <c r="J167">
        <v>14083</v>
      </c>
      <c r="K167" t="str">
        <f t="shared" si="4"/>
        <v>no</v>
      </c>
      <c r="L167">
        <f t="shared" si="5"/>
        <v>1</v>
      </c>
    </row>
    <row r="168" spans="1:12" hidden="1" x14ac:dyDescent="0.2">
      <c r="A168" t="s">
        <v>29</v>
      </c>
      <c r="B168">
        <v>1612214192</v>
      </c>
      <c r="C168" t="s">
        <v>22</v>
      </c>
      <c r="D168" t="s">
        <v>37</v>
      </c>
      <c r="E168" t="s">
        <v>40</v>
      </c>
      <c r="F168" t="s">
        <v>39</v>
      </c>
      <c r="G168">
        <v>7</v>
      </c>
      <c r="H168" t="s">
        <v>8</v>
      </c>
      <c r="I168" t="s">
        <v>3</v>
      </c>
      <c r="J168">
        <v>15564</v>
      </c>
      <c r="K168" t="str">
        <f t="shared" si="4"/>
        <v>yes</v>
      </c>
      <c r="L168">
        <f t="shared" si="5"/>
        <v>1</v>
      </c>
    </row>
    <row r="169" spans="1:12" x14ac:dyDescent="0.2">
      <c r="A169" t="s">
        <v>29</v>
      </c>
      <c r="B169">
        <v>1612214192</v>
      </c>
      <c r="C169" t="s">
        <v>22</v>
      </c>
      <c r="D169" t="s">
        <v>42</v>
      </c>
      <c r="E169" t="s">
        <v>38</v>
      </c>
      <c r="F169" t="s">
        <v>41</v>
      </c>
      <c r="G169">
        <v>8</v>
      </c>
      <c r="H169" t="s">
        <v>14</v>
      </c>
      <c r="I169" t="s">
        <v>3</v>
      </c>
      <c r="J169">
        <v>11699</v>
      </c>
      <c r="K169" t="str">
        <f t="shared" si="4"/>
        <v>yes</v>
      </c>
      <c r="L169">
        <f t="shared" si="5"/>
        <v>0</v>
      </c>
    </row>
    <row r="170" spans="1:12" hidden="1" x14ac:dyDescent="0.2">
      <c r="A170" t="s">
        <v>29</v>
      </c>
      <c r="B170">
        <v>1612214192</v>
      </c>
      <c r="C170" t="s">
        <v>22</v>
      </c>
      <c r="D170" t="s">
        <v>37</v>
      </c>
      <c r="E170" t="s">
        <v>38</v>
      </c>
      <c r="F170" t="s">
        <v>39</v>
      </c>
      <c r="G170">
        <v>9</v>
      </c>
      <c r="H170" t="s">
        <v>10</v>
      </c>
      <c r="I170" t="s">
        <v>1</v>
      </c>
      <c r="J170">
        <v>9402</v>
      </c>
      <c r="K170" t="str">
        <f t="shared" si="4"/>
        <v>no</v>
      </c>
      <c r="L170">
        <f t="shared" si="5"/>
        <v>1</v>
      </c>
    </row>
    <row r="171" spans="1:12" hidden="1" x14ac:dyDescent="0.2">
      <c r="A171" t="s">
        <v>29</v>
      </c>
      <c r="B171">
        <v>1612214192</v>
      </c>
      <c r="C171" t="s">
        <v>22</v>
      </c>
      <c r="D171" t="s">
        <v>37</v>
      </c>
      <c r="E171" t="s">
        <v>40</v>
      </c>
      <c r="F171" t="s">
        <v>41</v>
      </c>
      <c r="G171">
        <v>10</v>
      </c>
      <c r="H171" t="s">
        <v>11</v>
      </c>
      <c r="I171" t="s">
        <v>3</v>
      </c>
      <c r="J171">
        <v>9368</v>
      </c>
      <c r="K171" t="str">
        <f t="shared" si="4"/>
        <v>yes</v>
      </c>
      <c r="L171">
        <f t="shared" si="5"/>
        <v>1</v>
      </c>
    </row>
    <row r="172" spans="1:12" hidden="1" x14ac:dyDescent="0.2">
      <c r="A172" t="s">
        <v>29</v>
      </c>
      <c r="B172">
        <v>1612214192</v>
      </c>
      <c r="C172" t="s">
        <v>22</v>
      </c>
      <c r="D172" t="s">
        <v>37</v>
      </c>
      <c r="E172" t="s">
        <v>38</v>
      </c>
      <c r="F172" t="s">
        <v>39</v>
      </c>
      <c r="G172">
        <v>11</v>
      </c>
      <c r="H172" t="s">
        <v>12</v>
      </c>
      <c r="I172" t="s">
        <v>1</v>
      </c>
      <c r="J172">
        <v>9114</v>
      </c>
      <c r="K172" t="str">
        <f t="shared" si="4"/>
        <v>no</v>
      </c>
      <c r="L172">
        <f t="shared" si="5"/>
        <v>1</v>
      </c>
    </row>
    <row r="173" spans="1:12" hidden="1" x14ac:dyDescent="0.2">
      <c r="A173" t="s">
        <v>29</v>
      </c>
      <c r="B173">
        <v>1612214192</v>
      </c>
      <c r="C173" t="s">
        <v>22</v>
      </c>
      <c r="D173" t="s">
        <v>37</v>
      </c>
      <c r="E173" t="s">
        <v>40</v>
      </c>
      <c r="F173" t="s">
        <v>39</v>
      </c>
      <c r="G173">
        <v>12</v>
      </c>
      <c r="H173" t="s">
        <v>13</v>
      </c>
      <c r="I173" t="s">
        <v>3</v>
      </c>
      <c r="J173">
        <v>8087</v>
      </c>
      <c r="K173" t="str">
        <f t="shared" si="4"/>
        <v>yes</v>
      </c>
      <c r="L173">
        <f t="shared" si="5"/>
        <v>1</v>
      </c>
    </row>
    <row r="174" spans="1:12" x14ac:dyDescent="0.2">
      <c r="A174" t="s">
        <v>29</v>
      </c>
      <c r="B174">
        <v>1612214192</v>
      </c>
      <c r="C174" t="s">
        <v>22</v>
      </c>
      <c r="D174" t="s">
        <v>42</v>
      </c>
      <c r="E174" t="s">
        <v>38</v>
      </c>
      <c r="F174" t="s">
        <v>41</v>
      </c>
      <c r="G174">
        <v>13</v>
      </c>
      <c r="H174" t="s">
        <v>19</v>
      </c>
      <c r="I174" t="s">
        <v>3</v>
      </c>
      <c r="J174">
        <v>13527</v>
      </c>
      <c r="K174" t="str">
        <f t="shared" si="4"/>
        <v>yes</v>
      </c>
      <c r="L174">
        <f t="shared" si="5"/>
        <v>0</v>
      </c>
    </row>
    <row r="175" spans="1:12" hidden="1" x14ac:dyDescent="0.2">
      <c r="A175" t="s">
        <v>29</v>
      </c>
      <c r="B175">
        <v>1612214192</v>
      </c>
      <c r="C175" t="s">
        <v>22</v>
      </c>
      <c r="D175" t="s">
        <v>37</v>
      </c>
      <c r="E175" t="s">
        <v>40</v>
      </c>
      <c r="F175" t="s">
        <v>39</v>
      </c>
      <c r="G175">
        <v>14</v>
      </c>
      <c r="H175" t="s">
        <v>15</v>
      </c>
      <c r="I175" t="s">
        <v>3</v>
      </c>
      <c r="J175">
        <v>8698</v>
      </c>
      <c r="K175" t="str">
        <f t="shared" si="4"/>
        <v>yes</v>
      </c>
      <c r="L175">
        <f t="shared" si="5"/>
        <v>1</v>
      </c>
    </row>
    <row r="176" spans="1:12" hidden="1" x14ac:dyDescent="0.2">
      <c r="A176" t="s">
        <v>29</v>
      </c>
      <c r="B176">
        <v>1612214192</v>
      </c>
      <c r="C176" t="s">
        <v>22</v>
      </c>
      <c r="D176" t="s">
        <v>37</v>
      </c>
      <c r="E176" t="s">
        <v>38</v>
      </c>
      <c r="F176" t="s">
        <v>39</v>
      </c>
      <c r="G176">
        <v>15</v>
      </c>
      <c r="H176" t="s">
        <v>16</v>
      </c>
      <c r="I176" t="s">
        <v>1</v>
      </c>
      <c r="J176">
        <v>6372</v>
      </c>
      <c r="K176" t="str">
        <f t="shared" si="4"/>
        <v>no</v>
      </c>
      <c r="L176">
        <f t="shared" si="5"/>
        <v>1</v>
      </c>
    </row>
    <row r="177" spans="1:12" hidden="1" x14ac:dyDescent="0.2">
      <c r="A177" t="s">
        <v>29</v>
      </c>
      <c r="B177">
        <v>1612214192</v>
      </c>
      <c r="C177" t="s">
        <v>22</v>
      </c>
      <c r="D177" t="s">
        <v>37</v>
      </c>
      <c r="E177" t="s">
        <v>40</v>
      </c>
      <c r="F177" t="s">
        <v>39</v>
      </c>
      <c r="G177">
        <v>16</v>
      </c>
      <c r="H177" t="s">
        <v>17</v>
      </c>
      <c r="I177" t="s">
        <v>3</v>
      </c>
      <c r="J177">
        <v>6189</v>
      </c>
      <c r="K177" t="str">
        <f t="shared" si="4"/>
        <v>yes</v>
      </c>
      <c r="L177">
        <f t="shared" si="5"/>
        <v>1</v>
      </c>
    </row>
    <row r="178" spans="1:12" hidden="1" x14ac:dyDescent="0.2">
      <c r="A178" t="s">
        <v>29</v>
      </c>
      <c r="B178">
        <v>1612214192</v>
      </c>
      <c r="C178" t="s">
        <v>22</v>
      </c>
      <c r="D178" t="s">
        <v>37</v>
      </c>
      <c r="E178" t="s">
        <v>40</v>
      </c>
      <c r="F178" t="s">
        <v>41</v>
      </c>
      <c r="G178">
        <v>17</v>
      </c>
      <c r="H178" t="s">
        <v>18</v>
      </c>
      <c r="I178" t="s">
        <v>3</v>
      </c>
      <c r="J178">
        <v>7679</v>
      </c>
      <c r="K178" t="str">
        <f t="shared" si="4"/>
        <v>yes</v>
      </c>
      <c r="L178">
        <f t="shared" si="5"/>
        <v>1</v>
      </c>
    </row>
    <row r="179" spans="1:12" x14ac:dyDescent="0.2">
      <c r="A179" t="s">
        <v>29</v>
      </c>
      <c r="B179">
        <v>1612214192</v>
      </c>
      <c r="C179" t="s">
        <v>22</v>
      </c>
      <c r="D179" t="s">
        <v>42</v>
      </c>
      <c r="E179" t="s">
        <v>38</v>
      </c>
      <c r="F179" t="s">
        <v>41</v>
      </c>
      <c r="G179">
        <v>18</v>
      </c>
      <c r="H179" t="s">
        <v>4</v>
      </c>
      <c r="I179" t="s">
        <v>3</v>
      </c>
      <c r="J179">
        <v>12400</v>
      </c>
      <c r="K179" t="str">
        <f t="shared" si="4"/>
        <v>yes</v>
      </c>
      <c r="L179">
        <f t="shared" si="5"/>
        <v>0</v>
      </c>
    </row>
    <row r="180" spans="1:12" hidden="1" x14ac:dyDescent="0.2">
      <c r="A180" t="s">
        <v>29</v>
      </c>
      <c r="B180">
        <v>1612214192</v>
      </c>
      <c r="C180" t="s">
        <v>22</v>
      </c>
      <c r="D180" t="s">
        <v>37</v>
      </c>
      <c r="E180" t="s">
        <v>40</v>
      </c>
      <c r="F180" t="s">
        <v>41</v>
      </c>
      <c r="G180">
        <v>19</v>
      </c>
      <c r="H180" t="s">
        <v>20</v>
      </c>
      <c r="I180" t="s">
        <v>3</v>
      </c>
      <c r="J180">
        <v>6416</v>
      </c>
      <c r="K180" t="str">
        <f t="shared" si="4"/>
        <v>yes</v>
      </c>
      <c r="L180">
        <f t="shared" si="5"/>
        <v>1</v>
      </c>
    </row>
    <row r="181" spans="1:12" hidden="1" x14ac:dyDescent="0.2">
      <c r="A181" t="s">
        <v>29</v>
      </c>
      <c r="B181">
        <v>1612214192</v>
      </c>
      <c r="C181" t="s">
        <v>22</v>
      </c>
      <c r="D181" t="s">
        <v>37</v>
      </c>
      <c r="E181" t="s">
        <v>38</v>
      </c>
      <c r="F181" t="s">
        <v>41</v>
      </c>
      <c r="G181">
        <v>20</v>
      </c>
      <c r="H181" t="s">
        <v>21</v>
      </c>
      <c r="I181" t="s">
        <v>1</v>
      </c>
      <c r="J181">
        <v>16692</v>
      </c>
      <c r="K181" t="str">
        <f t="shared" si="4"/>
        <v>no</v>
      </c>
      <c r="L181">
        <f t="shared" si="5"/>
        <v>1</v>
      </c>
    </row>
    <row r="182" spans="1:12" hidden="1" x14ac:dyDescent="0.2">
      <c r="A182" t="s">
        <v>29</v>
      </c>
      <c r="B182">
        <v>1612217511</v>
      </c>
      <c r="C182" t="s">
        <v>22</v>
      </c>
      <c r="D182" t="s">
        <v>37</v>
      </c>
      <c r="E182" t="s">
        <v>38</v>
      </c>
      <c r="F182" t="s">
        <v>39</v>
      </c>
      <c r="G182">
        <v>1</v>
      </c>
      <c r="H182" t="s">
        <v>0</v>
      </c>
      <c r="I182" t="s">
        <v>1</v>
      </c>
      <c r="J182">
        <v>11791</v>
      </c>
      <c r="K182" t="str">
        <f t="shared" si="4"/>
        <v>no</v>
      </c>
      <c r="L182">
        <f t="shared" si="5"/>
        <v>1</v>
      </c>
    </row>
    <row r="183" spans="1:12" hidden="1" x14ac:dyDescent="0.2">
      <c r="A183" t="s">
        <v>29</v>
      </c>
      <c r="B183">
        <v>1612217511</v>
      </c>
      <c r="C183" t="s">
        <v>22</v>
      </c>
      <c r="D183" t="s">
        <v>37</v>
      </c>
      <c r="E183" t="s">
        <v>40</v>
      </c>
      <c r="F183" t="s">
        <v>41</v>
      </c>
      <c r="G183">
        <v>2</v>
      </c>
      <c r="H183" t="s">
        <v>2</v>
      </c>
      <c r="I183" t="s">
        <v>1</v>
      </c>
      <c r="J183">
        <v>9925</v>
      </c>
      <c r="K183" t="str">
        <f t="shared" si="4"/>
        <v>no</v>
      </c>
      <c r="L183">
        <f t="shared" si="5"/>
        <v>0</v>
      </c>
    </row>
    <row r="184" spans="1:12" x14ac:dyDescent="0.2">
      <c r="A184" t="s">
        <v>29</v>
      </c>
      <c r="B184">
        <v>1612217511</v>
      </c>
      <c r="C184" t="s">
        <v>22</v>
      </c>
      <c r="D184" t="s">
        <v>42</v>
      </c>
      <c r="E184" t="s">
        <v>38</v>
      </c>
      <c r="F184" t="s">
        <v>41</v>
      </c>
      <c r="G184">
        <v>3</v>
      </c>
      <c r="H184" t="s">
        <v>9</v>
      </c>
      <c r="I184" t="s">
        <v>3</v>
      </c>
      <c r="J184">
        <v>17649</v>
      </c>
      <c r="K184" t="str">
        <f t="shared" si="4"/>
        <v>yes</v>
      </c>
      <c r="L184">
        <f t="shared" si="5"/>
        <v>0</v>
      </c>
    </row>
    <row r="185" spans="1:12" hidden="1" x14ac:dyDescent="0.2">
      <c r="A185" t="s">
        <v>29</v>
      </c>
      <c r="B185">
        <v>1612217511</v>
      </c>
      <c r="C185" t="s">
        <v>22</v>
      </c>
      <c r="D185" t="s">
        <v>37</v>
      </c>
      <c r="E185" t="s">
        <v>40</v>
      </c>
      <c r="F185" t="s">
        <v>39</v>
      </c>
      <c r="G185">
        <v>4</v>
      </c>
      <c r="H185" t="s">
        <v>5</v>
      </c>
      <c r="I185" t="s">
        <v>3</v>
      </c>
      <c r="J185">
        <v>10786</v>
      </c>
      <c r="K185" t="str">
        <f t="shared" si="4"/>
        <v>yes</v>
      </c>
      <c r="L185">
        <f t="shared" si="5"/>
        <v>1</v>
      </c>
    </row>
    <row r="186" spans="1:12" hidden="1" x14ac:dyDescent="0.2">
      <c r="A186" t="s">
        <v>29</v>
      </c>
      <c r="B186">
        <v>1612217511</v>
      </c>
      <c r="C186" t="s">
        <v>22</v>
      </c>
      <c r="D186" t="s">
        <v>37</v>
      </c>
      <c r="E186" t="s">
        <v>40</v>
      </c>
      <c r="F186" t="s">
        <v>39</v>
      </c>
      <c r="G186">
        <v>5</v>
      </c>
      <c r="H186" t="s">
        <v>6</v>
      </c>
      <c r="I186" t="s">
        <v>3</v>
      </c>
      <c r="J186">
        <v>6160</v>
      </c>
      <c r="K186" t="str">
        <f t="shared" si="4"/>
        <v>yes</v>
      </c>
      <c r="L186">
        <f t="shared" si="5"/>
        <v>1</v>
      </c>
    </row>
    <row r="187" spans="1:12" hidden="1" x14ac:dyDescent="0.2">
      <c r="A187" t="s">
        <v>29</v>
      </c>
      <c r="B187">
        <v>1612217511</v>
      </c>
      <c r="C187" t="s">
        <v>22</v>
      </c>
      <c r="D187" t="s">
        <v>37</v>
      </c>
      <c r="E187" t="s">
        <v>38</v>
      </c>
      <c r="F187" t="s">
        <v>41</v>
      </c>
      <c r="G187">
        <v>6</v>
      </c>
      <c r="H187" t="s">
        <v>7</v>
      </c>
      <c r="I187" t="s">
        <v>1</v>
      </c>
      <c r="J187">
        <v>8088</v>
      </c>
      <c r="K187" t="str">
        <f t="shared" si="4"/>
        <v>no</v>
      </c>
      <c r="L187">
        <f t="shared" si="5"/>
        <v>1</v>
      </c>
    </row>
    <row r="188" spans="1:12" hidden="1" x14ac:dyDescent="0.2">
      <c r="A188" t="s">
        <v>29</v>
      </c>
      <c r="B188">
        <v>1612217511</v>
      </c>
      <c r="C188" t="s">
        <v>22</v>
      </c>
      <c r="D188" t="s">
        <v>37</v>
      </c>
      <c r="E188" t="s">
        <v>40</v>
      </c>
      <c r="F188" t="s">
        <v>39</v>
      </c>
      <c r="G188">
        <v>7</v>
      </c>
      <c r="H188" t="s">
        <v>8</v>
      </c>
      <c r="I188" t="s">
        <v>3</v>
      </c>
      <c r="J188">
        <v>6693</v>
      </c>
      <c r="K188" t="str">
        <f t="shared" si="4"/>
        <v>yes</v>
      </c>
      <c r="L188">
        <f t="shared" si="5"/>
        <v>1</v>
      </c>
    </row>
    <row r="189" spans="1:12" x14ac:dyDescent="0.2">
      <c r="A189" t="s">
        <v>29</v>
      </c>
      <c r="B189">
        <v>1612217511</v>
      </c>
      <c r="C189" t="s">
        <v>22</v>
      </c>
      <c r="D189" t="s">
        <v>42</v>
      </c>
      <c r="E189" t="s">
        <v>38</v>
      </c>
      <c r="F189" t="s">
        <v>41</v>
      </c>
      <c r="G189">
        <v>8</v>
      </c>
      <c r="H189" t="s">
        <v>14</v>
      </c>
      <c r="I189" t="s">
        <v>3</v>
      </c>
      <c r="J189">
        <v>6914</v>
      </c>
      <c r="K189" t="str">
        <f t="shared" si="4"/>
        <v>yes</v>
      </c>
      <c r="L189">
        <f t="shared" si="5"/>
        <v>0</v>
      </c>
    </row>
    <row r="190" spans="1:12" hidden="1" x14ac:dyDescent="0.2">
      <c r="A190" t="s">
        <v>29</v>
      </c>
      <c r="B190">
        <v>1612217511</v>
      </c>
      <c r="C190" t="s">
        <v>22</v>
      </c>
      <c r="D190" t="s">
        <v>37</v>
      </c>
      <c r="E190" t="s">
        <v>38</v>
      </c>
      <c r="F190" t="s">
        <v>39</v>
      </c>
      <c r="G190">
        <v>9</v>
      </c>
      <c r="H190" t="s">
        <v>10</v>
      </c>
      <c r="I190" t="s">
        <v>1</v>
      </c>
      <c r="J190">
        <v>5220</v>
      </c>
      <c r="K190" t="str">
        <f t="shared" si="4"/>
        <v>no</v>
      </c>
      <c r="L190">
        <f t="shared" si="5"/>
        <v>1</v>
      </c>
    </row>
    <row r="191" spans="1:12" hidden="1" x14ac:dyDescent="0.2">
      <c r="A191" t="s">
        <v>29</v>
      </c>
      <c r="B191">
        <v>1612217511</v>
      </c>
      <c r="C191" t="s">
        <v>22</v>
      </c>
      <c r="D191" t="s">
        <v>37</v>
      </c>
      <c r="E191" t="s">
        <v>40</v>
      </c>
      <c r="F191" t="s">
        <v>41</v>
      </c>
      <c r="G191">
        <v>10</v>
      </c>
      <c r="H191" t="s">
        <v>11</v>
      </c>
      <c r="I191" t="s">
        <v>3</v>
      </c>
      <c r="J191">
        <v>4121</v>
      </c>
      <c r="K191" t="str">
        <f t="shared" si="4"/>
        <v>yes</v>
      </c>
      <c r="L191">
        <f t="shared" si="5"/>
        <v>1</v>
      </c>
    </row>
    <row r="192" spans="1:12" hidden="1" x14ac:dyDescent="0.2">
      <c r="A192" t="s">
        <v>29</v>
      </c>
      <c r="B192">
        <v>1612217511</v>
      </c>
      <c r="C192" t="s">
        <v>22</v>
      </c>
      <c r="D192" t="s">
        <v>37</v>
      </c>
      <c r="E192" t="s">
        <v>38</v>
      </c>
      <c r="F192" t="s">
        <v>39</v>
      </c>
      <c r="G192">
        <v>11</v>
      </c>
      <c r="H192" t="s">
        <v>12</v>
      </c>
      <c r="I192" t="s">
        <v>1</v>
      </c>
      <c r="J192">
        <v>11107</v>
      </c>
      <c r="K192" t="str">
        <f t="shared" si="4"/>
        <v>no</v>
      </c>
      <c r="L192">
        <f t="shared" si="5"/>
        <v>1</v>
      </c>
    </row>
    <row r="193" spans="1:12" hidden="1" x14ac:dyDescent="0.2">
      <c r="A193" t="s">
        <v>29</v>
      </c>
      <c r="B193">
        <v>1612217511</v>
      </c>
      <c r="C193" t="s">
        <v>22</v>
      </c>
      <c r="D193" t="s">
        <v>37</v>
      </c>
      <c r="E193" t="s">
        <v>40</v>
      </c>
      <c r="F193" t="s">
        <v>39</v>
      </c>
      <c r="G193">
        <v>12</v>
      </c>
      <c r="H193" t="s">
        <v>13</v>
      </c>
      <c r="I193" t="s">
        <v>3</v>
      </c>
      <c r="J193">
        <v>4212</v>
      </c>
      <c r="K193" t="str">
        <f t="shared" si="4"/>
        <v>yes</v>
      </c>
      <c r="L193">
        <f t="shared" si="5"/>
        <v>1</v>
      </c>
    </row>
    <row r="194" spans="1:12" x14ac:dyDescent="0.2">
      <c r="A194" t="s">
        <v>29</v>
      </c>
      <c r="B194">
        <v>1612217511</v>
      </c>
      <c r="C194" t="s">
        <v>22</v>
      </c>
      <c r="D194" t="s">
        <v>42</v>
      </c>
      <c r="E194" t="s">
        <v>38</v>
      </c>
      <c r="F194" t="s">
        <v>41</v>
      </c>
      <c r="G194">
        <v>13</v>
      </c>
      <c r="H194" t="s">
        <v>19</v>
      </c>
      <c r="I194" t="s">
        <v>3</v>
      </c>
      <c r="J194">
        <v>7653</v>
      </c>
      <c r="K194" t="str">
        <f t="shared" si="4"/>
        <v>yes</v>
      </c>
      <c r="L194">
        <f t="shared" si="5"/>
        <v>0</v>
      </c>
    </row>
    <row r="195" spans="1:12" hidden="1" x14ac:dyDescent="0.2">
      <c r="A195" t="s">
        <v>29</v>
      </c>
      <c r="B195">
        <v>1612217511</v>
      </c>
      <c r="C195" t="s">
        <v>22</v>
      </c>
      <c r="D195" t="s">
        <v>37</v>
      </c>
      <c r="E195" t="s">
        <v>40</v>
      </c>
      <c r="F195" t="s">
        <v>39</v>
      </c>
      <c r="G195">
        <v>14</v>
      </c>
      <c r="H195" t="s">
        <v>15</v>
      </c>
      <c r="I195" t="s">
        <v>3</v>
      </c>
      <c r="J195">
        <v>6171</v>
      </c>
      <c r="K195" t="str">
        <f t="shared" ref="K195:K258" si="6">LOWER(I195)</f>
        <v>yes</v>
      </c>
      <c r="L195">
        <f t="shared" ref="L195:L258" si="7">IF(E195=K195,1,0)</f>
        <v>1</v>
      </c>
    </row>
    <row r="196" spans="1:12" hidden="1" x14ac:dyDescent="0.2">
      <c r="A196" t="s">
        <v>29</v>
      </c>
      <c r="B196">
        <v>1612217511</v>
      </c>
      <c r="C196" t="s">
        <v>22</v>
      </c>
      <c r="D196" t="s">
        <v>37</v>
      </c>
      <c r="E196" t="s">
        <v>38</v>
      </c>
      <c r="F196" t="s">
        <v>39</v>
      </c>
      <c r="G196">
        <v>15</v>
      </c>
      <c r="H196" t="s">
        <v>16</v>
      </c>
      <c r="I196" t="s">
        <v>1</v>
      </c>
      <c r="J196">
        <v>6553</v>
      </c>
      <c r="K196" t="str">
        <f t="shared" si="6"/>
        <v>no</v>
      </c>
      <c r="L196">
        <f t="shared" si="7"/>
        <v>1</v>
      </c>
    </row>
    <row r="197" spans="1:12" hidden="1" x14ac:dyDescent="0.2">
      <c r="A197" t="s">
        <v>29</v>
      </c>
      <c r="B197">
        <v>1612217511</v>
      </c>
      <c r="C197" t="s">
        <v>22</v>
      </c>
      <c r="D197" t="s">
        <v>37</v>
      </c>
      <c r="E197" t="s">
        <v>40</v>
      </c>
      <c r="F197" t="s">
        <v>39</v>
      </c>
      <c r="G197">
        <v>16</v>
      </c>
      <c r="H197" t="s">
        <v>17</v>
      </c>
      <c r="I197" t="s">
        <v>3</v>
      </c>
      <c r="J197">
        <v>3685</v>
      </c>
      <c r="K197" t="str">
        <f t="shared" si="6"/>
        <v>yes</v>
      </c>
      <c r="L197">
        <f t="shared" si="7"/>
        <v>1</v>
      </c>
    </row>
    <row r="198" spans="1:12" hidden="1" x14ac:dyDescent="0.2">
      <c r="A198" t="s">
        <v>29</v>
      </c>
      <c r="B198">
        <v>1612217511</v>
      </c>
      <c r="C198" t="s">
        <v>22</v>
      </c>
      <c r="D198" t="s">
        <v>37</v>
      </c>
      <c r="E198" t="s">
        <v>40</v>
      </c>
      <c r="F198" t="s">
        <v>41</v>
      </c>
      <c r="G198">
        <v>17</v>
      </c>
      <c r="H198" t="s">
        <v>18</v>
      </c>
      <c r="I198" t="s">
        <v>3</v>
      </c>
      <c r="J198">
        <v>6128</v>
      </c>
      <c r="K198" t="str">
        <f t="shared" si="6"/>
        <v>yes</v>
      </c>
      <c r="L198">
        <f t="shared" si="7"/>
        <v>1</v>
      </c>
    </row>
    <row r="199" spans="1:12" x14ac:dyDescent="0.2">
      <c r="A199" t="s">
        <v>29</v>
      </c>
      <c r="B199">
        <v>1612217511</v>
      </c>
      <c r="C199" t="s">
        <v>22</v>
      </c>
      <c r="D199" t="s">
        <v>42</v>
      </c>
      <c r="E199" t="s">
        <v>38</v>
      </c>
      <c r="F199" t="s">
        <v>41</v>
      </c>
      <c r="G199">
        <v>18</v>
      </c>
      <c r="H199" t="s">
        <v>4</v>
      </c>
      <c r="I199" t="s">
        <v>1</v>
      </c>
      <c r="J199">
        <v>6608</v>
      </c>
      <c r="K199" t="str">
        <f t="shared" si="6"/>
        <v>no</v>
      </c>
      <c r="L199">
        <f t="shared" si="7"/>
        <v>1</v>
      </c>
    </row>
    <row r="200" spans="1:12" hidden="1" x14ac:dyDescent="0.2">
      <c r="A200" t="s">
        <v>29</v>
      </c>
      <c r="B200">
        <v>1612217511</v>
      </c>
      <c r="C200" t="s">
        <v>22</v>
      </c>
      <c r="D200" t="s">
        <v>37</v>
      </c>
      <c r="E200" t="s">
        <v>40</v>
      </c>
      <c r="F200" t="s">
        <v>41</v>
      </c>
      <c r="G200">
        <v>19</v>
      </c>
      <c r="H200" t="s">
        <v>20</v>
      </c>
      <c r="I200" t="s">
        <v>3</v>
      </c>
      <c r="J200">
        <v>3838</v>
      </c>
      <c r="K200" t="str">
        <f t="shared" si="6"/>
        <v>yes</v>
      </c>
      <c r="L200">
        <f t="shared" si="7"/>
        <v>1</v>
      </c>
    </row>
    <row r="201" spans="1:12" hidden="1" x14ac:dyDescent="0.2">
      <c r="A201" t="s">
        <v>29</v>
      </c>
      <c r="B201">
        <v>1612217511</v>
      </c>
      <c r="C201" t="s">
        <v>22</v>
      </c>
      <c r="D201" t="s">
        <v>37</v>
      </c>
      <c r="E201" t="s">
        <v>38</v>
      </c>
      <c r="F201" t="s">
        <v>41</v>
      </c>
      <c r="G201">
        <v>20</v>
      </c>
      <c r="H201" t="s">
        <v>21</v>
      </c>
      <c r="I201" t="s">
        <v>1</v>
      </c>
      <c r="J201">
        <v>5565</v>
      </c>
      <c r="K201" t="str">
        <f t="shared" si="6"/>
        <v>no</v>
      </c>
      <c r="L201">
        <f t="shared" si="7"/>
        <v>1</v>
      </c>
    </row>
    <row r="202" spans="1:12" hidden="1" x14ac:dyDescent="0.2">
      <c r="A202" t="s">
        <v>30</v>
      </c>
      <c r="B202">
        <v>1612213540</v>
      </c>
      <c r="C202" t="s">
        <v>22</v>
      </c>
      <c r="D202" t="s">
        <v>37</v>
      </c>
      <c r="E202" t="s">
        <v>38</v>
      </c>
      <c r="F202" t="s">
        <v>39</v>
      </c>
      <c r="G202">
        <v>1</v>
      </c>
      <c r="H202" t="s">
        <v>0</v>
      </c>
      <c r="I202" t="s">
        <v>1</v>
      </c>
      <c r="J202">
        <v>22702</v>
      </c>
      <c r="K202" t="str">
        <f t="shared" si="6"/>
        <v>no</v>
      </c>
      <c r="L202">
        <f t="shared" si="7"/>
        <v>1</v>
      </c>
    </row>
    <row r="203" spans="1:12" hidden="1" x14ac:dyDescent="0.2">
      <c r="A203" t="s">
        <v>30</v>
      </c>
      <c r="B203">
        <v>1612213540</v>
      </c>
      <c r="C203" t="s">
        <v>22</v>
      </c>
      <c r="D203" t="s">
        <v>37</v>
      </c>
      <c r="E203" t="s">
        <v>40</v>
      </c>
      <c r="F203" t="s">
        <v>41</v>
      </c>
      <c r="G203">
        <v>2</v>
      </c>
      <c r="H203" t="s">
        <v>2</v>
      </c>
      <c r="I203" t="s">
        <v>3</v>
      </c>
      <c r="J203">
        <v>14641</v>
      </c>
      <c r="K203" t="str">
        <f t="shared" si="6"/>
        <v>yes</v>
      </c>
      <c r="L203">
        <f t="shared" si="7"/>
        <v>1</v>
      </c>
    </row>
    <row r="204" spans="1:12" x14ac:dyDescent="0.2">
      <c r="A204" t="s">
        <v>30</v>
      </c>
      <c r="B204">
        <v>1612213540</v>
      </c>
      <c r="C204" t="s">
        <v>22</v>
      </c>
      <c r="D204" t="s">
        <v>42</v>
      </c>
      <c r="E204" t="s">
        <v>38</v>
      </c>
      <c r="F204" t="s">
        <v>41</v>
      </c>
      <c r="G204">
        <v>3</v>
      </c>
      <c r="H204" t="s">
        <v>14</v>
      </c>
      <c r="I204" t="s">
        <v>1</v>
      </c>
      <c r="J204">
        <v>8528</v>
      </c>
      <c r="K204" t="str">
        <f t="shared" si="6"/>
        <v>no</v>
      </c>
      <c r="L204">
        <f t="shared" si="7"/>
        <v>1</v>
      </c>
    </row>
    <row r="205" spans="1:12" hidden="1" x14ac:dyDescent="0.2">
      <c r="A205" t="s">
        <v>30</v>
      </c>
      <c r="B205">
        <v>1612213540</v>
      </c>
      <c r="C205" t="s">
        <v>22</v>
      </c>
      <c r="D205" t="s">
        <v>37</v>
      </c>
      <c r="E205" t="s">
        <v>40</v>
      </c>
      <c r="F205" t="s">
        <v>39</v>
      </c>
      <c r="G205">
        <v>4</v>
      </c>
      <c r="H205" t="s">
        <v>5</v>
      </c>
      <c r="I205" t="s">
        <v>3</v>
      </c>
      <c r="J205">
        <v>21074</v>
      </c>
      <c r="K205" t="str">
        <f t="shared" si="6"/>
        <v>yes</v>
      </c>
      <c r="L205">
        <f t="shared" si="7"/>
        <v>1</v>
      </c>
    </row>
    <row r="206" spans="1:12" hidden="1" x14ac:dyDescent="0.2">
      <c r="A206" t="s">
        <v>30</v>
      </c>
      <c r="B206">
        <v>1612213540</v>
      </c>
      <c r="C206" t="s">
        <v>22</v>
      </c>
      <c r="D206" t="s">
        <v>37</v>
      </c>
      <c r="E206" t="s">
        <v>40</v>
      </c>
      <c r="F206" t="s">
        <v>39</v>
      </c>
      <c r="G206">
        <v>5</v>
      </c>
      <c r="H206" t="s">
        <v>6</v>
      </c>
      <c r="I206" t="s">
        <v>3</v>
      </c>
      <c r="J206">
        <v>8595</v>
      </c>
      <c r="K206" t="str">
        <f t="shared" si="6"/>
        <v>yes</v>
      </c>
      <c r="L206">
        <f t="shared" si="7"/>
        <v>1</v>
      </c>
    </row>
    <row r="207" spans="1:12" hidden="1" x14ac:dyDescent="0.2">
      <c r="A207" t="s">
        <v>30</v>
      </c>
      <c r="B207">
        <v>1612213540</v>
      </c>
      <c r="C207" t="s">
        <v>22</v>
      </c>
      <c r="D207" t="s">
        <v>37</v>
      </c>
      <c r="E207" t="s">
        <v>38</v>
      </c>
      <c r="F207" t="s">
        <v>41</v>
      </c>
      <c r="G207">
        <v>6</v>
      </c>
      <c r="H207" t="s">
        <v>7</v>
      </c>
      <c r="I207" t="s">
        <v>1</v>
      </c>
      <c r="J207">
        <v>9094</v>
      </c>
      <c r="K207" t="str">
        <f t="shared" si="6"/>
        <v>no</v>
      </c>
      <c r="L207">
        <f t="shared" si="7"/>
        <v>1</v>
      </c>
    </row>
    <row r="208" spans="1:12" hidden="1" x14ac:dyDescent="0.2">
      <c r="A208" t="s">
        <v>30</v>
      </c>
      <c r="B208">
        <v>1612213540</v>
      </c>
      <c r="C208" t="s">
        <v>22</v>
      </c>
      <c r="D208" t="s">
        <v>37</v>
      </c>
      <c r="E208" t="s">
        <v>40</v>
      </c>
      <c r="F208" t="s">
        <v>39</v>
      </c>
      <c r="G208">
        <v>7</v>
      </c>
      <c r="H208" t="s">
        <v>8</v>
      </c>
      <c r="I208" t="s">
        <v>1</v>
      </c>
      <c r="J208">
        <v>18119</v>
      </c>
      <c r="K208" t="str">
        <f t="shared" si="6"/>
        <v>no</v>
      </c>
      <c r="L208">
        <f t="shared" si="7"/>
        <v>0</v>
      </c>
    </row>
    <row r="209" spans="1:12" x14ac:dyDescent="0.2">
      <c r="A209" t="s">
        <v>30</v>
      </c>
      <c r="B209">
        <v>1612213540</v>
      </c>
      <c r="C209" t="s">
        <v>22</v>
      </c>
      <c r="D209" t="s">
        <v>42</v>
      </c>
      <c r="E209" t="s">
        <v>38</v>
      </c>
      <c r="F209" t="s">
        <v>41</v>
      </c>
      <c r="G209">
        <v>8</v>
      </c>
      <c r="H209" t="s">
        <v>19</v>
      </c>
      <c r="I209" t="s">
        <v>3</v>
      </c>
      <c r="J209">
        <v>17980</v>
      </c>
      <c r="K209" t="str">
        <f t="shared" si="6"/>
        <v>yes</v>
      </c>
      <c r="L209">
        <f t="shared" si="7"/>
        <v>0</v>
      </c>
    </row>
    <row r="210" spans="1:12" hidden="1" x14ac:dyDescent="0.2">
      <c r="A210" t="s">
        <v>30</v>
      </c>
      <c r="B210">
        <v>1612213540</v>
      </c>
      <c r="C210" t="s">
        <v>22</v>
      </c>
      <c r="D210" t="s">
        <v>37</v>
      </c>
      <c r="E210" t="s">
        <v>38</v>
      </c>
      <c r="F210" t="s">
        <v>39</v>
      </c>
      <c r="G210">
        <v>9</v>
      </c>
      <c r="H210" t="s">
        <v>10</v>
      </c>
      <c r="I210" t="s">
        <v>1</v>
      </c>
      <c r="J210">
        <v>14106</v>
      </c>
      <c r="K210" t="str">
        <f t="shared" si="6"/>
        <v>no</v>
      </c>
      <c r="L210">
        <f t="shared" si="7"/>
        <v>1</v>
      </c>
    </row>
    <row r="211" spans="1:12" hidden="1" x14ac:dyDescent="0.2">
      <c r="A211" t="s">
        <v>30</v>
      </c>
      <c r="B211">
        <v>1612213540</v>
      </c>
      <c r="C211" t="s">
        <v>22</v>
      </c>
      <c r="D211" t="s">
        <v>37</v>
      </c>
      <c r="E211" t="s">
        <v>40</v>
      </c>
      <c r="F211" t="s">
        <v>41</v>
      </c>
      <c r="G211">
        <v>10</v>
      </c>
      <c r="H211" t="s">
        <v>11</v>
      </c>
      <c r="I211" t="s">
        <v>1</v>
      </c>
      <c r="J211">
        <v>15255</v>
      </c>
      <c r="K211" t="str">
        <f t="shared" si="6"/>
        <v>no</v>
      </c>
      <c r="L211">
        <f t="shared" si="7"/>
        <v>0</v>
      </c>
    </row>
    <row r="212" spans="1:12" hidden="1" x14ac:dyDescent="0.2">
      <c r="A212" t="s">
        <v>30</v>
      </c>
      <c r="B212">
        <v>1612213540</v>
      </c>
      <c r="C212" t="s">
        <v>22</v>
      </c>
      <c r="D212" t="s">
        <v>37</v>
      </c>
      <c r="E212" t="s">
        <v>38</v>
      </c>
      <c r="F212" t="s">
        <v>39</v>
      </c>
      <c r="G212">
        <v>11</v>
      </c>
      <c r="H212" t="s">
        <v>12</v>
      </c>
      <c r="I212" t="s">
        <v>1</v>
      </c>
      <c r="J212">
        <v>8536</v>
      </c>
      <c r="K212" t="str">
        <f t="shared" si="6"/>
        <v>no</v>
      </c>
      <c r="L212">
        <f t="shared" si="7"/>
        <v>1</v>
      </c>
    </row>
    <row r="213" spans="1:12" hidden="1" x14ac:dyDescent="0.2">
      <c r="A213" t="s">
        <v>30</v>
      </c>
      <c r="B213">
        <v>1612213540</v>
      </c>
      <c r="C213" t="s">
        <v>22</v>
      </c>
      <c r="D213" t="s">
        <v>37</v>
      </c>
      <c r="E213" t="s">
        <v>40</v>
      </c>
      <c r="F213" t="s">
        <v>39</v>
      </c>
      <c r="G213">
        <v>12</v>
      </c>
      <c r="H213" t="s">
        <v>13</v>
      </c>
      <c r="I213" t="s">
        <v>3</v>
      </c>
      <c r="J213">
        <v>16827</v>
      </c>
      <c r="K213" t="str">
        <f t="shared" si="6"/>
        <v>yes</v>
      </c>
      <c r="L213">
        <f t="shared" si="7"/>
        <v>1</v>
      </c>
    </row>
    <row r="214" spans="1:12" x14ac:dyDescent="0.2">
      <c r="A214" t="s">
        <v>30</v>
      </c>
      <c r="B214">
        <v>1612213540</v>
      </c>
      <c r="C214" t="s">
        <v>22</v>
      </c>
      <c r="D214" t="s">
        <v>42</v>
      </c>
      <c r="E214" t="s">
        <v>38</v>
      </c>
      <c r="F214" t="s">
        <v>41</v>
      </c>
      <c r="G214">
        <v>13</v>
      </c>
      <c r="H214" t="s">
        <v>4</v>
      </c>
      <c r="I214" t="s">
        <v>3</v>
      </c>
      <c r="J214">
        <v>20416</v>
      </c>
      <c r="K214" t="str">
        <f t="shared" si="6"/>
        <v>yes</v>
      </c>
      <c r="L214">
        <f t="shared" si="7"/>
        <v>0</v>
      </c>
    </row>
    <row r="215" spans="1:12" hidden="1" x14ac:dyDescent="0.2">
      <c r="A215" t="s">
        <v>30</v>
      </c>
      <c r="B215">
        <v>1612213540</v>
      </c>
      <c r="C215" t="s">
        <v>22</v>
      </c>
      <c r="D215" t="s">
        <v>37</v>
      </c>
      <c r="E215" t="s">
        <v>40</v>
      </c>
      <c r="F215" t="s">
        <v>39</v>
      </c>
      <c r="G215">
        <v>14</v>
      </c>
      <c r="H215" t="s">
        <v>15</v>
      </c>
      <c r="I215" t="s">
        <v>3</v>
      </c>
      <c r="J215">
        <v>6826</v>
      </c>
      <c r="K215" t="str">
        <f t="shared" si="6"/>
        <v>yes</v>
      </c>
      <c r="L215">
        <f t="shared" si="7"/>
        <v>1</v>
      </c>
    </row>
    <row r="216" spans="1:12" hidden="1" x14ac:dyDescent="0.2">
      <c r="A216" t="s">
        <v>30</v>
      </c>
      <c r="B216">
        <v>1612213540</v>
      </c>
      <c r="C216" t="s">
        <v>22</v>
      </c>
      <c r="D216" t="s">
        <v>37</v>
      </c>
      <c r="E216" t="s">
        <v>38</v>
      </c>
      <c r="F216" t="s">
        <v>39</v>
      </c>
      <c r="G216">
        <v>15</v>
      </c>
      <c r="H216" t="s">
        <v>16</v>
      </c>
      <c r="I216" t="s">
        <v>1</v>
      </c>
      <c r="J216">
        <v>8586</v>
      </c>
      <c r="K216" t="str">
        <f t="shared" si="6"/>
        <v>no</v>
      </c>
      <c r="L216">
        <f t="shared" si="7"/>
        <v>1</v>
      </c>
    </row>
    <row r="217" spans="1:12" hidden="1" x14ac:dyDescent="0.2">
      <c r="A217" t="s">
        <v>30</v>
      </c>
      <c r="B217">
        <v>1612213540</v>
      </c>
      <c r="C217" t="s">
        <v>22</v>
      </c>
      <c r="D217" t="s">
        <v>37</v>
      </c>
      <c r="E217" t="s">
        <v>40</v>
      </c>
      <c r="F217" t="s">
        <v>39</v>
      </c>
      <c r="G217">
        <v>16</v>
      </c>
      <c r="H217" t="s">
        <v>17</v>
      </c>
      <c r="I217" t="s">
        <v>3</v>
      </c>
      <c r="J217">
        <v>7390</v>
      </c>
      <c r="K217" t="str">
        <f t="shared" si="6"/>
        <v>yes</v>
      </c>
      <c r="L217">
        <f t="shared" si="7"/>
        <v>1</v>
      </c>
    </row>
    <row r="218" spans="1:12" hidden="1" x14ac:dyDescent="0.2">
      <c r="A218" t="s">
        <v>30</v>
      </c>
      <c r="B218">
        <v>1612213540</v>
      </c>
      <c r="C218" t="s">
        <v>22</v>
      </c>
      <c r="D218" t="s">
        <v>37</v>
      </c>
      <c r="E218" t="s">
        <v>40</v>
      </c>
      <c r="F218" t="s">
        <v>41</v>
      </c>
      <c r="G218">
        <v>17</v>
      </c>
      <c r="H218" t="s">
        <v>18</v>
      </c>
      <c r="I218" t="s">
        <v>3</v>
      </c>
      <c r="J218">
        <v>12203</v>
      </c>
      <c r="K218" t="str">
        <f t="shared" si="6"/>
        <v>yes</v>
      </c>
      <c r="L218">
        <f t="shared" si="7"/>
        <v>1</v>
      </c>
    </row>
    <row r="219" spans="1:12" x14ac:dyDescent="0.2">
      <c r="A219" t="s">
        <v>30</v>
      </c>
      <c r="B219">
        <v>1612213540</v>
      </c>
      <c r="C219" t="s">
        <v>22</v>
      </c>
      <c r="D219" t="s">
        <v>42</v>
      </c>
      <c r="E219" t="s">
        <v>38</v>
      </c>
      <c r="F219" t="s">
        <v>41</v>
      </c>
      <c r="G219">
        <v>18</v>
      </c>
      <c r="H219" t="s">
        <v>9</v>
      </c>
      <c r="I219" t="s">
        <v>3</v>
      </c>
      <c r="J219">
        <v>21906</v>
      </c>
      <c r="K219" t="str">
        <f t="shared" si="6"/>
        <v>yes</v>
      </c>
      <c r="L219">
        <f t="shared" si="7"/>
        <v>0</v>
      </c>
    </row>
    <row r="220" spans="1:12" hidden="1" x14ac:dyDescent="0.2">
      <c r="A220" t="s">
        <v>30</v>
      </c>
      <c r="B220">
        <v>1612213540</v>
      </c>
      <c r="C220" t="s">
        <v>22</v>
      </c>
      <c r="D220" t="s">
        <v>37</v>
      </c>
      <c r="E220" t="s">
        <v>40</v>
      </c>
      <c r="F220" t="s">
        <v>41</v>
      </c>
      <c r="G220">
        <v>19</v>
      </c>
      <c r="H220" t="s">
        <v>20</v>
      </c>
      <c r="I220" t="s">
        <v>3</v>
      </c>
      <c r="J220">
        <v>8146</v>
      </c>
      <c r="K220" t="str">
        <f t="shared" si="6"/>
        <v>yes</v>
      </c>
      <c r="L220">
        <f t="shared" si="7"/>
        <v>1</v>
      </c>
    </row>
    <row r="221" spans="1:12" hidden="1" x14ac:dyDescent="0.2">
      <c r="A221" t="s">
        <v>30</v>
      </c>
      <c r="B221">
        <v>1612213540</v>
      </c>
      <c r="C221" t="s">
        <v>22</v>
      </c>
      <c r="D221" t="s">
        <v>37</v>
      </c>
      <c r="E221" t="s">
        <v>38</v>
      </c>
      <c r="F221" t="s">
        <v>41</v>
      </c>
      <c r="G221">
        <v>20</v>
      </c>
      <c r="H221" t="s">
        <v>21</v>
      </c>
      <c r="I221" t="s">
        <v>1</v>
      </c>
      <c r="J221">
        <v>6744</v>
      </c>
      <c r="K221" t="str">
        <f t="shared" si="6"/>
        <v>no</v>
      </c>
      <c r="L221">
        <f t="shared" si="7"/>
        <v>1</v>
      </c>
    </row>
    <row r="222" spans="1:12" hidden="1" x14ac:dyDescent="0.2">
      <c r="A222" t="s">
        <v>30</v>
      </c>
      <c r="B222">
        <v>1612213669</v>
      </c>
      <c r="C222" t="s">
        <v>22</v>
      </c>
      <c r="D222" t="s">
        <v>37</v>
      </c>
      <c r="E222" t="s">
        <v>38</v>
      </c>
      <c r="F222" t="s">
        <v>39</v>
      </c>
      <c r="G222">
        <v>1</v>
      </c>
      <c r="H222" t="s">
        <v>0</v>
      </c>
      <c r="I222" t="s">
        <v>1</v>
      </c>
      <c r="J222">
        <v>14696</v>
      </c>
      <c r="K222" t="str">
        <f t="shared" si="6"/>
        <v>no</v>
      </c>
      <c r="L222">
        <f t="shared" si="7"/>
        <v>1</v>
      </c>
    </row>
    <row r="223" spans="1:12" hidden="1" x14ac:dyDescent="0.2">
      <c r="A223" t="s">
        <v>30</v>
      </c>
      <c r="B223">
        <v>1612213669</v>
      </c>
      <c r="C223" t="s">
        <v>22</v>
      </c>
      <c r="D223" t="s">
        <v>37</v>
      </c>
      <c r="E223" t="s">
        <v>40</v>
      </c>
      <c r="F223" t="s">
        <v>41</v>
      </c>
      <c r="G223">
        <v>2</v>
      </c>
      <c r="H223" t="s">
        <v>2</v>
      </c>
      <c r="I223" t="s">
        <v>1</v>
      </c>
      <c r="J223">
        <v>5793</v>
      </c>
      <c r="K223" t="str">
        <f t="shared" si="6"/>
        <v>no</v>
      </c>
      <c r="L223">
        <f t="shared" si="7"/>
        <v>0</v>
      </c>
    </row>
    <row r="224" spans="1:12" x14ac:dyDescent="0.2">
      <c r="A224" t="s">
        <v>30</v>
      </c>
      <c r="B224">
        <v>1612213669</v>
      </c>
      <c r="C224" t="s">
        <v>22</v>
      </c>
      <c r="D224" t="s">
        <v>42</v>
      </c>
      <c r="E224" t="s">
        <v>38</v>
      </c>
      <c r="F224" t="s">
        <v>41</v>
      </c>
      <c r="G224">
        <v>3</v>
      </c>
      <c r="H224" t="s">
        <v>14</v>
      </c>
      <c r="I224" t="s">
        <v>1</v>
      </c>
      <c r="J224">
        <v>9333</v>
      </c>
      <c r="K224" t="str">
        <f t="shared" si="6"/>
        <v>no</v>
      </c>
      <c r="L224">
        <f t="shared" si="7"/>
        <v>1</v>
      </c>
    </row>
    <row r="225" spans="1:12" hidden="1" x14ac:dyDescent="0.2">
      <c r="A225" t="s">
        <v>30</v>
      </c>
      <c r="B225">
        <v>1612213669</v>
      </c>
      <c r="C225" t="s">
        <v>22</v>
      </c>
      <c r="D225" t="s">
        <v>37</v>
      </c>
      <c r="E225" t="s">
        <v>40</v>
      </c>
      <c r="F225" t="s">
        <v>39</v>
      </c>
      <c r="G225">
        <v>4</v>
      </c>
      <c r="H225" t="s">
        <v>5</v>
      </c>
      <c r="I225" t="s">
        <v>3</v>
      </c>
      <c r="J225">
        <v>9312</v>
      </c>
      <c r="K225" t="str">
        <f t="shared" si="6"/>
        <v>yes</v>
      </c>
      <c r="L225">
        <f t="shared" si="7"/>
        <v>1</v>
      </c>
    </row>
    <row r="226" spans="1:12" hidden="1" x14ac:dyDescent="0.2">
      <c r="A226" t="s">
        <v>30</v>
      </c>
      <c r="B226">
        <v>1612213669</v>
      </c>
      <c r="C226" t="s">
        <v>22</v>
      </c>
      <c r="D226" t="s">
        <v>37</v>
      </c>
      <c r="E226" t="s">
        <v>40</v>
      </c>
      <c r="F226" t="s">
        <v>39</v>
      </c>
      <c r="G226">
        <v>5</v>
      </c>
      <c r="H226" t="s">
        <v>6</v>
      </c>
      <c r="I226" t="s">
        <v>3</v>
      </c>
      <c r="J226">
        <v>5882</v>
      </c>
      <c r="K226" t="str">
        <f t="shared" si="6"/>
        <v>yes</v>
      </c>
      <c r="L226">
        <f t="shared" si="7"/>
        <v>1</v>
      </c>
    </row>
    <row r="227" spans="1:12" hidden="1" x14ac:dyDescent="0.2">
      <c r="A227" t="s">
        <v>30</v>
      </c>
      <c r="B227">
        <v>1612213669</v>
      </c>
      <c r="C227" t="s">
        <v>22</v>
      </c>
      <c r="D227" t="s">
        <v>37</v>
      </c>
      <c r="E227" t="s">
        <v>38</v>
      </c>
      <c r="F227" t="s">
        <v>41</v>
      </c>
      <c r="G227">
        <v>6</v>
      </c>
      <c r="H227" t="s">
        <v>7</v>
      </c>
      <c r="I227" t="s">
        <v>1</v>
      </c>
      <c r="J227">
        <v>6115</v>
      </c>
      <c r="K227" t="str">
        <f t="shared" si="6"/>
        <v>no</v>
      </c>
      <c r="L227">
        <f t="shared" si="7"/>
        <v>1</v>
      </c>
    </row>
    <row r="228" spans="1:12" hidden="1" x14ac:dyDescent="0.2">
      <c r="A228" t="s">
        <v>30</v>
      </c>
      <c r="B228">
        <v>1612213669</v>
      </c>
      <c r="C228" t="s">
        <v>22</v>
      </c>
      <c r="D228" t="s">
        <v>37</v>
      </c>
      <c r="E228" t="s">
        <v>40</v>
      </c>
      <c r="F228" t="s">
        <v>39</v>
      </c>
      <c r="G228">
        <v>7</v>
      </c>
      <c r="H228" t="s">
        <v>8</v>
      </c>
      <c r="I228" t="s">
        <v>3</v>
      </c>
      <c r="J228">
        <v>2916</v>
      </c>
      <c r="K228" t="str">
        <f t="shared" si="6"/>
        <v>yes</v>
      </c>
      <c r="L228">
        <f t="shared" si="7"/>
        <v>1</v>
      </c>
    </row>
    <row r="229" spans="1:12" x14ac:dyDescent="0.2">
      <c r="A229" t="s">
        <v>30</v>
      </c>
      <c r="B229">
        <v>1612213669</v>
      </c>
      <c r="C229" t="s">
        <v>22</v>
      </c>
      <c r="D229" t="s">
        <v>42</v>
      </c>
      <c r="E229" t="s">
        <v>38</v>
      </c>
      <c r="F229" t="s">
        <v>41</v>
      </c>
      <c r="G229">
        <v>8</v>
      </c>
      <c r="H229" t="s">
        <v>19</v>
      </c>
      <c r="I229" t="s">
        <v>1</v>
      </c>
      <c r="J229">
        <v>12283</v>
      </c>
      <c r="K229" t="str">
        <f t="shared" si="6"/>
        <v>no</v>
      </c>
      <c r="L229">
        <f t="shared" si="7"/>
        <v>1</v>
      </c>
    </row>
    <row r="230" spans="1:12" hidden="1" x14ac:dyDescent="0.2">
      <c r="A230" t="s">
        <v>30</v>
      </c>
      <c r="B230">
        <v>1612213669</v>
      </c>
      <c r="C230" t="s">
        <v>22</v>
      </c>
      <c r="D230" t="s">
        <v>37</v>
      </c>
      <c r="E230" t="s">
        <v>38</v>
      </c>
      <c r="F230" t="s">
        <v>39</v>
      </c>
      <c r="G230">
        <v>9</v>
      </c>
      <c r="H230" t="s">
        <v>10</v>
      </c>
      <c r="I230" t="s">
        <v>1</v>
      </c>
      <c r="J230">
        <v>4577</v>
      </c>
      <c r="K230" t="str">
        <f t="shared" si="6"/>
        <v>no</v>
      </c>
      <c r="L230">
        <f t="shared" si="7"/>
        <v>1</v>
      </c>
    </row>
    <row r="231" spans="1:12" hidden="1" x14ac:dyDescent="0.2">
      <c r="A231" t="s">
        <v>30</v>
      </c>
      <c r="B231">
        <v>1612213669</v>
      </c>
      <c r="C231" t="s">
        <v>22</v>
      </c>
      <c r="D231" t="s">
        <v>37</v>
      </c>
      <c r="E231" t="s">
        <v>40</v>
      </c>
      <c r="F231" t="s">
        <v>41</v>
      </c>
      <c r="G231">
        <v>10</v>
      </c>
      <c r="H231" t="s">
        <v>11</v>
      </c>
      <c r="I231" t="s">
        <v>3</v>
      </c>
      <c r="J231">
        <v>2829</v>
      </c>
      <c r="K231" t="str">
        <f t="shared" si="6"/>
        <v>yes</v>
      </c>
      <c r="L231">
        <f t="shared" si="7"/>
        <v>1</v>
      </c>
    </row>
    <row r="232" spans="1:12" hidden="1" x14ac:dyDescent="0.2">
      <c r="A232" t="s">
        <v>30</v>
      </c>
      <c r="B232">
        <v>1612213669</v>
      </c>
      <c r="C232" t="s">
        <v>22</v>
      </c>
      <c r="D232" t="s">
        <v>37</v>
      </c>
      <c r="E232" t="s">
        <v>38</v>
      </c>
      <c r="F232" t="s">
        <v>39</v>
      </c>
      <c r="G232">
        <v>11</v>
      </c>
      <c r="H232" t="s">
        <v>12</v>
      </c>
      <c r="I232" t="s">
        <v>1</v>
      </c>
      <c r="J232">
        <v>3101</v>
      </c>
      <c r="K232" t="str">
        <f t="shared" si="6"/>
        <v>no</v>
      </c>
      <c r="L232">
        <f t="shared" si="7"/>
        <v>1</v>
      </c>
    </row>
    <row r="233" spans="1:12" hidden="1" x14ac:dyDescent="0.2">
      <c r="A233" t="s">
        <v>30</v>
      </c>
      <c r="B233">
        <v>1612213669</v>
      </c>
      <c r="C233" t="s">
        <v>22</v>
      </c>
      <c r="D233" t="s">
        <v>37</v>
      </c>
      <c r="E233" t="s">
        <v>40</v>
      </c>
      <c r="F233" t="s">
        <v>39</v>
      </c>
      <c r="G233">
        <v>12</v>
      </c>
      <c r="H233" t="s">
        <v>13</v>
      </c>
      <c r="I233" t="s">
        <v>3</v>
      </c>
      <c r="J233">
        <v>3144</v>
      </c>
      <c r="K233" t="str">
        <f t="shared" si="6"/>
        <v>yes</v>
      </c>
      <c r="L233">
        <f t="shared" si="7"/>
        <v>1</v>
      </c>
    </row>
    <row r="234" spans="1:12" x14ac:dyDescent="0.2">
      <c r="A234" t="s">
        <v>30</v>
      </c>
      <c r="B234">
        <v>1612213669</v>
      </c>
      <c r="C234" t="s">
        <v>22</v>
      </c>
      <c r="D234" t="s">
        <v>42</v>
      </c>
      <c r="E234" t="s">
        <v>38</v>
      </c>
      <c r="F234" t="s">
        <v>41</v>
      </c>
      <c r="G234">
        <v>13</v>
      </c>
      <c r="H234" t="s">
        <v>4</v>
      </c>
      <c r="I234" t="s">
        <v>1</v>
      </c>
      <c r="J234">
        <v>5450</v>
      </c>
      <c r="K234" t="str">
        <f t="shared" si="6"/>
        <v>no</v>
      </c>
      <c r="L234">
        <f t="shared" si="7"/>
        <v>1</v>
      </c>
    </row>
    <row r="235" spans="1:12" hidden="1" x14ac:dyDescent="0.2">
      <c r="A235" t="s">
        <v>30</v>
      </c>
      <c r="B235">
        <v>1612213669</v>
      </c>
      <c r="C235" t="s">
        <v>22</v>
      </c>
      <c r="D235" t="s">
        <v>37</v>
      </c>
      <c r="E235" t="s">
        <v>40</v>
      </c>
      <c r="F235" t="s">
        <v>39</v>
      </c>
      <c r="G235">
        <v>14</v>
      </c>
      <c r="H235" t="s">
        <v>15</v>
      </c>
      <c r="I235" t="s">
        <v>3</v>
      </c>
      <c r="J235">
        <v>2863</v>
      </c>
      <c r="K235" t="str">
        <f t="shared" si="6"/>
        <v>yes</v>
      </c>
      <c r="L235">
        <f t="shared" si="7"/>
        <v>1</v>
      </c>
    </row>
    <row r="236" spans="1:12" hidden="1" x14ac:dyDescent="0.2">
      <c r="A236" t="s">
        <v>30</v>
      </c>
      <c r="B236">
        <v>1612213669</v>
      </c>
      <c r="C236" t="s">
        <v>22</v>
      </c>
      <c r="D236" t="s">
        <v>37</v>
      </c>
      <c r="E236" t="s">
        <v>38</v>
      </c>
      <c r="F236" t="s">
        <v>39</v>
      </c>
      <c r="G236">
        <v>15</v>
      </c>
      <c r="H236" t="s">
        <v>16</v>
      </c>
      <c r="I236" t="s">
        <v>1</v>
      </c>
      <c r="J236">
        <v>3147</v>
      </c>
      <c r="K236" t="str">
        <f t="shared" si="6"/>
        <v>no</v>
      </c>
      <c r="L236">
        <f t="shared" si="7"/>
        <v>1</v>
      </c>
    </row>
    <row r="237" spans="1:12" hidden="1" x14ac:dyDescent="0.2">
      <c r="A237" t="s">
        <v>30</v>
      </c>
      <c r="B237">
        <v>1612213669</v>
      </c>
      <c r="C237" t="s">
        <v>22</v>
      </c>
      <c r="D237" t="s">
        <v>37</v>
      </c>
      <c r="E237" t="s">
        <v>40</v>
      </c>
      <c r="F237" t="s">
        <v>39</v>
      </c>
      <c r="G237">
        <v>16</v>
      </c>
      <c r="H237" t="s">
        <v>17</v>
      </c>
      <c r="I237" t="s">
        <v>3</v>
      </c>
      <c r="J237">
        <v>3657</v>
      </c>
      <c r="K237" t="str">
        <f t="shared" si="6"/>
        <v>yes</v>
      </c>
      <c r="L237">
        <f t="shared" si="7"/>
        <v>1</v>
      </c>
    </row>
    <row r="238" spans="1:12" hidden="1" x14ac:dyDescent="0.2">
      <c r="A238" t="s">
        <v>30</v>
      </c>
      <c r="B238">
        <v>1612213669</v>
      </c>
      <c r="C238" t="s">
        <v>22</v>
      </c>
      <c r="D238" t="s">
        <v>37</v>
      </c>
      <c r="E238" t="s">
        <v>40</v>
      </c>
      <c r="F238" t="s">
        <v>41</v>
      </c>
      <c r="G238">
        <v>17</v>
      </c>
      <c r="H238" t="s">
        <v>18</v>
      </c>
      <c r="I238" t="s">
        <v>3</v>
      </c>
      <c r="J238">
        <v>3649</v>
      </c>
      <c r="K238" t="str">
        <f t="shared" si="6"/>
        <v>yes</v>
      </c>
      <c r="L238">
        <f t="shared" si="7"/>
        <v>1</v>
      </c>
    </row>
    <row r="239" spans="1:12" x14ac:dyDescent="0.2">
      <c r="A239" t="s">
        <v>30</v>
      </c>
      <c r="B239">
        <v>1612213669</v>
      </c>
      <c r="C239" t="s">
        <v>22</v>
      </c>
      <c r="D239" t="s">
        <v>42</v>
      </c>
      <c r="E239" t="s">
        <v>38</v>
      </c>
      <c r="F239" t="s">
        <v>41</v>
      </c>
      <c r="G239">
        <v>18</v>
      </c>
      <c r="H239" t="s">
        <v>9</v>
      </c>
      <c r="I239" t="s">
        <v>1</v>
      </c>
      <c r="J239">
        <v>6724</v>
      </c>
      <c r="K239" t="str">
        <f t="shared" si="6"/>
        <v>no</v>
      </c>
      <c r="L239">
        <f t="shared" si="7"/>
        <v>1</v>
      </c>
    </row>
    <row r="240" spans="1:12" hidden="1" x14ac:dyDescent="0.2">
      <c r="A240" t="s">
        <v>30</v>
      </c>
      <c r="B240">
        <v>1612213669</v>
      </c>
      <c r="C240" t="s">
        <v>22</v>
      </c>
      <c r="D240" t="s">
        <v>37</v>
      </c>
      <c r="E240" t="s">
        <v>40</v>
      </c>
      <c r="F240" t="s">
        <v>41</v>
      </c>
      <c r="G240">
        <v>19</v>
      </c>
      <c r="H240" t="s">
        <v>20</v>
      </c>
      <c r="I240" t="s">
        <v>3</v>
      </c>
      <c r="J240">
        <v>2983</v>
      </c>
      <c r="K240" t="str">
        <f t="shared" si="6"/>
        <v>yes</v>
      </c>
      <c r="L240">
        <f t="shared" si="7"/>
        <v>1</v>
      </c>
    </row>
    <row r="241" spans="1:12" hidden="1" x14ac:dyDescent="0.2">
      <c r="A241" t="s">
        <v>30</v>
      </c>
      <c r="B241">
        <v>1612213669</v>
      </c>
      <c r="C241" t="s">
        <v>22</v>
      </c>
      <c r="D241" t="s">
        <v>37</v>
      </c>
      <c r="E241" t="s">
        <v>38</v>
      </c>
      <c r="F241" t="s">
        <v>41</v>
      </c>
      <c r="G241">
        <v>20</v>
      </c>
      <c r="H241" t="s">
        <v>21</v>
      </c>
      <c r="I241" t="s">
        <v>1</v>
      </c>
      <c r="J241">
        <v>3963</v>
      </c>
      <c r="K241" t="str">
        <f t="shared" si="6"/>
        <v>no</v>
      </c>
      <c r="L241">
        <f t="shared" si="7"/>
        <v>1</v>
      </c>
    </row>
    <row r="242" spans="1:12" hidden="1" x14ac:dyDescent="0.2">
      <c r="A242" t="s">
        <v>30</v>
      </c>
      <c r="B242">
        <v>1612214972</v>
      </c>
      <c r="C242" t="s">
        <v>22</v>
      </c>
      <c r="D242" t="s">
        <v>37</v>
      </c>
      <c r="E242" t="s">
        <v>38</v>
      </c>
      <c r="F242" t="s">
        <v>39</v>
      </c>
      <c r="G242">
        <v>1</v>
      </c>
      <c r="H242" t="s">
        <v>0</v>
      </c>
      <c r="I242" t="s">
        <v>1</v>
      </c>
      <c r="J242">
        <v>21895</v>
      </c>
      <c r="K242" t="str">
        <f t="shared" si="6"/>
        <v>no</v>
      </c>
      <c r="L242">
        <f t="shared" si="7"/>
        <v>1</v>
      </c>
    </row>
    <row r="243" spans="1:12" hidden="1" x14ac:dyDescent="0.2">
      <c r="A243" t="s">
        <v>30</v>
      </c>
      <c r="B243">
        <v>1612214972</v>
      </c>
      <c r="C243" t="s">
        <v>22</v>
      </c>
      <c r="D243" t="s">
        <v>37</v>
      </c>
      <c r="E243" t="s">
        <v>40</v>
      </c>
      <c r="F243" t="s">
        <v>41</v>
      </c>
      <c r="G243">
        <v>2</v>
      </c>
      <c r="H243" t="s">
        <v>2</v>
      </c>
      <c r="I243" t="s">
        <v>3</v>
      </c>
      <c r="J243">
        <v>12061</v>
      </c>
      <c r="K243" t="str">
        <f t="shared" si="6"/>
        <v>yes</v>
      </c>
      <c r="L243">
        <f t="shared" si="7"/>
        <v>1</v>
      </c>
    </row>
    <row r="244" spans="1:12" x14ac:dyDescent="0.2">
      <c r="A244" t="s">
        <v>30</v>
      </c>
      <c r="B244">
        <v>1612214972</v>
      </c>
      <c r="C244" t="s">
        <v>22</v>
      </c>
      <c r="D244" t="s">
        <v>42</v>
      </c>
      <c r="E244" t="s">
        <v>38</v>
      </c>
      <c r="F244" t="s">
        <v>41</v>
      </c>
      <c r="G244">
        <v>3</v>
      </c>
      <c r="H244" t="s">
        <v>14</v>
      </c>
      <c r="I244" t="s">
        <v>3</v>
      </c>
      <c r="J244">
        <v>48056</v>
      </c>
      <c r="K244" t="str">
        <f t="shared" si="6"/>
        <v>yes</v>
      </c>
      <c r="L244">
        <f t="shared" si="7"/>
        <v>0</v>
      </c>
    </row>
    <row r="245" spans="1:12" hidden="1" x14ac:dyDescent="0.2">
      <c r="A245" t="s">
        <v>30</v>
      </c>
      <c r="B245">
        <v>1612214972</v>
      </c>
      <c r="C245" t="s">
        <v>22</v>
      </c>
      <c r="D245" t="s">
        <v>37</v>
      </c>
      <c r="E245" t="s">
        <v>40</v>
      </c>
      <c r="F245" t="s">
        <v>39</v>
      </c>
      <c r="G245">
        <v>4</v>
      </c>
      <c r="H245" t="s">
        <v>5</v>
      </c>
      <c r="I245" t="s">
        <v>3</v>
      </c>
      <c r="J245">
        <v>9808</v>
      </c>
      <c r="K245" t="str">
        <f t="shared" si="6"/>
        <v>yes</v>
      </c>
      <c r="L245">
        <f t="shared" si="7"/>
        <v>1</v>
      </c>
    </row>
    <row r="246" spans="1:12" hidden="1" x14ac:dyDescent="0.2">
      <c r="A246" t="s">
        <v>30</v>
      </c>
      <c r="B246">
        <v>1612214972</v>
      </c>
      <c r="C246" t="s">
        <v>22</v>
      </c>
      <c r="D246" t="s">
        <v>37</v>
      </c>
      <c r="E246" t="s">
        <v>40</v>
      </c>
      <c r="F246" t="s">
        <v>39</v>
      </c>
      <c r="G246">
        <v>5</v>
      </c>
      <c r="H246" t="s">
        <v>6</v>
      </c>
      <c r="I246" t="s">
        <v>3</v>
      </c>
      <c r="J246">
        <v>10072</v>
      </c>
      <c r="K246" t="str">
        <f t="shared" si="6"/>
        <v>yes</v>
      </c>
      <c r="L246">
        <f t="shared" si="7"/>
        <v>1</v>
      </c>
    </row>
    <row r="247" spans="1:12" hidden="1" x14ac:dyDescent="0.2">
      <c r="A247" t="s">
        <v>30</v>
      </c>
      <c r="B247">
        <v>1612214972</v>
      </c>
      <c r="C247" t="s">
        <v>22</v>
      </c>
      <c r="D247" t="s">
        <v>37</v>
      </c>
      <c r="E247" t="s">
        <v>38</v>
      </c>
      <c r="F247" t="s">
        <v>41</v>
      </c>
      <c r="G247">
        <v>6</v>
      </c>
      <c r="H247" t="s">
        <v>7</v>
      </c>
      <c r="I247" t="s">
        <v>1</v>
      </c>
      <c r="J247">
        <v>11361</v>
      </c>
      <c r="K247" t="str">
        <f t="shared" si="6"/>
        <v>no</v>
      </c>
      <c r="L247">
        <f t="shared" si="7"/>
        <v>1</v>
      </c>
    </row>
    <row r="248" spans="1:12" hidden="1" x14ac:dyDescent="0.2">
      <c r="A248" t="s">
        <v>30</v>
      </c>
      <c r="B248">
        <v>1612214972</v>
      </c>
      <c r="C248" t="s">
        <v>22</v>
      </c>
      <c r="D248" t="s">
        <v>37</v>
      </c>
      <c r="E248" t="s">
        <v>40</v>
      </c>
      <c r="F248" t="s">
        <v>39</v>
      </c>
      <c r="G248">
        <v>7</v>
      </c>
      <c r="H248" t="s">
        <v>8</v>
      </c>
      <c r="I248" t="s">
        <v>3</v>
      </c>
      <c r="J248">
        <v>10263</v>
      </c>
      <c r="K248" t="str">
        <f t="shared" si="6"/>
        <v>yes</v>
      </c>
      <c r="L248">
        <f t="shared" si="7"/>
        <v>1</v>
      </c>
    </row>
    <row r="249" spans="1:12" x14ac:dyDescent="0.2">
      <c r="A249" t="s">
        <v>30</v>
      </c>
      <c r="B249">
        <v>1612214972</v>
      </c>
      <c r="C249" t="s">
        <v>22</v>
      </c>
      <c r="D249" t="s">
        <v>42</v>
      </c>
      <c r="E249" t="s">
        <v>38</v>
      </c>
      <c r="F249" t="s">
        <v>41</v>
      </c>
      <c r="G249">
        <v>8</v>
      </c>
      <c r="H249" t="s">
        <v>19</v>
      </c>
      <c r="I249" t="s">
        <v>3</v>
      </c>
      <c r="J249">
        <v>18264</v>
      </c>
      <c r="K249" t="str">
        <f t="shared" si="6"/>
        <v>yes</v>
      </c>
      <c r="L249">
        <f t="shared" si="7"/>
        <v>0</v>
      </c>
    </row>
    <row r="250" spans="1:12" hidden="1" x14ac:dyDescent="0.2">
      <c r="A250" t="s">
        <v>30</v>
      </c>
      <c r="B250">
        <v>1612214972</v>
      </c>
      <c r="C250" t="s">
        <v>22</v>
      </c>
      <c r="D250" t="s">
        <v>37</v>
      </c>
      <c r="E250" t="s">
        <v>38</v>
      </c>
      <c r="F250" t="s">
        <v>39</v>
      </c>
      <c r="G250">
        <v>9</v>
      </c>
      <c r="H250" t="s">
        <v>10</v>
      </c>
      <c r="I250" t="s">
        <v>1</v>
      </c>
      <c r="J250">
        <v>14523</v>
      </c>
      <c r="K250" t="str">
        <f t="shared" si="6"/>
        <v>no</v>
      </c>
      <c r="L250">
        <f t="shared" si="7"/>
        <v>1</v>
      </c>
    </row>
    <row r="251" spans="1:12" hidden="1" x14ac:dyDescent="0.2">
      <c r="A251" t="s">
        <v>30</v>
      </c>
      <c r="B251">
        <v>1612214972</v>
      </c>
      <c r="C251" t="s">
        <v>22</v>
      </c>
      <c r="D251" t="s">
        <v>37</v>
      </c>
      <c r="E251" t="s">
        <v>40</v>
      </c>
      <c r="F251" t="s">
        <v>41</v>
      </c>
      <c r="G251">
        <v>10</v>
      </c>
      <c r="H251" t="s">
        <v>11</v>
      </c>
      <c r="I251" t="s">
        <v>3</v>
      </c>
      <c r="J251">
        <v>11021</v>
      </c>
      <c r="K251" t="str">
        <f t="shared" si="6"/>
        <v>yes</v>
      </c>
      <c r="L251">
        <f t="shared" si="7"/>
        <v>1</v>
      </c>
    </row>
    <row r="252" spans="1:12" hidden="1" x14ac:dyDescent="0.2">
      <c r="A252" t="s">
        <v>30</v>
      </c>
      <c r="B252">
        <v>1612214972</v>
      </c>
      <c r="C252" t="s">
        <v>22</v>
      </c>
      <c r="D252" t="s">
        <v>37</v>
      </c>
      <c r="E252" t="s">
        <v>38</v>
      </c>
      <c r="F252" t="s">
        <v>39</v>
      </c>
      <c r="G252">
        <v>11</v>
      </c>
      <c r="H252" t="s">
        <v>12</v>
      </c>
      <c r="I252" t="s">
        <v>1</v>
      </c>
      <c r="J252">
        <v>15343</v>
      </c>
      <c r="K252" t="str">
        <f t="shared" si="6"/>
        <v>no</v>
      </c>
      <c r="L252">
        <f t="shared" si="7"/>
        <v>1</v>
      </c>
    </row>
    <row r="253" spans="1:12" hidden="1" x14ac:dyDescent="0.2">
      <c r="A253" t="s">
        <v>30</v>
      </c>
      <c r="B253">
        <v>1612214972</v>
      </c>
      <c r="C253" t="s">
        <v>22</v>
      </c>
      <c r="D253" t="s">
        <v>37</v>
      </c>
      <c r="E253" t="s">
        <v>40</v>
      </c>
      <c r="F253" t="s">
        <v>39</v>
      </c>
      <c r="G253">
        <v>12</v>
      </c>
      <c r="H253" t="s">
        <v>13</v>
      </c>
      <c r="I253" t="s">
        <v>3</v>
      </c>
      <c r="J253">
        <v>9417</v>
      </c>
      <c r="K253" t="str">
        <f t="shared" si="6"/>
        <v>yes</v>
      </c>
      <c r="L253">
        <f t="shared" si="7"/>
        <v>1</v>
      </c>
    </row>
    <row r="254" spans="1:12" x14ac:dyDescent="0.2">
      <c r="A254" t="s">
        <v>30</v>
      </c>
      <c r="B254">
        <v>1612214972</v>
      </c>
      <c r="C254" t="s">
        <v>22</v>
      </c>
      <c r="D254" t="s">
        <v>42</v>
      </c>
      <c r="E254" t="s">
        <v>38</v>
      </c>
      <c r="F254" t="s">
        <v>41</v>
      </c>
      <c r="G254">
        <v>13</v>
      </c>
      <c r="H254" t="s">
        <v>4</v>
      </c>
      <c r="I254" t="s">
        <v>3</v>
      </c>
      <c r="J254">
        <v>19019</v>
      </c>
      <c r="K254" t="str">
        <f t="shared" si="6"/>
        <v>yes</v>
      </c>
      <c r="L254">
        <f t="shared" si="7"/>
        <v>0</v>
      </c>
    </row>
    <row r="255" spans="1:12" hidden="1" x14ac:dyDescent="0.2">
      <c r="A255" t="s">
        <v>30</v>
      </c>
      <c r="B255">
        <v>1612214972</v>
      </c>
      <c r="C255" t="s">
        <v>22</v>
      </c>
      <c r="D255" t="s">
        <v>37</v>
      </c>
      <c r="E255" t="s">
        <v>40</v>
      </c>
      <c r="F255" t="s">
        <v>39</v>
      </c>
      <c r="G255">
        <v>14</v>
      </c>
      <c r="H255" t="s">
        <v>15</v>
      </c>
      <c r="I255" t="s">
        <v>3</v>
      </c>
      <c r="J255">
        <v>11781</v>
      </c>
      <c r="K255" t="str">
        <f t="shared" si="6"/>
        <v>yes</v>
      </c>
      <c r="L255">
        <f t="shared" si="7"/>
        <v>1</v>
      </c>
    </row>
    <row r="256" spans="1:12" hidden="1" x14ac:dyDescent="0.2">
      <c r="A256" t="s">
        <v>30</v>
      </c>
      <c r="B256">
        <v>1612214972</v>
      </c>
      <c r="C256" t="s">
        <v>22</v>
      </c>
      <c r="D256" t="s">
        <v>37</v>
      </c>
      <c r="E256" t="s">
        <v>38</v>
      </c>
      <c r="F256" t="s">
        <v>39</v>
      </c>
      <c r="G256">
        <v>15</v>
      </c>
      <c r="H256" t="s">
        <v>16</v>
      </c>
      <c r="I256" t="s">
        <v>1</v>
      </c>
      <c r="J256">
        <v>10425</v>
      </c>
      <c r="K256" t="str">
        <f t="shared" si="6"/>
        <v>no</v>
      </c>
      <c r="L256">
        <f t="shared" si="7"/>
        <v>1</v>
      </c>
    </row>
    <row r="257" spans="1:12" hidden="1" x14ac:dyDescent="0.2">
      <c r="A257" t="s">
        <v>30</v>
      </c>
      <c r="B257">
        <v>1612214972</v>
      </c>
      <c r="C257" t="s">
        <v>22</v>
      </c>
      <c r="D257" t="s">
        <v>37</v>
      </c>
      <c r="E257" t="s">
        <v>40</v>
      </c>
      <c r="F257" t="s">
        <v>39</v>
      </c>
      <c r="G257">
        <v>16</v>
      </c>
      <c r="H257" t="s">
        <v>17</v>
      </c>
      <c r="I257" t="s">
        <v>3</v>
      </c>
      <c r="J257">
        <v>10431</v>
      </c>
      <c r="K257" t="str">
        <f t="shared" si="6"/>
        <v>yes</v>
      </c>
      <c r="L257">
        <f t="shared" si="7"/>
        <v>1</v>
      </c>
    </row>
    <row r="258" spans="1:12" hidden="1" x14ac:dyDescent="0.2">
      <c r="A258" t="s">
        <v>30</v>
      </c>
      <c r="B258">
        <v>1612214972</v>
      </c>
      <c r="C258" t="s">
        <v>22</v>
      </c>
      <c r="D258" t="s">
        <v>37</v>
      </c>
      <c r="E258" t="s">
        <v>40</v>
      </c>
      <c r="F258" t="s">
        <v>41</v>
      </c>
      <c r="G258">
        <v>17</v>
      </c>
      <c r="H258" t="s">
        <v>18</v>
      </c>
      <c r="I258" t="s">
        <v>3</v>
      </c>
      <c r="J258">
        <v>9110</v>
      </c>
      <c r="K258" t="str">
        <f t="shared" si="6"/>
        <v>yes</v>
      </c>
      <c r="L258">
        <f t="shared" si="7"/>
        <v>1</v>
      </c>
    </row>
    <row r="259" spans="1:12" x14ac:dyDescent="0.2">
      <c r="A259" t="s">
        <v>30</v>
      </c>
      <c r="B259">
        <v>1612214972</v>
      </c>
      <c r="C259" t="s">
        <v>22</v>
      </c>
      <c r="D259" t="s">
        <v>42</v>
      </c>
      <c r="E259" t="s">
        <v>38</v>
      </c>
      <c r="F259" t="s">
        <v>41</v>
      </c>
      <c r="G259">
        <v>18</v>
      </c>
      <c r="H259" t="s">
        <v>9</v>
      </c>
      <c r="I259" t="s">
        <v>3</v>
      </c>
      <c r="J259">
        <v>24435</v>
      </c>
      <c r="K259" t="str">
        <f t="shared" ref="K259:K322" si="8">LOWER(I259)</f>
        <v>yes</v>
      </c>
      <c r="L259">
        <f t="shared" ref="L259:L322" si="9">IF(E259=K259,1,0)</f>
        <v>0</v>
      </c>
    </row>
    <row r="260" spans="1:12" hidden="1" x14ac:dyDescent="0.2">
      <c r="A260" t="s">
        <v>30</v>
      </c>
      <c r="B260">
        <v>1612214972</v>
      </c>
      <c r="C260" t="s">
        <v>22</v>
      </c>
      <c r="D260" t="s">
        <v>37</v>
      </c>
      <c r="E260" t="s">
        <v>40</v>
      </c>
      <c r="F260" t="s">
        <v>41</v>
      </c>
      <c r="G260">
        <v>19</v>
      </c>
      <c r="H260" t="s">
        <v>20</v>
      </c>
      <c r="I260" t="s">
        <v>3</v>
      </c>
      <c r="J260">
        <v>11244</v>
      </c>
      <c r="K260" t="str">
        <f t="shared" si="8"/>
        <v>yes</v>
      </c>
      <c r="L260">
        <f t="shared" si="9"/>
        <v>1</v>
      </c>
    </row>
    <row r="261" spans="1:12" hidden="1" x14ac:dyDescent="0.2">
      <c r="A261" t="s">
        <v>30</v>
      </c>
      <c r="B261">
        <v>1612214972</v>
      </c>
      <c r="C261" t="s">
        <v>22</v>
      </c>
      <c r="D261" t="s">
        <v>37</v>
      </c>
      <c r="E261" t="s">
        <v>38</v>
      </c>
      <c r="F261" t="s">
        <v>41</v>
      </c>
      <c r="G261">
        <v>20</v>
      </c>
      <c r="H261" t="s">
        <v>21</v>
      </c>
      <c r="I261" t="s">
        <v>3</v>
      </c>
      <c r="J261">
        <v>33593</v>
      </c>
      <c r="K261" t="str">
        <f t="shared" si="8"/>
        <v>yes</v>
      </c>
      <c r="L261">
        <f t="shared" si="9"/>
        <v>0</v>
      </c>
    </row>
    <row r="262" spans="1:12" hidden="1" x14ac:dyDescent="0.2">
      <c r="A262" t="s">
        <v>30</v>
      </c>
      <c r="B262">
        <v>1612215545</v>
      </c>
      <c r="C262" t="s">
        <v>22</v>
      </c>
      <c r="D262" t="s">
        <v>37</v>
      </c>
      <c r="E262" t="s">
        <v>38</v>
      </c>
      <c r="F262" t="s">
        <v>39</v>
      </c>
      <c r="G262">
        <v>1</v>
      </c>
      <c r="H262" t="s">
        <v>0</v>
      </c>
      <c r="I262" t="s">
        <v>1</v>
      </c>
      <c r="J262">
        <v>9408</v>
      </c>
      <c r="K262" t="str">
        <f t="shared" si="8"/>
        <v>no</v>
      </c>
      <c r="L262">
        <f t="shared" si="9"/>
        <v>1</v>
      </c>
    </row>
    <row r="263" spans="1:12" hidden="1" x14ac:dyDescent="0.2">
      <c r="A263" t="s">
        <v>30</v>
      </c>
      <c r="B263">
        <v>1612215545</v>
      </c>
      <c r="C263" t="s">
        <v>22</v>
      </c>
      <c r="D263" t="s">
        <v>37</v>
      </c>
      <c r="E263" t="s">
        <v>40</v>
      </c>
      <c r="F263" t="s">
        <v>41</v>
      </c>
      <c r="G263">
        <v>2</v>
      </c>
      <c r="H263" t="s">
        <v>2</v>
      </c>
      <c r="I263" t="s">
        <v>3</v>
      </c>
      <c r="J263">
        <v>4836</v>
      </c>
      <c r="K263" t="str">
        <f t="shared" si="8"/>
        <v>yes</v>
      </c>
      <c r="L263">
        <f t="shared" si="9"/>
        <v>1</v>
      </c>
    </row>
    <row r="264" spans="1:12" x14ac:dyDescent="0.2">
      <c r="A264" t="s">
        <v>30</v>
      </c>
      <c r="B264">
        <v>1612215545</v>
      </c>
      <c r="C264" t="s">
        <v>22</v>
      </c>
      <c r="D264" t="s">
        <v>42</v>
      </c>
      <c r="E264" t="s">
        <v>38</v>
      </c>
      <c r="F264" t="s">
        <v>41</v>
      </c>
      <c r="G264">
        <v>3</v>
      </c>
      <c r="H264" t="s">
        <v>14</v>
      </c>
      <c r="I264" t="s">
        <v>3</v>
      </c>
      <c r="J264">
        <v>19277</v>
      </c>
      <c r="K264" t="str">
        <f t="shared" si="8"/>
        <v>yes</v>
      </c>
      <c r="L264">
        <f t="shared" si="9"/>
        <v>0</v>
      </c>
    </row>
    <row r="265" spans="1:12" hidden="1" x14ac:dyDescent="0.2">
      <c r="A265" t="s">
        <v>30</v>
      </c>
      <c r="B265">
        <v>1612215545</v>
      </c>
      <c r="C265" t="s">
        <v>22</v>
      </c>
      <c r="D265" t="s">
        <v>37</v>
      </c>
      <c r="E265" t="s">
        <v>40</v>
      </c>
      <c r="F265" t="s">
        <v>39</v>
      </c>
      <c r="G265">
        <v>4</v>
      </c>
      <c r="H265" t="s">
        <v>5</v>
      </c>
      <c r="I265" t="s">
        <v>3</v>
      </c>
      <c r="J265">
        <v>6462</v>
      </c>
      <c r="K265" t="str">
        <f t="shared" si="8"/>
        <v>yes</v>
      </c>
      <c r="L265">
        <f t="shared" si="9"/>
        <v>1</v>
      </c>
    </row>
    <row r="266" spans="1:12" hidden="1" x14ac:dyDescent="0.2">
      <c r="A266" t="s">
        <v>30</v>
      </c>
      <c r="B266">
        <v>1612215545</v>
      </c>
      <c r="C266" t="s">
        <v>22</v>
      </c>
      <c r="D266" t="s">
        <v>37</v>
      </c>
      <c r="E266" t="s">
        <v>40</v>
      </c>
      <c r="F266" t="s">
        <v>39</v>
      </c>
      <c r="G266">
        <v>5</v>
      </c>
      <c r="H266" t="s">
        <v>6</v>
      </c>
      <c r="I266" t="s">
        <v>3</v>
      </c>
      <c r="J266">
        <v>3366</v>
      </c>
      <c r="K266" t="str">
        <f t="shared" si="8"/>
        <v>yes</v>
      </c>
      <c r="L266">
        <f t="shared" si="9"/>
        <v>1</v>
      </c>
    </row>
    <row r="267" spans="1:12" hidden="1" x14ac:dyDescent="0.2">
      <c r="A267" t="s">
        <v>30</v>
      </c>
      <c r="B267">
        <v>1612215545</v>
      </c>
      <c r="C267" t="s">
        <v>22</v>
      </c>
      <c r="D267" t="s">
        <v>37</v>
      </c>
      <c r="E267" t="s">
        <v>38</v>
      </c>
      <c r="F267" t="s">
        <v>41</v>
      </c>
      <c r="G267">
        <v>6</v>
      </c>
      <c r="H267" t="s">
        <v>7</v>
      </c>
      <c r="I267" t="s">
        <v>1</v>
      </c>
      <c r="J267">
        <v>4510</v>
      </c>
      <c r="K267" t="str">
        <f t="shared" si="8"/>
        <v>no</v>
      </c>
      <c r="L267">
        <f t="shared" si="9"/>
        <v>1</v>
      </c>
    </row>
    <row r="268" spans="1:12" hidden="1" x14ac:dyDescent="0.2">
      <c r="A268" t="s">
        <v>30</v>
      </c>
      <c r="B268">
        <v>1612215545</v>
      </c>
      <c r="C268" t="s">
        <v>22</v>
      </c>
      <c r="D268" t="s">
        <v>37</v>
      </c>
      <c r="E268" t="s">
        <v>40</v>
      </c>
      <c r="F268" t="s">
        <v>39</v>
      </c>
      <c r="G268">
        <v>7</v>
      </c>
      <c r="H268" t="s">
        <v>8</v>
      </c>
      <c r="I268" t="s">
        <v>3</v>
      </c>
      <c r="J268">
        <v>4190</v>
      </c>
      <c r="K268" t="str">
        <f t="shared" si="8"/>
        <v>yes</v>
      </c>
      <c r="L268">
        <f t="shared" si="9"/>
        <v>1</v>
      </c>
    </row>
    <row r="269" spans="1:12" x14ac:dyDescent="0.2">
      <c r="A269" t="s">
        <v>30</v>
      </c>
      <c r="B269">
        <v>1612215545</v>
      </c>
      <c r="C269" t="s">
        <v>22</v>
      </c>
      <c r="D269" t="s">
        <v>42</v>
      </c>
      <c r="E269" t="s">
        <v>38</v>
      </c>
      <c r="F269" t="s">
        <v>41</v>
      </c>
      <c r="G269">
        <v>8</v>
      </c>
      <c r="H269" t="s">
        <v>19</v>
      </c>
      <c r="I269" t="s">
        <v>3</v>
      </c>
      <c r="J269">
        <v>7166</v>
      </c>
      <c r="K269" t="str">
        <f t="shared" si="8"/>
        <v>yes</v>
      </c>
      <c r="L269">
        <f t="shared" si="9"/>
        <v>0</v>
      </c>
    </row>
    <row r="270" spans="1:12" hidden="1" x14ac:dyDescent="0.2">
      <c r="A270" t="s">
        <v>30</v>
      </c>
      <c r="B270">
        <v>1612215545</v>
      </c>
      <c r="C270" t="s">
        <v>22</v>
      </c>
      <c r="D270" t="s">
        <v>37</v>
      </c>
      <c r="E270" t="s">
        <v>38</v>
      </c>
      <c r="F270" t="s">
        <v>39</v>
      </c>
      <c r="G270">
        <v>9</v>
      </c>
      <c r="H270" t="s">
        <v>10</v>
      </c>
      <c r="I270" t="s">
        <v>1</v>
      </c>
      <c r="J270">
        <v>5205</v>
      </c>
      <c r="K270" t="str">
        <f t="shared" si="8"/>
        <v>no</v>
      </c>
      <c r="L270">
        <f t="shared" si="9"/>
        <v>1</v>
      </c>
    </row>
    <row r="271" spans="1:12" hidden="1" x14ac:dyDescent="0.2">
      <c r="A271" t="s">
        <v>30</v>
      </c>
      <c r="B271">
        <v>1612215545</v>
      </c>
      <c r="C271" t="s">
        <v>22</v>
      </c>
      <c r="D271" t="s">
        <v>37</v>
      </c>
      <c r="E271" t="s">
        <v>40</v>
      </c>
      <c r="F271" t="s">
        <v>41</v>
      </c>
      <c r="G271">
        <v>10</v>
      </c>
      <c r="H271" t="s">
        <v>11</v>
      </c>
      <c r="I271" t="s">
        <v>3</v>
      </c>
      <c r="J271">
        <v>2924</v>
      </c>
      <c r="K271" t="str">
        <f t="shared" si="8"/>
        <v>yes</v>
      </c>
      <c r="L271">
        <f t="shared" si="9"/>
        <v>1</v>
      </c>
    </row>
    <row r="272" spans="1:12" hidden="1" x14ac:dyDescent="0.2">
      <c r="A272" t="s">
        <v>30</v>
      </c>
      <c r="B272">
        <v>1612215545</v>
      </c>
      <c r="C272" t="s">
        <v>22</v>
      </c>
      <c r="D272" t="s">
        <v>37</v>
      </c>
      <c r="E272" t="s">
        <v>38</v>
      </c>
      <c r="F272" t="s">
        <v>39</v>
      </c>
      <c r="G272">
        <v>11</v>
      </c>
      <c r="H272" t="s">
        <v>12</v>
      </c>
      <c r="I272" t="s">
        <v>1</v>
      </c>
      <c r="J272">
        <v>7021</v>
      </c>
      <c r="K272" t="str">
        <f t="shared" si="8"/>
        <v>no</v>
      </c>
      <c r="L272">
        <f t="shared" si="9"/>
        <v>1</v>
      </c>
    </row>
    <row r="273" spans="1:12" hidden="1" x14ac:dyDescent="0.2">
      <c r="A273" t="s">
        <v>30</v>
      </c>
      <c r="B273">
        <v>1612215545</v>
      </c>
      <c r="C273" t="s">
        <v>22</v>
      </c>
      <c r="D273" t="s">
        <v>37</v>
      </c>
      <c r="E273" t="s">
        <v>40</v>
      </c>
      <c r="F273" t="s">
        <v>39</v>
      </c>
      <c r="G273">
        <v>12</v>
      </c>
      <c r="H273" t="s">
        <v>13</v>
      </c>
      <c r="I273" t="s">
        <v>3</v>
      </c>
      <c r="J273">
        <v>2862</v>
      </c>
      <c r="K273" t="str">
        <f t="shared" si="8"/>
        <v>yes</v>
      </c>
      <c r="L273">
        <f t="shared" si="9"/>
        <v>1</v>
      </c>
    </row>
    <row r="274" spans="1:12" x14ac:dyDescent="0.2">
      <c r="A274" t="s">
        <v>30</v>
      </c>
      <c r="B274">
        <v>1612215545</v>
      </c>
      <c r="C274" t="s">
        <v>22</v>
      </c>
      <c r="D274" t="s">
        <v>42</v>
      </c>
      <c r="E274" t="s">
        <v>38</v>
      </c>
      <c r="F274" t="s">
        <v>41</v>
      </c>
      <c r="G274">
        <v>13</v>
      </c>
      <c r="H274" t="s">
        <v>4</v>
      </c>
      <c r="I274" t="s">
        <v>3</v>
      </c>
      <c r="J274">
        <v>14542</v>
      </c>
      <c r="K274" t="str">
        <f t="shared" si="8"/>
        <v>yes</v>
      </c>
      <c r="L274">
        <f t="shared" si="9"/>
        <v>0</v>
      </c>
    </row>
    <row r="275" spans="1:12" hidden="1" x14ac:dyDescent="0.2">
      <c r="A275" t="s">
        <v>30</v>
      </c>
      <c r="B275">
        <v>1612215545</v>
      </c>
      <c r="C275" t="s">
        <v>22</v>
      </c>
      <c r="D275" t="s">
        <v>37</v>
      </c>
      <c r="E275" t="s">
        <v>40</v>
      </c>
      <c r="F275" t="s">
        <v>39</v>
      </c>
      <c r="G275">
        <v>14</v>
      </c>
      <c r="H275" t="s">
        <v>15</v>
      </c>
      <c r="I275" t="s">
        <v>3</v>
      </c>
      <c r="J275">
        <v>4399</v>
      </c>
      <c r="K275" t="str">
        <f t="shared" si="8"/>
        <v>yes</v>
      </c>
      <c r="L275">
        <f t="shared" si="9"/>
        <v>1</v>
      </c>
    </row>
    <row r="276" spans="1:12" hidden="1" x14ac:dyDescent="0.2">
      <c r="A276" t="s">
        <v>30</v>
      </c>
      <c r="B276">
        <v>1612215545</v>
      </c>
      <c r="C276" t="s">
        <v>22</v>
      </c>
      <c r="D276" t="s">
        <v>37</v>
      </c>
      <c r="E276" t="s">
        <v>38</v>
      </c>
      <c r="F276" t="s">
        <v>39</v>
      </c>
      <c r="G276">
        <v>15</v>
      </c>
      <c r="H276" t="s">
        <v>16</v>
      </c>
      <c r="I276" t="s">
        <v>1</v>
      </c>
      <c r="J276">
        <v>2646</v>
      </c>
      <c r="K276" t="str">
        <f t="shared" si="8"/>
        <v>no</v>
      </c>
      <c r="L276">
        <f t="shared" si="9"/>
        <v>1</v>
      </c>
    </row>
    <row r="277" spans="1:12" hidden="1" x14ac:dyDescent="0.2">
      <c r="A277" t="s">
        <v>30</v>
      </c>
      <c r="B277">
        <v>1612215545</v>
      </c>
      <c r="C277" t="s">
        <v>22</v>
      </c>
      <c r="D277" t="s">
        <v>37</v>
      </c>
      <c r="E277" t="s">
        <v>40</v>
      </c>
      <c r="F277" t="s">
        <v>39</v>
      </c>
      <c r="G277">
        <v>16</v>
      </c>
      <c r="H277" t="s">
        <v>17</v>
      </c>
      <c r="I277" t="s">
        <v>3</v>
      </c>
      <c r="J277">
        <v>3934</v>
      </c>
      <c r="K277" t="str">
        <f t="shared" si="8"/>
        <v>yes</v>
      </c>
      <c r="L277">
        <f t="shared" si="9"/>
        <v>1</v>
      </c>
    </row>
    <row r="278" spans="1:12" hidden="1" x14ac:dyDescent="0.2">
      <c r="A278" t="s">
        <v>30</v>
      </c>
      <c r="B278">
        <v>1612215545</v>
      </c>
      <c r="C278" t="s">
        <v>22</v>
      </c>
      <c r="D278" t="s">
        <v>37</v>
      </c>
      <c r="E278" t="s">
        <v>40</v>
      </c>
      <c r="F278" t="s">
        <v>41</v>
      </c>
      <c r="G278">
        <v>17</v>
      </c>
      <c r="H278" t="s">
        <v>18</v>
      </c>
      <c r="I278" t="s">
        <v>3</v>
      </c>
      <c r="J278">
        <v>6259</v>
      </c>
      <c r="K278" t="str">
        <f t="shared" si="8"/>
        <v>yes</v>
      </c>
      <c r="L278">
        <f t="shared" si="9"/>
        <v>1</v>
      </c>
    </row>
    <row r="279" spans="1:12" x14ac:dyDescent="0.2">
      <c r="A279" t="s">
        <v>30</v>
      </c>
      <c r="B279">
        <v>1612215545</v>
      </c>
      <c r="C279" t="s">
        <v>22</v>
      </c>
      <c r="D279" t="s">
        <v>42</v>
      </c>
      <c r="E279" t="s">
        <v>38</v>
      </c>
      <c r="F279" t="s">
        <v>41</v>
      </c>
      <c r="G279">
        <v>18</v>
      </c>
      <c r="H279" t="s">
        <v>9</v>
      </c>
      <c r="I279" t="s">
        <v>3</v>
      </c>
      <c r="J279">
        <v>5575</v>
      </c>
      <c r="K279" t="str">
        <f t="shared" si="8"/>
        <v>yes</v>
      </c>
      <c r="L279">
        <f t="shared" si="9"/>
        <v>0</v>
      </c>
    </row>
    <row r="280" spans="1:12" hidden="1" x14ac:dyDescent="0.2">
      <c r="A280" t="s">
        <v>30</v>
      </c>
      <c r="B280">
        <v>1612215545</v>
      </c>
      <c r="C280" t="s">
        <v>22</v>
      </c>
      <c r="D280" t="s">
        <v>37</v>
      </c>
      <c r="E280" t="s">
        <v>40</v>
      </c>
      <c r="F280" t="s">
        <v>41</v>
      </c>
      <c r="G280">
        <v>19</v>
      </c>
      <c r="H280" t="s">
        <v>20</v>
      </c>
      <c r="I280" t="s">
        <v>3</v>
      </c>
      <c r="J280">
        <v>3240</v>
      </c>
      <c r="K280" t="str">
        <f t="shared" si="8"/>
        <v>yes</v>
      </c>
      <c r="L280">
        <f t="shared" si="9"/>
        <v>1</v>
      </c>
    </row>
    <row r="281" spans="1:12" hidden="1" x14ac:dyDescent="0.2">
      <c r="A281" t="s">
        <v>30</v>
      </c>
      <c r="B281">
        <v>1612215545</v>
      </c>
      <c r="C281" t="s">
        <v>22</v>
      </c>
      <c r="D281" t="s">
        <v>37</v>
      </c>
      <c r="E281" t="s">
        <v>38</v>
      </c>
      <c r="F281" t="s">
        <v>41</v>
      </c>
      <c r="G281">
        <v>20</v>
      </c>
      <c r="H281" t="s">
        <v>21</v>
      </c>
      <c r="I281" t="s">
        <v>1</v>
      </c>
      <c r="J281">
        <v>12244</v>
      </c>
      <c r="K281" t="str">
        <f t="shared" si="8"/>
        <v>no</v>
      </c>
      <c r="L281">
        <f t="shared" si="9"/>
        <v>1</v>
      </c>
    </row>
    <row r="282" spans="1:12" hidden="1" x14ac:dyDescent="0.2">
      <c r="A282" t="s">
        <v>30</v>
      </c>
      <c r="B282">
        <v>1612219553</v>
      </c>
      <c r="C282" t="s">
        <v>22</v>
      </c>
      <c r="D282" t="s">
        <v>37</v>
      </c>
      <c r="E282" t="s">
        <v>38</v>
      </c>
      <c r="F282" t="s">
        <v>39</v>
      </c>
      <c r="G282">
        <v>1</v>
      </c>
      <c r="H282" t="s">
        <v>0</v>
      </c>
      <c r="I282" t="s">
        <v>1</v>
      </c>
      <c r="J282">
        <v>22622</v>
      </c>
      <c r="K282" t="str">
        <f t="shared" si="8"/>
        <v>no</v>
      </c>
      <c r="L282">
        <f t="shared" si="9"/>
        <v>1</v>
      </c>
    </row>
    <row r="283" spans="1:12" hidden="1" x14ac:dyDescent="0.2">
      <c r="A283" t="s">
        <v>30</v>
      </c>
      <c r="B283">
        <v>1612219553</v>
      </c>
      <c r="C283" t="s">
        <v>22</v>
      </c>
      <c r="D283" t="s">
        <v>37</v>
      </c>
      <c r="E283" t="s">
        <v>40</v>
      </c>
      <c r="F283" t="s">
        <v>41</v>
      </c>
      <c r="G283">
        <v>2</v>
      </c>
      <c r="H283" t="s">
        <v>2</v>
      </c>
      <c r="I283" t="s">
        <v>3</v>
      </c>
      <c r="J283">
        <v>12397</v>
      </c>
      <c r="K283" t="str">
        <f t="shared" si="8"/>
        <v>yes</v>
      </c>
      <c r="L283">
        <f t="shared" si="9"/>
        <v>1</v>
      </c>
    </row>
    <row r="284" spans="1:12" x14ac:dyDescent="0.2">
      <c r="A284" t="s">
        <v>30</v>
      </c>
      <c r="B284">
        <v>1612219553</v>
      </c>
      <c r="C284" t="s">
        <v>22</v>
      </c>
      <c r="D284" t="s">
        <v>42</v>
      </c>
      <c r="E284" t="s">
        <v>38</v>
      </c>
      <c r="F284" t="s">
        <v>41</v>
      </c>
      <c r="G284">
        <v>3</v>
      </c>
      <c r="H284" t="s">
        <v>14</v>
      </c>
      <c r="I284" t="s">
        <v>3</v>
      </c>
      <c r="J284">
        <v>43166</v>
      </c>
      <c r="K284" t="str">
        <f t="shared" si="8"/>
        <v>yes</v>
      </c>
      <c r="L284">
        <f t="shared" si="9"/>
        <v>0</v>
      </c>
    </row>
    <row r="285" spans="1:12" hidden="1" x14ac:dyDescent="0.2">
      <c r="A285" t="s">
        <v>30</v>
      </c>
      <c r="B285">
        <v>1612219553</v>
      </c>
      <c r="C285" t="s">
        <v>22</v>
      </c>
      <c r="D285" t="s">
        <v>37</v>
      </c>
      <c r="E285" t="s">
        <v>40</v>
      </c>
      <c r="F285" t="s">
        <v>39</v>
      </c>
      <c r="G285">
        <v>4</v>
      </c>
      <c r="H285" t="s">
        <v>5</v>
      </c>
      <c r="I285" t="s">
        <v>3</v>
      </c>
      <c r="J285">
        <v>28170</v>
      </c>
      <c r="K285" t="str">
        <f t="shared" si="8"/>
        <v>yes</v>
      </c>
      <c r="L285">
        <f t="shared" si="9"/>
        <v>1</v>
      </c>
    </row>
    <row r="286" spans="1:12" hidden="1" x14ac:dyDescent="0.2">
      <c r="A286" t="s">
        <v>30</v>
      </c>
      <c r="B286">
        <v>1612219553</v>
      </c>
      <c r="C286" t="s">
        <v>22</v>
      </c>
      <c r="D286" t="s">
        <v>37</v>
      </c>
      <c r="E286" t="s">
        <v>40</v>
      </c>
      <c r="F286" t="s">
        <v>39</v>
      </c>
      <c r="G286">
        <v>5</v>
      </c>
      <c r="H286" t="s">
        <v>6</v>
      </c>
      <c r="I286" t="s">
        <v>3</v>
      </c>
      <c r="J286">
        <v>6704</v>
      </c>
      <c r="K286" t="str">
        <f t="shared" si="8"/>
        <v>yes</v>
      </c>
      <c r="L286">
        <f t="shared" si="9"/>
        <v>1</v>
      </c>
    </row>
    <row r="287" spans="1:12" hidden="1" x14ac:dyDescent="0.2">
      <c r="A287" t="s">
        <v>30</v>
      </c>
      <c r="B287">
        <v>1612219553</v>
      </c>
      <c r="C287" t="s">
        <v>22</v>
      </c>
      <c r="D287" t="s">
        <v>37</v>
      </c>
      <c r="E287" t="s">
        <v>38</v>
      </c>
      <c r="F287" t="s">
        <v>41</v>
      </c>
      <c r="G287">
        <v>6</v>
      </c>
      <c r="H287" t="s">
        <v>7</v>
      </c>
      <c r="I287" t="s">
        <v>1</v>
      </c>
      <c r="J287">
        <v>14007</v>
      </c>
      <c r="K287" t="str">
        <f t="shared" si="8"/>
        <v>no</v>
      </c>
      <c r="L287">
        <f t="shared" si="9"/>
        <v>1</v>
      </c>
    </row>
    <row r="288" spans="1:12" hidden="1" x14ac:dyDescent="0.2">
      <c r="A288" t="s">
        <v>30</v>
      </c>
      <c r="B288">
        <v>1612219553</v>
      </c>
      <c r="C288" t="s">
        <v>22</v>
      </c>
      <c r="D288" t="s">
        <v>37</v>
      </c>
      <c r="E288" t="s">
        <v>40</v>
      </c>
      <c r="F288" t="s">
        <v>39</v>
      </c>
      <c r="G288">
        <v>7</v>
      </c>
      <c r="H288" t="s">
        <v>8</v>
      </c>
      <c r="I288" t="s">
        <v>3</v>
      </c>
      <c r="J288">
        <v>9236</v>
      </c>
      <c r="K288" t="str">
        <f t="shared" si="8"/>
        <v>yes</v>
      </c>
      <c r="L288">
        <f t="shared" si="9"/>
        <v>1</v>
      </c>
    </row>
    <row r="289" spans="1:12" x14ac:dyDescent="0.2">
      <c r="A289" t="s">
        <v>30</v>
      </c>
      <c r="B289">
        <v>1612219553</v>
      </c>
      <c r="C289" t="s">
        <v>22</v>
      </c>
      <c r="D289" t="s">
        <v>42</v>
      </c>
      <c r="E289" t="s">
        <v>38</v>
      </c>
      <c r="F289" t="s">
        <v>41</v>
      </c>
      <c r="G289">
        <v>8</v>
      </c>
      <c r="H289" t="s">
        <v>19</v>
      </c>
      <c r="I289" t="s">
        <v>3</v>
      </c>
      <c r="J289">
        <v>24805</v>
      </c>
      <c r="K289" t="str">
        <f t="shared" si="8"/>
        <v>yes</v>
      </c>
      <c r="L289">
        <f t="shared" si="9"/>
        <v>0</v>
      </c>
    </row>
    <row r="290" spans="1:12" hidden="1" x14ac:dyDescent="0.2">
      <c r="A290" t="s">
        <v>30</v>
      </c>
      <c r="B290">
        <v>1612219553</v>
      </c>
      <c r="C290" t="s">
        <v>22</v>
      </c>
      <c r="D290" t="s">
        <v>37</v>
      </c>
      <c r="E290" t="s">
        <v>38</v>
      </c>
      <c r="F290" t="s">
        <v>39</v>
      </c>
      <c r="G290">
        <v>9</v>
      </c>
      <c r="H290" t="s">
        <v>10</v>
      </c>
      <c r="I290" t="s">
        <v>1</v>
      </c>
      <c r="J290">
        <v>9715</v>
      </c>
      <c r="K290" t="str">
        <f t="shared" si="8"/>
        <v>no</v>
      </c>
      <c r="L290">
        <f t="shared" si="9"/>
        <v>1</v>
      </c>
    </row>
    <row r="291" spans="1:12" hidden="1" x14ac:dyDescent="0.2">
      <c r="A291" t="s">
        <v>30</v>
      </c>
      <c r="B291">
        <v>1612219553</v>
      </c>
      <c r="C291" t="s">
        <v>22</v>
      </c>
      <c r="D291" t="s">
        <v>37</v>
      </c>
      <c r="E291" t="s">
        <v>40</v>
      </c>
      <c r="F291" t="s">
        <v>41</v>
      </c>
      <c r="G291">
        <v>10</v>
      </c>
      <c r="H291" t="s">
        <v>11</v>
      </c>
      <c r="I291" t="s">
        <v>3</v>
      </c>
      <c r="J291">
        <v>14043</v>
      </c>
      <c r="K291" t="str">
        <f t="shared" si="8"/>
        <v>yes</v>
      </c>
      <c r="L291">
        <f t="shared" si="9"/>
        <v>1</v>
      </c>
    </row>
    <row r="292" spans="1:12" hidden="1" x14ac:dyDescent="0.2">
      <c r="A292" t="s">
        <v>30</v>
      </c>
      <c r="B292">
        <v>1612219553</v>
      </c>
      <c r="C292" t="s">
        <v>22</v>
      </c>
      <c r="D292" t="s">
        <v>37</v>
      </c>
      <c r="E292" t="s">
        <v>38</v>
      </c>
      <c r="F292" t="s">
        <v>39</v>
      </c>
      <c r="G292">
        <v>11</v>
      </c>
      <c r="H292" t="s">
        <v>12</v>
      </c>
      <c r="I292" t="s">
        <v>1</v>
      </c>
      <c r="J292">
        <v>9410</v>
      </c>
      <c r="K292" t="str">
        <f t="shared" si="8"/>
        <v>no</v>
      </c>
      <c r="L292">
        <f t="shared" si="9"/>
        <v>1</v>
      </c>
    </row>
    <row r="293" spans="1:12" hidden="1" x14ac:dyDescent="0.2">
      <c r="A293" t="s">
        <v>30</v>
      </c>
      <c r="B293">
        <v>1612219553</v>
      </c>
      <c r="C293" t="s">
        <v>22</v>
      </c>
      <c r="D293" t="s">
        <v>37</v>
      </c>
      <c r="E293" t="s">
        <v>40</v>
      </c>
      <c r="F293" t="s">
        <v>39</v>
      </c>
      <c r="G293">
        <v>12</v>
      </c>
      <c r="H293" t="s">
        <v>13</v>
      </c>
      <c r="I293" t="s">
        <v>3</v>
      </c>
      <c r="J293">
        <v>13437</v>
      </c>
      <c r="K293" t="str">
        <f t="shared" si="8"/>
        <v>yes</v>
      </c>
      <c r="L293">
        <f t="shared" si="9"/>
        <v>1</v>
      </c>
    </row>
    <row r="294" spans="1:12" x14ac:dyDescent="0.2">
      <c r="A294" t="s">
        <v>30</v>
      </c>
      <c r="B294">
        <v>1612219553</v>
      </c>
      <c r="C294" t="s">
        <v>22</v>
      </c>
      <c r="D294" t="s">
        <v>42</v>
      </c>
      <c r="E294" t="s">
        <v>38</v>
      </c>
      <c r="F294" t="s">
        <v>41</v>
      </c>
      <c r="G294">
        <v>13</v>
      </c>
      <c r="H294" t="s">
        <v>4</v>
      </c>
      <c r="I294" t="s">
        <v>3</v>
      </c>
      <c r="J294">
        <v>13594</v>
      </c>
      <c r="K294" t="str">
        <f t="shared" si="8"/>
        <v>yes</v>
      </c>
      <c r="L294">
        <f t="shared" si="9"/>
        <v>0</v>
      </c>
    </row>
    <row r="295" spans="1:12" hidden="1" x14ac:dyDescent="0.2">
      <c r="A295" t="s">
        <v>30</v>
      </c>
      <c r="B295">
        <v>1612219553</v>
      </c>
      <c r="C295" t="s">
        <v>22</v>
      </c>
      <c r="D295" t="s">
        <v>37</v>
      </c>
      <c r="E295" t="s">
        <v>40</v>
      </c>
      <c r="F295" t="s">
        <v>39</v>
      </c>
      <c r="G295">
        <v>14</v>
      </c>
      <c r="H295" t="s">
        <v>15</v>
      </c>
      <c r="I295" t="s">
        <v>3</v>
      </c>
      <c r="J295">
        <v>8270</v>
      </c>
      <c r="K295" t="str">
        <f t="shared" si="8"/>
        <v>yes</v>
      </c>
      <c r="L295">
        <f t="shared" si="9"/>
        <v>1</v>
      </c>
    </row>
    <row r="296" spans="1:12" hidden="1" x14ac:dyDescent="0.2">
      <c r="A296" t="s">
        <v>30</v>
      </c>
      <c r="B296">
        <v>1612219553</v>
      </c>
      <c r="C296" t="s">
        <v>22</v>
      </c>
      <c r="D296" t="s">
        <v>37</v>
      </c>
      <c r="E296" t="s">
        <v>38</v>
      </c>
      <c r="F296" t="s">
        <v>39</v>
      </c>
      <c r="G296">
        <v>15</v>
      </c>
      <c r="H296" t="s">
        <v>16</v>
      </c>
      <c r="I296" t="s">
        <v>1</v>
      </c>
      <c r="J296">
        <v>7598</v>
      </c>
      <c r="K296" t="str">
        <f t="shared" si="8"/>
        <v>no</v>
      </c>
      <c r="L296">
        <f t="shared" si="9"/>
        <v>1</v>
      </c>
    </row>
    <row r="297" spans="1:12" hidden="1" x14ac:dyDescent="0.2">
      <c r="A297" t="s">
        <v>30</v>
      </c>
      <c r="B297">
        <v>1612219553</v>
      </c>
      <c r="C297" t="s">
        <v>22</v>
      </c>
      <c r="D297" t="s">
        <v>37</v>
      </c>
      <c r="E297" t="s">
        <v>40</v>
      </c>
      <c r="F297" t="s">
        <v>39</v>
      </c>
      <c r="G297">
        <v>16</v>
      </c>
      <c r="H297" t="s">
        <v>17</v>
      </c>
      <c r="I297" t="s">
        <v>3</v>
      </c>
      <c r="J297">
        <v>25232</v>
      </c>
      <c r="K297" t="str">
        <f t="shared" si="8"/>
        <v>yes</v>
      </c>
      <c r="L297">
        <f t="shared" si="9"/>
        <v>1</v>
      </c>
    </row>
    <row r="298" spans="1:12" hidden="1" x14ac:dyDescent="0.2">
      <c r="A298" t="s">
        <v>30</v>
      </c>
      <c r="B298">
        <v>1612219553</v>
      </c>
      <c r="C298" t="s">
        <v>22</v>
      </c>
      <c r="D298" t="s">
        <v>37</v>
      </c>
      <c r="E298" t="s">
        <v>40</v>
      </c>
      <c r="F298" t="s">
        <v>41</v>
      </c>
      <c r="G298">
        <v>17</v>
      </c>
      <c r="H298" t="s">
        <v>18</v>
      </c>
      <c r="I298" t="s">
        <v>3</v>
      </c>
      <c r="J298">
        <v>9404</v>
      </c>
      <c r="K298" t="str">
        <f t="shared" si="8"/>
        <v>yes</v>
      </c>
      <c r="L298">
        <f t="shared" si="9"/>
        <v>1</v>
      </c>
    </row>
    <row r="299" spans="1:12" x14ac:dyDescent="0.2">
      <c r="A299" t="s">
        <v>30</v>
      </c>
      <c r="B299">
        <v>1612219553</v>
      </c>
      <c r="C299" t="s">
        <v>22</v>
      </c>
      <c r="D299" t="s">
        <v>42</v>
      </c>
      <c r="E299" t="s">
        <v>38</v>
      </c>
      <c r="F299" t="s">
        <v>41</v>
      </c>
      <c r="G299">
        <v>18</v>
      </c>
      <c r="H299" t="s">
        <v>9</v>
      </c>
      <c r="I299" t="s">
        <v>3</v>
      </c>
      <c r="J299">
        <v>8933</v>
      </c>
      <c r="K299" t="str">
        <f t="shared" si="8"/>
        <v>yes</v>
      </c>
      <c r="L299">
        <f t="shared" si="9"/>
        <v>0</v>
      </c>
    </row>
    <row r="300" spans="1:12" hidden="1" x14ac:dyDescent="0.2">
      <c r="A300" t="s">
        <v>30</v>
      </c>
      <c r="B300">
        <v>1612219553</v>
      </c>
      <c r="C300" t="s">
        <v>22</v>
      </c>
      <c r="D300" t="s">
        <v>37</v>
      </c>
      <c r="E300" t="s">
        <v>40</v>
      </c>
      <c r="F300" t="s">
        <v>41</v>
      </c>
      <c r="G300">
        <v>19</v>
      </c>
      <c r="H300" t="s">
        <v>20</v>
      </c>
      <c r="I300" t="s">
        <v>3</v>
      </c>
      <c r="J300">
        <v>5898</v>
      </c>
      <c r="K300" t="str">
        <f t="shared" si="8"/>
        <v>yes</v>
      </c>
      <c r="L300">
        <f t="shared" si="9"/>
        <v>1</v>
      </c>
    </row>
    <row r="301" spans="1:12" hidden="1" x14ac:dyDescent="0.2">
      <c r="A301" t="s">
        <v>30</v>
      </c>
      <c r="B301">
        <v>1612219553</v>
      </c>
      <c r="C301" t="s">
        <v>22</v>
      </c>
      <c r="D301" t="s">
        <v>37</v>
      </c>
      <c r="E301" t="s">
        <v>38</v>
      </c>
      <c r="F301" t="s">
        <v>41</v>
      </c>
      <c r="G301">
        <v>20</v>
      </c>
      <c r="H301" t="s">
        <v>21</v>
      </c>
      <c r="I301" t="s">
        <v>3</v>
      </c>
      <c r="J301">
        <v>29667</v>
      </c>
      <c r="K301" t="str">
        <f t="shared" si="8"/>
        <v>yes</v>
      </c>
      <c r="L301">
        <f t="shared" si="9"/>
        <v>0</v>
      </c>
    </row>
    <row r="302" spans="1:12" hidden="1" x14ac:dyDescent="0.2">
      <c r="A302" t="s">
        <v>31</v>
      </c>
      <c r="B302">
        <v>1612213164</v>
      </c>
      <c r="C302" t="s">
        <v>22</v>
      </c>
      <c r="D302" t="s">
        <v>37</v>
      </c>
      <c r="E302" t="s">
        <v>38</v>
      </c>
      <c r="F302" t="s">
        <v>39</v>
      </c>
      <c r="G302">
        <v>1</v>
      </c>
      <c r="H302" t="s">
        <v>0</v>
      </c>
      <c r="I302" t="s">
        <v>1</v>
      </c>
      <c r="J302">
        <v>19794</v>
      </c>
      <c r="K302" t="str">
        <f t="shared" si="8"/>
        <v>no</v>
      </c>
      <c r="L302">
        <f t="shared" si="9"/>
        <v>1</v>
      </c>
    </row>
    <row r="303" spans="1:12" hidden="1" x14ac:dyDescent="0.2">
      <c r="A303" t="s">
        <v>31</v>
      </c>
      <c r="B303">
        <v>1612213164</v>
      </c>
      <c r="C303" t="s">
        <v>22</v>
      </c>
      <c r="D303" t="s">
        <v>37</v>
      </c>
      <c r="E303" t="s">
        <v>40</v>
      </c>
      <c r="F303" t="s">
        <v>41</v>
      </c>
      <c r="G303">
        <v>2</v>
      </c>
      <c r="H303" t="s">
        <v>2</v>
      </c>
      <c r="I303" t="s">
        <v>3</v>
      </c>
      <c r="J303">
        <v>36237</v>
      </c>
      <c r="K303" t="str">
        <f t="shared" si="8"/>
        <v>yes</v>
      </c>
      <c r="L303">
        <f t="shared" si="9"/>
        <v>1</v>
      </c>
    </row>
    <row r="304" spans="1:12" x14ac:dyDescent="0.2">
      <c r="A304" t="s">
        <v>31</v>
      </c>
      <c r="B304">
        <v>1612213164</v>
      </c>
      <c r="C304" t="s">
        <v>22</v>
      </c>
      <c r="D304" t="s">
        <v>42</v>
      </c>
      <c r="E304" t="s">
        <v>38</v>
      </c>
      <c r="F304" t="s">
        <v>41</v>
      </c>
      <c r="G304">
        <v>3</v>
      </c>
      <c r="H304" t="s">
        <v>19</v>
      </c>
      <c r="I304" t="s">
        <v>1</v>
      </c>
      <c r="J304">
        <v>25869</v>
      </c>
      <c r="K304" t="str">
        <f t="shared" si="8"/>
        <v>no</v>
      </c>
      <c r="L304">
        <f t="shared" si="9"/>
        <v>1</v>
      </c>
    </row>
    <row r="305" spans="1:12" hidden="1" x14ac:dyDescent="0.2">
      <c r="A305" t="s">
        <v>31</v>
      </c>
      <c r="B305">
        <v>1612213164</v>
      </c>
      <c r="C305" t="s">
        <v>22</v>
      </c>
      <c r="D305" t="s">
        <v>37</v>
      </c>
      <c r="E305" t="s">
        <v>40</v>
      </c>
      <c r="F305" t="s">
        <v>39</v>
      </c>
      <c r="G305">
        <v>4</v>
      </c>
      <c r="H305" t="s">
        <v>5</v>
      </c>
      <c r="I305" t="s">
        <v>3</v>
      </c>
      <c r="J305">
        <v>11789</v>
      </c>
      <c r="K305" t="str">
        <f t="shared" si="8"/>
        <v>yes</v>
      </c>
      <c r="L305">
        <f t="shared" si="9"/>
        <v>1</v>
      </c>
    </row>
    <row r="306" spans="1:12" hidden="1" x14ac:dyDescent="0.2">
      <c r="A306" t="s">
        <v>31</v>
      </c>
      <c r="B306">
        <v>1612213164</v>
      </c>
      <c r="C306" t="s">
        <v>22</v>
      </c>
      <c r="D306" t="s">
        <v>37</v>
      </c>
      <c r="E306" t="s">
        <v>40</v>
      </c>
      <c r="F306" t="s">
        <v>39</v>
      </c>
      <c r="G306">
        <v>5</v>
      </c>
      <c r="H306" t="s">
        <v>6</v>
      </c>
      <c r="I306" t="s">
        <v>3</v>
      </c>
      <c r="J306">
        <v>10821</v>
      </c>
      <c r="K306" t="str">
        <f t="shared" si="8"/>
        <v>yes</v>
      </c>
      <c r="L306">
        <f t="shared" si="9"/>
        <v>1</v>
      </c>
    </row>
    <row r="307" spans="1:12" hidden="1" x14ac:dyDescent="0.2">
      <c r="A307" t="s">
        <v>31</v>
      </c>
      <c r="B307">
        <v>1612213164</v>
      </c>
      <c r="C307" t="s">
        <v>22</v>
      </c>
      <c r="D307" t="s">
        <v>37</v>
      </c>
      <c r="E307" t="s">
        <v>38</v>
      </c>
      <c r="F307" t="s">
        <v>41</v>
      </c>
      <c r="G307">
        <v>6</v>
      </c>
      <c r="H307" t="s">
        <v>7</v>
      </c>
      <c r="I307" t="s">
        <v>1</v>
      </c>
      <c r="J307">
        <v>10453</v>
      </c>
      <c r="K307" t="str">
        <f t="shared" si="8"/>
        <v>no</v>
      </c>
      <c r="L307">
        <f t="shared" si="9"/>
        <v>1</v>
      </c>
    </row>
    <row r="308" spans="1:12" hidden="1" x14ac:dyDescent="0.2">
      <c r="A308" t="s">
        <v>31</v>
      </c>
      <c r="B308">
        <v>1612213164</v>
      </c>
      <c r="C308" t="s">
        <v>22</v>
      </c>
      <c r="D308" t="s">
        <v>37</v>
      </c>
      <c r="E308" t="s">
        <v>40</v>
      </c>
      <c r="F308" t="s">
        <v>39</v>
      </c>
      <c r="G308">
        <v>7</v>
      </c>
      <c r="H308" t="s">
        <v>8</v>
      </c>
      <c r="I308" t="s">
        <v>3</v>
      </c>
      <c r="J308">
        <v>5333</v>
      </c>
      <c r="K308" t="str">
        <f t="shared" si="8"/>
        <v>yes</v>
      </c>
      <c r="L308">
        <f t="shared" si="9"/>
        <v>1</v>
      </c>
    </row>
    <row r="309" spans="1:12" x14ac:dyDescent="0.2">
      <c r="A309" t="s">
        <v>31</v>
      </c>
      <c r="B309">
        <v>1612213164</v>
      </c>
      <c r="C309" t="s">
        <v>22</v>
      </c>
      <c r="D309" t="s">
        <v>42</v>
      </c>
      <c r="E309" t="s">
        <v>38</v>
      </c>
      <c r="F309" t="s">
        <v>41</v>
      </c>
      <c r="G309">
        <v>8</v>
      </c>
      <c r="H309" t="s">
        <v>4</v>
      </c>
      <c r="I309" t="s">
        <v>1</v>
      </c>
      <c r="J309">
        <v>11661</v>
      </c>
      <c r="K309" t="str">
        <f t="shared" si="8"/>
        <v>no</v>
      </c>
      <c r="L309">
        <f t="shared" si="9"/>
        <v>1</v>
      </c>
    </row>
    <row r="310" spans="1:12" hidden="1" x14ac:dyDescent="0.2">
      <c r="A310" t="s">
        <v>31</v>
      </c>
      <c r="B310">
        <v>1612213164</v>
      </c>
      <c r="C310" t="s">
        <v>22</v>
      </c>
      <c r="D310" t="s">
        <v>37</v>
      </c>
      <c r="E310" t="s">
        <v>38</v>
      </c>
      <c r="F310" t="s">
        <v>39</v>
      </c>
      <c r="G310">
        <v>9</v>
      </c>
      <c r="H310" t="s">
        <v>10</v>
      </c>
      <c r="I310" t="s">
        <v>1</v>
      </c>
      <c r="J310">
        <v>6661</v>
      </c>
      <c r="K310" t="str">
        <f t="shared" si="8"/>
        <v>no</v>
      </c>
      <c r="L310">
        <f t="shared" si="9"/>
        <v>1</v>
      </c>
    </row>
    <row r="311" spans="1:12" hidden="1" x14ac:dyDescent="0.2">
      <c r="A311" t="s">
        <v>31</v>
      </c>
      <c r="B311">
        <v>1612213164</v>
      </c>
      <c r="C311" t="s">
        <v>22</v>
      </c>
      <c r="D311" t="s">
        <v>37</v>
      </c>
      <c r="E311" t="s">
        <v>40</v>
      </c>
      <c r="F311" t="s">
        <v>41</v>
      </c>
      <c r="G311">
        <v>10</v>
      </c>
      <c r="H311" t="s">
        <v>11</v>
      </c>
      <c r="I311" t="s">
        <v>3</v>
      </c>
      <c r="J311">
        <v>7453</v>
      </c>
      <c r="K311" t="str">
        <f t="shared" si="8"/>
        <v>yes</v>
      </c>
      <c r="L311">
        <f t="shared" si="9"/>
        <v>1</v>
      </c>
    </row>
    <row r="312" spans="1:12" hidden="1" x14ac:dyDescent="0.2">
      <c r="A312" t="s">
        <v>31</v>
      </c>
      <c r="B312">
        <v>1612213164</v>
      </c>
      <c r="C312" t="s">
        <v>22</v>
      </c>
      <c r="D312" t="s">
        <v>37</v>
      </c>
      <c r="E312" t="s">
        <v>38</v>
      </c>
      <c r="F312" t="s">
        <v>39</v>
      </c>
      <c r="G312">
        <v>11</v>
      </c>
      <c r="H312" t="s">
        <v>12</v>
      </c>
      <c r="I312" t="s">
        <v>1</v>
      </c>
      <c r="J312">
        <v>6662</v>
      </c>
      <c r="K312" t="str">
        <f t="shared" si="8"/>
        <v>no</v>
      </c>
      <c r="L312">
        <f t="shared" si="9"/>
        <v>1</v>
      </c>
    </row>
    <row r="313" spans="1:12" hidden="1" x14ac:dyDescent="0.2">
      <c r="A313" t="s">
        <v>31</v>
      </c>
      <c r="B313">
        <v>1612213164</v>
      </c>
      <c r="C313" t="s">
        <v>22</v>
      </c>
      <c r="D313" t="s">
        <v>37</v>
      </c>
      <c r="E313" t="s">
        <v>40</v>
      </c>
      <c r="F313" t="s">
        <v>39</v>
      </c>
      <c r="G313">
        <v>12</v>
      </c>
      <c r="H313" t="s">
        <v>13</v>
      </c>
      <c r="I313" t="s">
        <v>3</v>
      </c>
      <c r="J313">
        <v>6981</v>
      </c>
      <c r="K313" t="str">
        <f t="shared" si="8"/>
        <v>yes</v>
      </c>
      <c r="L313">
        <f t="shared" si="9"/>
        <v>1</v>
      </c>
    </row>
    <row r="314" spans="1:12" x14ac:dyDescent="0.2">
      <c r="A314" t="s">
        <v>31</v>
      </c>
      <c r="B314">
        <v>1612213164</v>
      </c>
      <c r="C314" t="s">
        <v>22</v>
      </c>
      <c r="D314" t="s">
        <v>42</v>
      </c>
      <c r="E314" t="s">
        <v>38</v>
      </c>
      <c r="F314" t="s">
        <v>41</v>
      </c>
      <c r="G314">
        <v>13</v>
      </c>
      <c r="H314" t="s">
        <v>9</v>
      </c>
      <c r="I314" t="s">
        <v>1</v>
      </c>
      <c r="J314">
        <v>7605</v>
      </c>
      <c r="K314" t="str">
        <f t="shared" si="8"/>
        <v>no</v>
      </c>
      <c r="L314">
        <f t="shared" si="9"/>
        <v>1</v>
      </c>
    </row>
    <row r="315" spans="1:12" hidden="1" x14ac:dyDescent="0.2">
      <c r="A315" t="s">
        <v>31</v>
      </c>
      <c r="B315">
        <v>1612213164</v>
      </c>
      <c r="C315" t="s">
        <v>22</v>
      </c>
      <c r="D315" t="s">
        <v>37</v>
      </c>
      <c r="E315" t="s">
        <v>40</v>
      </c>
      <c r="F315" t="s">
        <v>39</v>
      </c>
      <c r="G315">
        <v>14</v>
      </c>
      <c r="H315" t="s">
        <v>15</v>
      </c>
      <c r="I315" t="s">
        <v>3</v>
      </c>
      <c r="J315">
        <v>4845</v>
      </c>
      <c r="K315" t="str">
        <f t="shared" si="8"/>
        <v>yes</v>
      </c>
      <c r="L315">
        <f t="shared" si="9"/>
        <v>1</v>
      </c>
    </row>
    <row r="316" spans="1:12" hidden="1" x14ac:dyDescent="0.2">
      <c r="A316" t="s">
        <v>31</v>
      </c>
      <c r="B316">
        <v>1612213164</v>
      </c>
      <c r="C316" t="s">
        <v>22</v>
      </c>
      <c r="D316" t="s">
        <v>37</v>
      </c>
      <c r="E316" t="s">
        <v>38</v>
      </c>
      <c r="F316" t="s">
        <v>39</v>
      </c>
      <c r="G316">
        <v>15</v>
      </c>
      <c r="H316" t="s">
        <v>16</v>
      </c>
      <c r="I316" t="s">
        <v>1</v>
      </c>
      <c r="J316">
        <v>5741</v>
      </c>
      <c r="K316" t="str">
        <f t="shared" si="8"/>
        <v>no</v>
      </c>
      <c r="L316">
        <f t="shared" si="9"/>
        <v>1</v>
      </c>
    </row>
    <row r="317" spans="1:12" hidden="1" x14ac:dyDescent="0.2">
      <c r="A317" t="s">
        <v>31</v>
      </c>
      <c r="B317">
        <v>1612213164</v>
      </c>
      <c r="C317" t="s">
        <v>22</v>
      </c>
      <c r="D317" t="s">
        <v>37</v>
      </c>
      <c r="E317" t="s">
        <v>40</v>
      </c>
      <c r="F317" t="s">
        <v>39</v>
      </c>
      <c r="G317">
        <v>16</v>
      </c>
      <c r="H317" t="s">
        <v>17</v>
      </c>
      <c r="I317" t="s">
        <v>3</v>
      </c>
      <c r="J317">
        <v>5118</v>
      </c>
      <c r="K317" t="str">
        <f t="shared" si="8"/>
        <v>yes</v>
      </c>
      <c r="L317">
        <f t="shared" si="9"/>
        <v>1</v>
      </c>
    </row>
    <row r="318" spans="1:12" hidden="1" x14ac:dyDescent="0.2">
      <c r="A318" t="s">
        <v>31</v>
      </c>
      <c r="B318">
        <v>1612213164</v>
      </c>
      <c r="C318" t="s">
        <v>22</v>
      </c>
      <c r="D318" t="s">
        <v>37</v>
      </c>
      <c r="E318" t="s">
        <v>40</v>
      </c>
      <c r="F318" t="s">
        <v>41</v>
      </c>
      <c r="G318">
        <v>17</v>
      </c>
      <c r="H318" t="s">
        <v>18</v>
      </c>
      <c r="I318" t="s">
        <v>3</v>
      </c>
      <c r="J318">
        <v>4598</v>
      </c>
      <c r="K318" t="str">
        <f t="shared" si="8"/>
        <v>yes</v>
      </c>
      <c r="L318">
        <f t="shared" si="9"/>
        <v>1</v>
      </c>
    </row>
    <row r="319" spans="1:12" x14ac:dyDescent="0.2">
      <c r="A319" t="s">
        <v>31</v>
      </c>
      <c r="B319">
        <v>1612213164</v>
      </c>
      <c r="C319" t="s">
        <v>22</v>
      </c>
      <c r="D319" t="s">
        <v>42</v>
      </c>
      <c r="E319" t="s">
        <v>38</v>
      </c>
      <c r="F319" t="s">
        <v>41</v>
      </c>
      <c r="G319">
        <v>18</v>
      </c>
      <c r="H319" t="s">
        <v>14</v>
      </c>
      <c r="I319" t="s">
        <v>1</v>
      </c>
      <c r="J319">
        <v>4596</v>
      </c>
      <c r="K319" t="str">
        <f t="shared" si="8"/>
        <v>no</v>
      </c>
      <c r="L319">
        <f t="shared" si="9"/>
        <v>1</v>
      </c>
    </row>
    <row r="320" spans="1:12" hidden="1" x14ac:dyDescent="0.2">
      <c r="A320" t="s">
        <v>31</v>
      </c>
      <c r="B320">
        <v>1612213164</v>
      </c>
      <c r="C320" t="s">
        <v>22</v>
      </c>
      <c r="D320" t="s">
        <v>37</v>
      </c>
      <c r="E320" t="s">
        <v>40</v>
      </c>
      <c r="F320" t="s">
        <v>41</v>
      </c>
      <c r="G320">
        <v>19</v>
      </c>
      <c r="H320" t="s">
        <v>20</v>
      </c>
      <c r="I320" t="s">
        <v>3</v>
      </c>
      <c r="J320">
        <v>4662</v>
      </c>
      <c r="K320" t="str">
        <f t="shared" si="8"/>
        <v>yes</v>
      </c>
      <c r="L320">
        <f t="shared" si="9"/>
        <v>1</v>
      </c>
    </row>
    <row r="321" spans="1:12" hidden="1" x14ac:dyDescent="0.2">
      <c r="A321" t="s">
        <v>31</v>
      </c>
      <c r="B321">
        <v>1612213164</v>
      </c>
      <c r="C321" t="s">
        <v>22</v>
      </c>
      <c r="D321" t="s">
        <v>37</v>
      </c>
      <c r="E321" t="s">
        <v>38</v>
      </c>
      <c r="F321" t="s">
        <v>41</v>
      </c>
      <c r="G321">
        <v>20</v>
      </c>
      <c r="H321" t="s">
        <v>21</v>
      </c>
      <c r="I321" t="s">
        <v>1</v>
      </c>
      <c r="J321">
        <v>6421</v>
      </c>
      <c r="K321" t="str">
        <f t="shared" si="8"/>
        <v>no</v>
      </c>
      <c r="L321">
        <f t="shared" si="9"/>
        <v>1</v>
      </c>
    </row>
    <row r="322" spans="1:12" hidden="1" x14ac:dyDescent="0.2">
      <c r="A322" t="s">
        <v>31</v>
      </c>
      <c r="B322">
        <v>1612213801</v>
      </c>
      <c r="C322" t="s">
        <v>22</v>
      </c>
      <c r="D322" t="s">
        <v>37</v>
      </c>
      <c r="E322" t="s">
        <v>38</v>
      </c>
      <c r="F322" t="s">
        <v>39</v>
      </c>
      <c r="G322">
        <v>1</v>
      </c>
      <c r="H322" t="s">
        <v>0</v>
      </c>
      <c r="I322" t="s">
        <v>1</v>
      </c>
      <c r="J322">
        <v>15990</v>
      </c>
      <c r="K322" t="str">
        <f t="shared" si="8"/>
        <v>no</v>
      </c>
      <c r="L322">
        <f t="shared" si="9"/>
        <v>1</v>
      </c>
    </row>
    <row r="323" spans="1:12" hidden="1" x14ac:dyDescent="0.2">
      <c r="A323" t="s">
        <v>31</v>
      </c>
      <c r="B323">
        <v>1612213801</v>
      </c>
      <c r="C323" t="s">
        <v>22</v>
      </c>
      <c r="D323" t="s">
        <v>37</v>
      </c>
      <c r="E323" t="s">
        <v>40</v>
      </c>
      <c r="F323" t="s">
        <v>41</v>
      </c>
      <c r="G323">
        <v>2</v>
      </c>
      <c r="H323" t="s">
        <v>2</v>
      </c>
      <c r="I323" t="s">
        <v>3</v>
      </c>
      <c r="J323">
        <v>16969</v>
      </c>
      <c r="K323" t="str">
        <f t="shared" ref="K323:K386" si="10">LOWER(I323)</f>
        <v>yes</v>
      </c>
      <c r="L323">
        <f t="shared" ref="L323:L386" si="11">IF(E323=K323,1,0)</f>
        <v>1</v>
      </c>
    </row>
    <row r="324" spans="1:12" x14ac:dyDescent="0.2">
      <c r="A324" t="s">
        <v>31</v>
      </c>
      <c r="B324">
        <v>1612213801</v>
      </c>
      <c r="C324" t="s">
        <v>22</v>
      </c>
      <c r="D324" t="s">
        <v>42</v>
      </c>
      <c r="E324" t="s">
        <v>38</v>
      </c>
      <c r="F324" t="s">
        <v>41</v>
      </c>
      <c r="G324">
        <v>3</v>
      </c>
      <c r="H324" t="s">
        <v>19</v>
      </c>
      <c r="I324" t="s">
        <v>3</v>
      </c>
      <c r="J324">
        <v>23121</v>
      </c>
      <c r="K324" t="str">
        <f t="shared" si="10"/>
        <v>yes</v>
      </c>
      <c r="L324">
        <f t="shared" si="11"/>
        <v>0</v>
      </c>
    </row>
    <row r="325" spans="1:12" hidden="1" x14ac:dyDescent="0.2">
      <c r="A325" t="s">
        <v>31</v>
      </c>
      <c r="B325">
        <v>1612213801</v>
      </c>
      <c r="C325" t="s">
        <v>22</v>
      </c>
      <c r="D325" t="s">
        <v>37</v>
      </c>
      <c r="E325" t="s">
        <v>40</v>
      </c>
      <c r="F325" t="s">
        <v>39</v>
      </c>
      <c r="G325">
        <v>4</v>
      </c>
      <c r="H325" t="s">
        <v>5</v>
      </c>
      <c r="I325" t="s">
        <v>3</v>
      </c>
      <c r="J325">
        <v>8679</v>
      </c>
      <c r="K325" t="str">
        <f t="shared" si="10"/>
        <v>yes</v>
      </c>
      <c r="L325">
        <f t="shared" si="11"/>
        <v>1</v>
      </c>
    </row>
    <row r="326" spans="1:12" hidden="1" x14ac:dyDescent="0.2">
      <c r="A326" t="s">
        <v>31</v>
      </c>
      <c r="B326">
        <v>1612213801</v>
      </c>
      <c r="C326" t="s">
        <v>22</v>
      </c>
      <c r="D326" t="s">
        <v>37</v>
      </c>
      <c r="E326" t="s">
        <v>40</v>
      </c>
      <c r="F326" t="s">
        <v>39</v>
      </c>
      <c r="G326">
        <v>5</v>
      </c>
      <c r="H326" t="s">
        <v>6</v>
      </c>
      <c r="I326" t="s">
        <v>3</v>
      </c>
      <c r="J326">
        <v>6024</v>
      </c>
      <c r="K326" t="str">
        <f t="shared" si="10"/>
        <v>yes</v>
      </c>
      <c r="L326">
        <f t="shared" si="11"/>
        <v>1</v>
      </c>
    </row>
    <row r="327" spans="1:12" hidden="1" x14ac:dyDescent="0.2">
      <c r="A327" t="s">
        <v>31</v>
      </c>
      <c r="B327">
        <v>1612213801</v>
      </c>
      <c r="C327" t="s">
        <v>22</v>
      </c>
      <c r="D327" t="s">
        <v>37</v>
      </c>
      <c r="E327" t="s">
        <v>38</v>
      </c>
      <c r="F327" t="s">
        <v>41</v>
      </c>
      <c r="G327">
        <v>6</v>
      </c>
      <c r="H327" t="s">
        <v>7</v>
      </c>
      <c r="I327" t="s">
        <v>1</v>
      </c>
      <c r="J327">
        <v>7765</v>
      </c>
      <c r="K327" t="str">
        <f t="shared" si="10"/>
        <v>no</v>
      </c>
      <c r="L327">
        <f t="shared" si="11"/>
        <v>1</v>
      </c>
    </row>
    <row r="328" spans="1:12" hidden="1" x14ac:dyDescent="0.2">
      <c r="A328" t="s">
        <v>31</v>
      </c>
      <c r="B328">
        <v>1612213801</v>
      </c>
      <c r="C328" t="s">
        <v>22</v>
      </c>
      <c r="D328" t="s">
        <v>37</v>
      </c>
      <c r="E328" t="s">
        <v>40</v>
      </c>
      <c r="F328" t="s">
        <v>39</v>
      </c>
      <c r="G328">
        <v>7</v>
      </c>
      <c r="H328" t="s">
        <v>8</v>
      </c>
      <c r="I328" t="s">
        <v>3</v>
      </c>
      <c r="J328">
        <v>5682</v>
      </c>
      <c r="K328" t="str">
        <f t="shared" si="10"/>
        <v>yes</v>
      </c>
      <c r="L328">
        <f t="shared" si="11"/>
        <v>1</v>
      </c>
    </row>
    <row r="329" spans="1:12" x14ac:dyDescent="0.2">
      <c r="A329" t="s">
        <v>31</v>
      </c>
      <c r="B329">
        <v>1612213801</v>
      </c>
      <c r="C329" t="s">
        <v>22</v>
      </c>
      <c r="D329" t="s">
        <v>42</v>
      </c>
      <c r="E329" t="s">
        <v>38</v>
      </c>
      <c r="F329" t="s">
        <v>41</v>
      </c>
      <c r="G329">
        <v>8</v>
      </c>
      <c r="H329" t="s">
        <v>4</v>
      </c>
      <c r="I329" t="s">
        <v>3</v>
      </c>
      <c r="J329">
        <v>8018</v>
      </c>
      <c r="K329" t="str">
        <f t="shared" si="10"/>
        <v>yes</v>
      </c>
      <c r="L329">
        <f t="shared" si="11"/>
        <v>0</v>
      </c>
    </row>
    <row r="330" spans="1:12" hidden="1" x14ac:dyDescent="0.2">
      <c r="A330" t="s">
        <v>31</v>
      </c>
      <c r="B330">
        <v>1612213801</v>
      </c>
      <c r="C330" t="s">
        <v>22</v>
      </c>
      <c r="D330" t="s">
        <v>37</v>
      </c>
      <c r="E330" t="s">
        <v>38</v>
      </c>
      <c r="F330" t="s">
        <v>39</v>
      </c>
      <c r="G330">
        <v>9</v>
      </c>
      <c r="H330" t="s">
        <v>10</v>
      </c>
      <c r="I330" t="s">
        <v>1</v>
      </c>
      <c r="J330">
        <v>6710</v>
      </c>
      <c r="K330" t="str">
        <f t="shared" si="10"/>
        <v>no</v>
      </c>
      <c r="L330">
        <f t="shared" si="11"/>
        <v>1</v>
      </c>
    </row>
    <row r="331" spans="1:12" hidden="1" x14ac:dyDescent="0.2">
      <c r="A331" t="s">
        <v>31</v>
      </c>
      <c r="B331">
        <v>1612213801</v>
      </c>
      <c r="C331" t="s">
        <v>22</v>
      </c>
      <c r="D331" t="s">
        <v>37</v>
      </c>
      <c r="E331" t="s">
        <v>40</v>
      </c>
      <c r="F331" t="s">
        <v>41</v>
      </c>
      <c r="G331">
        <v>10</v>
      </c>
      <c r="H331" t="s">
        <v>11</v>
      </c>
      <c r="I331" t="s">
        <v>3</v>
      </c>
      <c r="J331">
        <v>5339</v>
      </c>
      <c r="K331" t="str">
        <f t="shared" si="10"/>
        <v>yes</v>
      </c>
      <c r="L331">
        <f t="shared" si="11"/>
        <v>1</v>
      </c>
    </row>
    <row r="332" spans="1:12" hidden="1" x14ac:dyDescent="0.2">
      <c r="A332" t="s">
        <v>31</v>
      </c>
      <c r="B332">
        <v>1612213801</v>
      </c>
      <c r="C332" t="s">
        <v>22</v>
      </c>
      <c r="D332" t="s">
        <v>37</v>
      </c>
      <c r="E332" t="s">
        <v>38</v>
      </c>
      <c r="F332" t="s">
        <v>39</v>
      </c>
      <c r="G332">
        <v>11</v>
      </c>
      <c r="H332" t="s">
        <v>12</v>
      </c>
      <c r="I332" t="s">
        <v>1</v>
      </c>
      <c r="J332">
        <v>4709</v>
      </c>
      <c r="K332" t="str">
        <f t="shared" si="10"/>
        <v>no</v>
      </c>
      <c r="L332">
        <f t="shared" si="11"/>
        <v>1</v>
      </c>
    </row>
    <row r="333" spans="1:12" hidden="1" x14ac:dyDescent="0.2">
      <c r="A333" t="s">
        <v>31</v>
      </c>
      <c r="B333">
        <v>1612213801</v>
      </c>
      <c r="C333" t="s">
        <v>22</v>
      </c>
      <c r="D333" t="s">
        <v>37</v>
      </c>
      <c r="E333" t="s">
        <v>40</v>
      </c>
      <c r="F333" t="s">
        <v>39</v>
      </c>
      <c r="G333">
        <v>12</v>
      </c>
      <c r="H333" t="s">
        <v>13</v>
      </c>
      <c r="I333" t="s">
        <v>3</v>
      </c>
      <c r="J333">
        <v>3329</v>
      </c>
      <c r="K333" t="str">
        <f t="shared" si="10"/>
        <v>yes</v>
      </c>
      <c r="L333">
        <f t="shared" si="11"/>
        <v>1</v>
      </c>
    </row>
    <row r="334" spans="1:12" x14ac:dyDescent="0.2">
      <c r="A334" t="s">
        <v>31</v>
      </c>
      <c r="B334">
        <v>1612213801</v>
      </c>
      <c r="C334" t="s">
        <v>22</v>
      </c>
      <c r="D334" t="s">
        <v>42</v>
      </c>
      <c r="E334" t="s">
        <v>38</v>
      </c>
      <c r="F334" t="s">
        <v>41</v>
      </c>
      <c r="G334">
        <v>13</v>
      </c>
      <c r="H334" t="s">
        <v>9</v>
      </c>
      <c r="I334" t="s">
        <v>3</v>
      </c>
      <c r="J334">
        <v>5823</v>
      </c>
      <c r="K334" t="str">
        <f t="shared" si="10"/>
        <v>yes</v>
      </c>
      <c r="L334">
        <f t="shared" si="11"/>
        <v>0</v>
      </c>
    </row>
    <row r="335" spans="1:12" hidden="1" x14ac:dyDescent="0.2">
      <c r="A335" t="s">
        <v>31</v>
      </c>
      <c r="B335">
        <v>1612213801</v>
      </c>
      <c r="C335" t="s">
        <v>22</v>
      </c>
      <c r="D335" t="s">
        <v>37</v>
      </c>
      <c r="E335" t="s">
        <v>40</v>
      </c>
      <c r="F335" t="s">
        <v>39</v>
      </c>
      <c r="G335">
        <v>14</v>
      </c>
      <c r="H335" t="s">
        <v>15</v>
      </c>
      <c r="I335" t="s">
        <v>3</v>
      </c>
      <c r="J335">
        <v>4426</v>
      </c>
      <c r="K335" t="str">
        <f t="shared" si="10"/>
        <v>yes</v>
      </c>
      <c r="L335">
        <f t="shared" si="11"/>
        <v>1</v>
      </c>
    </row>
    <row r="336" spans="1:12" hidden="1" x14ac:dyDescent="0.2">
      <c r="A336" t="s">
        <v>31</v>
      </c>
      <c r="B336">
        <v>1612213801</v>
      </c>
      <c r="C336" t="s">
        <v>22</v>
      </c>
      <c r="D336" t="s">
        <v>37</v>
      </c>
      <c r="E336" t="s">
        <v>38</v>
      </c>
      <c r="F336" t="s">
        <v>39</v>
      </c>
      <c r="G336">
        <v>15</v>
      </c>
      <c r="H336" t="s">
        <v>16</v>
      </c>
      <c r="I336" t="s">
        <v>1</v>
      </c>
      <c r="J336">
        <v>3342</v>
      </c>
      <c r="K336" t="str">
        <f t="shared" si="10"/>
        <v>no</v>
      </c>
      <c r="L336">
        <f t="shared" si="11"/>
        <v>1</v>
      </c>
    </row>
    <row r="337" spans="1:12" hidden="1" x14ac:dyDescent="0.2">
      <c r="A337" t="s">
        <v>31</v>
      </c>
      <c r="B337">
        <v>1612213801</v>
      </c>
      <c r="C337" t="s">
        <v>22</v>
      </c>
      <c r="D337" t="s">
        <v>37</v>
      </c>
      <c r="E337" t="s">
        <v>40</v>
      </c>
      <c r="F337" t="s">
        <v>39</v>
      </c>
      <c r="G337">
        <v>16</v>
      </c>
      <c r="H337" t="s">
        <v>17</v>
      </c>
      <c r="I337" t="s">
        <v>3</v>
      </c>
      <c r="J337">
        <v>2826</v>
      </c>
      <c r="K337" t="str">
        <f t="shared" si="10"/>
        <v>yes</v>
      </c>
      <c r="L337">
        <f t="shared" si="11"/>
        <v>1</v>
      </c>
    </row>
    <row r="338" spans="1:12" hidden="1" x14ac:dyDescent="0.2">
      <c r="A338" t="s">
        <v>31</v>
      </c>
      <c r="B338">
        <v>1612213801</v>
      </c>
      <c r="C338" t="s">
        <v>22</v>
      </c>
      <c r="D338" t="s">
        <v>37</v>
      </c>
      <c r="E338" t="s">
        <v>40</v>
      </c>
      <c r="F338" t="s">
        <v>41</v>
      </c>
      <c r="G338">
        <v>17</v>
      </c>
      <c r="H338" t="s">
        <v>18</v>
      </c>
      <c r="I338" t="s">
        <v>3</v>
      </c>
      <c r="J338">
        <v>2936</v>
      </c>
      <c r="K338" t="str">
        <f t="shared" si="10"/>
        <v>yes</v>
      </c>
      <c r="L338">
        <f t="shared" si="11"/>
        <v>1</v>
      </c>
    </row>
    <row r="339" spans="1:12" x14ac:dyDescent="0.2">
      <c r="A339" t="s">
        <v>31</v>
      </c>
      <c r="B339">
        <v>1612213801</v>
      </c>
      <c r="C339" t="s">
        <v>22</v>
      </c>
      <c r="D339" t="s">
        <v>42</v>
      </c>
      <c r="E339" t="s">
        <v>38</v>
      </c>
      <c r="F339" t="s">
        <v>41</v>
      </c>
      <c r="G339">
        <v>18</v>
      </c>
      <c r="H339" t="s">
        <v>14</v>
      </c>
      <c r="I339" t="s">
        <v>3</v>
      </c>
      <c r="J339">
        <v>3281</v>
      </c>
      <c r="K339" t="str">
        <f t="shared" si="10"/>
        <v>yes</v>
      </c>
      <c r="L339">
        <f t="shared" si="11"/>
        <v>0</v>
      </c>
    </row>
    <row r="340" spans="1:12" hidden="1" x14ac:dyDescent="0.2">
      <c r="A340" t="s">
        <v>31</v>
      </c>
      <c r="B340">
        <v>1612213801</v>
      </c>
      <c r="C340" t="s">
        <v>22</v>
      </c>
      <c r="D340" t="s">
        <v>37</v>
      </c>
      <c r="E340" t="s">
        <v>40</v>
      </c>
      <c r="F340" t="s">
        <v>41</v>
      </c>
      <c r="G340">
        <v>19</v>
      </c>
      <c r="H340" t="s">
        <v>20</v>
      </c>
      <c r="I340" t="s">
        <v>3</v>
      </c>
      <c r="J340">
        <v>2420</v>
      </c>
      <c r="K340" t="str">
        <f t="shared" si="10"/>
        <v>yes</v>
      </c>
      <c r="L340">
        <f t="shared" si="11"/>
        <v>1</v>
      </c>
    </row>
    <row r="341" spans="1:12" hidden="1" x14ac:dyDescent="0.2">
      <c r="A341" t="s">
        <v>31</v>
      </c>
      <c r="B341">
        <v>1612213801</v>
      </c>
      <c r="C341" t="s">
        <v>22</v>
      </c>
      <c r="D341" t="s">
        <v>37</v>
      </c>
      <c r="E341" t="s">
        <v>38</v>
      </c>
      <c r="F341" t="s">
        <v>41</v>
      </c>
      <c r="G341">
        <v>20</v>
      </c>
      <c r="H341" t="s">
        <v>21</v>
      </c>
      <c r="I341" t="s">
        <v>3</v>
      </c>
      <c r="J341">
        <v>6260</v>
      </c>
      <c r="K341" t="str">
        <f t="shared" si="10"/>
        <v>yes</v>
      </c>
      <c r="L341">
        <f t="shared" si="11"/>
        <v>0</v>
      </c>
    </row>
    <row r="342" spans="1:12" hidden="1" x14ac:dyDescent="0.2">
      <c r="A342" t="s">
        <v>31</v>
      </c>
      <c r="B342">
        <v>1612214433</v>
      </c>
      <c r="C342" t="s">
        <v>22</v>
      </c>
      <c r="D342" t="s">
        <v>37</v>
      </c>
      <c r="E342" t="s">
        <v>38</v>
      </c>
      <c r="F342" t="s">
        <v>39</v>
      </c>
      <c r="G342">
        <v>1</v>
      </c>
      <c r="H342" t="s">
        <v>0</v>
      </c>
      <c r="I342" t="s">
        <v>1</v>
      </c>
      <c r="J342">
        <v>25446</v>
      </c>
      <c r="K342" t="str">
        <f t="shared" si="10"/>
        <v>no</v>
      </c>
      <c r="L342">
        <f t="shared" si="11"/>
        <v>1</v>
      </c>
    </row>
    <row r="343" spans="1:12" hidden="1" x14ac:dyDescent="0.2">
      <c r="A343" t="s">
        <v>31</v>
      </c>
      <c r="B343">
        <v>1612214433</v>
      </c>
      <c r="C343" t="s">
        <v>22</v>
      </c>
      <c r="D343" t="s">
        <v>37</v>
      </c>
      <c r="E343" t="s">
        <v>40</v>
      </c>
      <c r="F343" t="s">
        <v>41</v>
      </c>
      <c r="G343">
        <v>2</v>
      </c>
      <c r="H343" t="s">
        <v>2</v>
      </c>
      <c r="I343" t="s">
        <v>3</v>
      </c>
      <c r="J343">
        <v>18780</v>
      </c>
      <c r="K343" t="str">
        <f t="shared" si="10"/>
        <v>yes</v>
      </c>
      <c r="L343">
        <f t="shared" si="11"/>
        <v>1</v>
      </c>
    </row>
    <row r="344" spans="1:12" x14ac:dyDescent="0.2">
      <c r="A344" t="s">
        <v>31</v>
      </c>
      <c r="B344">
        <v>1612214433</v>
      </c>
      <c r="C344" t="s">
        <v>22</v>
      </c>
      <c r="D344" t="s">
        <v>42</v>
      </c>
      <c r="E344" t="s">
        <v>38</v>
      </c>
      <c r="F344" t="s">
        <v>41</v>
      </c>
      <c r="G344">
        <v>3</v>
      </c>
      <c r="H344" t="s">
        <v>19</v>
      </c>
      <c r="I344" t="s">
        <v>3</v>
      </c>
      <c r="J344">
        <v>16633</v>
      </c>
      <c r="K344" t="str">
        <f t="shared" si="10"/>
        <v>yes</v>
      </c>
      <c r="L344">
        <f t="shared" si="11"/>
        <v>0</v>
      </c>
    </row>
    <row r="345" spans="1:12" hidden="1" x14ac:dyDescent="0.2">
      <c r="A345" t="s">
        <v>31</v>
      </c>
      <c r="B345">
        <v>1612214433</v>
      </c>
      <c r="C345" t="s">
        <v>22</v>
      </c>
      <c r="D345" t="s">
        <v>37</v>
      </c>
      <c r="E345" t="s">
        <v>40</v>
      </c>
      <c r="F345" t="s">
        <v>39</v>
      </c>
      <c r="G345">
        <v>4</v>
      </c>
      <c r="H345" t="s">
        <v>5</v>
      </c>
      <c r="I345" t="s">
        <v>3</v>
      </c>
      <c r="J345">
        <v>12452</v>
      </c>
      <c r="K345" t="str">
        <f t="shared" si="10"/>
        <v>yes</v>
      </c>
      <c r="L345">
        <f t="shared" si="11"/>
        <v>1</v>
      </c>
    </row>
    <row r="346" spans="1:12" hidden="1" x14ac:dyDescent="0.2">
      <c r="A346" t="s">
        <v>31</v>
      </c>
      <c r="B346">
        <v>1612214433</v>
      </c>
      <c r="C346" t="s">
        <v>22</v>
      </c>
      <c r="D346" t="s">
        <v>37</v>
      </c>
      <c r="E346" t="s">
        <v>40</v>
      </c>
      <c r="F346" t="s">
        <v>39</v>
      </c>
      <c r="G346">
        <v>5</v>
      </c>
      <c r="H346" t="s">
        <v>6</v>
      </c>
      <c r="I346" t="s">
        <v>3</v>
      </c>
      <c r="J346">
        <v>10727</v>
      </c>
      <c r="K346" t="str">
        <f t="shared" si="10"/>
        <v>yes</v>
      </c>
      <c r="L346">
        <f t="shared" si="11"/>
        <v>1</v>
      </c>
    </row>
    <row r="347" spans="1:12" hidden="1" x14ac:dyDescent="0.2">
      <c r="A347" t="s">
        <v>31</v>
      </c>
      <c r="B347">
        <v>1612214433</v>
      </c>
      <c r="C347" t="s">
        <v>22</v>
      </c>
      <c r="D347" t="s">
        <v>37</v>
      </c>
      <c r="E347" t="s">
        <v>38</v>
      </c>
      <c r="F347" t="s">
        <v>41</v>
      </c>
      <c r="G347">
        <v>6</v>
      </c>
      <c r="H347" t="s">
        <v>7</v>
      </c>
      <c r="I347" t="s">
        <v>1</v>
      </c>
      <c r="J347">
        <v>8053</v>
      </c>
      <c r="K347" t="str">
        <f t="shared" si="10"/>
        <v>no</v>
      </c>
      <c r="L347">
        <f t="shared" si="11"/>
        <v>1</v>
      </c>
    </row>
    <row r="348" spans="1:12" hidden="1" x14ac:dyDescent="0.2">
      <c r="A348" t="s">
        <v>31</v>
      </c>
      <c r="B348">
        <v>1612214433</v>
      </c>
      <c r="C348" t="s">
        <v>22</v>
      </c>
      <c r="D348" t="s">
        <v>37</v>
      </c>
      <c r="E348" t="s">
        <v>40</v>
      </c>
      <c r="F348" t="s">
        <v>39</v>
      </c>
      <c r="G348">
        <v>7</v>
      </c>
      <c r="H348" t="s">
        <v>8</v>
      </c>
      <c r="I348" t="s">
        <v>3</v>
      </c>
      <c r="J348">
        <v>36391</v>
      </c>
      <c r="K348" t="str">
        <f t="shared" si="10"/>
        <v>yes</v>
      </c>
      <c r="L348">
        <f t="shared" si="11"/>
        <v>1</v>
      </c>
    </row>
    <row r="349" spans="1:12" x14ac:dyDescent="0.2">
      <c r="A349" t="s">
        <v>31</v>
      </c>
      <c r="B349">
        <v>1612214433</v>
      </c>
      <c r="C349" t="s">
        <v>22</v>
      </c>
      <c r="D349" t="s">
        <v>42</v>
      </c>
      <c r="E349" t="s">
        <v>38</v>
      </c>
      <c r="F349" t="s">
        <v>41</v>
      </c>
      <c r="G349">
        <v>8</v>
      </c>
      <c r="H349" t="s">
        <v>4</v>
      </c>
      <c r="I349" t="s">
        <v>3</v>
      </c>
      <c r="J349">
        <v>11136</v>
      </c>
      <c r="K349" t="str">
        <f t="shared" si="10"/>
        <v>yes</v>
      </c>
      <c r="L349">
        <f t="shared" si="11"/>
        <v>0</v>
      </c>
    </row>
    <row r="350" spans="1:12" hidden="1" x14ac:dyDescent="0.2">
      <c r="A350" t="s">
        <v>31</v>
      </c>
      <c r="B350">
        <v>1612214433</v>
      </c>
      <c r="C350" t="s">
        <v>22</v>
      </c>
      <c r="D350" t="s">
        <v>37</v>
      </c>
      <c r="E350" t="s">
        <v>38</v>
      </c>
      <c r="F350" t="s">
        <v>39</v>
      </c>
      <c r="G350">
        <v>9</v>
      </c>
      <c r="H350" t="s">
        <v>10</v>
      </c>
      <c r="I350" t="s">
        <v>1</v>
      </c>
      <c r="J350">
        <v>8153</v>
      </c>
      <c r="K350" t="str">
        <f t="shared" si="10"/>
        <v>no</v>
      </c>
      <c r="L350">
        <f t="shared" si="11"/>
        <v>1</v>
      </c>
    </row>
    <row r="351" spans="1:12" hidden="1" x14ac:dyDescent="0.2">
      <c r="A351" t="s">
        <v>31</v>
      </c>
      <c r="B351">
        <v>1612214433</v>
      </c>
      <c r="C351" t="s">
        <v>22</v>
      </c>
      <c r="D351" t="s">
        <v>37</v>
      </c>
      <c r="E351" t="s">
        <v>40</v>
      </c>
      <c r="F351" t="s">
        <v>41</v>
      </c>
      <c r="G351">
        <v>10</v>
      </c>
      <c r="H351" t="s">
        <v>11</v>
      </c>
      <c r="I351" t="s">
        <v>3</v>
      </c>
      <c r="J351">
        <v>8779</v>
      </c>
      <c r="K351" t="str">
        <f t="shared" si="10"/>
        <v>yes</v>
      </c>
      <c r="L351">
        <f t="shared" si="11"/>
        <v>1</v>
      </c>
    </row>
    <row r="352" spans="1:12" hidden="1" x14ac:dyDescent="0.2">
      <c r="A352" t="s">
        <v>31</v>
      </c>
      <c r="B352">
        <v>1612214433</v>
      </c>
      <c r="C352" t="s">
        <v>22</v>
      </c>
      <c r="D352" t="s">
        <v>37</v>
      </c>
      <c r="E352" t="s">
        <v>38</v>
      </c>
      <c r="F352" t="s">
        <v>39</v>
      </c>
      <c r="G352">
        <v>11</v>
      </c>
      <c r="H352" t="s">
        <v>12</v>
      </c>
      <c r="I352" t="s">
        <v>1</v>
      </c>
      <c r="J352">
        <v>6131</v>
      </c>
      <c r="K352" t="str">
        <f t="shared" si="10"/>
        <v>no</v>
      </c>
      <c r="L352">
        <f t="shared" si="11"/>
        <v>1</v>
      </c>
    </row>
    <row r="353" spans="1:12" hidden="1" x14ac:dyDescent="0.2">
      <c r="A353" t="s">
        <v>31</v>
      </c>
      <c r="B353">
        <v>1612214433</v>
      </c>
      <c r="C353" t="s">
        <v>22</v>
      </c>
      <c r="D353" t="s">
        <v>37</v>
      </c>
      <c r="E353" t="s">
        <v>40</v>
      </c>
      <c r="F353" t="s">
        <v>39</v>
      </c>
      <c r="G353">
        <v>12</v>
      </c>
      <c r="H353" t="s">
        <v>13</v>
      </c>
      <c r="I353" t="s">
        <v>3</v>
      </c>
      <c r="J353">
        <v>6917</v>
      </c>
      <c r="K353" t="str">
        <f t="shared" si="10"/>
        <v>yes</v>
      </c>
      <c r="L353">
        <f t="shared" si="11"/>
        <v>1</v>
      </c>
    </row>
    <row r="354" spans="1:12" x14ac:dyDescent="0.2">
      <c r="A354" t="s">
        <v>31</v>
      </c>
      <c r="B354">
        <v>1612214433</v>
      </c>
      <c r="C354" t="s">
        <v>22</v>
      </c>
      <c r="D354" t="s">
        <v>42</v>
      </c>
      <c r="E354" t="s">
        <v>38</v>
      </c>
      <c r="F354" t="s">
        <v>41</v>
      </c>
      <c r="G354">
        <v>13</v>
      </c>
      <c r="H354" t="s">
        <v>9</v>
      </c>
      <c r="I354" t="s">
        <v>3</v>
      </c>
      <c r="J354">
        <v>7185</v>
      </c>
      <c r="K354" t="str">
        <f t="shared" si="10"/>
        <v>yes</v>
      </c>
      <c r="L354">
        <f t="shared" si="11"/>
        <v>0</v>
      </c>
    </row>
    <row r="355" spans="1:12" hidden="1" x14ac:dyDescent="0.2">
      <c r="A355" t="s">
        <v>31</v>
      </c>
      <c r="B355">
        <v>1612214433</v>
      </c>
      <c r="C355" t="s">
        <v>22</v>
      </c>
      <c r="D355" t="s">
        <v>37</v>
      </c>
      <c r="E355" t="s">
        <v>40</v>
      </c>
      <c r="F355" t="s">
        <v>39</v>
      </c>
      <c r="G355">
        <v>14</v>
      </c>
      <c r="H355" t="s">
        <v>15</v>
      </c>
      <c r="I355" t="s">
        <v>3</v>
      </c>
      <c r="J355">
        <v>5676</v>
      </c>
      <c r="K355" t="str">
        <f t="shared" si="10"/>
        <v>yes</v>
      </c>
      <c r="L355">
        <f t="shared" si="11"/>
        <v>1</v>
      </c>
    </row>
    <row r="356" spans="1:12" hidden="1" x14ac:dyDescent="0.2">
      <c r="A356" t="s">
        <v>31</v>
      </c>
      <c r="B356">
        <v>1612214433</v>
      </c>
      <c r="C356" t="s">
        <v>22</v>
      </c>
      <c r="D356" t="s">
        <v>37</v>
      </c>
      <c r="E356" t="s">
        <v>38</v>
      </c>
      <c r="F356" t="s">
        <v>39</v>
      </c>
      <c r="G356">
        <v>15</v>
      </c>
      <c r="H356" t="s">
        <v>16</v>
      </c>
      <c r="I356" t="s">
        <v>1</v>
      </c>
      <c r="J356">
        <v>10035</v>
      </c>
      <c r="K356" t="str">
        <f t="shared" si="10"/>
        <v>no</v>
      </c>
      <c r="L356">
        <f t="shared" si="11"/>
        <v>1</v>
      </c>
    </row>
    <row r="357" spans="1:12" hidden="1" x14ac:dyDescent="0.2">
      <c r="A357" t="s">
        <v>31</v>
      </c>
      <c r="B357">
        <v>1612214433</v>
      </c>
      <c r="C357" t="s">
        <v>22</v>
      </c>
      <c r="D357" t="s">
        <v>37</v>
      </c>
      <c r="E357" t="s">
        <v>40</v>
      </c>
      <c r="F357" t="s">
        <v>39</v>
      </c>
      <c r="G357">
        <v>16</v>
      </c>
      <c r="H357" t="s">
        <v>17</v>
      </c>
      <c r="I357" t="s">
        <v>3</v>
      </c>
      <c r="J357">
        <v>7128</v>
      </c>
      <c r="K357" t="str">
        <f t="shared" si="10"/>
        <v>yes</v>
      </c>
      <c r="L357">
        <f t="shared" si="11"/>
        <v>1</v>
      </c>
    </row>
    <row r="358" spans="1:12" hidden="1" x14ac:dyDescent="0.2">
      <c r="A358" t="s">
        <v>31</v>
      </c>
      <c r="B358">
        <v>1612214433</v>
      </c>
      <c r="C358" t="s">
        <v>22</v>
      </c>
      <c r="D358" t="s">
        <v>37</v>
      </c>
      <c r="E358" t="s">
        <v>40</v>
      </c>
      <c r="F358" t="s">
        <v>41</v>
      </c>
      <c r="G358">
        <v>17</v>
      </c>
      <c r="H358" t="s">
        <v>18</v>
      </c>
      <c r="I358" t="s">
        <v>3</v>
      </c>
      <c r="J358">
        <v>4721</v>
      </c>
      <c r="K358" t="str">
        <f t="shared" si="10"/>
        <v>yes</v>
      </c>
      <c r="L358">
        <f t="shared" si="11"/>
        <v>1</v>
      </c>
    </row>
    <row r="359" spans="1:12" x14ac:dyDescent="0.2">
      <c r="A359" t="s">
        <v>31</v>
      </c>
      <c r="B359">
        <v>1612214433</v>
      </c>
      <c r="C359" t="s">
        <v>22</v>
      </c>
      <c r="D359" t="s">
        <v>42</v>
      </c>
      <c r="E359" t="s">
        <v>38</v>
      </c>
      <c r="F359" t="s">
        <v>41</v>
      </c>
      <c r="G359">
        <v>18</v>
      </c>
      <c r="H359" t="s">
        <v>14</v>
      </c>
      <c r="I359" t="s">
        <v>3</v>
      </c>
      <c r="J359">
        <v>4460</v>
      </c>
      <c r="K359" t="str">
        <f t="shared" si="10"/>
        <v>yes</v>
      </c>
      <c r="L359">
        <f t="shared" si="11"/>
        <v>0</v>
      </c>
    </row>
    <row r="360" spans="1:12" hidden="1" x14ac:dyDescent="0.2">
      <c r="A360" t="s">
        <v>31</v>
      </c>
      <c r="B360">
        <v>1612214433</v>
      </c>
      <c r="C360" t="s">
        <v>22</v>
      </c>
      <c r="D360" t="s">
        <v>37</v>
      </c>
      <c r="E360" t="s">
        <v>40</v>
      </c>
      <c r="F360" t="s">
        <v>41</v>
      </c>
      <c r="G360">
        <v>19</v>
      </c>
      <c r="H360" t="s">
        <v>20</v>
      </c>
      <c r="I360" t="s">
        <v>3</v>
      </c>
      <c r="J360">
        <v>4927</v>
      </c>
      <c r="K360" t="str">
        <f t="shared" si="10"/>
        <v>yes</v>
      </c>
      <c r="L360">
        <f t="shared" si="11"/>
        <v>1</v>
      </c>
    </row>
    <row r="361" spans="1:12" hidden="1" x14ac:dyDescent="0.2">
      <c r="A361" t="s">
        <v>31</v>
      </c>
      <c r="B361">
        <v>1612214433</v>
      </c>
      <c r="C361" t="s">
        <v>22</v>
      </c>
      <c r="D361" t="s">
        <v>37</v>
      </c>
      <c r="E361" t="s">
        <v>38</v>
      </c>
      <c r="F361" t="s">
        <v>41</v>
      </c>
      <c r="G361">
        <v>20</v>
      </c>
      <c r="H361" t="s">
        <v>21</v>
      </c>
      <c r="I361" t="s">
        <v>3</v>
      </c>
      <c r="J361">
        <v>31780</v>
      </c>
      <c r="K361" t="str">
        <f t="shared" si="10"/>
        <v>yes</v>
      </c>
      <c r="L361">
        <f t="shared" si="11"/>
        <v>0</v>
      </c>
    </row>
    <row r="362" spans="1:12" hidden="1" x14ac:dyDescent="0.2">
      <c r="A362" t="s">
        <v>31</v>
      </c>
      <c r="B362">
        <v>1612215227</v>
      </c>
      <c r="C362" t="s">
        <v>22</v>
      </c>
      <c r="D362" t="s">
        <v>37</v>
      </c>
      <c r="E362" t="s">
        <v>38</v>
      </c>
      <c r="F362" t="s">
        <v>39</v>
      </c>
      <c r="G362">
        <v>1</v>
      </c>
      <c r="H362" t="s">
        <v>0</v>
      </c>
      <c r="I362" t="s">
        <v>1</v>
      </c>
      <c r="J362">
        <v>17314</v>
      </c>
      <c r="K362" t="str">
        <f t="shared" si="10"/>
        <v>no</v>
      </c>
      <c r="L362">
        <f t="shared" si="11"/>
        <v>1</v>
      </c>
    </row>
    <row r="363" spans="1:12" hidden="1" x14ac:dyDescent="0.2">
      <c r="A363" t="s">
        <v>31</v>
      </c>
      <c r="B363">
        <v>1612215227</v>
      </c>
      <c r="C363" t="s">
        <v>22</v>
      </c>
      <c r="D363" t="s">
        <v>37</v>
      </c>
      <c r="E363" t="s">
        <v>40</v>
      </c>
      <c r="F363" t="s">
        <v>41</v>
      </c>
      <c r="G363">
        <v>2</v>
      </c>
      <c r="H363" t="s">
        <v>2</v>
      </c>
      <c r="I363" t="s">
        <v>3</v>
      </c>
      <c r="J363">
        <v>7761</v>
      </c>
      <c r="K363" t="str">
        <f t="shared" si="10"/>
        <v>yes</v>
      </c>
      <c r="L363">
        <f t="shared" si="11"/>
        <v>1</v>
      </c>
    </row>
    <row r="364" spans="1:12" x14ac:dyDescent="0.2">
      <c r="A364" t="s">
        <v>31</v>
      </c>
      <c r="B364">
        <v>1612215227</v>
      </c>
      <c r="C364" t="s">
        <v>22</v>
      </c>
      <c r="D364" t="s">
        <v>42</v>
      </c>
      <c r="E364" t="s">
        <v>38</v>
      </c>
      <c r="F364" t="s">
        <v>41</v>
      </c>
      <c r="G364">
        <v>3</v>
      </c>
      <c r="H364" t="s">
        <v>19</v>
      </c>
      <c r="I364" t="s">
        <v>3</v>
      </c>
      <c r="J364">
        <v>32241</v>
      </c>
      <c r="K364" t="str">
        <f t="shared" si="10"/>
        <v>yes</v>
      </c>
      <c r="L364">
        <f t="shared" si="11"/>
        <v>0</v>
      </c>
    </row>
    <row r="365" spans="1:12" hidden="1" x14ac:dyDescent="0.2">
      <c r="A365" t="s">
        <v>31</v>
      </c>
      <c r="B365">
        <v>1612215227</v>
      </c>
      <c r="C365" t="s">
        <v>22</v>
      </c>
      <c r="D365" t="s">
        <v>37</v>
      </c>
      <c r="E365" t="s">
        <v>40</v>
      </c>
      <c r="F365" t="s">
        <v>39</v>
      </c>
      <c r="G365">
        <v>4</v>
      </c>
      <c r="H365" t="s">
        <v>5</v>
      </c>
      <c r="I365" t="s">
        <v>3</v>
      </c>
      <c r="J365">
        <v>9458</v>
      </c>
      <c r="K365" t="str">
        <f t="shared" si="10"/>
        <v>yes</v>
      </c>
      <c r="L365">
        <f t="shared" si="11"/>
        <v>1</v>
      </c>
    </row>
    <row r="366" spans="1:12" hidden="1" x14ac:dyDescent="0.2">
      <c r="A366" t="s">
        <v>31</v>
      </c>
      <c r="B366">
        <v>1612215227</v>
      </c>
      <c r="C366" t="s">
        <v>22</v>
      </c>
      <c r="D366" t="s">
        <v>37</v>
      </c>
      <c r="E366" t="s">
        <v>40</v>
      </c>
      <c r="F366" t="s">
        <v>39</v>
      </c>
      <c r="G366">
        <v>5</v>
      </c>
      <c r="H366" t="s">
        <v>6</v>
      </c>
      <c r="I366" t="s">
        <v>3</v>
      </c>
      <c r="J366">
        <v>7986</v>
      </c>
      <c r="K366" t="str">
        <f t="shared" si="10"/>
        <v>yes</v>
      </c>
      <c r="L366">
        <f t="shared" si="11"/>
        <v>1</v>
      </c>
    </row>
    <row r="367" spans="1:12" hidden="1" x14ac:dyDescent="0.2">
      <c r="A367" t="s">
        <v>31</v>
      </c>
      <c r="B367">
        <v>1612215227</v>
      </c>
      <c r="C367" t="s">
        <v>22</v>
      </c>
      <c r="D367" t="s">
        <v>37</v>
      </c>
      <c r="E367" t="s">
        <v>38</v>
      </c>
      <c r="F367" t="s">
        <v>41</v>
      </c>
      <c r="G367">
        <v>6</v>
      </c>
      <c r="H367" t="s">
        <v>7</v>
      </c>
      <c r="I367" t="s">
        <v>1</v>
      </c>
      <c r="J367">
        <v>8323</v>
      </c>
      <c r="K367" t="str">
        <f t="shared" si="10"/>
        <v>no</v>
      </c>
      <c r="L367">
        <f t="shared" si="11"/>
        <v>1</v>
      </c>
    </row>
    <row r="368" spans="1:12" hidden="1" x14ac:dyDescent="0.2">
      <c r="A368" t="s">
        <v>31</v>
      </c>
      <c r="B368">
        <v>1612215227</v>
      </c>
      <c r="C368" t="s">
        <v>22</v>
      </c>
      <c r="D368" t="s">
        <v>37</v>
      </c>
      <c r="E368" t="s">
        <v>40</v>
      </c>
      <c r="F368" t="s">
        <v>39</v>
      </c>
      <c r="G368">
        <v>7</v>
      </c>
      <c r="H368" t="s">
        <v>8</v>
      </c>
      <c r="I368" t="s">
        <v>3</v>
      </c>
      <c r="J368">
        <v>19449</v>
      </c>
      <c r="K368" t="str">
        <f t="shared" si="10"/>
        <v>yes</v>
      </c>
      <c r="L368">
        <f t="shared" si="11"/>
        <v>1</v>
      </c>
    </row>
    <row r="369" spans="1:12" x14ac:dyDescent="0.2">
      <c r="A369" t="s">
        <v>31</v>
      </c>
      <c r="B369">
        <v>1612215227</v>
      </c>
      <c r="C369" t="s">
        <v>22</v>
      </c>
      <c r="D369" t="s">
        <v>42</v>
      </c>
      <c r="E369" t="s">
        <v>38</v>
      </c>
      <c r="F369" t="s">
        <v>41</v>
      </c>
      <c r="G369">
        <v>8</v>
      </c>
      <c r="H369" t="s">
        <v>4</v>
      </c>
      <c r="I369" t="s">
        <v>1</v>
      </c>
      <c r="J369">
        <v>15850</v>
      </c>
      <c r="K369" t="str">
        <f t="shared" si="10"/>
        <v>no</v>
      </c>
      <c r="L369">
        <f t="shared" si="11"/>
        <v>1</v>
      </c>
    </row>
    <row r="370" spans="1:12" hidden="1" x14ac:dyDescent="0.2">
      <c r="A370" t="s">
        <v>31</v>
      </c>
      <c r="B370">
        <v>1612215227</v>
      </c>
      <c r="C370" t="s">
        <v>22</v>
      </c>
      <c r="D370" t="s">
        <v>37</v>
      </c>
      <c r="E370" t="s">
        <v>38</v>
      </c>
      <c r="F370" t="s">
        <v>39</v>
      </c>
      <c r="G370">
        <v>9</v>
      </c>
      <c r="H370" t="s">
        <v>10</v>
      </c>
      <c r="I370" t="s">
        <v>1</v>
      </c>
      <c r="J370">
        <v>5229</v>
      </c>
      <c r="K370" t="str">
        <f t="shared" si="10"/>
        <v>no</v>
      </c>
      <c r="L370">
        <f t="shared" si="11"/>
        <v>1</v>
      </c>
    </row>
    <row r="371" spans="1:12" hidden="1" x14ac:dyDescent="0.2">
      <c r="A371" t="s">
        <v>31</v>
      </c>
      <c r="B371">
        <v>1612215227</v>
      </c>
      <c r="C371" t="s">
        <v>22</v>
      </c>
      <c r="D371" t="s">
        <v>37</v>
      </c>
      <c r="E371" t="s">
        <v>40</v>
      </c>
      <c r="F371" t="s">
        <v>41</v>
      </c>
      <c r="G371">
        <v>10</v>
      </c>
      <c r="H371" t="s">
        <v>11</v>
      </c>
      <c r="I371" t="s">
        <v>3</v>
      </c>
      <c r="J371">
        <v>6993</v>
      </c>
      <c r="K371" t="str">
        <f t="shared" si="10"/>
        <v>yes</v>
      </c>
      <c r="L371">
        <f t="shared" si="11"/>
        <v>1</v>
      </c>
    </row>
    <row r="372" spans="1:12" hidden="1" x14ac:dyDescent="0.2">
      <c r="A372" t="s">
        <v>31</v>
      </c>
      <c r="B372">
        <v>1612215227</v>
      </c>
      <c r="C372" t="s">
        <v>22</v>
      </c>
      <c r="D372" t="s">
        <v>37</v>
      </c>
      <c r="E372" t="s">
        <v>38</v>
      </c>
      <c r="F372" t="s">
        <v>39</v>
      </c>
      <c r="G372">
        <v>11</v>
      </c>
      <c r="H372" t="s">
        <v>12</v>
      </c>
      <c r="I372" t="s">
        <v>1</v>
      </c>
      <c r="J372">
        <v>7875</v>
      </c>
      <c r="K372" t="str">
        <f t="shared" si="10"/>
        <v>no</v>
      </c>
      <c r="L372">
        <f t="shared" si="11"/>
        <v>1</v>
      </c>
    </row>
    <row r="373" spans="1:12" hidden="1" x14ac:dyDescent="0.2">
      <c r="A373" t="s">
        <v>31</v>
      </c>
      <c r="B373">
        <v>1612215227</v>
      </c>
      <c r="C373" t="s">
        <v>22</v>
      </c>
      <c r="D373" t="s">
        <v>37</v>
      </c>
      <c r="E373" t="s">
        <v>40</v>
      </c>
      <c r="F373" t="s">
        <v>39</v>
      </c>
      <c r="G373">
        <v>12</v>
      </c>
      <c r="H373" t="s">
        <v>13</v>
      </c>
      <c r="I373" t="s">
        <v>3</v>
      </c>
      <c r="J373">
        <v>5146</v>
      </c>
      <c r="K373" t="str">
        <f t="shared" si="10"/>
        <v>yes</v>
      </c>
      <c r="L373">
        <f t="shared" si="11"/>
        <v>1</v>
      </c>
    </row>
    <row r="374" spans="1:12" x14ac:dyDescent="0.2">
      <c r="A374" t="s">
        <v>31</v>
      </c>
      <c r="B374">
        <v>1612215227</v>
      </c>
      <c r="C374" t="s">
        <v>22</v>
      </c>
      <c r="D374" t="s">
        <v>42</v>
      </c>
      <c r="E374" t="s">
        <v>38</v>
      </c>
      <c r="F374" t="s">
        <v>41</v>
      </c>
      <c r="G374">
        <v>13</v>
      </c>
      <c r="H374" t="s">
        <v>9</v>
      </c>
      <c r="I374" t="s">
        <v>3</v>
      </c>
      <c r="J374">
        <v>10459</v>
      </c>
      <c r="K374" t="str">
        <f t="shared" si="10"/>
        <v>yes</v>
      </c>
      <c r="L374">
        <f t="shared" si="11"/>
        <v>0</v>
      </c>
    </row>
    <row r="375" spans="1:12" hidden="1" x14ac:dyDescent="0.2">
      <c r="A375" t="s">
        <v>31</v>
      </c>
      <c r="B375">
        <v>1612215227</v>
      </c>
      <c r="C375" t="s">
        <v>22</v>
      </c>
      <c r="D375" t="s">
        <v>37</v>
      </c>
      <c r="E375" t="s">
        <v>40</v>
      </c>
      <c r="F375" t="s">
        <v>39</v>
      </c>
      <c r="G375">
        <v>14</v>
      </c>
      <c r="H375" t="s">
        <v>15</v>
      </c>
      <c r="I375" t="s">
        <v>3</v>
      </c>
      <c r="J375">
        <v>4427</v>
      </c>
      <c r="K375" t="str">
        <f t="shared" si="10"/>
        <v>yes</v>
      </c>
      <c r="L375">
        <f t="shared" si="11"/>
        <v>1</v>
      </c>
    </row>
    <row r="376" spans="1:12" hidden="1" x14ac:dyDescent="0.2">
      <c r="A376" t="s">
        <v>31</v>
      </c>
      <c r="B376">
        <v>1612215227</v>
      </c>
      <c r="C376" t="s">
        <v>22</v>
      </c>
      <c r="D376" t="s">
        <v>37</v>
      </c>
      <c r="E376" t="s">
        <v>38</v>
      </c>
      <c r="F376" t="s">
        <v>39</v>
      </c>
      <c r="G376">
        <v>15</v>
      </c>
      <c r="H376" t="s">
        <v>16</v>
      </c>
      <c r="I376" t="s">
        <v>1</v>
      </c>
      <c r="J376">
        <v>4466</v>
      </c>
      <c r="K376" t="str">
        <f t="shared" si="10"/>
        <v>no</v>
      </c>
      <c r="L376">
        <f t="shared" si="11"/>
        <v>1</v>
      </c>
    </row>
    <row r="377" spans="1:12" hidden="1" x14ac:dyDescent="0.2">
      <c r="A377" t="s">
        <v>31</v>
      </c>
      <c r="B377">
        <v>1612215227</v>
      </c>
      <c r="C377" t="s">
        <v>22</v>
      </c>
      <c r="D377" t="s">
        <v>37</v>
      </c>
      <c r="E377" t="s">
        <v>40</v>
      </c>
      <c r="F377" t="s">
        <v>39</v>
      </c>
      <c r="G377">
        <v>16</v>
      </c>
      <c r="H377" t="s">
        <v>17</v>
      </c>
      <c r="I377" t="s">
        <v>3</v>
      </c>
      <c r="J377">
        <v>3962</v>
      </c>
      <c r="K377" t="str">
        <f t="shared" si="10"/>
        <v>yes</v>
      </c>
      <c r="L377">
        <f t="shared" si="11"/>
        <v>1</v>
      </c>
    </row>
    <row r="378" spans="1:12" hidden="1" x14ac:dyDescent="0.2">
      <c r="A378" t="s">
        <v>31</v>
      </c>
      <c r="B378">
        <v>1612215227</v>
      </c>
      <c r="C378" t="s">
        <v>22</v>
      </c>
      <c r="D378" t="s">
        <v>37</v>
      </c>
      <c r="E378" t="s">
        <v>40</v>
      </c>
      <c r="F378" t="s">
        <v>41</v>
      </c>
      <c r="G378">
        <v>17</v>
      </c>
      <c r="H378" t="s">
        <v>18</v>
      </c>
      <c r="I378" t="s">
        <v>3</v>
      </c>
      <c r="J378">
        <v>5980</v>
      </c>
      <c r="K378" t="str">
        <f t="shared" si="10"/>
        <v>yes</v>
      </c>
      <c r="L378">
        <f t="shared" si="11"/>
        <v>1</v>
      </c>
    </row>
    <row r="379" spans="1:12" x14ac:dyDescent="0.2">
      <c r="A379" t="s">
        <v>31</v>
      </c>
      <c r="B379">
        <v>1612215227</v>
      </c>
      <c r="C379" t="s">
        <v>22</v>
      </c>
      <c r="D379" t="s">
        <v>42</v>
      </c>
      <c r="E379" t="s">
        <v>38</v>
      </c>
      <c r="F379" t="s">
        <v>41</v>
      </c>
      <c r="G379">
        <v>18</v>
      </c>
      <c r="H379" t="s">
        <v>14</v>
      </c>
      <c r="I379" t="s">
        <v>3</v>
      </c>
      <c r="J379">
        <v>5827</v>
      </c>
      <c r="K379" t="str">
        <f t="shared" si="10"/>
        <v>yes</v>
      </c>
      <c r="L379">
        <f t="shared" si="11"/>
        <v>0</v>
      </c>
    </row>
    <row r="380" spans="1:12" hidden="1" x14ac:dyDescent="0.2">
      <c r="A380" t="s">
        <v>31</v>
      </c>
      <c r="B380">
        <v>1612215227</v>
      </c>
      <c r="C380" t="s">
        <v>22</v>
      </c>
      <c r="D380" t="s">
        <v>37</v>
      </c>
      <c r="E380" t="s">
        <v>40</v>
      </c>
      <c r="F380" t="s">
        <v>41</v>
      </c>
      <c r="G380">
        <v>19</v>
      </c>
      <c r="H380" t="s">
        <v>20</v>
      </c>
      <c r="I380" t="s">
        <v>3</v>
      </c>
      <c r="J380">
        <v>4098</v>
      </c>
      <c r="K380" t="str">
        <f t="shared" si="10"/>
        <v>yes</v>
      </c>
      <c r="L380">
        <f t="shared" si="11"/>
        <v>1</v>
      </c>
    </row>
    <row r="381" spans="1:12" hidden="1" x14ac:dyDescent="0.2">
      <c r="A381" t="s">
        <v>31</v>
      </c>
      <c r="B381">
        <v>1612215227</v>
      </c>
      <c r="C381" t="s">
        <v>22</v>
      </c>
      <c r="D381" t="s">
        <v>37</v>
      </c>
      <c r="E381" t="s">
        <v>38</v>
      </c>
      <c r="F381" t="s">
        <v>41</v>
      </c>
      <c r="G381">
        <v>20</v>
      </c>
      <c r="H381" t="s">
        <v>21</v>
      </c>
      <c r="I381" t="s">
        <v>3</v>
      </c>
      <c r="J381">
        <v>5485</v>
      </c>
      <c r="K381" t="str">
        <f t="shared" si="10"/>
        <v>yes</v>
      </c>
      <c r="L381">
        <f t="shared" si="11"/>
        <v>0</v>
      </c>
    </row>
    <row r="382" spans="1:12" hidden="1" x14ac:dyDescent="0.2">
      <c r="A382" t="s">
        <v>31</v>
      </c>
      <c r="B382">
        <v>1612216838</v>
      </c>
      <c r="C382" t="s">
        <v>22</v>
      </c>
      <c r="D382" t="s">
        <v>37</v>
      </c>
      <c r="E382" t="s">
        <v>38</v>
      </c>
      <c r="F382" t="s">
        <v>39</v>
      </c>
      <c r="G382">
        <v>1</v>
      </c>
      <c r="H382" t="s">
        <v>0</v>
      </c>
      <c r="I382" t="s">
        <v>1</v>
      </c>
      <c r="J382">
        <v>4999</v>
      </c>
      <c r="K382" t="str">
        <f t="shared" si="10"/>
        <v>no</v>
      </c>
      <c r="L382">
        <f t="shared" si="11"/>
        <v>1</v>
      </c>
    </row>
    <row r="383" spans="1:12" hidden="1" x14ac:dyDescent="0.2">
      <c r="A383" t="s">
        <v>31</v>
      </c>
      <c r="B383">
        <v>1612216838</v>
      </c>
      <c r="C383" t="s">
        <v>22</v>
      </c>
      <c r="D383" t="s">
        <v>37</v>
      </c>
      <c r="E383" t="s">
        <v>40</v>
      </c>
      <c r="F383" t="s">
        <v>41</v>
      </c>
      <c r="G383">
        <v>2</v>
      </c>
      <c r="H383" t="s">
        <v>2</v>
      </c>
      <c r="I383" t="s">
        <v>3</v>
      </c>
      <c r="J383">
        <v>7991</v>
      </c>
      <c r="K383" t="str">
        <f t="shared" si="10"/>
        <v>yes</v>
      </c>
      <c r="L383">
        <f t="shared" si="11"/>
        <v>1</v>
      </c>
    </row>
    <row r="384" spans="1:12" x14ac:dyDescent="0.2">
      <c r="A384" t="s">
        <v>31</v>
      </c>
      <c r="B384">
        <v>1612216838</v>
      </c>
      <c r="C384" t="s">
        <v>22</v>
      </c>
      <c r="D384" t="s">
        <v>42</v>
      </c>
      <c r="E384" t="s">
        <v>38</v>
      </c>
      <c r="F384" t="s">
        <v>41</v>
      </c>
      <c r="G384">
        <v>3</v>
      </c>
      <c r="H384" t="s">
        <v>19</v>
      </c>
      <c r="I384" t="s">
        <v>1</v>
      </c>
      <c r="J384">
        <v>18182</v>
      </c>
      <c r="K384" t="str">
        <f t="shared" si="10"/>
        <v>no</v>
      </c>
      <c r="L384">
        <f t="shared" si="11"/>
        <v>1</v>
      </c>
    </row>
    <row r="385" spans="1:12" hidden="1" x14ac:dyDescent="0.2">
      <c r="A385" t="s">
        <v>31</v>
      </c>
      <c r="B385">
        <v>1612216838</v>
      </c>
      <c r="C385" t="s">
        <v>22</v>
      </c>
      <c r="D385" t="s">
        <v>37</v>
      </c>
      <c r="E385" t="s">
        <v>40</v>
      </c>
      <c r="F385" t="s">
        <v>39</v>
      </c>
      <c r="G385">
        <v>4</v>
      </c>
      <c r="H385" t="s">
        <v>5</v>
      </c>
      <c r="I385" t="s">
        <v>3</v>
      </c>
      <c r="J385">
        <v>6229</v>
      </c>
      <c r="K385" t="str">
        <f t="shared" si="10"/>
        <v>yes</v>
      </c>
      <c r="L385">
        <f t="shared" si="11"/>
        <v>1</v>
      </c>
    </row>
    <row r="386" spans="1:12" hidden="1" x14ac:dyDescent="0.2">
      <c r="A386" t="s">
        <v>31</v>
      </c>
      <c r="B386">
        <v>1612216838</v>
      </c>
      <c r="C386" t="s">
        <v>22</v>
      </c>
      <c r="D386" t="s">
        <v>37</v>
      </c>
      <c r="E386" t="s">
        <v>40</v>
      </c>
      <c r="F386" t="s">
        <v>39</v>
      </c>
      <c r="G386">
        <v>5</v>
      </c>
      <c r="H386" t="s">
        <v>6</v>
      </c>
      <c r="I386" t="s">
        <v>3</v>
      </c>
      <c r="J386">
        <v>12257</v>
      </c>
      <c r="K386" t="str">
        <f t="shared" si="10"/>
        <v>yes</v>
      </c>
      <c r="L386">
        <f t="shared" si="11"/>
        <v>1</v>
      </c>
    </row>
    <row r="387" spans="1:12" hidden="1" x14ac:dyDescent="0.2">
      <c r="A387" t="s">
        <v>31</v>
      </c>
      <c r="B387">
        <v>1612216838</v>
      </c>
      <c r="C387" t="s">
        <v>22</v>
      </c>
      <c r="D387" t="s">
        <v>37</v>
      </c>
      <c r="E387" t="s">
        <v>38</v>
      </c>
      <c r="F387" t="s">
        <v>41</v>
      </c>
      <c r="G387">
        <v>6</v>
      </c>
      <c r="H387" t="s">
        <v>7</v>
      </c>
      <c r="I387" t="s">
        <v>1</v>
      </c>
      <c r="J387">
        <v>5585</v>
      </c>
      <c r="K387" t="str">
        <f t="shared" ref="K387:K450" si="12">LOWER(I387)</f>
        <v>no</v>
      </c>
      <c r="L387">
        <f t="shared" ref="L387:L450" si="13">IF(E387=K387,1,0)</f>
        <v>1</v>
      </c>
    </row>
    <row r="388" spans="1:12" hidden="1" x14ac:dyDescent="0.2">
      <c r="A388" t="s">
        <v>31</v>
      </c>
      <c r="B388">
        <v>1612216838</v>
      </c>
      <c r="C388" t="s">
        <v>22</v>
      </c>
      <c r="D388" t="s">
        <v>37</v>
      </c>
      <c r="E388" t="s">
        <v>40</v>
      </c>
      <c r="F388" t="s">
        <v>39</v>
      </c>
      <c r="G388">
        <v>7</v>
      </c>
      <c r="H388" t="s">
        <v>8</v>
      </c>
      <c r="I388" t="s">
        <v>3</v>
      </c>
      <c r="J388">
        <v>4585</v>
      </c>
      <c r="K388" t="str">
        <f t="shared" si="12"/>
        <v>yes</v>
      </c>
      <c r="L388">
        <f t="shared" si="13"/>
        <v>1</v>
      </c>
    </row>
    <row r="389" spans="1:12" x14ac:dyDescent="0.2">
      <c r="A389" t="s">
        <v>31</v>
      </c>
      <c r="B389">
        <v>1612216838</v>
      </c>
      <c r="C389" t="s">
        <v>22</v>
      </c>
      <c r="D389" t="s">
        <v>42</v>
      </c>
      <c r="E389" t="s">
        <v>38</v>
      </c>
      <c r="F389" t="s">
        <v>41</v>
      </c>
      <c r="G389">
        <v>8</v>
      </c>
      <c r="H389" t="s">
        <v>4</v>
      </c>
      <c r="I389" t="s">
        <v>1</v>
      </c>
      <c r="J389">
        <v>16077</v>
      </c>
      <c r="K389" t="str">
        <f t="shared" si="12"/>
        <v>no</v>
      </c>
      <c r="L389">
        <f t="shared" si="13"/>
        <v>1</v>
      </c>
    </row>
    <row r="390" spans="1:12" hidden="1" x14ac:dyDescent="0.2">
      <c r="A390" t="s">
        <v>31</v>
      </c>
      <c r="B390">
        <v>1612216838</v>
      </c>
      <c r="C390" t="s">
        <v>22</v>
      </c>
      <c r="D390" t="s">
        <v>37</v>
      </c>
      <c r="E390" t="s">
        <v>38</v>
      </c>
      <c r="F390" t="s">
        <v>39</v>
      </c>
      <c r="G390">
        <v>9</v>
      </c>
      <c r="H390" t="s">
        <v>10</v>
      </c>
      <c r="I390" t="s">
        <v>3</v>
      </c>
      <c r="J390">
        <v>6705</v>
      </c>
      <c r="K390" t="str">
        <f t="shared" si="12"/>
        <v>yes</v>
      </c>
      <c r="L390">
        <f t="shared" si="13"/>
        <v>0</v>
      </c>
    </row>
    <row r="391" spans="1:12" hidden="1" x14ac:dyDescent="0.2">
      <c r="A391" t="s">
        <v>31</v>
      </c>
      <c r="B391">
        <v>1612216838</v>
      </c>
      <c r="C391" t="s">
        <v>22</v>
      </c>
      <c r="D391" t="s">
        <v>37</v>
      </c>
      <c r="E391" t="s">
        <v>40</v>
      </c>
      <c r="F391" t="s">
        <v>41</v>
      </c>
      <c r="G391">
        <v>10</v>
      </c>
      <c r="H391" t="s">
        <v>11</v>
      </c>
      <c r="I391" t="s">
        <v>3</v>
      </c>
      <c r="J391">
        <v>19268</v>
      </c>
      <c r="K391" t="str">
        <f t="shared" si="12"/>
        <v>yes</v>
      </c>
      <c r="L391">
        <f t="shared" si="13"/>
        <v>1</v>
      </c>
    </row>
    <row r="392" spans="1:12" hidden="1" x14ac:dyDescent="0.2">
      <c r="A392" t="s">
        <v>31</v>
      </c>
      <c r="B392">
        <v>1612216838</v>
      </c>
      <c r="C392" t="s">
        <v>22</v>
      </c>
      <c r="D392" t="s">
        <v>37</v>
      </c>
      <c r="E392" t="s">
        <v>38</v>
      </c>
      <c r="F392" t="s">
        <v>39</v>
      </c>
      <c r="G392">
        <v>11</v>
      </c>
      <c r="H392" t="s">
        <v>12</v>
      </c>
      <c r="I392" t="s">
        <v>1</v>
      </c>
      <c r="J392">
        <v>6881</v>
      </c>
      <c r="K392" t="str">
        <f t="shared" si="12"/>
        <v>no</v>
      </c>
      <c r="L392">
        <f t="shared" si="13"/>
        <v>1</v>
      </c>
    </row>
    <row r="393" spans="1:12" hidden="1" x14ac:dyDescent="0.2">
      <c r="A393" t="s">
        <v>31</v>
      </c>
      <c r="B393">
        <v>1612216838</v>
      </c>
      <c r="C393" t="s">
        <v>22</v>
      </c>
      <c r="D393" t="s">
        <v>37</v>
      </c>
      <c r="E393" t="s">
        <v>40</v>
      </c>
      <c r="F393" t="s">
        <v>39</v>
      </c>
      <c r="G393">
        <v>12</v>
      </c>
      <c r="H393" t="s">
        <v>13</v>
      </c>
      <c r="I393" t="s">
        <v>1</v>
      </c>
      <c r="J393">
        <v>20346</v>
      </c>
      <c r="K393" t="str">
        <f t="shared" si="12"/>
        <v>no</v>
      </c>
      <c r="L393">
        <f t="shared" si="13"/>
        <v>0</v>
      </c>
    </row>
    <row r="394" spans="1:12" x14ac:dyDescent="0.2">
      <c r="A394" t="s">
        <v>31</v>
      </c>
      <c r="B394">
        <v>1612216838</v>
      </c>
      <c r="C394" t="s">
        <v>22</v>
      </c>
      <c r="D394" t="s">
        <v>42</v>
      </c>
      <c r="E394" t="s">
        <v>38</v>
      </c>
      <c r="F394" t="s">
        <v>41</v>
      </c>
      <c r="G394">
        <v>13</v>
      </c>
      <c r="H394" t="s">
        <v>9</v>
      </c>
      <c r="I394" t="s">
        <v>1</v>
      </c>
      <c r="J394">
        <v>1712</v>
      </c>
      <c r="K394" t="str">
        <f t="shared" si="12"/>
        <v>no</v>
      </c>
      <c r="L394">
        <f t="shared" si="13"/>
        <v>1</v>
      </c>
    </row>
    <row r="395" spans="1:12" hidden="1" x14ac:dyDescent="0.2">
      <c r="A395" t="s">
        <v>31</v>
      </c>
      <c r="B395">
        <v>1612216838</v>
      </c>
      <c r="C395" t="s">
        <v>22</v>
      </c>
      <c r="D395" t="s">
        <v>37</v>
      </c>
      <c r="E395" t="s">
        <v>40</v>
      </c>
      <c r="F395" t="s">
        <v>39</v>
      </c>
      <c r="G395">
        <v>14</v>
      </c>
      <c r="H395" t="s">
        <v>15</v>
      </c>
      <c r="I395" t="s">
        <v>1</v>
      </c>
      <c r="J395">
        <v>6431</v>
      </c>
      <c r="K395" t="str">
        <f t="shared" si="12"/>
        <v>no</v>
      </c>
      <c r="L395">
        <f t="shared" si="13"/>
        <v>0</v>
      </c>
    </row>
    <row r="396" spans="1:12" hidden="1" x14ac:dyDescent="0.2">
      <c r="A396" t="s">
        <v>31</v>
      </c>
      <c r="B396">
        <v>1612216838</v>
      </c>
      <c r="C396" t="s">
        <v>22</v>
      </c>
      <c r="D396" t="s">
        <v>37</v>
      </c>
      <c r="E396" t="s">
        <v>38</v>
      </c>
      <c r="F396" t="s">
        <v>39</v>
      </c>
      <c r="G396">
        <v>15</v>
      </c>
      <c r="H396" t="s">
        <v>16</v>
      </c>
      <c r="I396" t="s">
        <v>3</v>
      </c>
      <c r="J396">
        <v>9385</v>
      </c>
      <c r="K396" t="str">
        <f t="shared" si="12"/>
        <v>yes</v>
      </c>
      <c r="L396">
        <f t="shared" si="13"/>
        <v>0</v>
      </c>
    </row>
    <row r="397" spans="1:12" hidden="1" x14ac:dyDescent="0.2">
      <c r="A397" t="s">
        <v>31</v>
      </c>
      <c r="B397">
        <v>1612216838</v>
      </c>
      <c r="C397" t="s">
        <v>22</v>
      </c>
      <c r="D397" t="s">
        <v>37</v>
      </c>
      <c r="E397" t="s">
        <v>40</v>
      </c>
      <c r="F397" t="s">
        <v>39</v>
      </c>
      <c r="G397">
        <v>16</v>
      </c>
      <c r="H397" t="s">
        <v>17</v>
      </c>
      <c r="I397" t="s">
        <v>1</v>
      </c>
      <c r="J397">
        <v>6981</v>
      </c>
      <c r="K397" t="str">
        <f t="shared" si="12"/>
        <v>no</v>
      </c>
      <c r="L397">
        <f t="shared" si="13"/>
        <v>0</v>
      </c>
    </row>
    <row r="398" spans="1:12" hidden="1" x14ac:dyDescent="0.2">
      <c r="A398" t="s">
        <v>31</v>
      </c>
      <c r="B398">
        <v>1612216838</v>
      </c>
      <c r="C398" t="s">
        <v>22</v>
      </c>
      <c r="D398" t="s">
        <v>37</v>
      </c>
      <c r="E398" t="s">
        <v>40</v>
      </c>
      <c r="F398" t="s">
        <v>41</v>
      </c>
      <c r="G398">
        <v>17</v>
      </c>
      <c r="H398" t="s">
        <v>18</v>
      </c>
      <c r="I398" t="s">
        <v>3</v>
      </c>
      <c r="J398">
        <v>8062</v>
      </c>
      <c r="K398" t="str">
        <f t="shared" si="12"/>
        <v>yes</v>
      </c>
      <c r="L398">
        <f t="shared" si="13"/>
        <v>1</v>
      </c>
    </row>
    <row r="399" spans="1:12" x14ac:dyDescent="0.2">
      <c r="A399" t="s">
        <v>31</v>
      </c>
      <c r="B399">
        <v>1612216838</v>
      </c>
      <c r="C399" t="s">
        <v>22</v>
      </c>
      <c r="D399" t="s">
        <v>42</v>
      </c>
      <c r="E399" t="s">
        <v>38</v>
      </c>
      <c r="F399" t="s">
        <v>41</v>
      </c>
      <c r="G399">
        <v>18</v>
      </c>
      <c r="H399" t="s">
        <v>14</v>
      </c>
      <c r="I399" t="s">
        <v>1</v>
      </c>
      <c r="J399">
        <v>6833</v>
      </c>
      <c r="K399" t="str">
        <f t="shared" si="12"/>
        <v>no</v>
      </c>
      <c r="L399">
        <f t="shared" si="13"/>
        <v>1</v>
      </c>
    </row>
    <row r="400" spans="1:12" hidden="1" x14ac:dyDescent="0.2">
      <c r="A400" t="s">
        <v>31</v>
      </c>
      <c r="B400">
        <v>1612216838</v>
      </c>
      <c r="C400" t="s">
        <v>22</v>
      </c>
      <c r="D400" t="s">
        <v>37</v>
      </c>
      <c r="E400" t="s">
        <v>40</v>
      </c>
      <c r="F400" t="s">
        <v>41</v>
      </c>
      <c r="G400">
        <v>19</v>
      </c>
      <c r="H400" t="s">
        <v>20</v>
      </c>
      <c r="I400" t="s">
        <v>3</v>
      </c>
      <c r="J400">
        <v>5986</v>
      </c>
      <c r="K400" t="str">
        <f t="shared" si="12"/>
        <v>yes</v>
      </c>
      <c r="L400">
        <f t="shared" si="13"/>
        <v>1</v>
      </c>
    </row>
    <row r="401" spans="1:12" hidden="1" x14ac:dyDescent="0.2">
      <c r="A401" t="s">
        <v>31</v>
      </c>
      <c r="B401">
        <v>1612216838</v>
      </c>
      <c r="C401" t="s">
        <v>22</v>
      </c>
      <c r="D401" t="s">
        <v>37</v>
      </c>
      <c r="E401" t="s">
        <v>38</v>
      </c>
      <c r="F401" t="s">
        <v>41</v>
      </c>
      <c r="G401">
        <v>20</v>
      </c>
      <c r="H401" t="s">
        <v>21</v>
      </c>
      <c r="I401" t="s">
        <v>1</v>
      </c>
      <c r="J401">
        <v>3372</v>
      </c>
      <c r="K401" t="str">
        <f t="shared" si="12"/>
        <v>no</v>
      </c>
      <c r="L401">
        <f t="shared" si="13"/>
        <v>1</v>
      </c>
    </row>
    <row r="402" spans="1:12" hidden="1" x14ac:dyDescent="0.2">
      <c r="A402" t="s">
        <v>32</v>
      </c>
      <c r="B402">
        <v>1612213143</v>
      </c>
      <c r="C402" t="s">
        <v>22</v>
      </c>
      <c r="D402" t="s">
        <v>37</v>
      </c>
      <c r="E402" t="s">
        <v>38</v>
      </c>
      <c r="F402" t="s">
        <v>39</v>
      </c>
      <c r="G402">
        <v>1</v>
      </c>
      <c r="H402" t="s">
        <v>0</v>
      </c>
      <c r="I402" t="s">
        <v>1</v>
      </c>
      <c r="J402">
        <v>17316</v>
      </c>
      <c r="K402" t="str">
        <f t="shared" si="12"/>
        <v>no</v>
      </c>
      <c r="L402">
        <f t="shared" si="13"/>
        <v>1</v>
      </c>
    </row>
    <row r="403" spans="1:12" hidden="1" x14ac:dyDescent="0.2">
      <c r="A403" t="s">
        <v>32</v>
      </c>
      <c r="B403">
        <v>1612213143</v>
      </c>
      <c r="C403" t="s">
        <v>22</v>
      </c>
      <c r="D403" t="s">
        <v>37</v>
      </c>
      <c r="E403" t="s">
        <v>40</v>
      </c>
      <c r="F403" t="s">
        <v>41</v>
      </c>
      <c r="G403">
        <v>2</v>
      </c>
      <c r="H403" t="s">
        <v>2</v>
      </c>
      <c r="I403" t="s">
        <v>3</v>
      </c>
      <c r="J403">
        <v>8025</v>
      </c>
      <c r="K403" t="str">
        <f t="shared" si="12"/>
        <v>yes</v>
      </c>
      <c r="L403">
        <f t="shared" si="13"/>
        <v>1</v>
      </c>
    </row>
    <row r="404" spans="1:12" x14ac:dyDescent="0.2">
      <c r="A404" t="s">
        <v>32</v>
      </c>
      <c r="B404">
        <v>1612213143</v>
      </c>
      <c r="C404" t="s">
        <v>22</v>
      </c>
      <c r="D404" t="s">
        <v>43</v>
      </c>
      <c r="E404" t="s">
        <v>40</v>
      </c>
      <c r="F404" t="s">
        <v>41</v>
      </c>
      <c r="G404">
        <v>3</v>
      </c>
      <c r="H404" t="s">
        <v>4</v>
      </c>
      <c r="I404" t="s">
        <v>3</v>
      </c>
      <c r="J404">
        <v>10689</v>
      </c>
      <c r="K404" t="str">
        <f t="shared" si="12"/>
        <v>yes</v>
      </c>
      <c r="L404">
        <f t="shared" si="13"/>
        <v>1</v>
      </c>
    </row>
    <row r="405" spans="1:12" hidden="1" x14ac:dyDescent="0.2">
      <c r="A405" t="s">
        <v>32</v>
      </c>
      <c r="B405">
        <v>1612213143</v>
      </c>
      <c r="C405" t="s">
        <v>22</v>
      </c>
      <c r="D405" t="s">
        <v>37</v>
      </c>
      <c r="E405" t="s">
        <v>38</v>
      </c>
      <c r="F405" t="s">
        <v>39</v>
      </c>
      <c r="G405">
        <v>4</v>
      </c>
      <c r="H405" t="s">
        <v>5</v>
      </c>
      <c r="I405" t="s">
        <v>1</v>
      </c>
      <c r="J405">
        <v>5861</v>
      </c>
      <c r="K405" t="str">
        <f t="shared" si="12"/>
        <v>no</v>
      </c>
      <c r="L405">
        <f t="shared" si="13"/>
        <v>1</v>
      </c>
    </row>
    <row r="406" spans="1:12" hidden="1" x14ac:dyDescent="0.2">
      <c r="A406" t="s">
        <v>32</v>
      </c>
      <c r="B406">
        <v>1612213143</v>
      </c>
      <c r="C406" t="s">
        <v>22</v>
      </c>
      <c r="D406" t="s">
        <v>37</v>
      </c>
      <c r="E406" t="s">
        <v>40</v>
      </c>
      <c r="F406" t="s">
        <v>39</v>
      </c>
      <c r="G406">
        <v>5</v>
      </c>
      <c r="H406" t="s">
        <v>6</v>
      </c>
      <c r="I406" t="s">
        <v>3</v>
      </c>
      <c r="J406">
        <v>5552</v>
      </c>
      <c r="K406" t="str">
        <f t="shared" si="12"/>
        <v>yes</v>
      </c>
      <c r="L406">
        <f t="shared" si="13"/>
        <v>1</v>
      </c>
    </row>
    <row r="407" spans="1:12" hidden="1" x14ac:dyDescent="0.2">
      <c r="A407" t="s">
        <v>32</v>
      </c>
      <c r="B407">
        <v>1612213143</v>
      </c>
      <c r="C407" t="s">
        <v>22</v>
      </c>
      <c r="D407" t="s">
        <v>37</v>
      </c>
      <c r="E407" t="s">
        <v>38</v>
      </c>
      <c r="F407" t="s">
        <v>41</v>
      </c>
      <c r="G407">
        <v>6</v>
      </c>
      <c r="H407" t="s">
        <v>7</v>
      </c>
      <c r="I407" t="s">
        <v>1</v>
      </c>
      <c r="J407">
        <v>6602</v>
      </c>
      <c r="K407" t="str">
        <f t="shared" si="12"/>
        <v>no</v>
      </c>
      <c r="L407">
        <f t="shared" si="13"/>
        <v>1</v>
      </c>
    </row>
    <row r="408" spans="1:12" hidden="1" x14ac:dyDescent="0.2">
      <c r="A408" t="s">
        <v>32</v>
      </c>
      <c r="B408">
        <v>1612213143</v>
      </c>
      <c r="C408" t="s">
        <v>22</v>
      </c>
      <c r="D408" t="s">
        <v>37</v>
      </c>
      <c r="E408" t="s">
        <v>40</v>
      </c>
      <c r="F408" t="s">
        <v>39</v>
      </c>
      <c r="G408">
        <v>7</v>
      </c>
      <c r="H408" t="s">
        <v>8</v>
      </c>
      <c r="I408" t="s">
        <v>3</v>
      </c>
      <c r="J408">
        <v>6221</v>
      </c>
      <c r="K408" t="str">
        <f t="shared" si="12"/>
        <v>yes</v>
      </c>
      <c r="L408">
        <f t="shared" si="13"/>
        <v>1</v>
      </c>
    </row>
    <row r="409" spans="1:12" x14ac:dyDescent="0.2">
      <c r="A409" t="s">
        <v>32</v>
      </c>
      <c r="B409">
        <v>1612213143</v>
      </c>
      <c r="C409" t="s">
        <v>22</v>
      </c>
      <c r="D409" t="s">
        <v>43</v>
      </c>
      <c r="E409" t="s">
        <v>40</v>
      </c>
      <c r="F409" t="s">
        <v>41</v>
      </c>
      <c r="G409">
        <v>8</v>
      </c>
      <c r="H409" t="s">
        <v>9</v>
      </c>
      <c r="I409" t="s">
        <v>3</v>
      </c>
      <c r="J409">
        <v>6750</v>
      </c>
      <c r="K409" t="str">
        <f t="shared" si="12"/>
        <v>yes</v>
      </c>
      <c r="L409">
        <f t="shared" si="13"/>
        <v>1</v>
      </c>
    </row>
    <row r="410" spans="1:12" hidden="1" x14ac:dyDescent="0.2">
      <c r="A410" t="s">
        <v>32</v>
      </c>
      <c r="B410">
        <v>1612213143</v>
      </c>
      <c r="C410" t="s">
        <v>22</v>
      </c>
      <c r="D410" t="s">
        <v>37</v>
      </c>
      <c r="E410" t="s">
        <v>38</v>
      </c>
      <c r="F410" t="s">
        <v>39</v>
      </c>
      <c r="G410">
        <v>9</v>
      </c>
      <c r="H410" t="s">
        <v>10</v>
      </c>
      <c r="I410" t="s">
        <v>1</v>
      </c>
      <c r="J410">
        <v>6553</v>
      </c>
      <c r="K410" t="str">
        <f t="shared" si="12"/>
        <v>no</v>
      </c>
      <c r="L410">
        <f t="shared" si="13"/>
        <v>1</v>
      </c>
    </row>
    <row r="411" spans="1:12" hidden="1" x14ac:dyDescent="0.2">
      <c r="A411" t="s">
        <v>32</v>
      </c>
      <c r="B411">
        <v>1612213143</v>
      </c>
      <c r="C411" t="s">
        <v>22</v>
      </c>
      <c r="D411" t="s">
        <v>37</v>
      </c>
      <c r="E411" t="s">
        <v>40</v>
      </c>
      <c r="F411" t="s">
        <v>41</v>
      </c>
      <c r="G411">
        <v>10</v>
      </c>
      <c r="H411" t="s">
        <v>11</v>
      </c>
      <c r="I411" t="s">
        <v>3</v>
      </c>
      <c r="J411">
        <v>4971</v>
      </c>
      <c r="K411" t="str">
        <f t="shared" si="12"/>
        <v>yes</v>
      </c>
      <c r="L411">
        <f t="shared" si="13"/>
        <v>1</v>
      </c>
    </row>
    <row r="412" spans="1:12" hidden="1" x14ac:dyDescent="0.2">
      <c r="A412" t="s">
        <v>32</v>
      </c>
      <c r="B412">
        <v>1612213143</v>
      </c>
      <c r="C412" t="s">
        <v>22</v>
      </c>
      <c r="D412" t="s">
        <v>37</v>
      </c>
      <c r="E412" t="s">
        <v>38</v>
      </c>
      <c r="F412" t="s">
        <v>39</v>
      </c>
      <c r="G412">
        <v>11</v>
      </c>
      <c r="H412" t="s">
        <v>12</v>
      </c>
      <c r="I412" t="s">
        <v>1</v>
      </c>
      <c r="J412">
        <v>4539</v>
      </c>
      <c r="K412" t="str">
        <f t="shared" si="12"/>
        <v>no</v>
      </c>
      <c r="L412">
        <f t="shared" si="13"/>
        <v>1</v>
      </c>
    </row>
    <row r="413" spans="1:12" hidden="1" x14ac:dyDescent="0.2">
      <c r="A413" t="s">
        <v>32</v>
      </c>
      <c r="B413">
        <v>1612213143</v>
      </c>
      <c r="C413" t="s">
        <v>22</v>
      </c>
      <c r="D413" t="s">
        <v>37</v>
      </c>
      <c r="E413" t="s">
        <v>40</v>
      </c>
      <c r="F413" t="s">
        <v>39</v>
      </c>
      <c r="G413">
        <v>12</v>
      </c>
      <c r="H413" t="s">
        <v>13</v>
      </c>
      <c r="I413" t="s">
        <v>3</v>
      </c>
      <c r="J413">
        <v>4640</v>
      </c>
      <c r="K413" t="str">
        <f t="shared" si="12"/>
        <v>yes</v>
      </c>
      <c r="L413">
        <f t="shared" si="13"/>
        <v>1</v>
      </c>
    </row>
    <row r="414" spans="1:12" x14ac:dyDescent="0.2">
      <c r="A414" t="s">
        <v>32</v>
      </c>
      <c r="B414">
        <v>1612213143</v>
      </c>
      <c r="C414" t="s">
        <v>22</v>
      </c>
      <c r="D414" t="s">
        <v>43</v>
      </c>
      <c r="E414" t="s">
        <v>40</v>
      </c>
      <c r="F414" t="s">
        <v>41</v>
      </c>
      <c r="G414">
        <v>13</v>
      </c>
      <c r="H414" t="s">
        <v>14</v>
      </c>
      <c r="I414" t="s">
        <v>3</v>
      </c>
      <c r="J414">
        <v>4199</v>
      </c>
      <c r="K414" t="str">
        <f t="shared" si="12"/>
        <v>yes</v>
      </c>
      <c r="L414">
        <f t="shared" si="13"/>
        <v>1</v>
      </c>
    </row>
    <row r="415" spans="1:12" hidden="1" x14ac:dyDescent="0.2">
      <c r="A415" t="s">
        <v>32</v>
      </c>
      <c r="B415">
        <v>1612213143</v>
      </c>
      <c r="C415" t="s">
        <v>22</v>
      </c>
      <c r="D415" t="s">
        <v>37</v>
      </c>
      <c r="E415" t="s">
        <v>38</v>
      </c>
      <c r="F415" t="s">
        <v>39</v>
      </c>
      <c r="G415">
        <v>14</v>
      </c>
      <c r="H415" t="s">
        <v>15</v>
      </c>
      <c r="I415" t="s">
        <v>1</v>
      </c>
      <c r="J415">
        <v>5051</v>
      </c>
      <c r="K415" t="str">
        <f t="shared" si="12"/>
        <v>no</v>
      </c>
      <c r="L415">
        <f t="shared" si="13"/>
        <v>1</v>
      </c>
    </row>
    <row r="416" spans="1:12" hidden="1" x14ac:dyDescent="0.2">
      <c r="A416" t="s">
        <v>32</v>
      </c>
      <c r="B416">
        <v>1612213143</v>
      </c>
      <c r="C416" t="s">
        <v>22</v>
      </c>
      <c r="D416" t="s">
        <v>37</v>
      </c>
      <c r="E416" t="s">
        <v>38</v>
      </c>
      <c r="F416" t="s">
        <v>39</v>
      </c>
      <c r="G416">
        <v>15</v>
      </c>
      <c r="H416" t="s">
        <v>16</v>
      </c>
      <c r="I416" t="s">
        <v>1</v>
      </c>
      <c r="J416">
        <v>5199</v>
      </c>
      <c r="K416" t="str">
        <f t="shared" si="12"/>
        <v>no</v>
      </c>
      <c r="L416">
        <f t="shared" si="13"/>
        <v>1</v>
      </c>
    </row>
    <row r="417" spans="1:12" hidden="1" x14ac:dyDescent="0.2">
      <c r="A417" t="s">
        <v>32</v>
      </c>
      <c r="B417">
        <v>1612213143</v>
      </c>
      <c r="C417" t="s">
        <v>22</v>
      </c>
      <c r="D417" t="s">
        <v>37</v>
      </c>
      <c r="E417" t="s">
        <v>40</v>
      </c>
      <c r="F417" t="s">
        <v>39</v>
      </c>
      <c r="G417">
        <v>16</v>
      </c>
      <c r="H417" t="s">
        <v>17</v>
      </c>
      <c r="I417" t="s">
        <v>3</v>
      </c>
      <c r="J417">
        <v>9541</v>
      </c>
      <c r="K417" t="str">
        <f t="shared" si="12"/>
        <v>yes</v>
      </c>
      <c r="L417">
        <f t="shared" si="13"/>
        <v>1</v>
      </c>
    </row>
    <row r="418" spans="1:12" hidden="1" x14ac:dyDescent="0.2">
      <c r="A418" t="s">
        <v>32</v>
      </c>
      <c r="B418">
        <v>1612213143</v>
      </c>
      <c r="C418" t="s">
        <v>22</v>
      </c>
      <c r="D418" t="s">
        <v>37</v>
      </c>
      <c r="E418" t="s">
        <v>38</v>
      </c>
      <c r="F418" t="s">
        <v>41</v>
      </c>
      <c r="G418">
        <v>17</v>
      </c>
      <c r="H418" t="s">
        <v>18</v>
      </c>
      <c r="I418" t="s">
        <v>1</v>
      </c>
      <c r="J418">
        <v>4071</v>
      </c>
      <c r="K418" t="str">
        <f t="shared" si="12"/>
        <v>no</v>
      </c>
      <c r="L418">
        <f t="shared" si="13"/>
        <v>1</v>
      </c>
    </row>
    <row r="419" spans="1:12" x14ac:dyDescent="0.2">
      <c r="A419" t="s">
        <v>32</v>
      </c>
      <c r="B419">
        <v>1612213143</v>
      </c>
      <c r="C419" t="s">
        <v>22</v>
      </c>
      <c r="D419" t="s">
        <v>43</v>
      </c>
      <c r="E419" t="s">
        <v>40</v>
      </c>
      <c r="F419" t="s">
        <v>41</v>
      </c>
      <c r="G419">
        <v>18</v>
      </c>
      <c r="H419" t="s">
        <v>19</v>
      </c>
      <c r="I419" t="s">
        <v>3</v>
      </c>
      <c r="J419">
        <v>4606</v>
      </c>
      <c r="K419" t="str">
        <f t="shared" si="12"/>
        <v>yes</v>
      </c>
      <c r="L419">
        <f t="shared" si="13"/>
        <v>1</v>
      </c>
    </row>
    <row r="420" spans="1:12" hidden="1" x14ac:dyDescent="0.2">
      <c r="A420" t="s">
        <v>32</v>
      </c>
      <c r="B420">
        <v>1612213143</v>
      </c>
      <c r="C420" t="s">
        <v>22</v>
      </c>
      <c r="D420" t="s">
        <v>37</v>
      </c>
      <c r="E420" t="s">
        <v>38</v>
      </c>
      <c r="F420" t="s">
        <v>41</v>
      </c>
      <c r="G420">
        <v>19</v>
      </c>
      <c r="H420" t="s">
        <v>20</v>
      </c>
      <c r="I420" t="s">
        <v>1</v>
      </c>
      <c r="J420">
        <v>3618</v>
      </c>
      <c r="K420" t="str">
        <f t="shared" si="12"/>
        <v>no</v>
      </c>
      <c r="L420">
        <f t="shared" si="13"/>
        <v>1</v>
      </c>
    </row>
    <row r="421" spans="1:12" hidden="1" x14ac:dyDescent="0.2">
      <c r="A421" t="s">
        <v>32</v>
      </c>
      <c r="B421">
        <v>1612213143</v>
      </c>
      <c r="C421" t="s">
        <v>22</v>
      </c>
      <c r="D421" t="s">
        <v>37</v>
      </c>
      <c r="E421" t="s">
        <v>38</v>
      </c>
      <c r="F421" t="s">
        <v>41</v>
      </c>
      <c r="G421">
        <v>20</v>
      </c>
      <c r="H421" t="s">
        <v>21</v>
      </c>
      <c r="I421" t="s">
        <v>3</v>
      </c>
      <c r="J421">
        <v>10153</v>
      </c>
      <c r="K421" t="str">
        <f t="shared" si="12"/>
        <v>yes</v>
      </c>
      <c r="L421">
        <f t="shared" si="13"/>
        <v>0</v>
      </c>
    </row>
    <row r="422" spans="1:12" hidden="1" x14ac:dyDescent="0.2">
      <c r="A422" t="s">
        <v>32</v>
      </c>
      <c r="B422">
        <v>1612213288</v>
      </c>
      <c r="C422" t="s">
        <v>22</v>
      </c>
      <c r="D422" t="s">
        <v>37</v>
      </c>
      <c r="E422" t="s">
        <v>38</v>
      </c>
      <c r="F422" t="s">
        <v>39</v>
      </c>
      <c r="G422">
        <v>1</v>
      </c>
      <c r="H422" t="s">
        <v>0</v>
      </c>
      <c r="I422" t="s">
        <v>1</v>
      </c>
      <c r="J422">
        <v>16980</v>
      </c>
      <c r="K422" t="str">
        <f t="shared" si="12"/>
        <v>no</v>
      </c>
      <c r="L422">
        <f t="shared" si="13"/>
        <v>1</v>
      </c>
    </row>
    <row r="423" spans="1:12" hidden="1" x14ac:dyDescent="0.2">
      <c r="A423" t="s">
        <v>32</v>
      </c>
      <c r="B423">
        <v>1612213288</v>
      </c>
      <c r="C423" t="s">
        <v>22</v>
      </c>
      <c r="D423" t="s">
        <v>37</v>
      </c>
      <c r="E423" t="s">
        <v>40</v>
      </c>
      <c r="F423" t="s">
        <v>41</v>
      </c>
      <c r="G423">
        <v>2</v>
      </c>
      <c r="H423" t="s">
        <v>2</v>
      </c>
      <c r="I423" t="s">
        <v>3</v>
      </c>
      <c r="J423">
        <v>10293</v>
      </c>
      <c r="K423" t="str">
        <f t="shared" si="12"/>
        <v>yes</v>
      </c>
      <c r="L423">
        <f t="shared" si="13"/>
        <v>1</v>
      </c>
    </row>
    <row r="424" spans="1:12" x14ac:dyDescent="0.2">
      <c r="A424" t="s">
        <v>32</v>
      </c>
      <c r="B424">
        <v>1612213288</v>
      </c>
      <c r="C424" t="s">
        <v>22</v>
      </c>
      <c r="D424" t="s">
        <v>43</v>
      </c>
      <c r="E424" t="s">
        <v>40</v>
      </c>
      <c r="F424" t="s">
        <v>41</v>
      </c>
      <c r="G424">
        <v>3</v>
      </c>
      <c r="H424" t="s">
        <v>4</v>
      </c>
      <c r="I424" t="s">
        <v>3</v>
      </c>
      <c r="J424">
        <v>22484</v>
      </c>
      <c r="K424" t="str">
        <f t="shared" si="12"/>
        <v>yes</v>
      </c>
      <c r="L424">
        <f t="shared" si="13"/>
        <v>1</v>
      </c>
    </row>
    <row r="425" spans="1:12" hidden="1" x14ac:dyDescent="0.2">
      <c r="A425" t="s">
        <v>32</v>
      </c>
      <c r="B425">
        <v>1612213288</v>
      </c>
      <c r="C425" t="s">
        <v>22</v>
      </c>
      <c r="D425" t="s">
        <v>37</v>
      </c>
      <c r="E425" t="s">
        <v>38</v>
      </c>
      <c r="F425" t="s">
        <v>39</v>
      </c>
      <c r="G425">
        <v>4</v>
      </c>
      <c r="H425" t="s">
        <v>5</v>
      </c>
      <c r="I425" t="s">
        <v>1</v>
      </c>
      <c r="J425">
        <v>9237</v>
      </c>
      <c r="K425" t="str">
        <f t="shared" si="12"/>
        <v>no</v>
      </c>
      <c r="L425">
        <f t="shared" si="13"/>
        <v>1</v>
      </c>
    </row>
    <row r="426" spans="1:12" hidden="1" x14ac:dyDescent="0.2">
      <c r="A426" t="s">
        <v>32</v>
      </c>
      <c r="B426">
        <v>1612213288</v>
      </c>
      <c r="C426" t="s">
        <v>22</v>
      </c>
      <c r="D426" t="s">
        <v>37</v>
      </c>
      <c r="E426" t="s">
        <v>40</v>
      </c>
      <c r="F426" t="s">
        <v>39</v>
      </c>
      <c r="G426">
        <v>5</v>
      </c>
      <c r="H426" t="s">
        <v>6</v>
      </c>
      <c r="I426" t="s">
        <v>3</v>
      </c>
      <c r="J426">
        <v>7481</v>
      </c>
      <c r="K426" t="str">
        <f t="shared" si="12"/>
        <v>yes</v>
      </c>
      <c r="L426">
        <f t="shared" si="13"/>
        <v>1</v>
      </c>
    </row>
    <row r="427" spans="1:12" hidden="1" x14ac:dyDescent="0.2">
      <c r="A427" t="s">
        <v>32</v>
      </c>
      <c r="B427">
        <v>1612213288</v>
      </c>
      <c r="C427" t="s">
        <v>22</v>
      </c>
      <c r="D427" t="s">
        <v>37</v>
      </c>
      <c r="E427" t="s">
        <v>38</v>
      </c>
      <c r="F427" t="s">
        <v>41</v>
      </c>
      <c r="G427">
        <v>6</v>
      </c>
      <c r="H427" t="s">
        <v>7</v>
      </c>
      <c r="I427" t="s">
        <v>1</v>
      </c>
      <c r="J427">
        <v>16285</v>
      </c>
      <c r="K427" t="str">
        <f t="shared" si="12"/>
        <v>no</v>
      </c>
      <c r="L427">
        <f t="shared" si="13"/>
        <v>1</v>
      </c>
    </row>
    <row r="428" spans="1:12" hidden="1" x14ac:dyDescent="0.2">
      <c r="A428" t="s">
        <v>32</v>
      </c>
      <c r="B428">
        <v>1612213288</v>
      </c>
      <c r="C428" t="s">
        <v>22</v>
      </c>
      <c r="D428" t="s">
        <v>37</v>
      </c>
      <c r="E428" t="s">
        <v>40</v>
      </c>
      <c r="F428" t="s">
        <v>39</v>
      </c>
      <c r="G428">
        <v>7</v>
      </c>
      <c r="H428" t="s">
        <v>8</v>
      </c>
      <c r="I428" t="s">
        <v>3</v>
      </c>
      <c r="J428">
        <v>8096</v>
      </c>
      <c r="K428" t="str">
        <f t="shared" si="12"/>
        <v>yes</v>
      </c>
      <c r="L428">
        <f t="shared" si="13"/>
        <v>1</v>
      </c>
    </row>
    <row r="429" spans="1:12" x14ac:dyDescent="0.2">
      <c r="A429" t="s">
        <v>32</v>
      </c>
      <c r="B429">
        <v>1612213288</v>
      </c>
      <c r="C429" t="s">
        <v>22</v>
      </c>
      <c r="D429" t="s">
        <v>43</v>
      </c>
      <c r="E429" t="s">
        <v>40</v>
      </c>
      <c r="F429" t="s">
        <v>41</v>
      </c>
      <c r="G429">
        <v>8</v>
      </c>
      <c r="H429" t="s">
        <v>9</v>
      </c>
      <c r="I429" t="s">
        <v>3</v>
      </c>
      <c r="J429">
        <v>15606</v>
      </c>
      <c r="K429" t="str">
        <f t="shared" si="12"/>
        <v>yes</v>
      </c>
      <c r="L429">
        <f t="shared" si="13"/>
        <v>1</v>
      </c>
    </row>
    <row r="430" spans="1:12" hidden="1" x14ac:dyDescent="0.2">
      <c r="A430" t="s">
        <v>32</v>
      </c>
      <c r="B430">
        <v>1612213288</v>
      </c>
      <c r="C430" t="s">
        <v>22</v>
      </c>
      <c r="D430" t="s">
        <v>37</v>
      </c>
      <c r="E430" t="s">
        <v>38</v>
      </c>
      <c r="F430" t="s">
        <v>39</v>
      </c>
      <c r="G430">
        <v>9</v>
      </c>
      <c r="H430" t="s">
        <v>10</v>
      </c>
      <c r="I430" t="s">
        <v>1</v>
      </c>
      <c r="J430">
        <v>9670</v>
      </c>
      <c r="K430" t="str">
        <f t="shared" si="12"/>
        <v>no</v>
      </c>
      <c r="L430">
        <f t="shared" si="13"/>
        <v>1</v>
      </c>
    </row>
    <row r="431" spans="1:12" hidden="1" x14ac:dyDescent="0.2">
      <c r="A431" t="s">
        <v>32</v>
      </c>
      <c r="B431">
        <v>1612213288</v>
      </c>
      <c r="C431" t="s">
        <v>22</v>
      </c>
      <c r="D431" t="s">
        <v>37</v>
      </c>
      <c r="E431" t="s">
        <v>40</v>
      </c>
      <c r="F431" t="s">
        <v>41</v>
      </c>
      <c r="G431">
        <v>10</v>
      </c>
      <c r="H431" t="s">
        <v>11</v>
      </c>
      <c r="I431" t="s">
        <v>3</v>
      </c>
      <c r="J431">
        <v>28258</v>
      </c>
      <c r="K431" t="str">
        <f t="shared" si="12"/>
        <v>yes</v>
      </c>
      <c r="L431">
        <f t="shared" si="13"/>
        <v>1</v>
      </c>
    </row>
    <row r="432" spans="1:12" hidden="1" x14ac:dyDescent="0.2">
      <c r="A432" t="s">
        <v>32</v>
      </c>
      <c r="B432">
        <v>1612213288</v>
      </c>
      <c r="C432" t="s">
        <v>22</v>
      </c>
      <c r="D432" t="s">
        <v>37</v>
      </c>
      <c r="E432" t="s">
        <v>38</v>
      </c>
      <c r="F432" t="s">
        <v>39</v>
      </c>
      <c r="G432">
        <v>11</v>
      </c>
      <c r="H432" t="s">
        <v>12</v>
      </c>
      <c r="I432" t="s">
        <v>1</v>
      </c>
      <c r="J432">
        <v>7682</v>
      </c>
      <c r="K432" t="str">
        <f t="shared" si="12"/>
        <v>no</v>
      </c>
      <c r="L432">
        <f t="shared" si="13"/>
        <v>1</v>
      </c>
    </row>
    <row r="433" spans="1:12" hidden="1" x14ac:dyDescent="0.2">
      <c r="A433" t="s">
        <v>32</v>
      </c>
      <c r="B433">
        <v>1612213288</v>
      </c>
      <c r="C433" t="s">
        <v>22</v>
      </c>
      <c r="D433" t="s">
        <v>37</v>
      </c>
      <c r="E433" t="s">
        <v>40</v>
      </c>
      <c r="F433" t="s">
        <v>39</v>
      </c>
      <c r="G433">
        <v>12</v>
      </c>
      <c r="H433" t="s">
        <v>13</v>
      </c>
      <c r="I433" t="s">
        <v>3</v>
      </c>
      <c r="J433">
        <v>6504</v>
      </c>
      <c r="K433" t="str">
        <f t="shared" si="12"/>
        <v>yes</v>
      </c>
      <c r="L433">
        <f t="shared" si="13"/>
        <v>1</v>
      </c>
    </row>
    <row r="434" spans="1:12" x14ac:dyDescent="0.2">
      <c r="A434" t="s">
        <v>32</v>
      </c>
      <c r="B434">
        <v>1612213288</v>
      </c>
      <c r="C434" t="s">
        <v>22</v>
      </c>
      <c r="D434" t="s">
        <v>43</v>
      </c>
      <c r="E434" t="s">
        <v>40</v>
      </c>
      <c r="F434" t="s">
        <v>41</v>
      </c>
      <c r="G434">
        <v>13</v>
      </c>
      <c r="H434" t="s">
        <v>14</v>
      </c>
      <c r="I434" t="s">
        <v>3</v>
      </c>
      <c r="J434">
        <v>8563</v>
      </c>
      <c r="K434" t="str">
        <f t="shared" si="12"/>
        <v>yes</v>
      </c>
      <c r="L434">
        <f t="shared" si="13"/>
        <v>1</v>
      </c>
    </row>
    <row r="435" spans="1:12" hidden="1" x14ac:dyDescent="0.2">
      <c r="A435" t="s">
        <v>32</v>
      </c>
      <c r="B435">
        <v>1612213288</v>
      </c>
      <c r="C435" t="s">
        <v>22</v>
      </c>
      <c r="D435" t="s">
        <v>37</v>
      </c>
      <c r="E435" t="s">
        <v>38</v>
      </c>
      <c r="F435" t="s">
        <v>39</v>
      </c>
      <c r="G435">
        <v>14</v>
      </c>
      <c r="H435" t="s">
        <v>15</v>
      </c>
      <c r="I435" t="s">
        <v>1</v>
      </c>
      <c r="J435">
        <v>11185</v>
      </c>
      <c r="K435" t="str">
        <f t="shared" si="12"/>
        <v>no</v>
      </c>
      <c r="L435">
        <f t="shared" si="13"/>
        <v>1</v>
      </c>
    </row>
    <row r="436" spans="1:12" hidden="1" x14ac:dyDescent="0.2">
      <c r="A436" t="s">
        <v>32</v>
      </c>
      <c r="B436">
        <v>1612213288</v>
      </c>
      <c r="C436" t="s">
        <v>22</v>
      </c>
      <c r="D436" t="s">
        <v>37</v>
      </c>
      <c r="E436" t="s">
        <v>38</v>
      </c>
      <c r="F436" t="s">
        <v>39</v>
      </c>
      <c r="G436">
        <v>15</v>
      </c>
      <c r="H436" t="s">
        <v>16</v>
      </c>
      <c r="I436" t="s">
        <v>1</v>
      </c>
      <c r="J436">
        <v>55104</v>
      </c>
      <c r="K436" t="str">
        <f t="shared" si="12"/>
        <v>no</v>
      </c>
      <c r="L436">
        <f t="shared" si="13"/>
        <v>1</v>
      </c>
    </row>
    <row r="437" spans="1:12" hidden="1" x14ac:dyDescent="0.2">
      <c r="A437" t="s">
        <v>32</v>
      </c>
      <c r="B437">
        <v>1612213288</v>
      </c>
      <c r="C437" t="s">
        <v>22</v>
      </c>
      <c r="D437" t="s">
        <v>37</v>
      </c>
      <c r="E437" t="s">
        <v>40</v>
      </c>
      <c r="F437" t="s">
        <v>39</v>
      </c>
      <c r="G437">
        <v>16</v>
      </c>
      <c r="H437" t="s">
        <v>17</v>
      </c>
      <c r="I437" t="s">
        <v>3</v>
      </c>
      <c r="J437">
        <v>4823</v>
      </c>
      <c r="K437" t="str">
        <f t="shared" si="12"/>
        <v>yes</v>
      </c>
      <c r="L437">
        <f t="shared" si="13"/>
        <v>1</v>
      </c>
    </row>
    <row r="438" spans="1:12" hidden="1" x14ac:dyDescent="0.2">
      <c r="A438" t="s">
        <v>32</v>
      </c>
      <c r="B438">
        <v>1612213288</v>
      </c>
      <c r="C438" t="s">
        <v>22</v>
      </c>
      <c r="D438" t="s">
        <v>37</v>
      </c>
      <c r="E438" t="s">
        <v>38</v>
      </c>
      <c r="F438" t="s">
        <v>41</v>
      </c>
      <c r="G438">
        <v>17</v>
      </c>
      <c r="H438" t="s">
        <v>18</v>
      </c>
      <c r="I438" t="s">
        <v>1</v>
      </c>
      <c r="J438">
        <v>13081</v>
      </c>
      <c r="K438" t="str">
        <f t="shared" si="12"/>
        <v>no</v>
      </c>
      <c r="L438">
        <f t="shared" si="13"/>
        <v>1</v>
      </c>
    </row>
    <row r="439" spans="1:12" x14ac:dyDescent="0.2">
      <c r="A439" t="s">
        <v>32</v>
      </c>
      <c r="B439">
        <v>1612213288</v>
      </c>
      <c r="C439" t="s">
        <v>22</v>
      </c>
      <c r="D439" t="s">
        <v>43</v>
      </c>
      <c r="E439" t="s">
        <v>40</v>
      </c>
      <c r="F439" t="s">
        <v>41</v>
      </c>
      <c r="G439">
        <v>18</v>
      </c>
      <c r="H439" t="s">
        <v>19</v>
      </c>
      <c r="I439" t="s">
        <v>3</v>
      </c>
      <c r="J439">
        <v>6687</v>
      </c>
      <c r="K439" t="str">
        <f t="shared" si="12"/>
        <v>yes</v>
      </c>
      <c r="L439">
        <f t="shared" si="13"/>
        <v>1</v>
      </c>
    </row>
    <row r="440" spans="1:12" hidden="1" x14ac:dyDescent="0.2">
      <c r="A440" t="s">
        <v>32</v>
      </c>
      <c r="B440">
        <v>1612213288</v>
      </c>
      <c r="C440" t="s">
        <v>22</v>
      </c>
      <c r="D440" t="s">
        <v>37</v>
      </c>
      <c r="E440" t="s">
        <v>38</v>
      </c>
      <c r="F440" t="s">
        <v>41</v>
      </c>
      <c r="G440">
        <v>19</v>
      </c>
      <c r="H440" t="s">
        <v>20</v>
      </c>
      <c r="I440" t="s">
        <v>1</v>
      </c>
      <c r="J440">
        <v>7180</v>
      </c>
      <c r="K440" t="str">
        <f t="shared" si="12"/>
        <v>no</v>
      </c>
      <c r="L440">
        <f t="shared" si="13"/>
        <v>1</v>
      </c>
    </row>
    <row r="441" spans="1:12" hidden="1" x14ac:dyDescent="0.2">
      <c r="A441" t="s">
        <v>32</v>
      </c>
      <c r="B441">
        <v>1612213288</v>
      </c>
      <c r="C441" t="s">
        <v>22</v>
      </c>
      <c r="D441" t="s">
        <v>37</v>
      </c>
      <c r="E441" t="s">
        <v>38</v>
      </c>
      <c r="F441" t="s">
        <v>41</v>
      </c>
      <c r="G441">
        <v>20</v>
      </c>
      <c r="H441" t="s">
        <v>21</v>
      </c>
      <c r="I441" t="s">
        <v>1</v>
      </c>
      <c r="J441">
        <v>23064</v>
      </c>
      <c r="K441" t="str">
        <f t="shared" si="12"/>
        <v>no</v>
      </c>
      <c r="L441">
        <f t="shared" si="13"/>
        <v>1</v>
      </c>
    </row>
    <row r="442" spans="1:12" hidden="1" x14ac:dyDescent="0.2">
      <c r="A442" t="s">
        <v>32</v>
      </c>
      <c r="B442">
        <v>1612214277</v>
      </c>
      <c r="C442" t="s">
        <v>22</v>
      </c>
      <c r="D442" t="s">
        <v>37</v>
      </c>
      <c r="E442" t="s">
        <v>38</v>
      </c>
      <c r="F442" t="s">
        <v>39</v>
      </c>
      <c r="G442">
        <v>1</v>
      </c>
      <c r="H442" t="s">
        <v>0</v>
      </c>
      <c r="I442" t="s">
        <v>1</v>
      </c>
      <c r="J442">
        <v>61757</v>
      </c>
      <c r="K442" t="str">
        <f t="shared" si="12"/>
        <v>no</v>
      </c>
      <c r="L442">
        <f t="shared" si="13"/>
        <v>1</v>
      </c>
    </row>
    <row r="443" spans="1:12" hidden="1" x14ac:dyDescent="0.2">
      <c r="A443" t="s">
        <v>32</v>
      </c>
      <c r="B443">
        <v>1612214277</v>
      </c>
      <c r="C443" t="s">
        <v>22</v>
      </c>
      <c r="D443" t="s">
        <v>37</v>
      </c>
      <c r="E443" t="s">
        <v>40</v>
      </c>
      <c r="F443" t="s">
        <v>41</v>
      </c>
      <c r="G443">
        <v>2</v>
      </c>
      <c r="H443" t="s">
        <v>2</v>
      </c>
      <c r="I443" t="s">
        <v>3</v>
      </c>
      <c r="J443">
        <v>28013</v>
      </c>
      <c r="K443" t="str">
        <f t="shared" si="12"/>
        <v>yes</v>
      </c>
      <c r="L443">
        <f t="shared" si="13"/>
        <v>1</v>
      </c>
    </row>
    <row r="444" spans="1:12" x14ac:dyDescent="0.2">
      <c r="A444" t="s">
        <v>32</v>
      </c>
      <c r="B444">
        <v>1612214277</v>
      </c>
      <c r="C444" t="s">
        <v>22</v>
      </c>
      <c r="D444" t="s">
        <v>43</v>
      </c>
      <c r="E444" t="s">
        <v>40</v>
      </c>
      <c r="F444" t="s">
        <v>41</v>
      </c>
      <c r="G444">
        <v>3</v>
      </c>
      <c r="H444" t="s">
        <v>4</v>
      </c>
      <c r="I444" t="s">
        <v>3</v>
      </c>
      <c r="J444">
        <v>52024</v>
      </c>
      <c r="K444" t="str">
        <f t="shared" si="12"/>
        <v>yes</v>
      </c>
      <c r="L444">
        <f t="shared" si="13"/>
        <v>1</v>
      </c>
    </row>
    <row r="445" spans="1:12" hidden="1" x14ac:dyDescent="0.2">
      <c r="A445" t="s">
        <v>32</v>
      </c>
      <c r="B445">
        <v>1612214277</v>
      </c>
      <c r="C445" t="s">
        <v>22</v>
      </c>
      <c r="D445" t="s">
        <v>37</v>
      </c>
      <c r="E445" t="s">
        <v>38</v>
      </c>
      <c r="F445" t="s">
        <v>39</v>
      </c>
      <c r="G445">
        <v>4</v>
      </c>
      <c r="H445" t="s">
        <v>5</v>
      </c>
      <c r="I445" t="s">
        <v>1</v>
      </c>
      <c r="J445">
        <v>14292</v>
      </c>
      <c r="K445" t="str">
        <f t="shared" si="12"/>
        <v>no</v>
      </c>
      <c r="L445">
        <f t="shared" si="13"/>
        <v>1</v>
      </c>
    </row>
    <row r="446" spans="1:12" hidden="1" x14ac:dyDescent="0.2">
      <c r="A446" t="s">
        <v>32</v>
      </c>
      <c r="B446">
        <v>1612214277</v>
      </c>
      <c r="C446" t="s">
        <v>22</v>
      </c>
      <c r="D446" t="s">
        <v>37</v>
      </c>
      <c r="E446" t="s">
        <v>40</v>
      </c>
      <c r="F446" t="s">
        <v>39</v>
      </c>
      <c r="G446">
        <v>5</v>
      </c>
      <c r="H446" t="s">
        <v>6</v>
      </c>
      <c r="I446" t="s">
        <v>3</v>
      </c>
      <c r="J446">
        <v>16013</v>
      </c>
      <c r="K446" t="str">
        <f t="shared" si="12"/>
        <v>yes</v>
      </c>
      <c r="L446">
        <f t="shared" si="13"/>
        <v>1</v>
      </c>
    </row>
    <row r="447" spans="1:12" hidden="1" x14ac:dyDescent="0.2">
      <c r="A447" t="s">
        <v>32</v>
      </c>
      <c r="B447">
        <v>1612214277</v>
      </c>
      <c r="C447" t="s">
        <v>22</v>
      </c>
      <c r="D447" t="s">
        <v>37</v>
      </c>
      <c r="E447" t="s">
        <v>38</v>
      </c>
      <c r="F447" t="s">
        <v>41</v>
      </c>
      <c r="G447">
        <v>6</v>
      </c>
      <c r="H447" t="s">
        <v>7</v>
      </c>
      <c r="I447" t="s">
        <v>1</v>
      </c>
      <c r="J447">
        <v>10043</v>
      </c>
      <c r="K447" t="str">
        <f t="shared" si="12"/>
        <v>no</v>
      </c>
      <c r="L447">
        <f t="shared" si="13"/>
        <v>1</v>
      </c>
    </row>
    <row r="448" spans="1:12" hidden="1" x14ac:dyDescent="0.2">
      <c r="A448" t="s">
        <v>32</v>
      </c>
      <c r="B448">
        <v>1612214277</v>
      </c>
      <c r="C448" t="s">
        <v>22</v>
      </c>
      <c r="D448" t="s">
        <v>37</v>
      </c>
      <c r="E448" t="s">
        <v>40</v>
      </c>
      <c r="F448" t="s">
        <v>39</v>
      </c>
      <c r="G448">
        <v>7</v>
      </c>
      <c r="H448" t="s">
        <v>8</v>
      </c>
      <c r="I448" t="s">
        <v>3</v>
      </c>
      <c r="J448">
        <v>6560</v>
      </c>
      <c r="K448" t="str">
        <f t="shared" si="12"/>
        <v>yes</v>
      </c>
      <c r="L448">
        <f t="shared" si="13"/>
        <v>1</v>
      </c>
    </row>
    <row r="449" spans="1:12" x14ac:dyDescent="0.2">
      <c r="A449" t="s">
        <v>32</v>
      </c>
      <c r="B449">
        <v>1612214277</v>
      </c>
      <c r="C449" t="s">
        <v>22</v>
      </c>
      <c r="D449" t="s">
        <v>43</v>
      </c>
      <c r="E449" t="s">
        <v>40</v>
      </c>
      <c r="F449" t="s">
        <v>41</v>
      </c>
      <c r="G449">
        <v>8</v>
      </c>
      <c r="H449" t="s">
        <v>9</v>
      </c>
      <c r="I449" t="s">
        <v>3</v>
      </c>
      <c r="J449">
        <v>9305</v>
      </c>
      <c r="K449" t="str">
        <f t="shared" si="12"/>
        <v>yes</v>
      </c>
      <c r="L449">
        <f t="shared" si="13"/>
        <v>1</v>
      </c>
    </row>
    <row r="450" spans="1:12" hidden="1" x14ac:dyDescent="0.2">
      <c r="A450" t="s">
        <v>32</v>
      </c>
      <c r="B450">
        <v>1612214277</v>
      </c>
      <c r="C450" t="s">
        <v>22</v>
      </c>
      <c r="D450" t="s">
        <v>37</v>
      </c>
      <c r="E450" t="s">
        <v>38</v>
      </c>
      <c r="F450" t="s">
        <v>39</v>
      </c>
      <c r="G450">
        <v>9</v>
      </c>
      <c r="H450" t="s">
        <v>10</v>
      </c>
      <c r="I450" t="s">
        <v>1</v>
      </c>
      <c r="J450">
        <v>6259</v>
      </c>
      <c r="K450" t="str">
        <f t="shared" si="12"/>
        <v>no</v>
      </c>
      <c r="L450">
        <f t="shared" si="13"/>
        <v>1</v>
      </c>
    </row>
    <row r="451" spans="1:12" hidden="1" x14ac:dyDescent="0.2">
      <c r="A451" t="s">
        <v>32</v>
      </c>
      <c r="B451">
        <v>1612214277</v>
      </c>
      <c r="C451" t="s">
        <v>22</v>
      </c>
      <c r="D451" t="s">
        <v>37</v>
      </c>
      <c r="E451" t="s">
        <v>40</v>
      </c>
      <c r="F451" t="s">
        <v>41</v>
      </c>
      <c r="G451">
        <v>10</v>
      </c>
      <c r="H451" t="s">
        <v>11</v>
      </c>
      <c r="I451" t="s">
        <v>3</v>
      </c>
      <c r="J451">
        <v>6048</v>
      </c>
      <c r="K451" t="str">
        <f t="shared" ref="K451:K514" si="14">LOWER(I451)</f>
        <v>yes</v>
      </c>
      <c r="L451">
        <f t="shared" ref="L451:L514" si="15">IF(E451=K451,1,0)</f>
        <v>1</v>
      </c>
    </row>
    <row r="452" spans="1:12" hidden="1" x14ac:dyDescent="0.2">
      <c r="A452" t="s">
        <v>32</v>
      </c>
      <c r="B452">
        <v>1612214277</v>
      </c>
      <c r="C452" t="s">
        <v>22</v>
      </c>
      <c r="D452" t="s">
        <v>37</v>
      </c>
      <c r="E452" t="s">
        <v>38</v>
      </c>
      <c r="F452" t="s">
        <v>39</v>
      </c>
      <c r="G452">
        <v>11</v>
      </c>
      <c r="H452" t="s">
        <v>12</v>
      </c>
      <c r="I452" t="s">
        <v>1</v>
      </c>
      <c r="J452">
        <v>7200</v>
      </c>
      <c r="K452" t="str">
        <f t="shared" si="14"/>
        <v>no</v>
      </c>
      <c r="L452">
        <f t="shared" si="15"/>
        <v>1</v>
      </c>
    </row>
    <row r="453" spans="1:12" hidden="1" x14ac:dyDescent="0.2">
      <c r="A453" t="s">
        <v>32</v>
      </c>
      <c r="B453">
        <v>1612214277</v>
      </c>
      <c r="C453" t="s">
        <v>22</v>
      </c>
      <c r="D453" t="s">
        <v>37</v>
      </c>
      <c r="E453" t="s">
        <v>40</v>
      </c>
      <c r="F453" t="s">
        <v>39</v>
      </c>
      <c r="G453">
        <v>12</v>
      </c>
      <c r="H453" t="s">
        <v>13</v>
      </c>
      <c r="I453" t="s">
        <v>3</v>
      </c>
      <c r="J453">
        <v>5548</v>
      </c>
      <c r="K453" t="str">
        <f t="shared" si="14"/>
        <v>yes</v>
      </c>
      <c r="L453">
        <f t="shared" si="15"/>
        <v>1</v>
      </c>
    </row>
    <row r="454" spans="1:12" x14ac:dyDescent="0.2">
      <c r="A454" t="s">
        <v>32</v>
      </c>
      <c r="B454">
        <v>1612214277</v>
      </c>
      <c r="C454" t="s">
        <v>22</v>
      </c>
      <c r="D454" t="s">
        <v>43</v>
      </c>
      <c r="E454" t="s">
        <v>40</v>
      </c>
      <c r="F454" t="s">
        <v>41</v>
      </c>
      <c r="G454">
        <v>13</v>
      </c>
      <c r="H454" t="s">
        <v>14</v>
      </c>
      <c r="I454" t="s">
        <v>3</v>
      </c>
      <c r="J454">
        <v>9631</v>
      </c>
      <c r="K454" t="str">
        <f t="shared" si="14"/>
        <v>yes</v>
      </c>
      <c r="L454">
        <f t="shared" si="15"/>
        <v>1</v>
      </c>
    </row>
    <row r="455" spans="1:12" hidden="1" x14ac:dyDescent="0.2">
      <c r="A455" t="s">
        <v>32</v>
      </c>
      <c r="B455">
        <v>1612214277</v>
      </c>
      <c r="C455" t="s">
        <v>22</v>
      </c>
      <c r="D455" t="s">
        <v>37</v>
      </c>
      <c r="E455" t="s">
        <v>38</v>
      </c>
      <c r="F455" t="s">
        <v>39</v>
      </c>
      <c r="G455">
        <v>14</v>
      </c>
      <c r="H455" t="s">
        <v>15</v>
      </c>
      <c r="I455" t="s">
        <v>1</v>
      </c>
      <c r="J455">
        <v>8333</v>
      </c>
      <c r="K455" t="str">
        <f t="shared" si="14"/>
        <v>no</v>
      </c>
      <c r="L455">
        <f t="shared" si="15"/>
        <v>1</v>
      </c>
    </row>
    <row r="456" spans="1:12" hidden="1" x14ac:dyDescent="0.2">
      <c r="A456" t="s">
        <v>32</v>
      </c>
      <c r="B456">
        <v>1612214277</v>
      </c>
      <c r="C456" t="s">
        <v>22</v>
      </c>
      <c r="D456" t="s">
        <v>37</v>
      </c>
      <c r="E456" t="s">
        <v>38</v>
      </c>
      <c r="F456" t="s">
        <v>39</v>
      </c>
      <c r="G456">
        <v>15</v>
      </c>
      <c r="H456" t="s">
        <v>16</v>
      </c>
      <c r="I456" t="s">
        <v>1</v>
      </c>
      <c r="J456">
        <v>5781</v>
      </c>
      <c r="K456" t="str">
        <f t="shared" si="14"/>
        <v>no</v>
      </c>
      <c r="L456">
        <f t="shared" si="15"/>
        <v>1</v>
      </c>
    </row>
    <row r="457" spans="1:12" hidden="1" x14ac:dyDescent="0.2">
      <c r="A457" t="s">
        <v>32</v>
      </c>
      <c r="B457">
        <v>1612214277</v>
      </c>
      <c r="C457" t="s">
        <v>22</v>
      </c>
      <c r="D457" t="s">
        <v>37</v>
      </c>
      <c r="E457" t="s">
        <v>40</v>
      </c>
      <c r="F457" t="s">
        <v>39</v>
      </c>
      <c r="G457">
        <v>16</v>
      </c>
      <c r="H457" t="s">
        <v>17</v>
      </c>
      <c r="I457" t="s">
        <v>3</v>
      </c>
      <c r="J457">
        <v>5207</v>
      </c>
      <c r="K457" t="str">
        <f t="shared" si="14"/>
        <v>yes</v>
      </c>
      <c r="L457">
        <f t="shared" si="15"/>
        <v>1</v>
      </c>
    </row>
    <row r="458" spans="1:12" hidden="1" x14ac:dyDescent="0.2">
      <c r="A458" t="s">
        <v>32</v>
      </c>
      <c r="B458">
        <v>1612214277</v>
      </c>
      <c r="C458" t="s">
        <v>22</v>
      </c>
      <c r="D458" t="s">
        <v>37</v>
      </c>
      <c r="E458" t="s">
        <v>38</v>
      </c>
      <c r="F458" t="s">
        <v>41</v>
      </c>
      <c r="G458">
        <v>17</v>
      </c>
      <c r="H458" t="s">
        <v>18</v>
      </c>
      <c r="I458" t="s">
        <v>1</v>
      </c>
      <c r="J458">
        <v>7794</v>
      </c>
      <c r="K458" t="str">
        <f t="shared" si="14"/>
        <v>no</v>
      </c>
      <c r="L458">
        <f t="shared" si="15"/>
        <v>1</v>
      </c>
    </row>
    <row r="459" spans="1:12" x14ac:dyDescent="0.2">
      <c r="A459" t="s">
        <v>32</v>
      </c>
      <c r="B459">
        <v>1612214277</v>
      </c>
      <c r="C459" t="s">
        <v>22</v>
      </c>
      <c r="D459" t="s">
        <v>43</v>
      </c>
      <c r="E459" t="s">
        <v>40</v>
      </c>
      <c r="F459" t="s">
        <v>41</v>
      </c>
      <c r="G459">
        <v>18</v>
      </c>
      <c r="H459" t="s">
        <v>19</v>
      </c>
      <c r="I459" t="s">
        <v>3</v>
      </c>
      <c r="J459">
        <v>8645</v>
      </c>
      <c r="K459" t="str">
        <f t="shared" si="14"/>
        <v>yes</v>
      </c>
      <c r="L459">
        <f t="shared" si="15"/>
        <v>1</v>
      </c>
    </row>
    <row r="460" spans="1:12" hidden="1" x14ac:dyDescent="0.2">
      <c r="A460" t="s">
        <v>32</v>
      </c>
      <c r="B460">
        <v>1612214277</v>
      </c>
      <c r="C460" t="s">
        <v>22</v>
      </c>
      <c r="D460" t="s">
        <v>37</v>
      </c>
      <c r="E460" t="s">
        <v>38</v>
      </c>
      <c r="F460" t="s">
        <v>41</v>
      </c>
      <c r="G460">
        <v>19</v>
      </c>
      <c r="H460" t="s">
        <v>20</v>
      </c>
      <c r="I460" t="s">
        <v>1</v>
      </c>
      <c r="J460">
        <v>5259</v>
      </c>
      <c r="K460" t="str">
        <f t="shared" si="14"/>
        <v>no</v>
      </c>
      <c r="L460">
        <f t="shared" si="15"/>
        <v>1</v>
      </c>
    </row>
    <row r="461" spans="1:12" hidden="1" x14ac:dyDescent="0.2">
      <c r="A461" t="s">
        <v>32</v>
      </c>
      <c r="B461">
        <v>1612214277</v>
      </c>
      <c r="C461" t="s">
        <v>22</v>
      </c>
      <c r="D461" t="s">
        <v>37</v>
      </c>
      <c r="E461" t="s">
        <v>38</v>
      </c>
      <c r="F461" t="s">
        <v>41</v>
      </c>
      <c r="G461">
        <v>20</v>
      </c>
      <c r="H461" t="s">
        <v>21</v>
      </c>
      <c r="I461" t="s">
        <v>3</v>
      </c>
      <c r="J461">
        <v>9945</v>
      </c>
      <c r="K461" t="str">
        <f t="shared" si="14"/>
        <v>yes</v>
      </c>
      <c r="L461">
        <f t="shared" si="15"/>
        <v>0</v>
      </c>
    </row>
    <row r="462" spans="1:12" hidden="1" x14ac:dyDescent="0.2">
      <c r="A462" t="s">
        <v>32</v>
      </c>
      <c r="B462">
        <v>1612214498</v>
      </c>
      <c r="C462" t="s">
        <v>22</v>
      </c>
      <c r="D462" t="s">
        <v>37</v>
      </c>
      <c r="E462" t="s">
        <v>38</v>
      </c>
      <c r="F462" t="s">
        <v>39</v>
      </c>
      <c r="G462">
        <v>1</v>
      </c>
      <c r="H462" t="s">
        <v>0</v>
      </c>
      <c r="I462" t="s">
        <v>1</v>
      </c>
      <c r="J462">
        <v>43096</v>
      </c>
      <c r="K462" t="str">
        <f t="shared" si="14"/>
        <v>no</v>
      </c>
      <c r="L462">
        <f t="shared" si="15"/>
        <v>1</v>
      </c>
    </row>
    <row r="463" spans="1:12" hidden="1" x14ac:dyDescent="0.2">
      <c r="A463" t="s">
        <v>32</v>
      </c>
      <c r="B463">
        <v>1612214498</v>
      </c>
      <c r="C463" t="s">
        <v>22</v>
      </c>
      <c r="D463" t="s">
        <v>37</v>
      </c>
      <c r="E463" t="s">
        <v>40</v>
      </c>
      <c r="F463" t="s">
        <v>41</v>
      </c>
      <c r="G463">
        <v>2</v>
      </c>
      <c r="H463" t="s">
        <v>2</v>
      </c>
      <c r="I463" t="s">
        <v>3</v>
      </c>
      <c r="J463">
        <v>11226</v>
      </c>
      <c r="K463" t="str">
        <f t="shared" si="14"/>
        <v>yes</v>
      </c>
      <c r="L463">
        <f t="shared" si="15"/>
        <v>1</v>
      </c>
    </row>
    <row r="464" spans="1:12" x14ac:dyDescent="0.2">
      <c r="A464" t="s">
        <v>32</v>
      </c>
      <c r="B464">
        <v>1612214498</v>
      </c>
      <c r="C464" t="s">
        <v>22</v>
      </c>
      <c r="D464" t="s">
        <v>43</v>
      </c>
      <c r="E464" t="s">
        <v>40</v>
      </c>
      <c r="F464" t="s">
        <v>41</v>
      </c>
      <c r="G464">
        <v>3</v>
      </c>
      <c r="H464" t="s">
        <v>4</v>
      </c>
      <c r="I464" t="s">
        <v>1</v>
      </c>
      <c r="J464">
        <v>15801</v>
      </c>
      <c r="K464" t="str">
        <f t="shared" si="14"/>
        <v>no</v>
      </c>
      <c r="L464">
        <f t="shared" si="15"/>
        <v>0</v>
      </c>
    </row>
    <row r="465" spans="1:12" hidden="1" x14ac:dyDescent="0.2">
      <c r="A465" t="s">
        <v>32</v>
      </c>
      <c r="B465">
        <v>1612214498</v>
      </c>
      <c r="C465" t="s">
        <v>22</v>
      </c>
      <c r="D465" t="s">
        <v>37</v>
      </c>
      <c r="E465" t="s">
        <v>38</v>
      </c>
      <c r="F465" t="s">
        <v>39</v>
      </c>
      <c r="G465">
        <v>4</v>
      </c>
      <c r="H465" t="s">
        <v>5</v>
      </c>
      <c r="I465" t="s">
        <v>1</v>
      </c>
      <c r="J465">
        <v>21963</v>
      </c>
      <c r="K465" t="str">
        <f t="shared" si="14"/>
        <v>no</v>
      </c>
      <c r="L465">
        <f t="shared" si="15"/>
        <v>1</v>
      </c>
    </row>
    <row r="466" spans="1:12" hidden="1" x14ac:dyDescent="0.2">
      <c r="A466" t="s">
        <v>32</v>
      </c>
      <c r="B466">
        <v>1612214498</v>
      </c>
      <c r="C466" t="s">
        <v>22</v>
      </c>
      <c r="D466" t="s">
        <v>37</v>
      </c>
      <c r="E466" t="s">
        <v>40</v>
      </c>
      <c r="F466" t="s">
        <v>39</v>
      </c>
      <c r="G466">
        <v>5</v>
      </c>
      <c r="H466" t="s">
        <v>6</v>
      </c>
      <c r="I466" t="s">
        <v>3</v>
      </c>
      <c r="J466">
        <v>8318</v>
      </c>
      <c r="K466" t="str">
        <f t="shared" si="14"/>
        <v>yes</v>
      </c>
      <c r="L466">
        <f t="shared" si="15"/>
        <v>1</v>
      </c>
    </row>
    <row r="467" spans="1:12" hidden="1" x14ac:dyDescent="0.2">
      <c r="A467" t="s">
        <v>32</v>
      </c>
      <c r="B467">
        <v>1612214498</v>
      </c>
      <c r="C467" t="s">
        <v>22</v>
      </c>
      <c r="D467" t="s">
        <v>37</v>
      </c>
      <c r="E467" t="s">
        <v>38</v>
      </c>
      <c r="F467" t="s">
        <v>41</v>
      </c>
      <c r="G467">
        <v>6</v>
      </c>
      <c r="H467" t="s">
        <v>7</v>
      </c>
      <c r="I467" t="s">
        <v>3</v>
      </c>
      <c r="J467">
        <v>11662</v>
      </c>
      <c r="K467" t="str">
        <f t="shared" si="14"/>
        <v>yes</v>
      </c>
      <c r="L467">
        <f t="shared" si="15"/>
        <v>0</v>
      </c>
    </row>
    <row r="468" spans="1:12" hidden="1" x14ac:dyDescent="0.2">
      <c r="A468" t="s">
        <v>32</v>
      </c>
      <c r="B468">
        <v>1612214498</v>
      </c>
      <c r="C468" t="s">
        <v>22</v>
      </c>
      <c r="D468" t="s">
        <v>37</v>
      </c>
      <c r="E468" t="s">
        <v>40</v>
      </c>
      <c r="F468" t="s">
        <v>39</v>
      </c>
      <c r="G468">
        <v>7</v>
      </c>
      <c r="H468" t="s">
        <v>8</v>
      </c>
      <c r="I468" t="s">
        <v>3</v>
      </c>
      <c r="J468">
        <v>17439</v>
      </c>
      <c r="K468" t="str">
        <f t="shared" si="14"/>
        <v>yes</v>
      </c>
      <c r="L468">
        <f t="shared" si="15"/>
        <v>1</v>
      </c>
    </row>
    <row r="469" spans="1:12" x14ac:dyDescent="0.2">
      <c r="A469" t="s">
        <v>32</v>
      </c>
      <c r="B469">
        <v>1612214498</v>
      </c>
      <c r="C469" t="s">
        <v>22</v>
      </c>
      <c r="D469" t="s">
        <v>43</v>
      </c>
      <c r="E469" t="s">
        <v>40</v>
      </c>
      <c r="F469" t="s">
        <v>41</v>
      </c>
      <c r="G469">
        <v>8</v>
      </c>
      <c r="H469" t="s">
        <v>9</v>
      </c>
      <c r="I469" t="s">
        <v>3</v>
      </c>
      <c r="J469">
        <v>17121</v>
      </c>
      <c r="K469" t="str">
        <f t="shared" si="14"/>
        <v>yes</v>
      </c>
      <c r="L469">
        <f t="shared" si="15"/>
        <v>1</v>
      </c>
    </row>
    <row r="470" spans="1:12" hidden="1" x14ac:dyDescent="0.2">
      <c r="A470" t="s">
        <v>32</v>
      </c>
      <c r="B470">
        <v>1612214498</v>
      </c>
      <c r="C470" t="s">
        <v>22</v>
      </c>
      <c r="D470" t="s">
        <v>37</v>
      </c>
      <c r="E470" t="s">
        <v>38</v>
      </c>
      <c r="F470" t="s">
        <v>39</v>
      </c>
      <c r="G470">
        <v>9</v>
      </c>
      <c r="H470" t="s">
        <v>10</v>
      </c>
      <c r="I470" t="s">
        <v>1</v>
      </c>
      <c r="J470">
        <v>8495</v>
      </c>
      <c r="K470" t="str">
        <f t="shared" si="14"/>
        <v>no</v>
      </c>
      <c r="L470">
        <f t="shared" si="15"/>
        <v>1</v>
      </c>
    </row>
    <row r="471" spans="1:12" hidden="1" x14ac:dyDescent="0.2">
      <c r="A471" t="s">
        <v>32</v>
      </c>
      <c r="B471">
        <v>1612214498</v>
      </c>
      <c r="C471" t="s">
        <v>22</v>
      </c>
      <c r="D471" t="s">
        <v>37</v>
      </c>
      <c r="E471" t="s">
        <v>40</v>
      </c>
      <c r="F471" t="s">
        <v>41</v>
      </c>
      <c r="G471">
        <v>10</v>
      </c>
      <c r="H471" t="s">
        <v>11</v>
      </c>
      <c r="I471" t="s">
        <v>3</v>
      </c>
      <c r="J471">
        <v>22760</v>
      </c>
      <c r="K471" t="str">
        <f t="shared" si="14"/>
        <v>yes</v>
      </c>
      <c r="L471">
        <f t="shared" si="15"/>
        <v>1</v>
      </c>
    </row>
    <row r="472" spans="1:12" hidden="1" x14ac:dyDescent="0.2">
      <c r="A472" t="s">
        <v>32</v>
      </c>
      <c r="B472">
        <v>1612214498</v>
      </c>
      <c r="C472" t="s">
        <v>22</v>
      </c>
      <c r="D472" t="s">
        <v>37</v>
      </c>
      <c r="E472" t="s">
        <v>38</v>
      </c>
      <c r="F472" t="s">
        <v>39</v>
      </c>
      <c r="G472">
        <v>11</v>
      </c>
      <c r="H472" t="s">
        <v>12</v>
      </c>
      <c r="I472" t="s">
        <v>1</v>
      </c>
      <c r="J472">
        <v>11549</v>
      </c>
      <c r="K472" t="str">
        <f t="shared" si="14"/>
        <v>no</v>
      </c>
      <c r="L472">
        <f t="shared" si="15"/>
        <v>1</v>
      </c>
    </row>
    <row r="473" spans="1:12" hidden="1" x14ac:dyDescent="0.2">
      <c r="A473" t="s">
        <v>32</v>
      </c>
      <c r="B473">
        <v>1612214498</v>
      </c>
      <c r="C473" t="s">
        <v>22</v>
      </c>
      <c r="D473" t="s">
        <v>37</v>
      </c>
      <c r="E473" t="s">
        <v>40</v>
      </c>
      <c r="F473" t="s">
        <v>39</v>
      </c>
      <c r="G473">
        <v>12</v>
      </c>
      <c r="H473" t="s">
        <v>13</v>
      </c>
      <c r="I473" t="s">
        <v>3</v>
      </c>
      <c r="J473">
        <v>7210</v>
      </c>
      <c r="K473" t="str">
        <f t="shared" si="14"/>
        <v>yes</v>
      </c>
      <c r="L473">
        <f t="shared" si="15"/>
        <v>1</v>
      </c>
    </row>
    <row r="474" spans="1:12" x14ac:dyDescent="0.2">
      <c r="A474" t="s">
        <v>32</v>
      </c>
      <c r="B474">
        <v>1612214498</v>
      </c>
      <c r="C474" t="s">
        <v>22</v>
      </c>
      <c r="D474" t="s">
        <v>43</v>
      </c>
      <c r="E474" t="s">
        <v>40</v>
      </c>
      <c r="F474" t="s">
        <v>41</v>
      </c>
      <c r="G474">
        <v>13</v>
      </c>
      <c r="H474" t="s">
        <v>14</v>
      </c>
      <c r="I474" t="s">
        <v>1</v>
      </c>
      <c r="J474">
        <v>20292</v>
      </c>
      <c r="K474" t="str">
        <f t="shared" si="14"/>
        <v>no</v>
      </c>
      <c r="L474">
        <f t="shared" si="15"/>
        <v>0</v>
      </c>
    </row>
    <row r="475" spans="1:12" hidden="1" x14ac:dyDescent="0.2">
      <c r="A475" t="s">
        <v>32</v>
      </c>
      <c r="B475">
        <v>1612214498</v>
      </c>
      <c r="C475" t="s">
        <v>22</v>
      </c>
      <c r="D475" t="s">
        <v>37</v>
      </c>
      <c r="E475" t="s">
        <v>38</v>
      </c>
      <c r="F475" t="s">
        <v>39</v>
      </c>
      <c r="G475">
        <v>14</v>
      </c>
      <c r="H475" t="s">
        <v>15</v>
      </c>
      <c r="I475" t="s">
        <v>1</v>
      </c>
      <c r="J475">
        <v>9019</v>
      </c>
      <c r="K475" t="str">
        <f t="shared" si="14"/>
        <v>no</v>
      </c>
      <c r="L475">
        <f t="shared" si="15"/>
        <v>1</v>
      </c>
    </row>
    <row r="476" spans="1:12" hidden="1" x14ac:dyDescent="0.2">
      <c r="A476" t="s">
        <v>32</v>
      </c>
      <c r="B476">
        <v>1612214498</v>
      </c>
      <c r="C476" t="s">
        <v>22</v>
      </c>
      <c r="D476" t="s">
        <v>37</v>
      </c>
      <c r="E476" t="s">
        <v>38</v>
      </c>
      <c r="F476" t="s">
        <v>39</v>
      </c>
      <c r="G476">
        <v>15</v>
      </c>
      <c r="H476" t="s">
        <v>16</v>
      </c>
      <c r="I476" t="s">
        <v>1</v>
      </c>
      <c r="J476">
        <v>14638</v>
      </c>
      <c r="K476" t="str">
        <f t="shared" si="14"/>
        <v>no</v>
      </c>
      <c r="L476">
        <f t="shared" si="15"/>
        <v>1</v>
      </c>
    </row>
    <row r="477" spans="1:12" hidden="1" x14ac:dyDescent="0.2">
      <c r="A477" t="s">
        <v>32</v>
      </c>
      <c r="B477">
        <v>1612214498</v>
      </c>
      <c r="C477" t="s">
        <v>22</v>
      </c>
      <c r="D477" t="s">
        <v>37</v>
      </c>
      <c r="E477" t="s">
        <v>40</v>
      </c>
      <c r="F477" t="s">
        <v>39</v>
      </c>
      <c r="G477">
        <v>16</v>
      </c>
      <c r="H477" t="s">
        <v>17</v>
      </c>
      <c r="I477" t="s">
        <v>3</v>
      </c>
      <c r="J477">
        <v>7004</v>
      </c>
      <c r="K477" t="str">
        <f t="shared" si="14"/>
        <v>yes</v>
      </c>
      <c r="L477">
        <f t="shared" si="15"/>
        <v>1</v>
      </c>
    </row>
    <row r="478" spans="1:12" hidden="1" x14ac:dyDescent="0.2">
      <c r="A478" t="s">
        <v>32</v>
      </c>
      <c r="B478">
        <v>1612214498</v>
      </c>
      <c r="C478" t="s">
        <v>22</v>
      </c>
      <c r="D478" t="s">
        <v>37</v>
      </c>
      <c r="E478" t="s">
        <v>38</v>
      </c>
      <c r="F478" t="s">
        <v>41</v>
      </c>
      <c r="G478">
        <v>17</v>
      </c>
      <c r="H478" t="s">
        <v>18</v>
      </c>
      <c r="I478" t="s">
        <v>1</v>
      </c>
      <c r="J478">
        <v>12401</v>
      </c>
      <c r="K478" t="str">
        <f t="shared" si="14"/>
        <v>no</v>
      </c>
      <c r="L478">
        <f t="shared" si="15"/>
        <v>1</v>
      </c>
    </row>
    <row r="479" spans="1:12" x14ac:dyDescent="0.2">
      <c r="A479" t="s">
        <v>32</v>
      </c>
      <c r="B479">
        <v>1612214498</v>
      </c>
      <c r="C479" t="s">
        <v>22</v>
      </c>
      <c r="D479" t="s">
        <v>43</v>
      </c>
      <c r="E479" t="s">
        <v>40</v>
      </c>
      <c r="F479" t="s">
        <v>41</v>
      </c>
      <c r="G479">
        <v>18</v>
      </c>
      <c r="H479" t="s">
        <v>19</v>
      </c>
      <c r="I479" t="s">
        <v>3</v>
      </c>
      <c r="J479">
        <v>21882</v>
      </c>
      <c r="K479" t="str">
        <f t="shared" si="14"/>
        <v>yes</v>
      </c>
      <c r="L479">
        <f t="shared" si="15"/>
        <v>1</v>
      </c>
    </row>
    <row r="480" spans="1:12" hidden="1" x14ac:dyDescent="0.2">
      <c r="A480" t="s">
        <v>32</v>
      </c>
      <c r="B480">
        <v>1612214498</v>
      </c>
      <c r="C480" t="s">
        <v>22</v>
      </c>
      <c r="D480" t="s">
        <v>37</v>
      </c>
      <c r="E480" t="s">
        <v>38</v>
      </c>
      <c r="F480" t="s">
        <v>41</v>
      </c>
      <c r="G480">
        <v>19</v>
      </c>
      <c r="H480" t="s">
        <v>20</v>
      </c>
      <c r="I480" t="s">
        <v>1</v>
      </c>
      <c r="J480">
        <v>8591</v>
      </c>
      <c r="K480" t="str">
        <f t="shared" si="14"/>
        <v>no</v>
      </c>
      <c r="L480">
        <f t="shared" si="15"/>
        <v>1</v>
      </c>
    </row>
    <row r="481" spans="1:12" hidden="1" x14ac:dyDescent="0.2">
      <c r="A481" t="s">
        <v>32</v>
      </c>
      <c r="B481">
        <v>1612214498</v>
      </c>
      <c r="C481" t="s">
        <v>22</v>
      </c>
      <c r="D481" t="s">
        <v>37</v>
      </c>
      <c r="E481" t="s">
        <v>38</v>
      </c>
      <c r="F481" t="s">
        <v>41</v>
      </c>
      <c r="G481">
        <v>20</v>
      </c>
      <c r="H481" t="s">
        <v>21</v>
      </c>
      <c r="I481" t="s">
        <v>3</v>
      </c>
      <c r="J481">
        <v>10663</v>
      </c>
      <c r="K481" t="str">
        <f t="shared" si="14"/>
        <v>yes</v>
      </c>
      <c r="L481">
        <f t="shared" si="15"/>
        <v>0</v>
      </c>
    </row>
    <row r="482" spans="1:12" hidden="1" x14ac:dyDescent="0.2">
      <c r="A482" t="s">
        <v>32</v>
      </c>
      <c r="B482">
        <v>1612215404</v>
      </c>
      <c r="C482" t="s">
        <v>22</v>
      </c>
      <c r="D482" t="s">
        <v>37</v>
      </c>
      <c r="E482" t="s">
        <v>38</v>
      </c>
      <c r="F482" t="s">
        <v>39</v>
      </c>
      <c r="G482">
        <v>1</v>
      </c>
      <c r="H482" t="s">
        <v>0</v>
      </c>
      <c r="I482" t="s">
        <v>1</v>
      </c>
      <c r="J482">
        <v>8353</v>
      </c>
      <c r="K482" t="str">
        <f t="shared" si="14"/>
        <v>no</v>
      </c>
      <c r="L482">
        <f t="shared" si="15"/>
        <v>1</v>
      </c>
    </row>
    <row r="483" spans="1:12" hidden="1" x14ac:dyDescent="0.2">
      <c r="A483" t="s">
        <v>32</v>
      </c>
      <c r="B483">
        <v>1612215404</v>
      </c>
      <c r="C483" t="s">
        <v>22</v>
      </c>
      <c r="D483" t="s">
        <v>37</v>
      </c>
      <c r="E483" t="s">
        <v>40</v>
      </c>
      <c r="F483" t="s">
        <v>41</v>
      </c>
      <c r="G483">
        <v>2</v>
      </c>
      <c r="H483" t="s">
        <v>2</v>
      </c>
      <c r="I483" t="s">
        <v>3</v>
      </c>
      <c r="J483">
        <v>9832</v>
      </c>
      <c r="K483" t="str">
        <f t="shared" si="14"/>
        <v>yes</v>
      </c>
      <c r="L483">
        <f t="shared" si="15"/>
        <v>1</v>
      </c>
    </row>
    <row r="484" spans="1:12" x14ac:dyDescent="0.2">
      <c r="A484" t="s">
        <v>32</v>
      </c>
      <c r="B484">
        <v>1612215404</v>
      </c>
      <c r="C484" t="s">
        <v>22</v>
      </c>
      <c r="D484" t="s">
        <v>43</v>
      </c>
      <c r="E484" t="s">
        <v>40</v>
      </c>
      <c r="F484" t="s">
        <v>41</v>
      </c>
      <c r="G484">
        <v>3</v>
      </c>
      <c r="H484" t="s">
        <v>4</v>
      </c>
      <c r="I484" t="s">
        <v>3</v>
      </c>
      <c r="J484">
        <v>19395</v>
      </c>
      <c r="K484" t="str">
        <f t="shared" si="14"/>
        <v>yes</v>
      </c>
      <c r="L484">
        <f t="shared" si="15"/>
        <v>1</v>
      </c>
    </row>
    <row r="485" spans="1:12" hidden="1" x14ac:dyDescent="0.2">
      <c r="A485" t="s">
        <v>32</v>
      </c>
      <c r="B485">
        <v>1612215404</v>
      </c>
      <c r="C485" t="s">
        <v>22</v>
      </c>
      <c r="D485" t="s">
        <v>37</v>
      </c>
      <c r="E485" t="s">
        <v>38</v>
      </c>
      <c r="F485" t="s">
        <v>39</v>
      </c>
      <c r="G485">
        <v>4</v>
      </c>
      <c r="H485" t="s">
        <v>5</v>
      </c>
      <c r="I485" t="s">
        <v>1</v>
      </c>
      <c r="J485">
        <v>15289</v>
      </c>
      <c r="K485" t="str">
        <f t="shared" si="14"/>
        <v>no</v>
      </c>
      <c r="L485">
        <f t="shared" si="15"/>
        <v>1</v>
      </c>
    </row>
    <row r="486" spans="1:12" hidden="1" x14ac:dyDescent="0.2">
      <c r="A486" t="s">
        <v>32</v>
      </c>
      <c r="B486">
        <v>1612215404</v>
      </c>
      <c r="C486" t="s">
        <v>22</v>
      </c>
      <c r="D486" t="s">
        <v>37</v>
      </c>
      <c r="E486" t="s">
        <v>40</v>
      </c>
      <c r="F486" t="s">
        <v>39</v>
      </c>
      <c r="G486">
        <v>5</v>
      </c>
      <c r="H486" t="s">
        <v>6</v>
      </c>
      <c r="I486" t="s">
        <v>3</v>
      </c>
      <c r="J486">
        <v>8912</v>
      </c>
      <c r="K486" t="str">
        <f t="shared" si="14"/>
        <v>yes</v>
      </c>
      <c r="L486">
        <f t="shared" si="15"/>
        <v>1</v>
      </c>
    </row>
    <row r="487" spans="1:12" hidden="1" x14ac:dyDescent="0.2">
      <c r="A487" t="s">
        <v>32</v>
      </c>
      <c r="B487">
        <v>1612215404</v>
      </c>
      <c r="C487" t="s">
        <v>22</v>
      </c>
      <c r="D487" t="s">
        <v>37</v>
      </c>
      <c r="E487" t="s">
        <v>38</v>
      </c>
      <c r="F487" t="s">
        <v>41</v>
      </c>
      <c r="G487">
        <v>6</v>
      </c>
      <c r="H487" t="s">
        <v>7</v>
      </c>
      <c r="I487" t="s">
        <v>1</v>
      </c>
      <c r="J487">
        <v>4974</v>
      </c>
      <c r="K487" t="str">
        <f t="shared" si="14"/>
        <v>no</v>
      </c>
      <c r="L487">
        <f t="shared" si="15"/>
        <v>1</v>
      </c>
    </row>
    <row r="488" spans="1:12" hidden="1" x14ac:dyDescent="0.2">
      <c r="A488" t="s">
        <v>32</v>
      </c>
      <c r="B488">
        <v>1612215404</v>
      </c>
      <c r="C488" t="s">
        <v>22</v>
      </c>
      <c r="D488" t="s">
        <v>37</v>
      </c>
      <c r="E488" t="s">
        <v>40</v>
      </c>
      <c r="F488" t="s">
        <v>39</v>
      </c>
      <c r="G488">
        <v>7</v>
      </c>
      <c r="H488" t="s">
        <v>8</v>
      </c>
      <c r="I488" t="s">
        <v>3</v>
      </c>
      <c r="J488">
        <v>6186</v>
      </c>
      <c r="K488" t="str">
        <f t="shared" si="14"/>
        <v>yes</v>
      </c>
      <c r="L488">
        <f t="shared" si="15"/>
        <v>1</v>
      </c>
    </row>
    <row r="489" spans="1:12" x14ac:dyDescent="0.2">
      <c r="A489" t="s">
        <v>32</v>
      </c>
      <c r="B489">
        <v>1612215404</v>
      </c>
      <c r="C489" t="s">
        <v>22</v>
      </c>
      <c r="D489" t="s">
        <v>43</v>
      </c>
      <c r="E489" t="s">
        <v>40</v>
      </c>
      <c r="F489" t="s">
        <v>41</v>
      </c>
      <c r="G489">
        <v>8</v>
      </c>
      <c r="H489" t="s">
        <v>9</v>
      </c>
      <c r="I489" t="s">
        <v>3</v>
      </c>
      <c r="J489">
        <v>49698</v>
      </c>
      <c r="K489" t="str">
        <f t="shared" si="14"/>
        <v>yes</v>
      </c>
      <c r="L489">
        <f t="shared" si="15"/>
        <v>1</v>
      </c>
    </row>
    <row r="490" spans="1:12" hidden="1" x14ac:dyDescent="0.2">
      <c r="A490" t="s">
        <v>32</v>
      </c>
      <c r="B490">
        <v>1612215404</v>
      </c>
      <c r="C490" t="s">
        <v>22</v>
      </c>
      <c r="D490" t="s">
        <v>37</v>
      </c>
      <c r="E490" t="s">
        <v>38</v>
      </c>
      <c r="F490" t="s">
        <v>39</v>
      </c>
      <c r="G490">
        <v>9</v>
      </c>
      <c r="H490" t="s">
        <v>10</v>
      </c>
      <c r="I490" t="s">
        <v>1</v>
      </c>
      <c r="J490">
        <v>4874</v>
      </c>
      <c r="K490" t="str">
        <f t="shared" si="14"/>
        <v>no</v>
      </c>
      <c r="L490">
        <f t="shared" si="15"/>
        <v>1</v>
      </c>
    </row>
    <row r="491" spans="1:12" hidden="1" x14ac:dyDescent="0.2">
      <c r="A491" t="s">
        <v>32</v>
      </c>
      <c r="B491">
        <v>1612215404</v>
      </c>
      <c r="C491" t="s">
        <v>22</v>
      </c>
      <c r="D491" t="s">
        <v>37</v>
      </c>
      <c r="E491" t="s">
        <v>40</v>
      </c>
      <c r="F491" t="s">
        <v>41</v>
      </c>
      <c r="G491">
        <v>10</v>
      </c>
      <c r="H491" t="s">
        <v>11</v>
      </c>
      <c r="I491" t="s">
        <v>3</v>
      </c>
      <c r="J491">
        <v>9267</v>
      </c>
      <c r="K491" t="str">
        <f t="shared" si="14"/>
        <v>yes</v>
      </c>
      <c r="L491">
        <f t="shared" si="15"/>
        <v>1</v>
      </c>
    </row>
    <row r="492" spans="1:12" hidden="1" x14ac:dyDescent="0.2">
      <c r="A492" t="s">
        <v>32</v>
      </c>
      <c r="B492">
        <v>1612215404</v>
      </c>
      <c r="C492" t="s">
        <v>22</v>
      </c>
      <c r="D492" t="s">
        <v>37</v>
      </c>
      <c r="E492" t="s">
        <v>38</v>
      </c>
      <c r="F492" t="s">
        <v>39</v>
      </c>
      <c r="G492">
        <v>11</v>
      </c>
      <c r="H492" t="s">
        <v>12</v>
      </c>
      <c r="I492" t="s">
        <v>1</v>
      </c>
      <c r="J492">
        <v>6809</v>
      </c>
      <c r="K492" t="str">
        <f t="shared" si="14"/>
        <v>no</v>
      </c>
      <c r="L492">
        <f t="shared" si="15"/>
        <v>1</v>
      </c>
    </row>
    <row r="493" spans="1:12" hidden="1" x14ac:dyDescent="0.2">
      <c r="A493" t="s">
        <v>32</v>
      </c>
      <c r="B493">
        <v>1612215404</v>
      </c>
      <c r="C493" t="s">
        <v>22</v>
      </c>
      <c r="D493" t="s">
        <v>37</v>
      </c>
      <c r="E493" t="s">
        <v>40</v>
      </c>
      <c r="F493" t="s">
        <v>39</v>
      </c>
      <c r="G493">
        <v>12</v>
      </c>
      <c r="H493" t="s">
        <v>13</v>
      </c>
      <c r="I493" t="s">
        <v>3</v>
      </c>
      <c r="J493">
        <v>41218</v>
      </c>
      <c r="K493" t="str">
        <f t="shared" si="14"/>
        <v>yes</v>
      </c>
      <c r="L493">
        <f t="shared" si="15"/>
        <v>1</v>
      </c>
    </row>
    <row r="494" spans="1:12" x14ac:dyDescent="0.2">
      <c r="A494" t="s">
        <v>32</v>
      </c>
      <c r="B494">
        <v>1612215404</v>
      </c>
      <c r="C494" t="s">
        <v>22</v>
      </c>
      <c r="D494" t="s">
        <v>43</v>
      </c>
      <c r="E494" t="s">
        <v>40</v>
      </c>
      <c r="F494" t="s">
        <v>41</v>
      </c>
      <c r="G494">
        <v>13</v>
      </c>
      <c r="H494" t="s">
        <v>14</v>
      </c>
      <c r="I494" t="s">
        <v>3</v>
      </c>
      <c r="J494">
        <v>6757</v>
      </c>
      <c r="K494" t="str">
        <f t="shared" si="14"/>
        <v>yes</v>
      </c>
      <c r="L494">
        <f t="shared" si="15"/>
        <v>1</v>
      </c>
    </row>
    <row r="495" spans="1:12" hidden="1" x14ac:dyDescent="0.2">
      <c r="A495" t="s">
        <v>32</v>
      </c>
      <c r="B495">
        <v>1612215404</v>
      </c>
      <c r="C495" t="s">
        <v>22</v>
      </c>
      <c r="D495" t="s">
        <v>37</v>
      </c>
      <c r="E495" t="s">
        <v>38</v>
      </c>
      <c r="F495" t="s">
        <v>39</v>
      </c>
      <c r="G495">
        <v>14</v>
      </c>
      <c r="H495" t="s">
        <v>15</v>
      </c>
      <c r="I495" t="s">
        <v>1</v>
      </c>
      <c r="J495">
        <v>3896</v>
      </c>
      <c r="K495" t="str">
        <f t="shared" si="14"/>
        <v>no</v>
      </c>
      <c r="L495">
        <f t="shared" si="15"/>
        <v>1</v>
      </c>
    </row>
    <row r="496" spans="1:12" hidden="1" x14ac:dyDescent="0.2">
      <c r="A496" t="s">
        <v>32</v>
      </c>
      <c r="B496">
        <v>1612215404</v>
      </c>
      <c r="C496" t="s">
        <v>22</v>
      </c>
      <c r="D496" t="s">
        <v>37</v>
      </c>
      <c r="E496" t="s">
        <v>38</v>
      </c>
      <c r="F496" t="s">
        <v>39</v>
      </c>
      <c r="G496">
        <v>15</v>
      </c>
      <c r="H496" t="s">
        <v>16</v>
      </c>
      <c r="I496" t="s">
        <v>1</v>
      </c>
      <c r="J496">
        <v>4308</v>
      </c>
      <c r="K496" t="str">
        <f t="shared" si="14"/>
        <v>no</v>
      </c>
      <c r="L496">
        <f t="shared" si="15"/>
        <v>1</v>
      </c>
    </row>
    <row r="497" spans="1:12" hidden="1" x14ac:dyDescent="0.2">
      <c r="A497" t="s">
        <v>32</v>
      </c>
      <c r="B497">
        <v>1612215404</v>
      </c>
      <c r="C497" t="s">
        <v>22</v>
      </c>
      <c r="D497" t="s">
        <v>37</v>
      </c>
      <c r="E497" t="s">
        <v>40</v>
      </c>
      <c r="F497" t="s">
        <v>39</v>
      </c>
      <c r="G497">
        <v>16</v>
      </c>
      <c r="H497" t="s">
        <v>17</v>
      </c>
      <c r="I497" t="s">
        <v>3</v>
      </c>
      <c r="J497">
        <v>4938</v>
      </c>
      <c r="K497" t="str">
        <f t="shared" si="14"/>
        <v>yes</v>
      </c>
      <c r="L497">
        <f t="shared" si="15"/>
        <v>1</v>
      </c>
    </row>
    <row r="498" spans="1:12" hidden="1" x14ac:dyDescent="0.2">
      <c r="A498" t="s">
        <v>32</v>
      </c>
      <c r="B498">
        <v>1612215404</v>
      </c>
      <c r="C498" t="s">
        <v>22</v>
      </c>
      <c r="D498" t="s">
        <v>37</v>
      </c>
      <c r="E498" t="s">
        <v>38</v>
      </c>
      <c r="F498" t="s">
        <v>41</v>
      </c>
      <c r="G498">
        <v>17</v>
      </c>
      <c r="H498" t="s">
        <v>18</v>
      </c>
      <c r="I498" t="s">
        <v>1</v>
      </c>
      <c r="J498">
        <v>4822</v>
      </c>
      <c r="K498" t="str">
        <f t="shared" si="14"/>
        <v>no</v>
      </c>
      <c r="L498">
        <f t="shared" si="15"/>
        <v>1</v>
      </c>
    </row>
    <row r="499" spans="1:12" x14ac:dyDescent="0.2">
      <c r="A499" t="s">
        <v>32</v>
      </c>
      <c r="B499">
        <v>1612215404</v>
      </c>
      <c r="C499" t="s">
        <v>22</v>
      </c>
      <c r="D499" t="s">
        <v>43</v>
      </c>
      <c r="E499" t="s">
        <v>40</v>
      </c>
      <c r="F499" t="s">
        <v>41</v>
      </c>
      <c r="G499">
        <v>18</v>
      </c>
      <c r="H499" t="s">
        <v>19</v>
      </c>
      <c r="I499" t="s">
        <v>3</v>
      </c>
      <c r="J499">
        <v>4994</v>
      </c>
      <c r="K499" t="str">
        <f t="shared" si="14"/>
        <v>yes</v>
      </c>
      <c r="L499">
        <f t="shared" si="15"/>
        <v>1</v>
      </c>
    </row>
    <row r="500" spans="1:12" hidden="1" x14ac:dyDescent="0.2">
      <c r="A500" t="s">
        <v>32</v>
      </c>
      <c r="B500">
        <v>1612215404</v>
      </c>
      <c r="C500" t="s">
        <v>22</v>
      </c>
      <c r="D500" t="s">
        <v>37</v>
      </c>
      <c r="E500" t="s">
        <v>38</v>
      </c>
      <c r="F500" t="s">
        <v>41</v>
      </c>
      <c r="G500">
        <v>19</v>
      </c>
      <c r="H500" t="s">
        <v>20</v>
      </c>
      <c r="I500" t="s">
        <v>1</v>
      </c>
      <c r="J500">
        <v>4648</v>
      </c>
      <c r="K500" t="str">
        <f t="shared" si="14"/>
        <v>no</v>
      </c>
      <c r="L500">
        <f t="shared" si="15"/>
        <v>1</v>
      </c>
    </row>
    <row r="501" spans="1:12" hidden="1" x14ac:dyDescent="0.2">
      <c r="A501" t="s">
        <v>32</v>
      </c>
      <c r="B501">
        <v>1612215404</v>
      </c>
      <c r="C501" t="s">
        <v>22</v>
      </c>
      <c r="D501" t="s">
        <v>37</v>
      </c>
      <c r="E501" t="s">
        <v>38</v>
      </c>
      <c r="F501" t="s">
        <v>41</v>
      </c>
      <c r="G501">
        <v>20</v>
      </c>
      <c r="H501" t="s">
        <v>21</v>
      </c>
      <c r="I501" t="s">
        <v>1</v>
      </c>
      <c r="J501">
        <v>20351</v>
      </c>
      <c r="K501" t="str">
        <f t="shared" si="14"/>
        <v>no</v>
      </c>
      <c r="L501">
        <f t="shared" si="15"/>
        <v>1</v>
      </c>
    </row>
    <row r="502" spans="1:12" hidden="1" x14ac:dyDescent="0.2">
      <c r="A502" t="s">
        <v>33</v>
      </c>
      <c r="B502">
        <v>1612213289</v>
      </c>
      <c r="C502" t="s">
        <v>22</v>
      </c>
      <c r="D502" t="s">
        <v>37</v>
      </c>
      <c r="E502" t="s">
        <v>38</v>
      </c>
      <c r="F502" t="s">
        <v>39</v>
      </c>
      <c r="G502">
        <v>1</v>
      </c>
      <c r="H502" t="s">
        <v>0</v>
      </c>
      <c r="I502" t="s">
        <v>1</v>
      </c>
      <c r="J502">
        <v>23374</v>
      </c>
      <c r="K502" t="str">
        <f t="shared" si="14"/>
        <v>no</v>
      </c>
      <c r="L502">
        <f t="shared" si="15"/>
        <v>1</v>
      </c>
    </row>
    <row r="503" spans="1:12" hidden="1" x14ac:dyDescent="0.2">
      <c r="A503" t="s">
        <v>33</v>
      </c>
      <c r="B503">
        <v>1612213289</v>
      </c>
      <c r="C503" t="s">
        <v>22</v>
      </c>
      <c r="D503" t="s">
        <v>37</v>
      </c>
      <c r="E503" t="s">
        <v>40</v>
      </c>
      <c r="F503" t="s">
        <v>41</v>
      </c>
      <c r="G503">
        <v>2</v>
      </c>
      <c r="H503" t="s">
        <v>2</v>
      </c>
      <c r="I503" t="s">
        <v>3</v>
      </c>
      <c r="J503">
        <v>38411</v>
      </c>
      <c r="K503" t="str">
        <f t="shared" si="14"/>
        <v>yes</v>
      </c>
      <c r="L503">
        <f t="shared" si="15"/>
        <v>1</v>
      </c>
    </row>
    <row r="504" spans="1:12" x14ac:dyDescent="0.2">
      <c r="A504" t="s">
        <v>33</v>
      </c>
      <c r="B504">
        <v>1612213289</v>
      </c>
      <c r="C504" t="s">
        <v>22</v>
      </c>
      <c r="D504" t="s">
        <v>43</v>
      </c>
      <c r="E504" t="s">
        <v>40</v>
      </c>
      <c r="F504" t="s">
        <v>41</v>
      </c>
      <c r="G504">
        <v>3</v>
      </c>
      <c r="H504" t="s">
        <v>9</v>
      </c>
      <c r="I504" t="s">
        <v>1</v>
      </c>
      <c r="J504">
        <v>39322</v>
      </c>
      <c r="K504" t="str">
        <f t="shared" si="14"/>
        <v>no</v>
      </c>
      <c r="L504">
        <f t="shared" si="15"/>
        <v>0</v>
      </c>
    </row>
    <row r="505" spans="1:12" hidden="1" x14ac:dyDescent="0.2">
      <c r="A505" t="s">
        <v>33</v>
      </c>
      <c r="B505">
        <v>1612213289</v>
      </c>
      <c r="C505" t="s">
        <v>22</v>
      </c>
      <c r="D505" t="s">
        <v>37</v>
      </c>
      <c r="E505" t="s">
        <v>38</v>
      </c>
      <c r="F505" t="s">
        <v>39</v>
      </c>
      <c r="G505">
        <v>4</v>
      </c>
      <c r="H505" t="s">
        <v>5</v>
      </c>
      <c r="I505" t="s">
        <v>1</v>
      </c>
      <c r="J505">
        <v>14236</v>
      </c>
      <c r="K505" t="str">
        <f t="shared" si="14"/>
        <v>no</v>
      </c>
      <c r="L505">
        <f t="shared" si="15"/>
        <v>1</v>
      </c>
    </row>
    <row r="506" spans="1:12" hidden="1" x14ac:dyDescent="0.2">
      <c r="A506" t="s">
        <v>33</v>
      </c>
      <c r="B506">
        <v>1612213289</v>
      </c>
      <c r="C506" t="s">
        <v>22</v>
      </c>
      <c r="D506" t="s">
        <v>37</v>
      </c>
      <c r="E506" t="s">
        <v>40</v>
      </c>
      <c r="F506" t="s">
        <v>39</v>
      </c>
      <c r="G506">
        <v>5</v>
      </c>
      <c r="H506" t="s">
        <v>6</v>
      </c>
      <c r="I506" t="s">
        <v>3</v>
      </c>
      <c r="J506">
        <v>10111</v>
      </c>
      <c r="K506" t="str">
        <f t="shared" si="14"/>
        <v>yes</v>
      </c>
      <c r="L506">
        <f t="shared" si="15"/>
        <v>1</v>
      </c>
    </row>
    <row r="507" spans="1:12" hidden="1" x14ac:dyDescent="0.2">
      <c r="A507" t="s">
        <v>33</v>
      </c>
      <c r="B507">
        <v>1612213289</v>
      </c>
      <c r="C507" t="s">
        <v>22</v>
      </c>
      <c r="D507" t="s">
        <v>37</v>
      </c>
      <c r="E507" t="s">
        <v>38</v>
      </c>
      <c r="F507" t="s">
        <v>41</v>
      </c>
      <c r="G507">
        <v>6</v>
      </c>
      <c r="H507" t="s">
        <v>7</v>
      </c>
      <c r="I507" t="s">
        <v>1</v>
      </c>
      <c r="J507">
        <v>26987</v>
      </c>
      <c r="K507" t="str">
        <f t="shared" si="14"/>
        <v>no</v>
      </c>
      <c r="L507">
        <f t="shared" si="15"/>
        <v>1</v>
      </c>
    </row>
    <row r="508" spans="1:12" hidden="1" x14ac:dyDescent="0.2">
      <c r="A508" t="s">
        <v>33</v>
      </c>
      <c r="B508">
        <v>1612213289</v>
      </c>
      <c r="C508" t="s">
        <v>22</v>
      </c>
      <c r="D508" t="s">
        <v>37</v>
      </c>
      <c r="E508" t="s">
        <v>40</v>
      </c>
      <c r="F508" t="s">
        <v>39</v>
      </c>
      <c r="G508">
        <v>7</v>
      </c>
      <c r="H508" t="s">
        <v>8</v>
      </c>
      <c r="I508" t="s">
        <v>3</v>
      </c>
      <c r="J508">
        <v>15110</v>
      </c>
      <c r="K508" t="str">
        <f t="shared" si="14"/>
        <v>yes</v>
      </c>
      <c r="L508">
        <f t="shared" si="15"/>
        <v>1</v>
      </c>
    </row>
    <row r="509" spans="1:12" x14ac:dyDescent="0.2">
      <c r="A509" t="s">
        <v>33</v>
      </c>
      <c r="B509">
        <v>1612213289</v>
      </c>
      <c r="C509" t="s">
        <v>22</v>
      </c>
      <c r="D509" t="s">
        <v>43</v>
      </c>
      <c r="E509" t="s">
        <v>40</v>
      </c>
      <c r="F509" t="s">
        <v>41</v>
      </c>
      <c r="G509">
        <v>8</v>
      </c>
      <c r="H509" t="s">
        <v>14</v>
      </c>
      <c r="I509" t="s">
        <v>1</v>
      </c>
      <c r="J509">
        <v>15005</v>
      </c>
      <c r="K509" t="str">
        <f t="shared" si="14"/>
        <v>no</v>
      </c>
      <c r="L509">
        <f t="shared" si="15"/>
        <v>0</v>
      </c>
    </row>
    <row r="510" spans="1:12" hidden="1" x14ac:dyDescent="0.2">
      <c r="A510" t="s">
        <v>33</v>
      </c>
      <c r="B510">
        <v>1612213289</v>
      </c>
      <c r="C510" t="s">
        <v>22</v>
      </c>
      <c r="D510" t="s">
        <v>37</v>
      </c>
      <c r="E510" t="s">
        <v>38</v>
      </c>
      <c r="F510" t="s">
        <v>39</v>
      </c>
      <c r="G510">
        <v>9</v>
      </c>
      <c r="H510" t="s">
        <v>10</v>
      </c>
      <c r="I510" t="s">
        <v>1</v>
      </c>
      <c r="J510">
        <v>12576</v>
      </c>
      <c r="K510" t="str">
        <f t="shared" si="14"/>
        <v>no</v>
      </c>
      <c r="L510">
        <f t="shared" si="15"/>
        <v>1</v>
      </c>
    </row>
    <row r="511" spans="1:12" hidden="1" x14ac:dyDescent="0.2">
      <c r="A511" t="s">
        <v>33</v>
      </c>
      <c r="B511">
        <v>1612213289</v>
      </c>
      <c r="C511" t="s">
        <v>22</v>
      </c>
      <c r="D511" t="s">
        <v>37</v>
      </c>
      <c r="E511" t="s">
        <v>40</v>
      </c>
      <c r="F511" t="s">
        <v>41</v>
      </c>
      <c r="G511">
        <v>10</v>
      </c>
      <c r="H511" t="s">
        <v>11</v>
      </c>
      <c r="I511" t="s">
        <v>3</v>
      </c>
      <c r="J511">
        <v>7386</v>
      </c>
      <c r="K511" t="str">
        <f t="shared" si="14"/>
        <v>yes</v>
      </c>
      <c r="L511">
        <f t="shared" si="15"/>
        <v>1</v>
      </c>
    </row>
    <row r="512" spans="1:12" hidden="1" x14ac:dyDescent="0.2">
      <c r="A512" t="s">
        <v>33</v>
      </c>
      <c r="B512">
        <v>1612213289</v>
      </c>
      <c r="C512" t="s">
        <v>22</v>
      </c>
      <c r="D512" t="s">
        <v>37</v>
      </c>
      <c r="E512" t="s">
        <v>38</v>
      </c>
      <c r="F512" t="s">
        <v>39</v>
      </c>
      <c r="G512">
        <v>11</v>
      </c>
      <c r="H512" t="s">
        <v>12</v>
      </c>
      <c r="I512" t="s">
        <v>1</v>
      </c>
      <c r="J512">
        <v>13595</v>
      </c>
      <c r="K512" t="str">
        <f t="shared" si="14"/>
        <v>no</v>
      </c>
      <c r="L512">
        <f t="shared" si="15"/>
        <v>1</v>
      </c>
    </row>
    <row r="513" spans="1:12" hidden="1" x14ac:dyDescent="0.2">
      <c r="A513" t="s">
        <v>33</v>
      </c>
      <c r="B513">
        <v>1612213289</v>
      </c>
      <c r="C513" t="s">
        <v>22</v>
      </c>
      <c r="D513" t="s">
        <v>37</v>
      </c>
      <c r="E513" t="s">
        <v>40</v>
      </c>
      <c r="F513" t="s">
        <v>39</v>
      </c>
      <c r="G513">
        <v>12</v>
      </c>
      <c r="H513" t="s">
        <v>13</v>
      </c>
      <c r="I513" t="s">
        <v>3</v>
      </c>
      <c r="J513">
        <v>7491</v>
      </c>
      <c r="K513" t="str">
        <f t="shared" si="14"/>
        <v>yes</v>
      </c>
      <c r="L513">
        <f t="shared" si="15"/>
        <v>1</v>
      </c>
    </row>
    <row r="514" spans="1:12" x14ac:dyDescent="0.2">
      <c r="A514" t="s">
        <v>33</v>
      </c>
      <c r="B514">
        <v>1612213289</v>
      </c>
      <c r="C514" t="s">
        <v>22</v>
      </c>
      <c r="D514" t="s">
        <v>43</v>
      </c>
      <c r="E514" t="s">
        <v>40</v>
      </c>
      <c r="F514" t="s">
        <v>41</v>
      </c>
      <c r="G514">
        <v>13</v>
      </c>
      <c r="H514" t="s">
        <v>19</v>
      </c>
      <c r="I514" t="s">
        <v>3</v>
      </c>
      <c r="J514">
        <v>13266</v>
      </c>
      <c r="K514" t="str">
        <f t="shared" si="14"/>
        <v>yes</v>
      </c>
      <c r="L514">
        <f t="shared" si="15"/>
        <v>1</v>
      </c>
    </row>
    <row r="515" spans="1:12" hidden="1" x14ac:dyDescent="0.2">
      <c r="A515" t="s">
        <v>33</v>
      </c>
      <c r="B515">
        <v>1612213289</v>
      </c>
      <c r="C515" t="s">
        <v>22</v>
      </c>
      <c r="D515" t="s">
        <v>37</v>
      </c>
      <c r="E515" t="s">
        <v>38</v>
      </c>
      <c r="F515" t="s">
        <v>39</v>
      </c>
      <c r="G515">
        <v>14</v>
      </c>
      <c r="H515" t="s">
        <v>15</v>
      </c>
      <c r="I515" t="s">
        <v>1</v>
      </c>
      <c r="J515">
        <v>19924</v>
      </c>
      <c r="K515" t="str">
        <f t="shared" ref="K515:K578" si="16">LOWER(I515)</f>
        <v>no</v>
      </c>
      <c r="L515">
        <f t="shared" ref="L515:L578" si="17">IF(E515=K515,1,0)</f>
        <v>1</v>
      </c>
    </row>
    <row r="516" spans="1:12" hidden="1" x14ac:dyDescent="0.2">
      <c r="A516" t="s">
        <v>33</v>
      </c>
      <c r="B516">
        <v>1612213289</v>
      </c>
      <c r="C516" t="s">
        <v>22</v>
      </c>
      <c r="D516" t="s">
        <v>37</v>
      </c>
      <c r="E516" t="s">
        <v>38</v>
      </c>
      <c r="F516" t="s">
        <v>39</v>
      </c>
      <c r="G516">
        <v>15</v>
      </c>
      <c r="H516" t="s">
        <v>16</v>
      </c>
      <c r="I516" t="s">
        <v>1</v>
      </c>
      <c r="J516">
        <v>10048</v>
      </c>
      <c r="K516" t="str">
        <f t="shared" si="16"/>
        <v>no</v>
      </c>
      <c r="L516">
        <f t="shared" si="17"/>
        <v>1</v>
      </c>
    </row>
    <row r="517" spans="1:12" hidden="1" x14ac:dyDescent="0.2">
      <c r="A517" t="s">
        <v>33</v>
      </c>
      <c r="B517">
        <v>1612213289</v>
      </c>
      <c r="C517" t="s">
        <v>22</v>
      </c>
      <c r="D517" t="s">
        <v>37</v>
      </c>
      <c r="E517" t="s">
        <v>40</v>
      </c>
      <c r="F517" t="s">
        <v>39</v>
      </c>
      <c r="G517">
        <v>16</v>
      </c>
      <c r="H517" t="s">
        <v>17</v>
      </c>
      <c r="I517" t="s">
        <v>3</v>
      </c>
      <c r="J517">
        <v>10358</v>
      </c>
      <c r="K517" t="str">
        <f t="shared" si="16"/>
        <v>yes</v>
      </c>
      <c r="L517">
        <f t="shared" si="17"/>
        <v>1</v>
      </c>
    </row>
    <row r="518" spans="1:12" hidden="1" x14ac:dyDescent="0.2">
      <c r="A518" t="s">
        <v>33</v>
      </c>
      <c r="B518">
        <v>1612213289</v>
      </c>
      <c r="C518" t="s">
        <v>22</v>
      </c>
      <c r="D518" t="s">
        <v>37</v>
      </c>
      <c r="E518" t="s">
        <v>38</v>
      </c>
      <c r="F518" t="s">
        <v>41</v>
      </c>
      <c r="G518">
        <v>17</v>
      </c>
      <c r="H518" t="s">
        <v>18</v>
      </c>
      <c r="I518" t="s">
        <v>1</v>
      </c>
      <c r="J518">
        <v>16367</v>
      </c>
      <c r="K518" t="str">
        <f t="shared" si="16"/>
        <v>no</v>
      </c>
      <c r="L518">
        <f t="shared" si="17"/>
        <v>1</v>
      </c>
    </row>
    <row r="519" spans="1:12" x14ac:dyDescent="0.2">
      <c r="A519" t="s">
        <v>33</v>
      </c>
      <c r="B519">
        <v>1612213289</v>
      </c>
      <c r="C519" t="s">
        <v>22</v>
      </c>
      <c r="D519" t="s">
        <v>43</v>
      </c>
      <c r="E519" t="s">
        <v>40</v>
      </c>
      <c r="F519" t="s">
        <v>41</v>
      </c>
      <c r="G519">
        <v>18</v>
      </c>
      <c r="H519" t="s">
        <v>4</v>
      </c>
      <c r="I519" t="s">
        <v>1</v>
      </c>
      <c r="J519">
        <v>12692</v>
      </c>
      <c r="K519" t="str">
        <f t="shared" si="16"/>
        <v>no</v>
      </c>
      <c r="L519">
        <f t="shared" si="17"/>
        <v>0</v>
      </c>
    </row>
    <row r="520" spans="1:12" hidden="1" x14ac:dyDescent="0.2">
      <c r="A520" t="s">
        <v>33</v>
      </c>
      <c r="B520">
        <v>1612213289</v>
      </c>
      <c r="C520" t="s">
        <v>22</v>
      </c>
      <c r="D520" t="s">
        <v>37</v>
      </c>
      <c r="E520" t="s">
        <v>38</v>
      </c>
      <c r="F520" t="s">
        <v>41</v>
      </c>
      <c r="G520">
        <v>19</v>
      </c>
      <c r="H520" t="s">
        <v>20</v>
      </c>
      <c r="I520" t="s">
        <v>1</v>
      </c>
      <c r="J520">
        <v>9783</v>
      </c>
      <c r="K520" t="str">
        <f t="shared" si="16"/>
        <v>no</v>
      </c>
      <c r="L520">
        <f t="shared" si="17"/>
        <v>1</v>
      </c>
    </row>
    <row r="521" spans="1:12" hidden="1" x14ac:dyDescent="0.2">
      <c r="A521" t="s">
        <v>33</v>
      </c>
      <c r="B521">
        <v>1612213289</v>
      </c>
      <c r="C521" t="s">
        <v>22</v>
      </c>
      <c r="D521" t="s">
        <v>37</v>
      </c>
      <c r="E521" t="s">
        <v>38</v>
      </c>
      <c r="F521" t="s">
        <v>41</v>
      </c>
      <c r="G521">
        <v>20</v>
      </c>
      <c r="H521" t="s">
        <v>21</v>
      </c>
      <c r="I521" t="s">
        <v>3</v>
      </c>
      <c r="J521">
        <v>6321</v>
      </c>
      <c r="K521" t="str">
        <f t="shared" si="16"/>
        <v>yes</v>
      </c>
      <c r="L521">
        <f t="shared" si="17"/>
        <v>0</v>
      </c>
    </row>
    <row r="522" spans="1:12" hidden="1" x14ac:dyDescent="0.2">
      <c r="A522" t="s">
        <v>33</v>
      </c>
      <c r="B522">
        <v>1612213610</v>
      </c>
      <c r="C522" t="s">
        <v>22</v>
      </c>
      <c r="D522" t="s">
        <v>37</v>
      </c>
      <c r="E522" t="s">
        <v>38</v>
      </c>
      <c r="F522" t="s">
        <v>39</v>
      </c>
      <c r="G522">
        <v>1</v>
      </c>
      <c r="H522" t="s">
        <v>0</v>
      </c>
      <c r="I522" t="s">
        <v>1</v>
      </c>
      <c r="J522">
        <v>11256</v>
      </c>
      <c r="K522" t="str">
        <f t="shared" si="16"/>
        <v>no</v>
      </c>
      <c r="L522">
        <f t="shared" si="17"/>
        <v>1</v>
      </c>
    </row>
    <row r="523" spans="1:12" hidden="1" x14ac:dyDescent="0.2">
      <c r="A523" t="s">
        <v>33</v>
      </c>
      <c r="B523">
        <v>1612213610</v>
      </c>
      <c r="C523" t="s">
        <v>22</v>
      </c>
      <c r="D523" t="s">
        <v>37</v>
      </c>
      <c r="E523" t="s">
        <v>40</v>
      </c>
      <c r="F523" t="s">
        <v>41</v>
      </c>
      <c r="G523">
        <v>2</v>
      </c>
      <c r="H523" t="s">
        <v>2</v>
      </c>
      <c r="I523" t="s">
        <v>3</v>
      </c>
      <c r="J523">
        <v>8972</v>
      </c>
      <c r="K523" t="str">
        <f t="shared" si="16"/>
        <v>yes</v>
      </c>
      <c r="L523">
        <f t="shared" si="17"/>
        <v>1</v>
      </c>
    </row>
    <row r="524" spans="1:12" x14ac:dyDescent="0.2">
      <c r="A524" t="s">
        <v>33</v>
      </c>
      <c r="B524">
        <v>1612213610</v>
      </c>
      <c r="C524" t="s">
        <v>22</v>
      </c>
      <c r="D524" t="s">
        <v>43</v>
      </c>
      <c r="E524" t="s">
        <v>40</v>
      </c>
      <c r="F524" t="s">
        <v>41</v>
      </c>
      <c r="G524">
        <v>3</v>
      </c>
      <c r="H524" t="s">
        <v>9</v>
      </c>
      <c r="I524" t="s">
        <v>3</v>
      </c>
      <c r="J524">
        <v>22090</v>
      </c>
      <c r="K524" t="str">
        <f t="shared" si="16"/>
        <v>yes</v>
      </c>
      <c r="L524">
        <f t="shared" si="17"/>
        <v>1</v>
      </c>
    </row>
    <row r="525" spans="1:12" hidden="1" x14ac:dyDescent="0.2">
      <c r="A525" t="s">
        <v>33</v>
      </c>
      <c r="B525">
        <v>1612213610</v>
      </c>
      <c r="C525" t="s">
        <v>22</v>
      </c>
      <c r="D525" t="s">
        <v>37</v>
      </c>
      <c r="E525" t="s">
        <v>38</v>
      </c>
      <c r="F525" t="s">
        <v>39</v>
      </c>
      <c r="G525">
        <v>4</v>
      </c>
      <c r="H525" t="s">
        <v>5</v>
      </c>
      <c r="I525" t="s">
        <v>1</v>
      </c>
      <c r="J525">
        <v>7610</v>
      </c>
      <c r="K525" t="str">
        <f t="shared" si="16"/>
        <v>no</v>
      </c>
      <c r="L525">
        <f t="shared" si="17"/>
        <v>1</v>
      </c>
    </row>
    <row r="526" spans="1:12" hidden="1" x14ac:dyDescent="0.2">
      <c r="A526" t="s">
        <v>33</v>
      </c>
      <c r="B526">
        <v>1612213610</v>
      </c>
      <c r="C526" t="s">
        <v>22</v>
      </c>
      <c r="D526" t="s">
        <v>37</v>
      </c>
      <c r="E526" t="s">
        <v>40</v>
      </c>
      <c r="F526" t="s">
        <v>39</v>
      </c>
      <c r="G526">
        <v>5</v>
      </c>
      <c r="H526" t="s">
        <v>6</v>
      </c>
      <c r="I526" t="s">
        <v>3</v>
      </c>
      <c r="J526">
        <v>9243</v>
      </c>
      <c r="K526" t="str">
        <f t="shared" si="16"/>
        <v>yes</v>
      </c>
      <c r="L526">
        <f t="shared" si="17"/>
        <v>1</v>
      </c>
    </row>
    <row r="527" spans="1:12" hidden="1" x14ac:dyDescent="0.2">
      <c r="A527" t="s">
        <v>33</v>
      </c>
      <c r="B527">
        <v>1612213610</v>
      </c>
      <c r="C527" t="s">
        <v>22</v>
      </c>
      <c r="D527" t="s">
        <v>37</v>
      </c>
      <c r="E527" t="s">
        <v>38</v>
      </c>
      <c r="F527" t="s">
        <v>41</v>
      </c>
      <c r="G527">
        <v>6</v>
      </c>
      <c r="H527" t="s">
        <v>7</v>
      </c>
      <c r="I527" t="s">
        <v>1</v>
      </c>
      <c r="J527">
        <v>36894</v>
      </c>
      <c r="K527" t="str">
        <f t="shared" si="16"/>
        <v>no</v>
      </c>
      <c r="L527">
        <f t="shared" si="17"/>
        <v>1</v>
      </c>
    </row>
    <row r="528" spans="1:12" hidden="1" x14ac:dyDescent="0.2">
      <c r="A528" t="s">
        <v>33</v>
      </c>
      <c r="B528">
        <v>1612213610</v>
      </c>
      <c r="C528" t="s">
        <v>22</v>
      </c>
      <c r="D528" t="s">
        <v>37</v>
      </c>
      <c r="E528" t="s">
        <v>40</v>
      </c>
      <c r="F528" t="s">
        <v>39</v>
      </c>
      <c r="G528">
        <v>7</v>
      </c>
      <c r="H528" t="s">
        <v>8</v>
      </c>
      <c r="I528" t="s">
        <v>3</v>
      </c>
      <c r="J528">
        <v>9229</v>
      </c>
      <c r="K528" t="str">
        <f t="shared" si="16"/>
        <v>yes</v>
      </c>
      <c r="L528">
        <f t="shared" si="17"/>
        <v>1</v>
      </c>
    </row>
    <row r="529" spans="1:12" x14ac:dyDescent="0.2">
      <c r="A529" t="s">
        <v>33</v>
      </c>
      <c r="B529">
        <v>1612213610</v>
      </c>
      <c r="C529" t="s">
        <v>22</v>
      </c>
      <c r="D529" t="s">
        <v>43</v>
      </c>
      <c r="E529" t="s">
        <v>40</v>
      </c>
      <c r="F529" t="s">
        <v>41</v>
      </c>
      <c r="G529">
        <v>8</v>
      </c>
      <c r="H529" t="s">
        <v>14</v>
      </c>
      <c r="I529" t="s">
        <v>3</v>
      </c>
      <c r="J529">
        <v>37034</v>
      </c>
      <c r="K529" t="str">
        <f t="shared" si="16"/>
        <v>yes</v>
      </c>
      <c r="L529">
        <f t="shared" si="17"/>
        <v>1</v>
      </c>
    </row>
    <row r="530" spans="1:12" hidden="1" x14ac:dyDescent="0.2">
      <c r="A530" t="s">
        <v>33</v>
      </c>
      <c r="B530">
        <v>1612213610</v>
      </c>
      <c r="C530" t="s">
        <v>22</v>
      </c>
      <c r="D530" t="s">
        <v>37</v>
      </c>
      <c r="E530" t="s">
        <v>38</v>
      </c>
      <c r="F530" t="s">
        <v>39</v>
      </c>
      <c r="G530">
        <v>9</v>
      </c>
      <c r="H530" t="s">
        <v>10</v>
      </c>
      <c r="I530" t="s">
        <v>1</v>
      </c>
      <c r="J530">
        <v>10717</v>
      </c>
      <c r="K530" t="str">
        <f t="shared" si="16"/>
        <v>no</v>
      </c>
      <c r="L530">
        <f t="shared" si="17"/>
        <v>1</v>
      </c>
    </row>
    <row r="531" spans="1:12" hidden="1" x14ac:dyDescent="0.2">
      <c r="A531" t="s">
        <v>33</v>
      </c>
      <c r="B531">
        <v>1612213610</v>
      </c>
      <c r="C531" t="s">
        <v>22</v>
      </c>
      <c r="D531" t="s">
        <v>37</v>
      </c>
      <c r="E531" t="s">
        <v>40</v>
      </c>
      <c r="F531" t="s">
        <v>41</v>
      </c>
      <c r="G531">
        <v>10</v>
      </c>
      <c r="H531" t="s">
        <v>11</v>
      </c>
      <c r="I531" t="s">
        <v>3</v>
      </c>
      <c r="J531">
        <v>14410</v>
      </c>
      <c r="K531" t="str">
        <f t="shared" si="16"/>
        <v>yes</v>
      </c>
      <c r="L531">
        <f t="shared" si="17"/>
        <v>1</v>
      </c>
    </row>
    <row r="532" spans="1:12" hidden="1" x14ac:dyDescent="0.2">
      <c r="A532" t="s">
        <v>33</v>
      </c>
      <c r="B532">
        <v>1612213610</v>
      </c>
      <c r="C532" t="s">
        <v>22</v>
      </c>
      <c r="D532" t="s">
        <v>37</v>
      </c>
      <c r="E532" t="s">
        <v>38</v>
      </c>
      <c r="F532" t="s">
        <v>39</v>
      </c>
      <c r="G532">
        <v>11</v>
      </c>
      <c r="H532" t="s">
        <v>12</v>
      </c>
      <c r="I532" t="s">
        <v>1</v>
      </c>
      <c r="J532">
        <v>7740</v>
      </c>
      <c r="K532" t="str">
        <f t="shared" si="16"/>
        <v>no</v>
      </c>
      <c r="L532">
        <f t="shared" si="17"/>
        <v>1</v>
      </c>
    </row>
    <row r="533" spans="1:12" hidden="1" x14ac:dyDescent="0.2">
      <c r="A533" t="s">
        <v>33</v>
      </c>
      <c r="B533">
        <v>1612213610</v>
      </c>
      <c r="C533" t="s">
        <v>22</v>
      </c>
      <c r="D533" t="s">
        <v>37</v>
      </c>
      <c r="E533" t="s">
        <v>40</v>
      </c>
      <c r="F533" t="s">
        <v>39</v>
      </c>
      <c r="G533">
        <v>12</v>
      </c>
      <c r="H533" t="s">
        <v>13</v>
      </c>
      <c r="I533" t="s">
        <v>3</v>
      </c>
      <c r="J533">
        <v>5495</v>
      </c>
      <c r="K533" t="str">
        <f t="shared" si="16"/>
        <v>yes</v>
      </c>
      <c r="L533">
        <f t="shared" si="17"/>
        <v>1</v>
      </c>
    </row>
    <row r="534" spans="1:12" x14ac:dyDescent="0.2">
      <c r="A534" t="s">
        <v>33</v>
      </c>
      <c r="B534">
        <v>1612213610</v>
      </c>
      <c r="C534" t="s">
        <v>22</v>
      </c>
      <c r="D534" t="s">
        <v>43</v>
      </c>
      <c r="E534" t="s">
        <v>40</v>
      </c>
      <c r="F534" t="s">
        <v>41</v>
      </c>
      <c r="G534">
        <v>13</v>
      </c>
      <c r="H534" t="s">
        <v>19</v>
      </c>
      <c r="I534" t="s">
        <v>3</v>
      </c>
      <c r="J534">
        <v>10657</v>
      </c>
      <c r="K534" t="str">
        <f t="shared" si="16"/>
        <v>yes</v>
      </c>
      <c r="L534">
        <f t="shared" si="17"/>
        <v>1</v>
      </c>
    </row>
    <row r="535" spans="1:12" hidden="1" x14ac:dyDescent="0.2">
      <c r="A535" t="s">
        <v>33</v>
      </c>
      <c r="B535">
        <v>1612213610</v>
      </c>
      <c r="C535" t="s">
        <v>22</v>
      </c>
      <c r="D535" t="s">
        <v>37</v>
      </c>
      <c r="E535" t="s">
        <v>38</v>
      </c>
      <c r="F535" t="s">
        <v>39</v>
      </c>
      <c r="G535">
        <v>14</v>
      </c>
      <c r="H535" t="s">
        <v>15</v>
      </c>
      <c r="I535" t="s">
        <v>1</v>
      </c>
      <c r="J535">
        <v>13789</v>
      </c>
      <c r="K535" t="str">
        <f t="shared" si="16"/>
        <v>no</v>
      </c>
      <c r="L535">
        <f t="shared" si="17"/>
        <v>1</v>
      </c>
    </row>
    <row r="536" spans="1:12" hidden="1" x14ac:dyDescent="0.2">
      <c r="A536" t="s">
        <v>33</v>
      </c>
      <c r="B536">
        <v>1612213610</v>
      </c>
      <c r="C536" t="s">
        <v>22</v>
      </c>
      <c r="D536" t="s">
        <v>37</v>
      </c>
      <c r="E536" t="s">
        <v>38</v>
      </c>
      <c r="F536" t="s">
        <v>39</v>
      </c>
      <c r="G536">
        <v>15</v>
      </c>
      <c r="H536" t="s">
        <v>16</v>
      </c>
      <c r="I536" t="s">
        <v>1</v>
      </c>
      <c r="J536">
        <v>5121</v>
      </c>
      <c r="K536" t="str">
        <f t="shared" si="16"/>
        <v>no</v>
      </c>
      <c r="L536">
        <f t="shared" si="17"/>
        <v>1</v>
      </c>
    </row>
    <row r="537" spans="1:12" hidden="1" x14ac:dyDescent="0.2">
      <c r="A537" t="s">
        <v>33</v>
      </c>
      <c r="B537">
        <v>1612213610</v>
      </c>
      <c r="C537" t="s">
        <v>22</v>
      </c>
      <c r="D537" t="s">
        <v>37</v>
      </c>
      <c r="E537" t="s">
        <v>40</v>
      </c>
      <c r="F537" t="s">
        <v>39</v>
      </c>
      <c r="G537">
        <v>16</v>
      </c>
      <c r="H537" t="s">
        <v>17</v>
      </c>
      <c r="I537" t="s">
        <v>3</v>
      </c>
      <c r="J537">
        <v>4970</v>
      </c>
      <c r="K537" t="str">
        <f t="shared" si="16"/>
        <v>yes</v>
      </c>
      <c r="L537">
        <f t="shared" si="17"/>
        <v>1</v>
      </c>
    </row>
    <row r="538" spans="1:12" hidden="1" x14ac:dyDescent="0.2">
      <c r="A538" t="s">
        <v>33</v>
      </c>
      <c r="B538">
        <v>1612213610</v>
      </c>
      <c r="C538" t="s">
        <v>22</v>
      </c>
      <c r="D538" t="s">
        <v>37</v>
      </c>
      <c r="E538" t="s">
        <v>38</v>
      </c>
      <c r="F538" t="s">
        <v>41</v>
      </c>
      <c r="G538">
        <v>17</v>
      </c>
      <c r="H538" t="s">
        <v>18</v>
      </c>
      <c r="I538" t="s">
        <v>1</v>
      </c>
      <c r="J538">
        <v>5622</v>
      </c>
      <c r="K538" t="str">
        <f t="shared" si="16"/>
        <v>no</v>
      </c>
      <c r="L538">
        <f t="shared" si="17"/>
        <v>1</v>
      </c>
    </row>
    <row r="539" spans="1:12" x14ac:dyDescent="0.2">
      <c r="A539" t="s">
        <v>33</v>
      </c>
      <c r="B539">
        <v>1612213610</v>
      </c>
      <c r="C539" t="s">
        <v>22</v>
      </c>
      <c r="D539" t="s">
        <v>43</v>
      </c>
      <c r="E539" t="s">
        <v>40</v>
      </c>
      <c r="F539" t="s">
        <v>41</v>
      </c>
      <c r="G539">
        <v>18</v>
      </c>
      <c r="H539" t="s">
        <v>4</v>
      </c>
      <c r="I539" t="s">
        <v>3</v>
      </c>
      <c r="J539">
        <v>10606</v>
      </c>
      <c r="K539" t="str">
        <f t="shared" si="16"/>
        <v>yes</v>
      </c>
      <c r="L539">
        <f t="shared" si="17"/>
        <v>1</v>
      </c>
    </row>
    <row r="540" spans="1:12" hidden="1" x14ac:dyDescent="0.2">
      <c r="A540" t="s">
        <v>33</v>
      </c>
      <c r="B540">
        <v>1612213610</v>
      </c>
      <c r="C540" t="s">
        <v>22</v>
      </c>
      <c r="D540" t="s">
        <v>37</v>
      </c>
      <c r="E540" t="s">
        <v>38</v>
      </c>
      <c r="F540" t="s">
        <v>41</v>
      </c>
      <c r="G540">
        <v>19</v>
      </c>
      <c r="H540" t="s">
        <v>20</v>
      </c>
      <c r="I540" t="s">
        <v>1</v>
      </c>
      <c r="J540">
        <v>44175</v>
      </c>
      <c r="K540" t="str">
        <f t="shared" si="16"/>
        <v>no</v>
      </c>
      <c r="L540">
        <f t="shared" si="17"/>
        <v>1</v>
      </c>
    </row>
    <row r="541" spans="1:12" hidden="1" x14ac:dyDescent="0.2">
      <c r="A541" t="s">
        <v>33</v>
      </c>
      <c r="B541">
        <v>1612213610</v>
      </c>
      <c r="C541" t="s">
        <v>22</v>
      </c>
      <c r="D541" t="s">
        <v>37</v>
      </c>
      <c r="E541" t="s">
        <v>38</v>
      </c>
      <c r="F541" t="s">
        <v>41</v>
      </c>
      <c r="G541">
        <v>20</v>
      </c>
      <c r="H541" t="s">
        <v>21</v>
      </c>
      <c r="I541" t="s">
        <v>1</v>
      </c>
      <c r="J541">
        <v>48001</v>
      </c>
      <c r="K541" t="str">
        <f t="shared" si="16"/>
        <v>no</v>
      </c>
      <c r="L541">
        <f t="shared" si="17"/>
        <v>1</v>
      </c>
    </row>
    <row r="542" spans="1:12" hidden="1" x14ac:dyDescent="0.2">
      <c r="A542" t="s">
        <v>33</v>
      </c>
      <c r="B542">
        <v>1612214122</v>
      </c>
      <c r="C542" t="s">
        <v>22</v>
      </c>
      <c r="D542" t="s">
        <v>37</v>
      </c>
      <c r="E542" t="s">
        <v>38</v>
      </c>
      <c r="F542" t="s">
        <v>39</v>
      </c>
      <c r="G542">
        <v>1</v>
      </c>
      <c r="H542" t="s">
        <v>0</v>
      </c>
      <c r="I542" t="s">
        <v>1</v>
      </c>
      <c r="J542">
        <v>11182</v>
      </c>
      <c r="K542" t="str">
        <f t="shared" si="16"/>
        <v>no</v>
      </c>
      <c r="L542">
        <f t="shared" si="17"/>
        <v>1</v>
      </c>
    </row>
    <row r="543" spans="1:12" hidden="1" x14ac:dyDescent="0.2">
      <c r="A543" t="s">
        <v>33</v>
      </c>
      <c r="B543">
        <v>1612214122</v>
      </c>
      <c r="C543" t="s">
        <v>22</v>
      </c>
      <c r="D543" t="s">
        <v>37</v>
      </c>
      <c r="E543" t="s">
        <v>40</v>
      </c>
      <c r="F543" t="s">
        <v>41</v>
      </c>
      <c r="G543">
        <v>2</v>
      </c>
      <c r="H543" t="s">
        <v>2</v>
      </c>
      <c r="I543" t="s">
        <v>3</v>
      </c>
      <c r="J543">
        <v>23675</v>
      </c>
      <c r="K543" t="str">
        <f t="shared" si="16"/>
        <v>yes</v>
      </c>
      <c r="L543">
        <f t="shared" si="17"/>
        <v>1</v>
      </c>
    </row>
    <row r="544" spans="1:12" x14ac:dyDescent="0.2">
      <c r="A544" t="s">
        <v>33</v>
      </c>
      <c r="B544">
        <v>1612214122</v>
      </c>
      <c r="C544" t="s">
        <v>22</v>
      </c>
      <c r="D544" t="s">
        <v>43</v>
      </c>
      <c r="E544" t="s">
        <v>40</v>
      </c>
      <c r="F544" t="s">
        <v>41</v>
      </c>
      <c r="G544">
        <v>3</v>
      </c>
      <c r="H544" t="s">
        <v>9</v>
      </c>
      <c r="I544" t="s">
        <v>1</v>
      </c>
      <c r="J544">
        <v>10355</v>
      </c>
      <c r="K544" t="str">
        <f t="shared" si="16"/>
        <v>no</v>
      </c>
      <c r="L544">
        <f t="shared" si="17"/>
        <v>0</v>
      </c>
    </row>
    <row r="545" spans="1:12" hidden="1" x14ac:dyDescent="0.2">
      <c r="A545" t="s">
        <v>33</v>
      </c>
      <c r="B545">
        <v>1612214122</v>
      </c>
      <c r="C545" t="s">
        <v>22</v>
      </c>
      <c r="D545" t="s">
        <v>37</v>
      </c>
      <c r="E545" t="s">
        <v>38</v>
      </c>
      <c r="F545" t="s">
        <v>39</v>
      </c>
      <c r="G545">
        <v>4</v>
      </c>
      <c r="H545" t="s">
        <v>5</v>
      </c>
      <c r="I545" t="s">
        <v>1</v>
      </c>
      <c r="J545">
        <v>10708</v>
      </c>
      <c r="K545" t="str">
        <f t="shared" si="16"/>
        <v>no</v>
      </c>
      <c r="L545">
        <f t="shared" si="17"/>
        <v>1</v>
      </c>
    </row>
    <row r="546" spans="1:12" hidden="1" x14ac:dyDescent="0.2">
      <c r="A546" t="s">
        <v>33</v>
      </c>
      <c r="B546">
        <v>1612214122</v>
      </c>
      <c r="C546" t="s">
        <v>22</v>
      </c>
      <c r="D546" t="s">
        <v>37</v>
      </c>
      <c r="E546" t="s">
        <v>40</v>
      </c>
      <c r="F546" t="s">
        <v>39</v>
      </c>
      <c r="G546">
        <v>5</v>
      </c>
      <c r="H546" t="s">
        <v>6</v>
      </c>
      <c r="I546" t="s">
        <v>3</v>
      </c>
      <c r="J546">
        <v>7363</v>
      </c>
      <c r="K546" t="str">
        <f t="shared" si="16"/>
        <v>yes</v>
      </c>
      <c r="L546">
        <f t="shared" si="17"/>
        <v>1</v>
      </c>
    </row>
    <row r="547" spans="1:12" hidden="1" x14ac:dyDescent="0.2">
      <c r="A547" t="s">
        <v>33</v>
      </c>
      <c r="B547">
        <v>1612214122</v>
      </c>
      <c r="C547" t="s">
        <v>22</v>
      </c>
      <c r="D547" t="s">
        <v>37</v>
      </c>
      <c r="E547" t="s">
        <v>38</v>
      </c>
      <c r="F547" t="s">
        <v>41</v>
      </c>
      <c r="G547">
        <v>6</v>
      </c>
      <c r="H547" t="s">
        <v>7</v>
      </c>
      <c r="I547" t="s">
        <v>1</v>
      </c>
      <c r="J547">
        <v>6241</v>
      </c>
      <c r="K547" t="str">
        <f t="shared" si="16"/>
        <v>no</v>
      </c>
      <c r="L547">
        <f t="shared" si="17"/>
        <v>1</v>
      </c>
    </row>
    <row r="548" spans="1:12" hidden="1" x14ac:dyDescent="0.2">
      <c r="A548" t="s">
        <v>33</v>
      </c>
      <c r="B548">
        <v>1612214122</v>
      </c>
      <c r="C548" t="s">
        <v>22</v>
      </c>
      <c r="D548" t="s">
        <v>37</v>
      </c>
      <c r="E548" t="s">
        <v>40</v>
      </c>
      <c r="F548" t="s">
        <v>39</v>
      </c>
      <c r="G548">
        <v>7</v>
      </c>
      <c r="H548" t="s">
        <v>8</v>
      </c>
      <c r="I548" t="s">
        <v>3</v>
      </c>
      <c r="J548">
        <v>4588</v>
      </c>
      <c r="K548" t="str">
        <f t="shared" si="16"/>
        <v>yes</v>
      </c>
      <c r="L548">
        <f t="shared" si="17"/>
        <v>1</v>
      </c>
    </row>
    <row r="549" spans="1:12" x14ac:dyDescent="0.2">
      <c r="A549" t="s">
        <v>33</v>
      </c>
      <c r="B549">
        <v>1612214122</v>
      </c>
      <c r="C549" t="s">
        <v>22</v>
      </c>
      <c r="D549" t="s">
        <v>43</v>
      </c>
      <c r="E549" t="s">
        <v>40</v>
      </c>
      <c r="F549" t="s">
        <v>41</v>
      </c>
      <c r="G549">
        <v>8</v>
      </c>
      <c r="H549" t="s">
        <v>14</v>
      </c>
      <c r="I549" t="s">
        <v>1</v>
      </c>
      <c r="J549">
        <v>13657</v>
      </c>
      <c r="K549" t="str">
        <f t="shared" si="16"/>
        <v>no</v>
      </c>
      <c r="L549">
        <f t="shared" si="17"/>
        <v>0</v>
      </c>
    </row>
    <row r="550" spans="1:12" hidden="1" x14ac:dyDescent="0.2">
      <c r="A550" t="s">
        <v>33</v>
      </c>
      <c r="B550">
        <v>1612214122</v>
      </c>
      <c r="C550" t="s">
        <v>22</v>
      </c>
      <c r="D550" t="s">
        <v>37</v>
      </c>
      <c r="E550" t="s">
        <v>38</v>
      </c>
      <c r="F550" t="s">
        <v>39</v>
      </c>
      <c r="G550">
        <v>9</v>
      </c>
      <c r="H550" t="s">
        <v>10</v>
      </c>
      <c r="I550" t="s">
        <v>1</v>
      </c>
      <c r="J550">
        <v>12778</v>
      </c>
      <c r="K550" t="str">
        <f t="shared" si="16"/>
        <v>no</v>
      </c>
      <c r="L550">
        <f t="shared" si="17"/>
        <v>1</v>
      </c>
    </row>
    <row r="551" spans="1:12" hidden="1" x14ac:dyDescent="0.2">
      <c r="A551" t="s">
        <v>33</v>
      </c>
      <c r="B551">
        <v>1612214122</v>
      </c>
      <c r="C551" t="s">
        <v>22</v>
      </c>
      <c r="D551" t="s">
        <v>37</v>
      </c>
      <c r="E551" t="s">
        <v>40</v>
      </c>
      <c r="F551" t="s">
        <v>41</v>
      </c>
      <c r="G551">
        <v>10</v>
      </c>
      <c r="H551" t="s">
        <v>11</v>
      </c>
      <c r="I551" t="s">
        <v>3</v>
      </c>
      <c r="J551">
        <v>4356</v>
      </c>
      <c r="K551" t="str">
        <f t="shared" si="16"/>
        <v>yes</v>
      </c>
      <c r="L551">
        <f t="shared" si="17"/>
        <v>1</v>
      </c>
    </row>
    <row r="552" spans="1:12" hidden="1" x14ac:dyDescent="0.2">
      <c r="A552" t="s">
        <v>33</v>
      </c>
      <c r="B552">
        <v>1612214122</v>
      </c>
      <c r="C552" t="s">
        <v>22</v>
      </c>
      <c r="D552" t="s">
        <v>37</v>
      </c>
      <c r="E552" t="s">
        <v>38</v>
      </c>
      <c r="F552" t="s">
        <v>39</v>
      </c>
      <c r="G552">
        <v>11</v>
      </c>
      <c r="H552" t="s">
        <v>12</v>
      </c>
      <c r="I552" t="s">
        <v>1</v>
      </c>
      <c r="J552">
        <v>4924</v>
      </c>
      <c r="K552" t="str">
        <f t="shared" si="16"/>
        <v>no</v>
      </c>
      <c r="L552">
        <f t="shared" si="17"/>
        <v>1</v>
      </c>
    </row>
    <row r="553" spans="1:12" hidden="1" x14ac:dyDescent="0.2">
      <c r="A553" t="s">
        <v>33</v>
      </c>
      <c r="B553">
        <v>1612214122</v>
      </c>
      <c r="C553" t="s">
        <v>22</v>
      </c>
      <c r="D553" t="s">
        <v>37</v>
      </c>
      <c r="E553" t="s">
        <v>40</v>
      </c>
      <c r="F553" t="s">
        <v>39</v>
      </c>
      <c r="G553">
        <v>12</v>
      </c>
      <c r="H553" t="s">
        <v>13</v>
      </c>
      <c r="I553" t="s">
        <v>3</v>
      </c>
      <c r="J553">
        <v>3696</v>
      </c>
      <c r="K553" t="str">
        <f t="shared" si="16"/>
        <v>yes</v>
      </c>
      <c r="L553">
        <f t="shared" si="17"/>
        <v>1</v>
      </c>
    </row>
    <row r="554" spans="1:12" x14ac:dyDescent="0.2">
      <c r="A554" t="s">
        <v>33</v>
      </c>
      <c r="B554">
        <v>1612214122</v>
      </c>
      <c r="C554" t="s">
        <v>22</v>
      </c>
      <c r="D554" t="s">
        <v>43</v>
      </c>
      <c r="E554" t="s">
        <v>40</v>
      </c>
      <c r="F554" t="s">
        <v>41</v>
      </c>
      <c r="G554">
        <v>13</v>
      </c>
      <c r="H554" t="s">
        <v>19</v>
      </c>
      <c r="I554" t="s">
        <v>1</v>
      </c>
      <c r="J554">
        <v>15113</v>
      </c>
      <c r="K554" t="str">
        <f t="shared" si="16"/>
        <v>no</v>
      </c>
      <c r="L554">
        <f t="shared" si="17"/>
        <v>0</v>
      </c>
    </row>
    <row r="555" spans="1:12" hidden="1" x14ac:dyDescent="0.2">
      <c r="A555" t="s">
        <v>33</v>
      </c>
      <c r="B555">
        <v>1612214122</v>
      </c>
      <c r="C555" t="s">
        <v>22</v>
      </c>
      <c r="D555" t="s">
        <v>37</v>
      </c>
      <c r="E555" t="s">
        <v>38</v>
      </c>
      <c r="F555" t="s">
        <v>39</v>
      </c>
      <c r="G555">
        <v>14</v>
      </c>
      <c r="H555" t="s">
        <v>15</v>
      </c>
      <c r="I555" t="s">
        <v>1</v>
      </c>
      <c r="J555">
        <v>4324</v>
      </c>
      <c r="K555" t="str">
        <f t="shared" si="16"/>
        <v>no</v>
      </c>
      <c r="L555">
        <f t="shared" si="17"/>
        <v>1</v>
      </c>
    </row>
    <row r="556" spans="1:12" hidden="1" x14ac:dyDescent="0.2">
      <c r="A556" t="s">
        <v>33</v>
      </c>
      <c r="B556">
        <v>1612214122</v>
      </c>
      <c r="C556" t="s">
        <v>22</v>
      </c>
      <c r="D556" t="s">
        <v>37</v>
      </c>
      <c r="E556" t="s">
        <v>38</v>
      </c>
      <c r="F556" t="s">
        <v>39</v>
      </c>
      <c r="G556">
        <v>15</v>
      </c>
      <c r="H556" t="s">
        <v>16</v>
      </c>
      <c r="I556" t="s">
        <v>1</v>
      </c>
      <c r="J556">
        <v>4874</v>
      </c>
      <c r="K556" t="str">
        <f t="shared" si="16"/>
        <v>no</v>
      </c>
      <c r="L556">
        <f t="shared" si="17"/>
        <v>1</v>
      </c>
    </row>
    <row r="557" spans="1:12" hidden="1" x14ac:dyDescent="0.2">
      <c r="A557" t="s">
        <v>33</v>
      </c>
      <c r="B557">
        <v>1612214122</v>
      </c>
      <c r="C557" t="s">
        <v>22</v>
      </c>
      <c r="D557" t="s">
        <v>37</v>
      </c>
      <c r="E557" t="s">
        <v>40</v>
      </c>
      <c r="F557" t="s">
        <v>39</v>
      </c>
      <c r="G557">
        <v>16</v>
      </c>
      <c r="H557" t="s">
        <v>17</v>
      </c>
      <c r="I557" t="s">
        <v>3</v>
      </c>
      <c r="J557">
        <v>6170</v>
      </c>
      <c r="K557" t="str">
        <f t="shared" si="16"/>
        <v>yes</v>
      </c>
      <c r="L557">
        <f t="shared" si="17"/>
        <v>1</v>
      </c>
    </row>
    <row r="558" spans="1:12" hidden="1" x14ac:dyDescent="0.2">
      <c r="A558" t="s">
        <v>33</v>
      </c>
      <c r="B558">
        <v>1612214122</v>
      </c>
      <c r="C558" t="s">
        <v>22</v>
      </c>
      <c r="D558" t="s">
        <v>37</v>
      </c>
      <c r="E558" t="s">
        <v>38</v>
      </c>
      <c r="F558" t="s">
        <v>41</v>
      </c>
      <c r="G558">
        <v>17</v>
      </c>
      <c r="H558" t="s">
        <v>18</v>
      </c>
      <c r="I558" t="s">
        <v>1</v>
      </c>
      <c r="J558">
        <v>5675</v>
      </c>
      <c r="K558" t="str">
        <f t="shared" si="16"/>
        <v>no</v>
      </c>
      <c r="L558">
        <f t="shared" si="17"/>
        <v>1</v>
      </c>
    </row>
    <row r="559" spans="1:12" x14ac:dyDescent="0.2">
      <c r="A559" t="s">
        <v>33</v>
      </c>
      <c r="B559">
        <v>1612214122</v>
      </c>
      <c r="C559" t="s">
        <v>22</v>
      </c>
      <c r="D559" t="s">
        <v>43</v>
      </c>
      <c r="E559" t="s">
        <v>40</v>
      </c>
      <c r="F559" t="s">
        <v>41</v>
      </c>
      <c r="G559">
        <v>18</v>
      </c>
      <c r="H559" t="s">
        <v>4</v>
      </c>
      <c r="I559" t="s">
        <v>3</v>
      </c>
      <c r="J559">
        <v>11465</v>
      </c>
      <c r="K559" t="str">
        <f t="shared" si="16"/>
        <v>yes</v>
      </c>
      <c r="L559">
        <f t="shared" si="17"/>
        <v>1</v>
      </c>
    </row>
    <row r="560" spans="1:12" hidden="1" x14ac:dyDescent="0.2">
      <c r="A560" t="s">
        <v>33</v>
      </c>
      <c r="B560">
        <v>1612214122</v>
      </c>
      <c r="C560" t="s">
        <v>22</v>
      </c>
      <c r="D560" t="s">
        <v>37</v>
      </c>
      <c r="E560" t="s">
        <v>38</v>
      </c>
      <c r="F560" t="s">
        <v>41</v>
      </c>
      <c r="G560">
        <v>19</v>
      </c>
      <c r="H560" t="s">
        <v>20</v>
      </c>
      <c r="I560" t="s">
        <v>1</v>
      </c>
      <c r="J560">
        <v>5127</v>
      </c>
      <c r="K560" t="str">
        <f t="shared" si="16"/>
        <v>no</v>
      </c>
      <c r="L560">
        <f t="shared" si="17"/>
        <v>1</v>
      </c>
    </row>
    <row r="561" spans="1:12" hidden="1" x14ac:dyDescent="0.2">
      <c r="A561" t="s">
        <v>33</v>
      </c>
      <c r="B561">
        <v>1612214122</v>
      </c>
      <c r="C561" t="s">
        <v>22</v>
      </c>
      <c r="D561" t="s">
        <v>37</v>
      </c>
      <c r="E561" t="s">
        <v>38</v>
      </c>
      <c r="F561" t="s">
        <v>41</v>
      </c>
      <c r="G561">
        <v>20</v>
      </c>
      <c r="H561" t="s">
        <v>21</v>
      </c>
      <c r="I561" t="s">
        <v>1</v>
      </c>
      <c r="J561">
        <v>5143</v>
      </c>
      <c r="K561" t="str">
        <f t="shared" si="16"/>
        <v>no</v>
      </c>
      <c r="L561">
        <f t="shared" si="17"/>
        <v>1</v>
      </c>
    </row>
    <row r="562" spans="1:12" hidden="1" x14ac:dyDescent="0.2">
      <c r="A562" t="s">
        <v>33</v>
      </c>
      <c r="B562">
        <v>1612214622</v>
      </c>
      <c r="C562" t="s">
        <v>22</v>
      </c>
      <c r="D562" t="s">
        <v>37</v>
      </c>
      <c r="E562" t="s">
        <v>38</v>
      </c>
      <c r="F562" t="s">
        <v>39</v>
      </c>
      <c r="G562">
        <v>1</v>
      </c>
      <c r="H562" t="s">
        <v>0</v>
      </c>
      <c r="I562" t="s">
        <v>1</v>
      </c>
      <c r="J562">
        <v>16046</v>
      </c>
      <c r="K562" t="str">
        <f t="shared" si="16"/>
        <v>no</v>
      </c>
      <c r="L562">
        <f t="shared" si="17"/>
        <v>1</v>
      </c>
    </row>
    <row r="563" spans="1:12" hidden="1" x14ac:dyDescent="0.2">
      <c r="A563" t="s">
        <v>33</v>
      </c>
      <c r="B563">
        <v>1612214622</v>
      </c>
      <c r="C563" t="s">
        <v>22</v>
      </c>
      <c r="D563" t="s">
        <v>37</v>
      </c>
      <c r="E563" t="s">
        <v>40</v>
      </c>
      <c r="F563" t="s">
        <v>41</v>
      </c>
      <c r="G563">
        <v>2</v>
      </c>
      <c r="H563" t="s">
        <v>2</v>
      </c>
      <c r="I563" t="s">
        <v>3</v>
      </c>
      <c r="J563">
        <v>12177</v>
      </c>
      <c r="K563" t="str">
        <f t="shared" si="16"/>
        <v>yes</v>
      </c>
      <c r="L563">
        <f t="shared" si="17"/>
        <v>1</v>
      </c>
    </row>
    <row r="564" spans="1:12" x14ac:dyDescent="0.2">
      <c r="A564" t="s">
        <v>33</v>
      </c>
      <c r="B564">
        <v>1612214622</v>
      </c>
      <c r="C564" t="s">
        <v>22</v>
      </c>
      <c r="D564" t="s">
        <v>43</v>
      </c>
      <c r="E564" t="s">
        <v>40</v>
      </c>
      <c r="F564" t="s">
        <v>41</v>
      </c>
      <c r="G564">
        <v>3</v>
      </c>
      <c r="H564" t="s">
        <v>9</v>
      </c>
      <c r="I564" t="s">
        <v>1</v>
      </c>
      <c r="J564">
        <v>25600</v>
      </c>
      <c r="K564" t="str">
        <f t="shared" si="16"/>
        <v>no</v>
      </c>
      <c r="L564">
        <f t="shared" si="17"/>
        <v>0</v>
      </c>
    </row>
    <row r="565" spans="1:12" hidden="1" x14ac:dyDescent="0.2">
      <c r="A565" t="s">
        <v>33</v>
      </c>
      <c r="B565">
        <v>1612214622</v>
      </c>
      <c r="C565" t="s">
        <v>22</v>
      </c>
      <c r="D565" t="s">
        <v>37</v>
      </c>
      <c r="E565" t="s">
        <v>38</v>
      </c>
      <c r="F565" t="s">
        <v>39</v>
      </c>
      <c r="G565">
        <v>4</v>
      </c>
      <c r="H565" t="s">
        <v>5</v>
      </c>
      <c r="I565" t="s">
        <v>1</v>
      </c>
      <c r="J565">
        <v>11302</v>
      </c>
      <c r="K565" t="str">
        <f t="shared" si="16"/>
        <v>no</v>
      </c>
      <c r="L565">
        <f t="shared" si="17"/>
        <v>1</v>
      </c>
    </row>
    <row r="566" spans="1:12" hidden="1" x14ac:dyDescent="0.2">
      <c r="A566" t="s">
        <v>33</v>
      </c>
      <c r="B566">
        <v>1612214622</v>
      </c>
      <c r="C566" t="s">
        <v>22</v>
      </c>
      <c r="D566" t="s">
        <v>37</v>
      </c>
      <c r="E566" t="s">
        <v>40</v>
      </c>
      <c r="F566" t="s">
        <v>39</v>
      </c>
      <c r="G566">
        <v>5</v>
      </c>
      <c r="H566" t="s">
        <v>6</v>
      </c>
      <c r="I566" t="s">
        <v>3</v>
      </c>
      <c r="J566">
        <v>21531</v>
      </c>
      <c r="K566" t="str">
        <f t="shared" si="16"/>
        <v>yes</v>
      </c>
      <c r="L566">
        <f t="shared" si="17"/>
        <v>1</v>
      </c>
    </row>
    <row r="567" spans="1:12" hidden="1" x14ac:dyDescent="0.2">
      <c r="A567" t="s">
        <v>33</v>
      </c>
      <c r="B567">
        <v>1612214622</v>
      </c>
      <c r="C567" t="s">
        <v>22</v>
      </c>
      <c r="D567" t="s">
        <v>37</v>
      </c>
      <c r="E567" t="s">
        <v>38</v>
      </c>
      <c r="F567" t="s">
        <v>41</v>
      </c>
      <c r="G567">
        <v>6</v>
      </c>
      <c r="H567" t="s">
        <v>7</v>
      </c>
      <c r="I567" t="s">
        <v>1</v>
      </c>
      <c r="J567">
        <v>15917</v>
      </c>
      <c r="K567" t="str">
        <f t="shared" si="16"/>
        <v>no</v>
      </c>
      <c r="L567">
        <f t="shared" si="17"/>
        <v>1</v>
      </c>
    </row>
    <row r="568" spans="1:12" hidden="1" x14ac:dyDescent="0.2">
      <c r="A568" t="s">
        <v>33</v>
      </c>
      <c r="B568">
        <v>1612214622</v>
      </c>
      <c r="C568" t="s">
        <v>22</v>
      </c>
      <c r="D568" t="s">
        <v>37</v>
      </c>
      <c r="E568" t="s">
        <v>40</v>
      </c>
      <c r="F568" t="s">
        <v>39</v>
      </c>
      <c r="G568">
        <v>7</v>
      </c>
      <c r="H568" t="s">
        <v>8</v>
      </c>
      <c r="I568" t="s">
        <v>3</v>
      </c>
      <c r="J568">
        <v>10923</v>
      </c>
      <c r="K568" t="str">
        <f t="shared" si="16"/>
        <v>yes</v>
      </c>
      <c r="L568">
        <f t="shared" si="17"/>
        <v>1</v>
      </c>
    </row>
    <row r="569" spans="1:12" x14ac:dyDescent="0.2">
      <c r="A569" t="s">
        <v>33</v>
      </c>
      <c r="B569">
        <v>1612214622</v>
      </c>
      <c r="C569" t="s">
        <v>22</v>
      </c>
      <c r="D569" t="s">
        <v>43</v>
      </c>
      <c r="E569" t="s">
        <v>40</v>
      </c>
      <c r="F569" t="s">
        <v>41</v>
      </c>
      <c r="G569">
        <v>8</v>
      </c>
      <c r="H569" t="s">
        <v>14</v>
      </c>
      <c r="I569" t="s">
        <v>1</v>
      </c>
      <c r="J569">
        <v>14023</v>
      </c>
      <c r="K569" t="str">
        <f t="shared" si="16"/>
        <v>no</v>
      </c>
      <c r="L569">
        <f t="shared" si="17"/>
        <v>0</v>
      </c>
    </row>
    <row r="570" spans="1:12" hidden="1" x14ac:dyDescent="0.2">
      <c r="A570" t="s">
        <v>33</v>
      </c>
      <c r="B570">
        <v>1612214622</v>
      </c>
      <c r="C570" t="s">
        <v>22</v>
      </c>
      <c r="D570" t="s">
        <v>37</v>
      </c>
      <c r="E570" t="s">
        <v>38</v>
      </c>
      <c r="F570" t="s">
        <v>39</v>
      </c>
      <c r="G570">
        <v>9</v>
      </c>
      <c r="H570" t="s">
        <v>10</v>
      </c>
      <c r="I570" t="s">
        <v>1</v>
      </c>
      <c r="J570">
        <v>12687</v>
      </c>
      <c r="K570" t="str">
        <f t="shared" si="16"/>
        <v>no</v>
      </c>
      <c r="L570">
        <f t="shared" si="17"/>
        <v>1</v>
      </c>
    </row>
    <row r="571" spans="1:12" hidden="1" x14ac:dyDescent="0.2">
      <c r="A571" t="s">
        <v>33</v>
      </c>
      <c r="B571">
        <v>1612214622</v>
      </c>
      <c r="C571" t="s">
        <v>22</v>
      </c>
      <c r="D571" t="s">
        <v>37</v>
      </c>
      <c r="E571" t="s">
        <v>40</v>
      </c>
      <c r="F571" t="s">
        <v>41</v>
      </c>
      <c r="G571">
        <v>10</v>
      </c>
      <c r="H571" t="s">
        <v>11</v>
      </c>
      <c r="I571" t="s">
        <v>3</v>
      </c>
      <c r="J571">
        <v>7686</v>
      </c>
      <c r="K571" t="str">
        <f t="shared" si="16"/>
        <v>yes</v>
      </c>
      <c r="L571">
        <f t="shared" si="17"/>
        <v>1</v>
      </c>
    </row>
    <row r="572" spans="1:12" hidden="1" x14ac:dyDescent="0.2">
      <c r="A572" t="s">
        <v>33</v>
      </c>
      <c r="B572">
        <v>1612214622</v>
      </c>
      <c r="C572" t="s">
        <v>22</v>
      </c>
      <c r="D572" t="s">
        <v>37</v>
      </c>
      <c r="E572" t="s">
        <v>38</v>
      </c>
      <c r="F572" t="s">
        <v>39</v>
      </c>
      <c r="G572">
        <v>11</v>
      </c>
      <c r="H572" t="s">
        <v>12</v>
      </c>
      <c r="I572" t="s">
        <v>1</v>
      </c>
      <c r="J572">
        <v>6268</v>
      </c>
      <c r="K572" t="str">
        <f t="shared" si="16"/>
        <v>no</v>
      </c>
      <c r="L572">
        <f t="shared" si="17"/>
        <v>1</v>
      </c>
    </row>
    <row r="573" spans="1:12" hidden="1" x14ac:dyDescent="0.2">
      <c r="A573" t="s">
        <v>33</v>
      </c>
      <c r="B573">
        <v>1612214622</v>
      </c>
      <c r="C573" t="s">
        <v>22</v>
      </c>
      <c r="D573" t="s">
        <v>37</v>
      </c>
      <c r="E573" t="s">
        <v>40</v>
      </c>
      <c r="F573" t="s">
        <v>39</v>
      </c>
      <c r="G573">
        <v>12</v>
      </c>
      <c r="H573" t="s">
        <v>13</v>
      </c>
      <c r="I573" t="s">
        <v>3</v>
      </c>
      <c r="J573">
        <v>6613</v>
      </c>
      <c r="K573" t="str">
        <f t="shared" si="16"/>
        <v>yes</v>
      </c>
      <c r="L573">
        <f t="shared" si="17"/>
        <v>1</v>
      </c>
    </row>
    <row r="574" spans="1:12" x14ac:dyDescent="0.2">
      <c r="A574" t="s">
        <v>33</v>
      </c>
      <c r="B574">
        <v>1612214622</v>
      </c>
      <c r="C574" t="s">
        <v>22</v>
      </c>
      <c r="D574" t="s">
        <v>43</v>
      </c>
      <c r="E574" t="s">
        <v>40</v>
      </c>
      <c r="F574" t="s">
        <v>41</v>
      </c>
      <c r="G574">
        <v>13</v>
      </c>
      <c r="H574" t="s">
        <v>19</v>
      </c>
      <c r="I574" t="s">
        <v>1</v>
      </c>
      <c r="J574">
        <v>7108</v>
      </c>
      <c r="K574" t="str">
        <f t="shared" si="16"/>
        <v>no</v>
      </c>
      <c r="L574">
        <f t="shared" si="17"/>
        <v>0</v>
      </c>
    </row>
    <row r="575" spans="1:12" hidden="1" x14ac:dyDescent="0.2">
      <c r="A575" t="s">
        <v>33</v>
      </c>
      <c r="B575">
        <v>1612214622</v>
      </c>
      <c r="C575" t="s">
        <v>22</v>
      </c>
      <c r="D575" t="s">
        <v>37</v>
      </c>
      <c r="E575" t="s">
        <v>38</v>
      </c>
      <c r="F575" t="s">
        <v>39</v>
      </c>
      <c r="G575">
        <v>14</v>
      </c>
      <c r="H575" t="s">
        <v>15</v>
      </c>
      <c r="I575" t="s">
        <v>1</v>
      </c>
      <c r="J575">
        <v>7797</v>
      </c>
      <c r="K575" t="str">
        <f t="shared" si="16"/>
        <v>no</v>
      </c>
      <c r="L575">
        <f t="shared" si="17"/>
        <v>1</v>
      </c>
    </row>
    <row r="576" spans="1:12" hidden="1" x14ac:dyDescent="0.2">
      <c r="A576" t="s">
        <v>33</v>
      </c>
      <c r="B576">
        <v>1612214622</v>
      </c>
      <c r="C576" t="s">
        <v>22</v>
      </c>
      <c r="D576" t="s">
        <v>37</v>
      </c>
      <c r="E576" t="s">
        <v>38</v>
      </c>
      <c r="F576" t="s">
        <v>39</v>
      </c>
      <c r="G576">
        <v>15</v>
      </c>
      <c r="H576" t="s">
        <v>16</v>
      </c>
      <c r="I576" t="s">
        <v>1</v>
      </c>
      <c r="J576">
        <v>8104</v>
      </c>
      <c r="K576" t="str">
        <f t="shared" si="16"/>
        <v>no</v>
      </c>
      <c r="L576">
        <f t="shared" si="17"/>
        <v>1</v>
      </c>
    </row>
    <row r="577" spans="1:12" hidden="1" x14ac:dyDescent="0.2">
      <c r="A577" t="s">
        <v>33</v>
      </c>
      <c r="B577">
        <v>1612214622</v>
      </c>
      <c r="C577" t="s">
        <v>22</v>
      </c>
      <c r="D577" t="s">
        <v>37</v>
      </c>
      <c r="E577" t="s">
        <v>40</v>
      </c>
      <c r="F577" t="s">
        <v>39</v>
      </c>
      <c r="G577">
        <v>16</v>
      </c>
      <c r="H577" t="s">
        <v>17</v>
      </c>
      <c r="I577" t="s">
        <v>3</v>
      </c>
      <c r="J577">
        <v>6690</v>
      </c>
      <c r="K577" t="str">
        <f t="shared" si="16"/>
        <v>yes</v>
      </c>
      <c r="L577">
        <f t="shared" si="17"/>
        <v>1</v>
      </c>
    </row>
    <row r="578" spans="1:12" hidden="1" x14ac:dyDescent="0.2">
      <c r="A578" t="s">
        <v>33</v>
      </c>
      <c r="B578">
        <v>1612214622</v>
      </c>
      <c r="C578" t="s">
        <v>22</v>
      </c>
      <c r="D578" t="s">
        <v>37</v>
      </c>
      <c r="E578" t="s">
        <v>38</v>
      </c>
      <c r="F578" t="s">
        <v>41</v>
      </c>
      <c r="G578">
        <v>17</v>
      </c>
      <c r="H578" t="s">
        <v>18</v>
      </c>
      <c r="I578" t="s">
        <v>1</v>
      </c>
      <c r="J578">
        <v>7250</v>
      </c>
      <c r="K578" t="str">
        <f t="shared" si="16"/>
        <v>no</v>
      </c>
      <c r="L578">
        <f t="shared" si="17"/>
        <v>1</v>
      </c>
    </row>
    <row r="579" spans="1:12" x14ac:dyDescent="0.2">
      <c r="A579" t="s">
        <v>33</v>
      </c>
      <c r="B579">
        <v>1612214622</v>
      </c>
      <c r="C579" t="s">
        <v>22</v>
      </c>
      <c r="D579" t="s">
        <v>43</v>
      </c>
      <c r="E579" t="s">
        <v>40</v>
      </c>
      <c r="F579" t="s">
        <v>41</v>
      </c>
      <c r="G579">
        <v>18</v>
      </c>
      <c r="H579" t="s">
        <v>4</v>
      </c>
      <c r="I579" t="s">
        <v>1</v>
      </c>
      <c r="J579">
        <v>6380</v>
      </c>
      <c r="K579" t="str">
        <f t="shared" ref="K579:K642" si="18">LOWER(I579)</f>
        <v>no</v>
      </c>
      <c r="L579">
        <f t="shared" ref="L579:L642" si="19">IF(E579=K579,1,0)</f>
        <v>0</v>
      </c>
    </row>
    <row r="580" spans="1:12" hidden="1" x14ac:dyDescent="0.2">
      <c r="A580" t="s">
        <v>33</v>
      </c>
      <c r="B580">
        <v>1612214622</v>
      </c>
      <c r="C580" t="s">
        <v>22</v>
      </c>
      <c r="D580" t="s">
        <v>37</v>
      </c>
      <c r="E580" t="s">
        <v>38</v>
      </c>
      <c r="F580" t="s">
        <v>41</v>
      </c>
      <c r="G580">
        <v>19</v>
      </c>
      <c r="H580" t="s">
        <v>20</v>
      </c>
      <c r="I580" t="s">
        <v>3</v>
      </c>
      <c r="J580">
        <v>7455</v>
      </c>
      <c r="K580" t="str">
        <f t="shared" si="18"/>
        <v>yes</v>
      </c>
      <c r="L580">
        <f t="shared" si="19"/>
        <v>0</v>
      </c>
    </row>
    <row r="581" spans="1:12" hidden="1" x14ac:dyDescent="0.2">
      <c r="A581" t="s">
        <v>33</v>
      </c>
      <c r="B581">
        <v>1612214622</v>
      </c>
      <c r="C581" t="s">
        <v>22</v>
      </c>
      <c r="D581" t="s">
        <v>37</v>
      </c>
      <c r="E581" t="s">
        <v>38</v>
      </c>
      <c r="F581" t="s">
        <v>41</v>
      </c>
      <c r="G581">
        <v>20</v>
      </c>
      <c r="H581" t="s">
        <v>21</v>
      </c>
      <c r="I581" t="s">
        <v>1</v>
      </c>
      <c r="J581">
        <v>16365</v>
      </c>
      <c r="K581" t="str">
        <f t="shared" si="18"/>
        <v>no</v>
      </c>
      <c r="L581">
        <f t="shared" si="19"/>
        <v>1</v>
      </c>
    </row>
    <row r="582" spans="1:12" hidden="1" x14ac:dyDescent="0.2">
      <c r="A582" t="s">
        <v>33</v>
      </c>
      <c r="B582">
        <v>1612215535</v>
      </c>
      <c r="C582" t="s">
        <v>22</v>
      </c>
      <c r="D582" t="s">
        <v>37</v>
      </c>
      <c r="E582" t="s">
        <v>38</v>
      </c>
      <c r="F582" t="s">
        <v>39</v>
      </c>
      <c r="G582">
        <v>1</v>
      </c>
      <c r="H582" t="s">
        <v>0</v>
      </c>
      <c r="I582" t="s">
        <v>1</v>
      </c>
      <c r="J582">
        <v>35946</v>
      </c>
      <c r="K582" t="str">
        <f t="shared" si="18"/>
        <v>no</v>
      </c>
      <c r="L582">
        <f t="shared" si="19"/>
        <v>1</v>
      </c>
    </row>
    <row r="583" spans="1:12" hidden="1" x14ac:dyDescent="0.2">
      <c r="A583" t="s">
        <v>33</v>
      </c>
      <c r="B583">
        <v>1612215535</v>
      </c>
      <c r="C583" t="s">
        <v>22</v>
      </c>
      <c r="D583" t="s">
        <v>37</v>
      </c>
      <c r="E583" t="s">
        <v>40</v>
      </c>
      <c r="F583" t="s">
        <v>41</v>
      </c>
      <c r="G583">
        <v>2</v>
      </c>
      <c r="H583" t="s">
        <v>2</v>
      </c>
      <c r="I583" t="s">
        <v>3</v>
      </c>
      <c r="J583">
        <v>17737</v>
      </c>
      <c r="K583" t="str">
        <f t="shared" si="18"/>
        <v>yes</v>
      </c>
      <c r="L583">
        <f t="shared" si="19"/>
        <v>1</v>
      </c>
    </row>
    <row r="584" spans="1:12" x14ac:dyDescent="0.2">
      <c r="A584" t="s">
        <v>33</v>
      </c>
      <c r="B584">
        <v>1612215535</v>
      </c>
      <c r="C584" t="s">
        <v>22</v>
      </c>
      <c r="D584" t="s">
        <v>43</v>
      </c>
      <c r="E584" t="s">
        <v>40</v>
      </c>
      <c r="F584" t="s">
        <v>41</v>
      </c>
      <c r="G584">
        <v>3</v>
      </c>
      <c r="H584" t="s">
        <v>9</v>
      </c>
      <c r="I584" t="s">
        <v>1</v>
      </c>
      <c r="J584">
        <v>32550</v>
      </c>
      <c r="K584" t="str">
        <f t="shared" si="18"/>
        <v>no</v>
      </c>
      <c r="L584">
        <f t="shared" si="19"/>
        <v>0</v>
      </c>
    </row>
    <row r="585" spans="1:12" hidden="1" x14ac:dyDescent="0.2">
      <c r="A585" t="s">
        <v>33</v>
      </c>
      <c r="B585">
        <v>1612215535</v>
      </c>
      <c r="C585" t="s">
        <v>22</v>
      </c>
      <c r="D585" t="s">
        <v>37</v>
      </c>
      <c r="E585" t="s">
        <v>38</v>
      </c>
      <c r="F585" t="s">
        <v>39</v>
      </c>
      <c r="G585">
        <v>4</v>
      </c>
      <c r="H585" t="s">
        <v>5</v>
      </c>
      <c r="I585" t="s">
        <v>1</v>
      </c>
      <c r="J585">
        <v>14034</v>
      </c>
      <c r="K585" t="str">
        <f t="shared" si="18"/>
        <v>no</v>
      </c>
      <c r="L585">
        <f t="shared" si="19"/>
        <v>1</v>
      </c>
    </row>
    <row r="586" spans="1:12" hidden="1" x14ac:dyDescent="0.2">
      <c r="A586" t="s">
        <v>33</v>
      </c>
      <c r="B586">
        <v>1612215535</v>
      </c>
      <c r="C586" t="s">
        <v>22</v>
      </c>
      <c r="D586" t="s">
        <v>37</v>
      </c>
      <c r="E586" t="s">
        <v>40</v>
      </c>
      <c r="F586" t="s">
        <v>39</v>
      </c>
      <c r="G586">
        <v>5</v>
      </c>
      <c r="H586" t="s">
        <v>6</v>
      </c>
      <c r="I586" t="s">
        <v>3</v>
      </c>
      <c r="J586">
        <v>9559</v>
      </c>
      <c r="K586" t="str">
        <f t="shared" si="18"/>
        <v>yes</v>
      </c>
      <c r="L586">
        <f t="shared" si="19"/>
        <v>1</v>
      </c>
    </row>
    <row r="587" spans="1:12" hidden="1" x14ac:dyDescent="0.2">
      <c r="A587" t="s">
        <v>33</v>
      </c>
      <c r="B587">
        <v>1612215535</v>
      </c>
      <c r="C587" t="s">
        <v>22</v>
      </c>
      <c r="D587" t="s">
        <v>37</v>
      </c>
      <c r="E587" t="s">
        <v>38</v>
      </c>
      <c r="F587" t="s">
        <v>41</v>
      </c>
      <c r="G587">
        <v>6</v>
      </c>
      <c r="H587" t="s">
        <v>7</v>
      </c>
      <c r="I587" t="s">
        <v>1</v>
      </c>
      <c r="J587">
        <v>12995</v>
      </c>
      <c r="K587" t="str">
        <f t="shared" si="18"/>
        <v>no</v>
      </c>
      <c r="L587">
        <f t="shared" si="19"/>
        <v>1</v>
      </c>
    </row>
    <row r="588" spans="1:12" hidden="1" x14ac:dyDescent="0.2">
      <c r="A588" t="s">
        <v>33</v>
      </c>
      <c r="B588">
        <v>1612215535</v>
      </c>
      <c r="C588" t="s">
        <v>22</v>
      </c>
      <c r="D588" t="s">
        <v>37</v>
      </c>
      <c r="E588" t="s">
        <v>40</v>
      </c>
      <c r="F588" t="s">
        <v>39</v>
      </c>
      <c r="G588">
        <v>7</v>
      </c>
      <c r="H588" t="s">
        <v>8</v>
      </c>
      <c r="I588" t="s">
        <v>3</v>
      </c>
      <c r="J588">
        <v>6273</v>
      </c>
      <c r="K588" t="str">
        <f t="shared" si="18"/>
        <v>yes</v>
      </c>
      <c r="L588">
        <f t="shared" si="19"/>
        <v>1</v>
      </c>
    </row>
    <row r="589" spans="1:12" x14ac:dyDescent="0.2">
      <c r="A589" t="s">
        <v>33</v>
      </c>
      <c r="B589">
        <v>1612215535</v>
      </c>
      <c r="C589" t="s">
        <v>22</v>
      </c>
      <c r="D589" t="s">
        <v>43</v>
      </c>
      <c r="E589" t="s">
        <v>40</v>
      </c>
      <c r="F589" t="s">
        <v>41</v>
      </c>
      <c r="G589">
        <v>8</v>
      </c>
      <c r="H589" t="s">
        <v>14</v>
      </c>
      <c r="I589" t="s">
        <v>1</v>
      </c>
      <c r="J589">
        <v>15982</v>
      </c>
      <c r="K589" t="str">
        <f t="shared" si="18"/>
        <v>no</v>
      </c>
      <c r="L589">
        <f t="shared" si="19"/>
        <v>0</v>
      </c>
    </row>
    <row r="590" spans="1:12" hidden="1" x14ac:dyDescent="0.2">
      <c r="A590" t="s">
        <v>33</v>
      </c>
      <c r="B590">
        <v>1612215535</v>
      </c>
      <c r="C590" t="s">
        <v>22</v>
      </c>
      <c r="D590" t="s">
        <v>37</v>
      </c>
      <c r="E590" t="s">
        <v>38</v>
      </c>
      <c r="F590" t="s">
        <v>39</v>
      </c>
      <c r="G590">
        <v>9</v>
      </c>
      <c r="H590" t="s">
        <v>10</v>
      </c>
      <c r="I590" t="s">
        <v>1</v>
      </c>
      <c r="J590">
        <v>10191</v>
      </c>
      <c r="K590" t="str">
        <f t="shared" si="18"/>
        <v>no</v>
      </c>
      <c r="L590">
        <f t="shared" si="19"/>
        <v>1</v>
      </c>
    </row>
    <row r="591" spans="1:12" hidden="1" x14ac:dyDescent="0.2">
      <c r="A591" t="s">
        <v>33</v>
      </c>
      <c r="B591">
        <v>1612215535</v>
      </c>
      <c r="C591" t="s">
        <v>22</v>
      </c>
      <c r="D591" t="s">
        <v>37</v>
      </c>
      <c r="E591" t="s">
        <v>40</v>
      </c>
      <c r="F591" t="s">
        <v>41</v>
      </c>
      <c r="G591">
        <v>10</v>
      </c>
      <c r="H591" t="s">
        <v>11</v>
      </c>
      <c r="I591" t="s">
        <v>3</v>
      </c>
      <c r="J591">
        <v>11281</v>
      </c>
      <c r="K591" t="str">
        <f t="shared" si="18"/>
        <v>yes</v>
      </c>
      <c r="L591">
        <f t="shared" si="19"/>
        <v>1</v>
      </c>
    </row>
    <row r="592" spans="1:12" hidden="1" x14ac:dyDescent="0.2">
      <c r="A592" t="s">
        <v>33</v>
      </c>
      <c r="B592">
        <v>1612215535</v>
      </c>
      <c r="C592" t="s">
        <v>22</v>
      </c>
      <c r="D592" t="s">
        <v>37</v>
      </c>
      <c r="E592" t="s">
        <v>38</v>
      </c>
      <c r="F592" t="s">
        <v>39</v>
      </c>
      <c r="G592">
        <v>11</v>
      </c>
      <c r="H592" t="s">
        <v>12</v>
      </c>
      <c r="I592" t="s">
        <v>1</v>
      </c>
      <c r="J592">
        <v>10226</v>
      </c>
      <c r="K592" t="str">
        <f t="shared" si="18"/>
        <v>no</v>
      </c>
      <c r="L592">
        <f t="shared" si="19"/>
        <v>1</v>
      </c>
    </row>
    <row r="593" spans="1:12" hidden="1" x14ac:dyDescent="0.2">
      <c r="A593" t="s">
        <v>33</v>
      </c>
      <c r="B593">
        <v>1612215535</v>
      </c>
      <c r="C593" t="s">
        <v>22</v>
      </c>
      <c r="D593" t="s">
        <v>37</v>
      </c>
      <c r="E593" t="s">
        <v>40</v>
      </c>
      <c r="F593" t="s">
        <v>39</v>
      </c>
      <c r="G593">
        <v>12</v>
      </c>
      <c r="H593" t="s">
        <v>13</v>
      </c>
      <c r="I593" t="s">
        <v>3</v>
      </c>
      <c r="J593">
        <v>7242</v>
      </c>
      <c r="K593" t="str">
        <f t="shared" si="18"/>
        <v>yes</v>
      </c>
      <c r="L593">
        <f t="shared" si="19"/>
        <v>1</v>
      </c>
    </row>
    <row r="594" spans="1:12" x14ac:dyDescent="0.2">
      <c r="A594" t="s">
        <v>33</v>
      </c>
      <c r="B594">
        <v>1612215535</v>
      </c>
      <c r="C594" t="s">
        <v>22</v>
      </c>
      <c r="D594" t="s">
        <v>43</v>
      </c>
      <c r="E594" t="s">
        <v>40</v>
      </c>
      <c r="F594" t="s">
        <v>41</v>
      </c>
      <c r="G594">
        <v>13</v>
      </c>
      <c r="H594" t="s">
        <v>19</v>
      </c>
      <c r="I594" t="s">
        <v>1</v>
      </c>
      <c r="J594">
        <v>9818</v>
      </c>
      <c r="K594" t="str">
        <f t="shared" si="18"/>
        <v>no</v>
      </c>
      <c r="L594">
        <f t="shared" si="19"/>
        <v>0</v>
      </c>
    </row>
    <row r="595" spans="1:12" hidden="1" x14ac:dyDescent="0.2">
      <c r="A595" t="s">
        <v>33</v>
      </c>
      <c r="B595">
        <v>1612215535</v>
      </c>
      <c r="C595" t="s">
        <v>22</v>
      </c>
      <c r="D595" t="s">
        <v>37</v>
      </c>
      <c r="E595" t="s">
        <v>38</v>
      </c>
      <c r="F595" t="s">
        <v>39</v>
      </c>
      <c r="G595">
        <v>14</v>
      </c>
      <c r="H595" t="s">
        <v>15</v>
      </c>
      <c r="I595" t="s">
        <v>1</v>
      </c>
      <c r="J595">
        <v>10218</v>
      </c>
      <c r="K595" t="str">
        <f t="shared" si="18"/>
        <v>no</v>
      </c>
      <c r="L595">
        <f t="shared" si="19"/>
        <v>1</v>
      </c>
    </row>
    <row r="596" spans="1:12" hidden="1" x14ac:dyDescent="0.2">
      <c r="A596" t="s">
        <v>33</v>
      </c>
      <c r="B596">
        <v>1612215535</v>
      </c>
      <c r="C596" t="s">
        <v>22</v>
      </c>
      <c r="D596" t="s">
        <v>37</v>
      </c>
      <c r="E596" t="s">
        <v>38</v>
      </c>
      <c r="F596" t="s">
        <v>39</v>
      </c>
      <c r="G596">
        <v>15</v>
      </c>
      <c r="H596" t="s">
        <v>16</v>
      </c>
      <c r="I596" t="s">
        <v>1</v>
      </c>
      <c r="J596">
        <v>10118</v>
      </c>
      <c r="K596" t="str">
        <f t="shared" si="18"/>
        <v>no</v>
      </c>
      <c r="L596">
        <f t="shared" si="19"/>
        <v>1</v>
      </c>
    </row>
    <row r="597" spans="1:12" hidden="1" x14ac:dyDescent="0.2">
      <c r="A597" t="s">
        <v>33</v>
      </c>
      <c r="B597">
        <v>1612215535</v>
      </c>
      <c r="C597" t="s">
        <v>22</v>
      </c>
      <c r="D597" t="s">
        <v>37</v>
      </c>
      <c r="E597" t="s">
        <v>40</v>
      </c>
      <c r="F597" t="s">
        <v>39</v>
      </c>
      <c r="G597">
        <v>16</v>
      </c>
      <c r="H597" t="s">
        <v>17</v>
      </c>
      <c r="I597" t="s">
        <v>3</v>
      </c>
      <c r="J597">
        <v>5319</v>
      </c>
      <c r="K597" t="str">
        <f t="shared" si="18"/>
        <v>yes</v>
      </c>
      <c r="L597">
        <f t="shared" si="19"/>
        <v>1</v>
      </c>
    </row>
    <row r="598" spans="1:12" hidden="1" x14ac:dyDescent="0.2">
      <c r="A598" t="s">
        <v>33</v>
      </c>
      <c r="B598">
        <v>1612215535</v>
      </c>
      <c r="C598" t="s">
        <v>22</v>
      </c>
      <c r="D598" t="s">
        <v>37</v>
      </c>
      <c r="E598" t="s">
        <v>38</v>
      </c>
      <c r="F598" t="s">
        <v>41</v>
      </c>
      <c r="G598">
        <v>17</v>
      </c>
      <c r="H598" t="s">
        <v>18</v>
      </c>
      <c r="I598" t="s">
        <v>1</v>
      </c>
      <c r="J598">
        <v>9160</v>
      </c>
      <c r="K598" t="str">
        <f t="shared" si="18"/>
        <v>no</v>
      </c>
      <c r="L598">
        <f t="shared" si="19"/>
        <v>1</v>
      </c>
    </row>
    <row r="599" spans="1:12" x14ac:dyDescent="0.2">
      <c r="A599" t="s">
        <v>33</v>
      </c>
      <c r="B599">
        <v>1612215535</v>
      </c>
      <c r="C599" t="s">
        <v>22</v>
      </c>
      <c r="D599" t="s">
        <v>43</v>
      </c>
      <c r="E599" t="s">
        <v>40</v>
      </c>
      <c r="F599" t="s">
        <v>41</v>
      </c>
      <c r="G599">
        <v>18</v>
      </c>
      <c r="H599" t="s">
        <v>4</v>
      </c>
      <c r="I599" t="s">
        <v>1</v>
      </c>
      <c r="J599">
        <v>37040</v>
      </c>
      <c r="K599" t="str">
        <f t="shared" si="18"/>
        <v>no</v>
      </c>
      <c r="L599">
        <f t="shared" si="19"/>
        <v>0</v>
      </c>
    </row>
    <row r="600" spans="1:12" hidden="1" x14ac:dyDescent="0.2">
      <c r="A600" t="s">
        <v>33</v>
      </c>
      <c r="B600">
        <v>1612215535</v>
      </c>
      <c r="C600" t="s">
        <v>22</v>
      </c>
      <c r="D600" t="s">
        <v>37</v>
      </c>
      <c r="E600" t="s">
        <v>38</v>
      </c>
      <c r="F600" t="s">
        <v>41</v>
      </c>
      <c r="G600">
        <v>19</v>
      </c>
      <c r="H600" t="s">
        <v>20</v>
      </c>
      <c r="I600" t="s">
        <v>1</v>
      </c>
      <c r="J600">
        <v>8546</v>
      </c>
      <c r="K600" t="str">
        <f t="shared" si="18"/>
        <v>no</v>
      </c>
      <c r="L600">
        <f t="shared" si="19"/>
        <v>1</v>
      </c>
    </row>
    <row r="601" spans="1:12" hidden="1" x14ac:dyDescent="0.2">
      <c r="A601" t="s">
        <v>33</v>
      </c>
      <c r="B601">
        <v>1612215535</v>
      </c>
      <c r="C601" t="s">
        <v>22</v>
      </c>
      <c r="D601" t="s">
        <v>37</v>
      </c>
      <c r="E601" t="s">
        <v>38</v>
      </c>
      <c r="F601" t="s">
        <v>41</v>
      </c>
      <c r="G601">
        <v>20</v>
      </c>
      <c r="H601" t="s">
        <v>21</v>
      </c>
      <c r="I601" t="s">
        <v>3</v>
      </c>
      <c r="J601">
        <v>14074</v>
      </c>
      <c r="K601" t="str">
        <f t="shared" si="18"/>
        <v>yes</v>
      </c>
      <c r="L601">
        <f t="shared" si="19"/>
        <v>0</v>
      </c>
    </row>
    <row r="602" spans="1:12" hidden="1" x14ac:dyDescent="0.2">
      <c r="A602" t="s">
        <v>34</v>
      </c>
      <c r="B602">
        <v>1612213096</v>
      </c>
      <c r="C602" t="s">
        <v>22</v>
      </c>
      <c r="D602" t="s">
        <v>37</v>
      </c>
      <c r="E602" t="s">
        <v>38</v>
      </c>
      <c r="F602" t="s">
        <v>39</v>
      </c>
      <c r="G602">
        <v>1</v>
      </c>
      <c r="H602" t="s">
        <v>0</v>
      </c>
      <c r="I602" t="s">
        <v>1</v>
      </c>
      <c r="J602">
        <v>32704</v>
      </c>
      <c r="K602" t="str">
        <f t="shared" si="18"/>
        <v>no</v>
      </c>
      <c r="L602">
        <f t="shared" si="19"/>
        <v>1</v>
      </c>
    </row>
    <row r="603" spans="1:12" hidden="1" x14ac:dyDescent="0.2">
      <c r="A603" t="s">
        <v>34</v>
      </c>
      <c r="B603">
        <v>1612213096</v>
      </c>
      <c r="C603" t="s">
        <v>22</v>
      </c>
      <c r="D603" t="s">
        <v>37</v>
      </c>
      <c r="E603" t="s">
        <v>40</v>
      </c>
      <c r="F603" t="s">
        <v>41</v>
      </c>
      <c r="G603">
        <v>2</v>
      </c>
      <c r="H603" t="s">
        <v>2</v>
      </c>
      <c r="I603" t="s">
        <v>3</v>
      </c>
      <c r="J603">
        <v>9013</v>
      </c>
      <c r="K603" t="str">
        <f t="shared" si="18"/>
        <v>yes</v>
      </c>
      <c r="L603">
        <f t="shared" si="19"/>
        <v>1</v>
      </c>
    </row>
    <row r="604" spans="1:12" x14ac:dyDescent="0.2">
      <c r="A604" t="s">
        <v>34</v>
      </c>
      <c r="B604">
        <v>1612213096</v>
      </c>
      <c r="C604" t="s">
        <v>22</v>
      </c>
      <c r="D604" t="s">
        <v>43</v>
      </c>
      <c r="E604" t="s">
        <v>40</v>
      </c>
      <c r="F604" t="s">
        <v>41</v>
      </c>
      <c r="G604">
        <v>3</v>
      </c>
      <c r="H604" t="s">
        <v>14</v>
      </c>
      <c r="I604" t="s">
        <v>3</v>
      </c>
      <c r="J604">
        <v>16869</v>
      </c>
      <c r="K604" t="str">
        <f t="shared" si="18"/>
        <v>yes</v>
      </c>
      <c r="L604">
        <f t="shared" si="19"/>
        <v>1</v>
      </c>
    </row>
    <row r="605" spans="1:12" hidden="1" x14ac:dyDescent="0.2">
      <c r="A605" t="s">
        <v>34</v>
      </c>
      <c r="B605">
        <v>1612213096</v>
      </c>
      <c r="C605" t="s">
        <v>22</v>
      </c>
      <c r="D605" t="s">
        <v>37</v>
      </c>
      <c r="E605" t="s">
        <v>38</v>
      </c>
      <c r="F605" t="s">
        <v>39</v>
      </c>
      <c r="G605">
        <v>4</v>
      </c>
      <c r="H605" t="s">
        <v>5</v>
      </c>
      <c r="I605" t="s">
        <v>1</v>
      </c>
      <c r="J605">
        <v>8615</v>
      </c>
      <c r="K605" t="str">
        <f t="shared" si="18"/>
        <v>no</v>
      </c>
      <c r="L605">
        <f t="shared" si="19"/>
        <v>1</v>
      </c>
    </row>
    <row r="606" spans="1:12" hidden="1" x14ac:dyDescent="0.2">
      <c r="A606" t="s">
        <v>34</v>
      </c>
      <c r="B606">
        <v>1612213096</v>
      </c>
      <c r="C606" t="s">
        <v>22</v>
      </c>
      <c r="D606" t="s">
        <v>37</v>
      </c>
      <c r="E606" t="s">
        <v>40</v>
      </c>
      <c r="F606" t="s">
        <v>39</v>
      </c>
      <c r="G606">
        <v>5</v>
      </c>
      <c r="H606" t="s">
        <v>6</v>
      </c>
      <c r="I606" t="s">
        <v>3</v>
      </c>
      <c r="J606">
        <v>7308</v>
      </c>
      <c r="K606" t="str">
        <f t="shared" si="18"/>
        <v>yes</v>
      </c>
      <c r="L606">
        <f t="shared" si="19"/>
        <v>1</v>
      </c>
    </row>
    <row r="607" spans="1:12" hidden="1" x14ac:dyDescent="0.2">
      <c r="A607" t="s">
        <v>34</v>
      </c>
      <c r="B607">
        <v>1612213096</v>
      </c>
      <c r="C607" t="s">
        <v>22</v>
      </c>
      <c r="D607" t="s">
        <v>37</v>
      </c>
      <c r="E607" t="s">
        <v>38</v>
      </c>
      <c r="F607" t="s">
        <v>41</v>
      </c>
      <c r="G607">
        <v>6</v>
      </c>
      <c r="H607" t="s">
        <v>7</v>
      </c>
      <c r="I607" t="s">
        <v>1</v>
      </c>
      <c r="J607">
        <v>4452</v>
      </c>
      <c r="K607" t="str">
        <f t="shared" si="18"/>
        <v>no</v>
      </c>
      <c r="L607">
        <f t="shared" si="19"/>
        <v>1</v>
      </c>
    </row>
    <row r="608" spans="1:12" hidden="1" x14ac:dyDescent="0.2">
      <c r="A608" t="s">
        <v>34</v>
      </c>
      <c r="B608">
        <v>1612213096</v>
      </c>
      <c r="C608" t="s">
        <v>22</v>
      </c>
      <c r="D608" t="s">
        <v>37</v>
      </c>
      <c r="E608" t="s">
        <v>40</v>
      </c>
      <c r="F608" t="s">
        <v>39</v>
      </c>
      <c r="G608">
        <v>7</v>
      </c>
      <c r="H608" t="s">
        <v>8</v>
      </c>
      <c r="I608" t="s">
        <v>3</v>
      </c>
      <c r="J608">
        <v>5523</v>
      </c>
      <c r="K608" t="str">
        <f t="shared" si="18"/>
        <v>yes</v>
      </c>
      <c r="L608">
        <f t="shared" si="19"/>
        <v>1</v>
      </c>
    </row>
    <row r="609" spans="1:12" x14ac:dyDescent="0.2">
      <c r="A609" t="s">
        <v>34</v>
      </c>
      <c r="B609">
        <v>1612213096</v>
      </c>
      <c r="C609" t="s">
        <v>22</v>
      </c>
      <c r="D609" t="s">
        <v>43</v>
      </c>
      <c r="E609" t="s">
        <v>40</v>
      </c>
      <c r="F609" t="s">
        <v>41</v>
      </c>
      <c r="G609">
        <v>8</v>
      </c>
      <c r="H609" t="s">
        <v>19</v>
      </c>
      <c r="I609" t="s">
        <v>3</v>
      </c>
      <c r="J609">
        <v>12803</v>
      </c>
      <c r="K609" t="str">
        <f t="shared" si="18"/>
        <v>yes</v>
      </c>
      <c r="L609">
        <f t="shared" si="19"/>
        <v>1</v>
      </c>
    </row>
    <row r="610" spans="1:12" hidden="1" x14ac:dyDescent="0.2">
      <c r="A610" t="s">
        <v>34</v>
      </c>
      <c r="B610">
        <v>1612213096</v>
      </c>
      <c r="C610" t="s">
        <v>22</v>
      </c>
      <c r="D610" t="s">
        <v>37</v>
      </c>
      <c r="E610" t="s">
        <v>38</v>
      </c>
      <c r="F610" t="s">
        <v>39</v>
      </c>
      <c r="G610">
        <v>9</v>
      </c>
      <c r="H610" t="s">
        <v>10</v>
      </c>
      <c r="I610" t="s">
        <v>1</v>
      </c>
      <c r="J610">
        <v>4280</v>
      </c>
      <c r="K610" t="str">
        <f t="shared" si="18"/>
        <v>no</v>
      </c>
      <c r="L610">
        <f t="shared" si="19"/>
        <v>1</v>
      </c>
    </row>
    <row r="611" spans="1:12" hidden="1" x14ac:dyDescent="0.2">
      <c r="A611" t="s">
        <v>34</v>
      </c>
      <c r="B611">
        <v>1612213096</v>
      </c>
      <c r="C611" t="s">
        <v>22</v>
      </c>
      <c r="D611" t="s">
        <v>37</v>
      </c>
      <c r="E611" t="s">
        <v>40</v>
      </c>
      <c r="F611" t="s">
        <v>41</v>
      </c>
      <c r="G611">
        <v>10</v>
      </c>
      <c r="H611" t="s">
        <v>11</v>
      </c>
      <c r="I611" t="s">
        <v>3</v>
      </c>
      <c r="J611">
        <v>4164</v>
      </c>
      <c r="K611" t="str">
        <f t="shared" si="18"/>
        <v>yes</v>
      </c>
      <c r="L611">
        <f t="shared" si="19"/>
        <v>1</v>
      </c>
    </row>
    <row r="612" spans="1:12" hidden="1" x14ac:dyDescent="0.2">
      <c r="A612" t="s">
        <v>34</v>
      </c>
      <c r="B612">
        <v>1612213096</v>
      </c>
      <c r="C612" t="s">
        <v>22</v>
      </c>
      <c r="D612" t="s">
        <v>37</v>
      </c>
      <c r="E612" t="s">
        <v>38</v>
      </c>
      <c r="F612" t="s">
        <v>39</v>
      </c>
      <c r="G612">
        <v>11</v>
      </c>
      <c r="H612" t="s">
        <v>12</v>
      </c>
      <c r="I612" t="s">
        <v>1</v>
      </c>
      <c r="J612">
        <v>4617</v>
      </c>
      <c r="K612" t="str">
        <f t="shared" si="18"/>
        <v>no</v>
      </c>
      <c r="L612">
        <f t="shared" si="19"/>
        <v>1</v>
      </c>
    </row>
    <row r="613" spans="1:12" hidden="1" x14ac:dyDescent="0.2">
      <c r="A613" t="s">
        <v>34</v>
      </c>
      <c r="B613">
        <v>1612213096</v>
      </c>
      <c r="C613" t="s">
        <v>22</v>
      </c>
      <c r="D613" t="s">
        <v>37</v>
      </c>
      <c r="E613" t="s">
        <v>40</v>
      </c>
      <c r="F613" t="s">
        <v>39</v>
      </c>
      <c r="G613">
        <v>12</v>
      </c>
      <c r="H613" t="s">
        <v>13</v>
      </c>
      <c r="I613" t="s">
        <v>3</v>
      </c>
      <c r="J613">
        <v>3505</v>
      </c>
      <c r="K613" t="str">
        <f t="shared" si="18"/>
        <v>yes</v>
      </c>
      <c r="L613">
        <f t="shared" si="19"/>
        <v>1</v>
      </c>
    </row>
    <row r="614" spans="1:12" x14ac:dyDescent="0.2">
      <c r="A614" t="s">
        <v>34</v>
      </c>
      <c r="B614">
        <v>1612213096</v>
      </c>
      <c r="C614" t="s">
        <v>22</v>
      </c>
      <c r="D614" t="s">
        <v>43</v>
      </c>
      <c r="E614" t="s">
        <v>40</v>
      </c>
      <c r="F614" t="s">
        <v>41</v>
      </c>
      <c r="G614">
        <v>13</v>
      </c>
      <c r="H614" t="s">
        <v>4</v>
      </c>
      <c r="I614" t="s">
        <v>3</v>
      </c>
      <c r="J614">
        <v>9394</v>
      </c>
      <c r="K614" t="str">
        <f t="shared" si="18"/>
        <v>yes</v>
      </c>
      <c r="L614">
        <f t="shared" si="19"/>
        <v>1</v>
      </c>
    </row>
    <row r="615" spans="1:12" hidden="1" x14ac:dyDescent="0.2">
      <c r="A615" t="s">
        <v>34</v>
      </c>
      <c r="B615">
        <v>1612213096</v>
      </c>
      <c r="C615" t="s">
        <v>22</v>
      </c>
      <c r="D615" t="s">
        <v>37</v>
      </c>
      <c r="E615" t="s">
        <v>38</v>
      </c>
      <c r="F615" t="s">
        <v>39</v>
      </c>
      <c r="G615">
        <v>14</v>
      </c>
      <c r="H615" t="s">
        <v>15</v>
      </c>
      <c r="I615" t="s">
        <v>1</v>
      </c>
      <c r="J615">
        <v>3396</v>
      </c>
      <c r="K615" t="str">
        <f t="shared" si="18"/>
        <v>no</v>
      </c>
      <c r="L615">
        <f t="shared" si="19"/>
        <v>1</v>
      </c>
    </row>
    <row r="616" spans="1:12" hidden="1" x14ac:dyDescent="0.2">
      <c r="A616" t="s">
        <v>34</v>
      </c>
      <c r="B616">
        <v>1612213096</v>
      </c>
      <c r="C616" t="s">
        <v>22</v>
      </c>
      <c r="D616" t="s">
        <v>37</v>
      </c>
      <c r="E616" t="s">
        <v>38</v>
      </c>
      <c r="F616" t="s">
        <v>39</v>
      </c>
      <c r="G616">
        <v>15</v>
      </c>
      <c r="H616" t="s">
        <v>16</v>
      </c>
      <c r="I616" t="s">
        <v>1</v>
      </c>
      <c r="J616">
        <v>4095</v>
      </c>
      <c r="K616" t="str">
        <f t="shared" si="18"/>
        <v>no</v>
      </c>
      <c r="L616">
        <f t="shared" si="19"/>
        <v>1</v>
      </c>
    </row>
    <row r="617" spans="1:12" hidden="1" x14ac:dyDescent="0.2">
      <c r="A617" t="s">
        <v>34</v>
      </c>
      <c r="B617">
        <v>1612213096</v>
      </c>
      <c r="C617" t="s">
        <v>22</v>
      </c>
      <c r="D617" t="s">
        <v>37</v>
      </c>
      <c r="E617" t="s">
        <v>40</v>
      </c>
      <c r="F617" t="s">
        <v>39</v>
      </c>
      <c r="G617">
        <v>16</v>
      </c>
      <c r="H617" t="s">
        <v>17</v>
      </c>
      <c r="I617" t="s">
        <v>3</v>
      </c>
      <c r="J617">
        <v>3410</v>
      </c>
      <c r="K617" t="str">
        <f t="shared" si="18"/>
        <v>yes</v>
      </c>
      <c r="L617">
        <f t="shared" si="19"/>
        <v>1</v>
      </c>
    </row>
    <row r="618" spans="1:12" hidden="1" x14ac:dyDescent="0.2">
      <c r="A618" t="s">
        <v>34</v>
      </c>
      <c r="B618">
        <v>1612213096</v>
      </c>
      <c r="C618" t="s">
        <v>22</v>
      </c>
      <c r="D618" t="s">
        <v>37</v>
      </c>
      <c r="E618" t="s">
        <v>38</v>
      </c>
      <c r="F618" t="s">
        <v>41</v>
      </c>
      <c r="G618">
        <v>17</v>
      </c>
      <c r="H618" t="s">
        <v>18</v>
      </c>
      <c r="I618" t="s">
        <v>1</v>
      </c>
      <c r="J618">
        <v>6214</v>
      </c>
      <c r="K618" t="str">
        <f t="shared" si="18"/>
        <v>no</v>
      </c>
      <c r="L618">
        <f t="shared" si="19"/>
        <v>1</v>
      </c>
    </row>
    <row r="619" spans="1:12" x14ac:dyDescent="0.2">
      <c r="A619" t="s">
        <v>34</v>
      </c>
      <c r="B619">
        <v>1612213096</v>
      </c>
      <c r="C619" t="s">
        <v>22</v>
      </c>
      <c r="D619" t="s">
        <v>43</v>
      </c>
      <c r="E619" t="s">
        <v>40</v>
      </c>
      <c r="F619" t="s">
        <v>41</v>
      </c>
      <c r="G619">
        <v>18</v>
      </c>
      <c r="H619" t="s">
        <v>9</v>
      </c>
      <c r="I619" t="s">
        <v>3</v>
      </c>
      <c r="J619">
        <v>9276</v>
      </c>
      <c r="K619" t="str">
        <f t="shared" si="18"/>
        <v>yes</v>
      </c>
      <c r="L619">
        <f t="shared" si="19"/>
        <v>1</v>
      </c>
    </row>
    <row r="620" spans="1:12" hidden="1" x14ac:dyDescent="0.2">
      <c r="A620" t="s">
        <v>34</v>
      </c>
      <c r="B620">
        <v>1612213096</v>
      </c>
      <c r="C620" t="s">
        <v>22</v>
      </c>
      <c r="D620" t="s">
        <v>37</v>
      </c>
      <c r="E620" t="s">
        <v>38</v>
      </c>
      <c r="F620" t="s">
        <v>41</v>
      </c>
      <c r="G620">
        <v>19</v>
      </c>
      <c r="H620" t="s">
        <v>20</v>
      </c>
      <c r="I620" t="s">
        <v>1</v>
      </c>
      <c r="J620">
        <v>3862</v>
      </c>
      <c r="K620" t="str">
        <f t="shared" si="18"/>
        <v>no</v>
      </c>
      <c r="L620">
        <f t="shared" si="19"/>
        <v>1</v>
      </c>
    </row>
    <row r="621" spans="1:12" hidden="1" x14ac:dyDescent="0.2">
      <c r="A621" t="s">
        <v>34</v>
      </c>
      <c r="B621">
        <v>1612213096</v>
      </c>
      <c r="C621" t="s">
        <v>22</v>
      </c>
      <c r="D621" t="s">
        <v>37</v>
      </c>
      <c r="E621" t="s">
        <v>38</v>
      </c>
      <c r="F621" t="s">
        <v>41</v>
      </c>
      <c r="G621">
        <v>20</v>
      </c>
      <c r="H621" t="s">
        <v>21</v>
      </c>
      <c r="I621" t="s">
        <v>3</v>
      </c>
      <c r="J621">
        <v>18363</v>
      </c>
      <c r="K621" t="str">
        <f t="shared" si="18"/>
        <v>yes</v>
      </c>
      <c r="L621">
        <f t="shared" si="19"/>
        <v>0</v>
      </c>
    </row>
    <row r="622" spans="1:12" hidden="1" x14ac:dyDescent="0.2">
      <c r="A622" t="s">
        <v>34</v>
      </c>
      <c r="B622">
        <v>1612214209</v>
      </c>
      <c r="C622" t="s">
        <v>22</v>
      </c>
      <c r="D622" t="s">
        <v>37</v>
      </c>
      <c r="E622" t="s">
        <v>38</v>
      </c>
      <c r="F622" t="s">
        <v>39</v>
      </c>
      <c r="G622">
        <v>1</v>
      </c>
      <c r="H622" t="s">
        <v>0</v>
      </c>
      <c r="I622" t="s">
        <v>1</v>
      </c>
      <c r="J622">
        <v>12428</v>
      </c>
      <c r="K622" t="str">
        <f t="shared" si="18"/>
        <v>no</v>
      </c>
      <c r="L622">
        <f t="shared" si="19"/>
        <v>1</v>
      </c>
    </row>
    <row r="623" spans="1:12" hidden="1" x14ac:dyDescent="0.2">
      <c r="A623" t="s">
        <v>34</v>
      </c>
      <c r="B623">
        <v>1612214209</v>
      </c>
      <c r="C623" t="s">
        <v>22</v>
      </c>
      <c r="D623" t="s">
        <v>37</v>
      </c>
      <c r="E623" t="s">
        <v>40</v>
      </c>
      <c r="F623" t="s">
        <v>41</v>
      </c>
      <c r="G623">
        <v>2</v>
      </c>
      <c r="H623" t="s">
        <v>2</v>
      </c>
      <c r="I623" t="s">
        <v>3</v>
      </c>
      <c r="J623">
        <v>7799</v>
      </c>
      <c r="K623" t="str">
        <f t="shared" si="18"/>
        <v>yes</v>
      </c>
      <c r="L623">
        <f t="shared" si="19"/>
        <v>1</v>
      </c>
    </row>
    <row r="624" spans="1:12" x14ac:dyDescent="0.2">
      <c r="A624" t="s">
        <v>34</v>
      </c>
      <c r="B624">
        <v>1612214209</v>
      </c>
      <c r="C624" t="s">
        <v>22</v>
      </c>
      <c r="D624" t="s">
        <v>43</v>
      </c>
      <c r="E624" t="s">
        <v>40</v>
      </c>
      <c r="F624" t="s">
        <v>41</v>
      </c>
      <c r="G624">
        <v>3</v>
      </c>
      <c r="H624" t="s">
        <v>14</v>
      </c>
      <c r="I624" t="s">
        <v>1</v>
      </c>
      <c r="J624">
        <v>9578</v>
      </c>
      <c r="K624" t="str">
        <f t="shared" si="18"/>
        <v>no</v>
      </c>
      <c r="L624">
        <f t="shared" si="19"/>
        <v>0</v>
      </c>
    </row>
    <row r="625" spans="1:12" hidden="1" x14ac:dyDescent="0.2">
      <c r="A625" t="s">
        <v>34</v>
      </c>
      <c r="B625">
        <v>1612214209</v>
      </c>
      <c r="C625" t="s">
        <v>22</v>
      </c>
      <c r="D625" t="s">
        <v>37</v>
      </c>
      <c r="E625" t="s">
        <v>38</v>
      </c>
      <c r="F625" t="s">
        <v>39</v>
      </c>
      <c r="G625">
        <v>4</v>
      </c>
      <c r="H625" t="s">
        <v>5</v>
      </c>
      <c r="I625" t="s">
        <v>1</v>
      </c>
      <c r="J625">
        <v>6067</v>
      </c>
      <c r="K625" t="str">
        <f t="shared" si="18"/>
        <v>no</v>
      </c>
      <c r="L625">
        <f t="shared" si="19"/>
        <v>1</v>
      </c>
    </row>
    <row r="626" spans="1:12" hidden="1" x14ac:dyDescent="0.2">
      <c r="A626" t="s">
        <v>34</v>
      </c>
      <c r="B626">
        <v>1612214209</v>
      </c>
      <c r="C626" t="s">
        <v>22</v>
      </c>
      <c r="D626" t="s">
        <v>37</v>
      </c>
      <c r="E626" t="s">
        <v>40</v>
      </c>
      <c r="F626" t="s">
        <v>39</v>
      </c>
      <c r="G626">
        <v>5</v>
      </c>
      <c r="H626" t="s">
        <v>6</v>
      </c>
      <c r="I626" t="s">
        <v>3</v>
      </c>
      <c r="J626">
        <v>37692</v>
      </c>
      <c r="K626" t="str">
        <f t="shared" si="18"/>
        <v>yes</v>
      </c>
      <c r="L626">
        <f t="shared" si="19"/>
        <v>1</v>
      </c>
    </row>
    <row r="627" spans="1:12" hidden="1" x14ac:dyDescent="0.2">
      <c r="A627" t="s">
        <v>34</v>
      </c>
      <c r="B627">
        <v>1612214209</v>
      </c>
      <c r="C627" t="s">
        <v>22</v>
      </c>
      <c r="D627" t="s">
        <v>37</v>
      </c>
      <c r="E627" t="s">
        <v>38</v>
      </c>
      <c r="F627" t="s">
        <v>41</v>
      </c>
      <c r="G627">
        <v>6</v>
      </c>
      <c r="H627" t="s">
        <v>7</v>
      </c>
      <c r="I627" t="s">
        <v>1</v>
      </c>
      <c r="J627">
        <v>7852</v>
      </c>
      <c r="K627" t="str">
        <f t="shared" si="18"/>
        <v>no</v>
      </c>
      <c r="L627">
        <f t="shared" si="19"/>
        <v>1</v>
      </c>
    </row>
    <row r="628" spans="1:12" hidden="1" x14ac:dyDescent="0.2">
      <c r="A628" t="s">
        <v>34</v>
      </c>
      <c r="B628">
        <v>1612214209</v>
      </c>
      <c r="C628" t="s">
        <v>22</v>
      </c>
      <c r="D628" t="s">
        <v>37</v>
      </c>
      <c r="E628" t="s">
        <v>40</v>
      </c>
      <c r="F628" t="s">
        <v>39</v>
      </c>
      <c r="G628">
        <v>7</v>
      </c>
      <c r="H628" t="s">
        <v>8</v>
      </c>
      <c r="I628" t="s">
        <v>3</v>
      </c>
      <c r="J628">
        <v>3900</v>
      </c>
      <c r="K628" t="str">
        <f t="shared" si="18"/>
        <v>yes</v>
      </c>
      <c r="L628">
        <f t="shared" si="19"/>
        <v>1</v>
      </c>
    </row>
    <row r="629" spans="1:12" x14ac:dyDescent="0.2">
      <c r="A629" t="s">
        <v>34</v>
      </c>
      <c r="B629">
        <v>1612214209</v>
      </c>
      <c r="C629" t="s">
        <v>22</v>
      </c>
      <c r="D629" t="s">
        <v>43</v>
      </c>
      <c r="E629" t="s">
        <v>40</v>
      </c>
      <c r="F629" t="s">
        <v>41</v>
      </c>
      <c r="G629">
        <v>8</v>
      </c>
      <c r="H629" t="s">
        <v>19</v>
      </c>
      <c r="I629" t="s">
        <v>3</v>
      </c>
      <c r="J629">
        <v>20827</v>
      </c>
      <c r="K629" t="str">
        <f t="shared" si="18"/>
        <v>yes</v>
      </c>
      <c r="L629">
        <f t="shared" si="19"/>
        <v>1</v>
      </c>
    </row>
    <row r="630" spans="1:12" hidden="1" x14ac:dyDescent="0.2">
      <c r="A630" t="s">
        <v>34</v>
      </c>
      <c r="B630">
        <v>1612214209</v>
      </c>
      <c r="C630" t="s">
        <v>22</v>
      </c>
      <c r="D630" t="s">
        <v>37</v>
      </c>
      <c r="E630" t="s">
        <v>38</v>
      </c>
      <c r="F630" t="s">
        <v>39</v>
      </c>
      <c r="G630">
        <v>9</v>
      </c>
      <c r="H630" t="s">
        <v>10</v>
      </c>
      <c r="I630" t="s">
        <v>1</v>
      </c>
      <c r="J630">
        <v>4415</v>
      </c>
      <c r="K630" t="str">
        <f t="shared" si="18"/>
        <v>no</v>
      </c>
      <c r="L630">
        <f t="shared" si="19"/>
        <v>1</v>
      </c>
    </row>
    <row r="631" spans="1:12" hidden="1" x14ac:dyDescent="0.2">
      <c r="A631" t="s">
        <v>34</v>
      </c>
      <c r="B631">
        <v>1612214209</v>
      </c>
      <c r="C631" t="s">
        <v>22</v>
      </c>
      <c r="D631" t="s">
        <v>37</v>
      </c>
      <c r="E631" t="s">
        <v>40</v>
      </c>
      <c r="F631" t="s">
        <v>41</v>
      </c>
      <c r="G631">
        <v>10</v>
      </c>
      <c r="H631" t="s">
        <v>11</v>
      </c>
      <c r="I631" t="s">
        <v>3</v>
      </c>
      <c r="J631">
        <v>4366</v>
      </c>
      <c r="K631" t="str">
        <f t="shared" si="18"/>
        <v>yes</v>
      </c>
      <c r="L631">
        <f t="shared" si="19"/>
        <v>1</v>
      </c>
    </row>
    <row r="632" spans="1:12" hidden="1" x14ac:dyDescent="0.2">
      <c r="A632" t="s">
        <v>34</v>
      </c>
      <c r="B632">
        <v>1612214209</v>
      </c>
      <c r="C632" t="s">
        <v>22</v>
      </c>
      <c r="D632" t="s">
        <v>37</v>
      </c>
      <c r="E632" t="s">
        <v>38</v>
      </c>
      <c r="F632" t="s">
        <v>39</v>
      </c>
      <c r="G632">
        <v>11</v>
      </c>
      <c r="H632" t="s">
        <v>12</v>
      </c>
      <c r="I632" t="s">
        <v>1</v>
      </c>
      <c r="J632">
        <v>4108</v>
      </c>
      <c r="K632" t="str">
        <f t="shared" si="18"/>
        <v>no</v>
      </c>
      <c r="L632">
        <f t="shared" si="19"/>
        <v>1</v>
      </c>
    </row>
    <row r="633" spans="1:12" hidden="1" x14ac:dyDescent="0.2">
      <c r="A633" t="s">
        <v>34</v>
      </c>
      <c r="B633">
        <v>1612214209</v>
      </c>
      <c r="C633" t="s">
        <v>22</v>
      </c>
      <c r="D633" t="s">
        <v>37</v>
      </c>
      <c r="E633" t="s">
        <v>40</v>
      </c>
      <c r="F633" t="s">
        <v>39</v>
      </c>
      <c r="G633">
        <v>12</v>
      </c>
      <c r="H633" t="s">
        <v>13</v>
      </c>
      <c r="I633" t="s">
        <v>3</v>
      </c>
      <c r="J633">
        <v>5895</v>
      </c>
      <c r="K633" t="str">
        <f t="shared" si="18"/>
        <v>yes</v>
      </c>
      <c r="L633">
        <f t="shared" si="19"/>
        <v>1</v>
      </c>
    </row>
    <row r="634" spans="1:12" x14ac:dyDescent="0.2">
      <c r="A634" t="s">
        <v>34</v>
      </c>
      <c r="B634">
        <v>1612214209</v>
      </c>
      <c r="C634" t="s">
        <v>22</v>
      </c>
      <c r="D634" t="s">
        <v>43</v>
      </c>
      <c r="E634" t="s">
        <v>40</v>
      </c>
      <c r="F634" t="s">
        <v>41</v>
      </c>
      <c r="G634">
        <v>13</v>
      </c>
      <c r="H634" t="s">
        <v>4</v>
      </c>
      <c r="I634" t="s">
        <v>3</v>
      </c>
      <c r="J634">
        <v>22547</v>
      </c>
      <c r="K634" t="str">
        <f t="shared" si="18"/>
        <v>yes</v>
      </c>
      <c r="L634">
        <f t="shared" si="19"/>
        <v>1</v>
      </c>
    </row>
    <row r="635" spans="1:12" hidden="1" x14ac:dyDescent="0.2">
      <c r="A635" t="s">
        <v>34</v>
      </c>
      <c r="B635">
        <v>1612214209</v>
      </c>
      <c r="C635" t="s">
        <v>22</v>
      </c>
      <c r="D635" t="s">
        <v>37</v>
      </c>
      <c r="E635" t="s">
        <v>38</v>
      </c>
      <c r="F635" t="s">
        <v>39</v>
      </c>
      <c r="G635">
        <v>14</v>
      </c>
      <c r="H635" t="s">
        <v>15</v>
      </c>
      <c r="I635" t="s">
        <v>1</v>
      </c>
      <c r="J635">
        <v>6218</v>
      </c>
      <c r="K635" t="str">
        <f t="shared" si="18"/>
        <v>no</v>
      </c>
      <c r="L635">
        <f t="shared" si="19"/>
        <v>1</v>
      </c>
    </row>
    <row r="636" spans="1:12" hidden="1" x14ac:dyDescent="0.2">
      <c r="A636" t="s">
        <v>34</v>
      </c>
      <c r="B636">
        <v>1612214209</v>
      </c>
      <c r="C636" t="s">
        <v>22</v>
      </c>
      <c r="D636" t="s">
        <v>37</v>
      </c>
      <c r="E636" t="s">
        <v>38</v>
      </c>
      <c r="F636" t="s">
        <v>39</v>
      </c>
      <c r="G636">
        <v>15</v>
      </c>
      <c r="H636" t="s">
        <v>16</v>
      </c>
      <c r="I636" t="s">
        <v>1</v>
      </c>
      <c r="J636">
        <v>4578</v>
      </c>
      <c r="K636" t="str">
        <f t="shared" si="18"/>
        <v>no</v>
      </c>
      <c r="L636">
        <f t="shared" si="19"/>
        <v>1</v>
      </c>
    </row>
    <row r="637" spans="1:12" hidden="1" x14ac:dyDescent="0.2">
      <c r="A637" t="s">
        <v>34</v>
      </c>
      <c r="B637">
        <v>1612214209</v>
      </c>
      <c r="C637" t="s">
        <v>22</v>
      </c>
      <c r="D637" t="s">
        <v>37</v>
      </c>
      <c r="E637" t="s">
        <v>40</v>
      </c>
      <c r="F637" t="s">
        <v>39</v>
      </c>
      <c r="G637">
        <v>16</v>
      </c>
      <c r="H637" t="s">
        <v>17</v>
      </c>
      <c r="I637" t="s">
        <v>3</v>
      </c>
      <c r="J637">
        <v>6484</v>
      </c>
      <c r="K637" t="str">
        <f t="shared" si="18"/>
        <v>yes</v>
      </c>
      <c r="L637">
        <f t="shared" si="19"/>
        <v>1</v>
      </c>
    </row>
    <row r="638" spans="1:12" hidden="1" x14ac:dyDescent="0.2">
      <c r="A638" t="s">
        <v>34</v>
      </c>
      <c r="B638">
        <v>1612214209</v>
      </c>
      <c r="C638" t="s">
        <v>22</v>
      </c>
      <c r="D638" t="s">
        <v>37</v>
      </c>
      <c r="E638" t="s">
        <v>38</v>
      </c>
      <c r="F638" t="s">
        <v>41</v>
      </c>
      <c r="G638">
        <v>17</v>
      </c>
      <c r="H638" t="s">
        <v>18</v>
      </c>
      <c r="I638" t="s">
        <v>1</v>
      </c>
      <c r="J638">
        <v>9031</v>
      </c>
      <c r="K638" t="str">
        <f t="shared" si="18"/>
        <v>no</v>
      </c>
      <c r="L638">
        <f t="shared" si="19"/>
        <v>1</v>
      </c>
    </row>
    <row r="639" spans="1:12" x14ac:dyDescent="0.2">
      <c r="A639" t="s">
        <v>34</v>
      </c>
      <c r="B639">
        <v>1612214209</v>
      </c>
      <c r="C639" t="s">
        <v>22</v>
      </c>
      <c r="D639" t="s">
        <v>43</v>
      </c>
      <c r="E639" t="s">
        <v>40</v>
      </c>
      <c r="F639" t="s">
        <v>41</v>
      </c>
      <c r="G639">
        <v>18</v>
      </c>
      <c r="H639" t="s">
        <v>9</v>
      </c>
      <c r="I639" t="s">
        <v>1</v>
      </c>
      <c r="J639">
        <v>19571</v>
      </c>
      <c r="K639" t="str">
        <f t="shared" si="18"/>
        <v>no</v>
      </c>
      <c r="L639">
        <f t="shared" si="19"/>
        <v>0</v>
      </c>
    </row>
    <row r="640" spans="1:12" hidden="1" x14ac:dyDescent="0.2">
      <c r="A640" t="s">
        <v>34</v>
      </c>
      <c r="B640">
        <v>1612214209</v>
      </c>
      <c r="C640" t="s">
        <v>22</v>
      </c>
      <c r="D640" t="s">
        <v>37</v>
      </c>
      <c r="E640" t="s">
        <v>38</v>
      </c>
      <c r="F640" t="s">
        <v>41</v>
      </c>
      <c r="G640">
        <v>19</v>
      </c>
      <c r="H640" t="s">
        <v>20</v>
      </c>
      <c r="I640" t="s">
        <v>1</v>
      </c>
      <c r="J640">
        <v>32124</v>
      </c>
      <c r="K640" t="str">
        <f t="shared" si="18"/>
        <v>no</v>
      </c>
      <c r="L640">
        <f t="shared" si="19"/>
        <v>1</v>
      </c>
    </row>
    <row r="641" spans="1:12" hidden="1" x14ac:dyDescent="0.2">
      <c r="A641" t="s">
        <v>34</v>
      </c>
      <c r="B641">
        <v>1612214209</v>
      </c>
      <c r="C641" t="s">
        <v>22</v>
      </c>
      <c r="D641" t="s">
        <v>37</v>
      </c>
      <c r="E641" t="s">
        <v>38</v>
      </c>
      <c r="F641" t="s">
        <v>41</v>
      </c>
      <c r="G641">
        <v>20</v>
      </c>
      <c r="H641" t="s">
        <v>21</v>
      </c>
      <c r="I641" t="s">
        <v>1</v>
      </c>
      <c r="J641">
        <v>53783</v>
      </c>
      <c r="K641" t="str">
        <f t="shared" si="18"/>
        <v>no</v>
      </c>
      <c r="L641">
        <f t="shared" si="19"/>
        <v>1</v>
      </c>
    </row>
    <row r="642" spans="1:12" hidden="1" x14ac:dyDescent="0.2">
      <c r="A642" t="s">
        <v>34</v>
      </c>
      <c r="B642">
        <v>1612214358</v>
      </c>
      <c r="C642" t="s">
        <v>22</v>
      </c>
      <c r="D642" t="s">
        <v>37</v>
      </c>
      <c r="E642" t="s">
        <v>38</v>
      </c>
      <c r="F642" t="s">
        <v>39</v>
      </c>
      <c r="G642">
        <v>1</v>
      </c>
      <c r="H642" t="s">
        <v>0</v>
      </c>
      <c r="I642" t="s">
        <v>1</v>
      </c>
      <c r="J642">
        <v>38389</v>
      </c>
      <c r="K642" t="str">
        <f t="shared" si="18"/>
        <v>no</v>
      </c>
      <c r="L642">
        <f t="shared" si="19"/>
        <v>1</v>
      </c>
    </row>
    <row r="643" spans="1:12" hidden="1" x14ac:dyDescent="0.2">
      <c r="A643" t="s">
        <v>34</v>
      </c>
      <c r="B643">
        <v>1612214358</v>
      </c>
      <c r="C643" t="s">
        <v>22</v>
      </c>
      <c r="D643" t="s">
        <v>37</v>
      </c>
      <c r="E643" t="s">
        <v>40</v>
      </c>
      <c r="F643" t="s">
        <v>41</v>
      </c>
      <c r="G643">
        <v>2</v>
      </c>
      <c r="H643" t="s">
        <v>2</v>
      </c>
      <c r="I643" t="s">
        <v>3</v>
      </c>
      <c r="J643">
        <v>16528</v>
      </c>
      <c r="K643" t="str">
        <f t="shared" ref="K643:K706" si="20">LOWER(I643)</f>
        <v>yes</v>
      </c>
      <c r="L643">
        <f t="shared" ref="L643:L706" si="21">IF(E643=K643,1,0)</f>
        <v>1</v>
      </c>
    </row>
    <row r="644" spans="1:12" x14ac:dyDescent="0.2">
      <c r="A644" t="s">
        <v>34</v>
      </c>
      <c r="B644">
        <v>1612214358</v>
      </c>
      <c r="C644" t="s">
        <v>22</v>
      </c>
      <c r="D644" t="s">
        <v>43</v>
      </c>
      <c r="E644" t="s">
        <v>40</v>
      </c>
      <c r="F644" t="s">
        <v>41</v>
      </c>
      <c r="G644">
        <v>3</v>
      </c>
      <c r="H644" t="s">
        <v>14</v>
      </c>
      <c r="I644" t="s">
        <v>3</v>
      </c>
      <c r="J644">
        <v>36593</v>
      </c>
      <c r="K644" t="str">
        <f t="shared" si="20"/>
        <v>yes</v>
      </c>
      <c r="L644">
        <f t="shared" si="21"/>
        <v>1</v>
      </c>
    </row>
    <row r="645" spans="1:12" hidden="1" x14ac:dyDescent="0.2">
      <c r="A645" t="s">
        <v>34</v>
      </c>
      <c r="B645">
        <v>1612214358</v>
      </c>
      <c r="C645" t="s">
        <v>22</v>
      </c>
      <c r="D645" t="s">
        <v>37</v>
      </c>
      <c r="E645" t="s">
        <v>38</v>
      </c>
      <c r="F645" t="s">
        <v>39</v>
      </c>
      <c r="G645">
        <v>4</v>
      </c>
      <c r="H645" t="s">
        <v>5</v>
      </c>
      <c r="I645" t="s">
        <v>1</v>
      </c>
      <c r="J645">
        <v>13746</v>
      </c>
      <c r="K645" t="str">
        <f t="shared" si="20"/>
        <v>no</v>
      </c>
      <c r="L645">
        <f t="shared" si="21"/>
        <v>1</v>
      </c>
    </row>
    <row r="646" spans="1:12" hidden="1" x14ac:dyDescent="0.2">
      <c r="A646" t="s">
        <v>34</v>
      </c>
      <c r="B646">
        <v>1612214358</v>
      </c>
      <c r="C646" t="s">
        <v>22</v>
      </c>
      <c r="D646" t="s">
        <v>37</v>
      </c>
      <c r="E646" t="s">
        <v>40</v>
      </c>
      <c r="F646" t="s">
        <v>39</v>
      </c>
      <c r="G646">
        <v>5</v>
      </c>
      <c r="H646" t="s">
        <v>6</v>
      </c>
      <c r="I646" t="s">
        <v>3</v>
      </c>
      <c r="J646">
        <v>17699</v>
      </c>
      <c r="K646" t="str">
        <f t="shared" si="20"/>
        <v>yes</v>
      </c>
      <c r="L646">
        <f t="shared" si="21"/>
        <v>1</v>
      </c>
    </row>
    <row r="647" spans="1:12" hidden="1" x14ac:dyDescent="0.2">
      <c r="A647" t="s">
        <v>34</v>
      </c>
      <c r="B647">
        <v>1612214358</v>
      </c>
      <c r="C647" t="s">
        <v>22</v>
      </c>
      <c r="D647" t="s">
        <v>37</v>
      </c>
      <c r="E647" t="s">
        <v>38</v>
      </c>
      <c r="F647" t="s">
        <v>41</v>
      </c>
      <c r="G647">
        <v>6</v>
      </c>
      <c r="H647" t="s">
        <v>7</v>
      </c>
      <c r="I647" t="s">
        <v>1</v>
      </c>
      <c r="J647">
        <v>19321</v>
      </c>
      <c r="K647" t="str">
        <f t="shared" si="20"/>
        <v>no</v>
      </c>
      <c r="L647">
        <f t="shared" si="21"/>
        <v>1</v>
      </c>
    </row>
    <row r="648" spans="1:12" hidden="1" x14ac:dyDescent="0.2">
      <c r="A648" t="s">
        <v>34</v>
      </c>
      <c r="B648">
        <v>1612214358</v>
      </c>
      <c r="C648" t="s">
        <v>22</v>
      </c>
      <c r="D648" t="s">
        <v>37</v>
      </c>
      <c r="E648" t="s">
        <v>40</v>
      </c>
      <c r="F648" t="s">
        <v>39</v>
      </c>
      <c r="G648">
        <v>7</v>
      </c>
      <c r="H648" t="s">
        <v>8</v>
      </c>
      <c r="I648" t="s">
        <v>3</v>
      </c>
      <c r="J648">
        <v>16498</v>
      </c>
      <c r="K648" t="str">
        <f t="shared" si="20"/>
        <v>yes</v>
      </c>
      <c r="L648">
        <f t="shared" si="21"/>
        <v>1</v>
      </c>
    </row>
    <row r="649" spans="1:12" x14ac:dyDescent="0.2">
      <c r="A649" t="s">
        <v>34</v>
      </c>
      <c r="B649">
        <v>1612214358</v>
      </c>
      <c r="C649" t="s">
        <v>22</v>
      </c>
      <c r="D649" t="s">
        <v>43</v>
      </c>
      <c r="E649" t="s">
        <v>40</v>
      </c>
      <c r="F649" t="s">
        <v>41</v>
      </c>
      <c r="G649">
        <v>8</v>
      </c>
      <c r="H649" t="s">
        <v>19</v>
      </c>
      <c r="I649" t="s">
        <v>1</v>
      </c>
      <c r="J649">
        <v>21444</v>
      </c>
      <c r="K649" t="str">
        <f t="shared" si="20"/>
        <v>no</v>
      </c>
      <c r="L649">
        <f t="shared" si="21"/>
        <v>0</v>
      </c>
    </row>
    <row r="650" spans="1:12" hidden="1" x14ac:dyDescent="0.2">
      <c r="A650" t="s">
        <v>34</v>
      </c>
      <c r="B650">
        <v>1612214358</v>
      </c>
      <c r="C650" t="s">
        <v>22</v>
      </c>
      <c r="D650" t="s">
        <v>37</v>
      </c>
      <c r="E650" t="s">
        <v>38</v>
      </c>
      <c r="F650" t="s">
        <v>39</v>
      </c>
      <c r="G650">
        <v>9</v>
      </c>
      <c r="H650" t="s">
        <v>10</v>
      </c>
      <c r="I650" t="s">
        <v>1</v>
      </c>
      <c r="J650">
        <v>9738</v>
      </c>
      <c r="K650" t="str">
        <f t="shared" si="20"/>
        <v>no</v>
      </c>
      <c r="L650">
        <f t="shared" si="21"/>
        <v>1</v>
      </c>
    </row>
    <row r="651" spans="1:12" hidden="1" x14ac:dyDescent="0.2">
      <c r="A651" t="s">
        <v>34</v>
      </c>
      <c r="B651">
        <v>1612214358</v>
      </c>
      <c r="C651" t="s">
        <v>22</v>
      </c>
      <c r="D651" t="s">
        <v>37</v>
      </c>
      <c r="E651" t="s">
        <v>40</v>
      </c>
      <c r="F651" t="s">
        <v>41</v>
      </c>
      <c r="G651">
        <v>10</v>
      </c>
      <c r="H651" t="s">
        <v>11</v>
      </c>
      <c r="I651" t="s">
        <v>3</v>
      </c>
      <c r="J651">
        <v>11116</v>
      </c>
      <c r="K651" t="str">
        <f t="shared" si="20"/>
        <v>yes</v>
      </c>
      <c r="L651">
        <f t="shared" si="21"/>
        <v>1</v>
      </c>
    </row>
    <row r="652" spans="1:12" hidden="1" x14ac:dyDescent="0.2">
      <c r="A652" t="s">
        <v>34</v>
      </c>
      <c r="B652">
        <v>1612214358</v>
      </c>
      <c r="C652" t="s">
        <v>22</v>
      </c>
      <c r="D652" t="s">
        <v>37</v>
      </c>
      <c r="E652" t="s">
        <v>38</v>
      </c>
      <c r="F652" t="s">
        <v>39</v>
      </c>
      <c r="G652">
        <v>11</v>
      </c>
      <c r="H652" t="s">
        <v>12</v>
      </c>
      <c r="I652" t="s">
        <v>1</v>
      </c>
      <c r="J652">
        <v>13534</v>
      </c>
      <c r="K652" t="str">
        <f t="shared" si="20"/>
        <v>no</v>
      </c>
      <c r="L652">
        <f t="shared" si="21"/>
        <v>1</v>
      </c>
    </row>
    <row r="653" spans="1:12" hidden="1" x14ac:dyDescent="0.2">
      <c r="A653" t="s">
        <v>34</v>
      </c>
      <c r="B653">
        <v>1612214358</v>
      </c>
      <c r="C653" t="s">
        <v>22</v>
      </c>
      <c r="D653" t="s">
        <v>37</v>
      </c>
      <c r="E653" t="s">
        <v>40</v>
      </c>
      <c r="F653" t="s">
        <v>39</v>
      </c>
      <c r="G653">
        <v>12</v>
      </c>
      <c r="H653" t="s">
        <v>13</v>
      </c>
      <c r="I653" t="s">
        <v>3</v>
      </c>
      <c r="J653">
        <v>8860</v>
      </c>
      <c r="K653" t="str">
        <f t="shared" si="20"/>
        <v>yes</v>
      </c>
      <c r="L653">
        <f t="shared" si="21"/>
        <v>1</v>
      </c>
    </row>
    <row r="654" spans="1:12" x14ac:dyDescent="0.2">
      <c r="A654" t="s">
        <v>34</v>
      </c>
      <c r="B654">
        <v>1612214358</v>
      </c>
      <c r="C654" t="s">
        <v>22</v>
      </c>
      <c r="D654" t="s">
        <v>43</v>
      </c>
      <c r="E654" t="s">
        <v>40</v>
      </c>
      <c r="F654" t="s">
        <v>41</v>
      </c>
      <c r="G654">
        <v>13</v>
      </c>
      <c r="H654" t="s">
        <v>4</v>
      </c>
      <c r="I654" t="s">
        <v>1</v>
      </c>
      <c r="J654">
        <v>11207</v>
      </c>
      <c r="K654" t="str">
        <f t="shared" si="20"/>
        <v>no</v>
      </c>
      <c r="L654">
        <f t="shared" si="21"/>
        <v>0</v>
      </c>
    </row>
    <row r="655" spans="1:12" hidden="1" x14ac:dyDescent="0.2">
      <c r="A655" t="s">
        <v>34</v>
      </c>
      <c r="B655">
        <v>1612214358</v>
      </c>
      <c r="C655" t="s">
        <v>22</v>
      </c>
      <c r="D655" t="s">
        <v>37</v>
      </c>
      <c r="E655" t="s">
        <v>38</v>
      </c>
      <c r="F655" t="s">
        <v>39</v>
      </c>
      <c r="G655">
        <v>14</v>
      </c>
      <c r="H655" t="s">
        <v>15</v>
      </c>
      <c r="I655" t="s">
        <v>1</v>
      </c>
      <c r="J655">
        <v>7364</v>
      </c>
      <c r="K655" t="str">
        <f t="shared" si="20"/>
        <v>no</v>
      </c>
      <c r="L655">
        <f t="shared" si="21"/>
        <v>1</v>
      </c>
    </row>
    <row r="656" spans="1:12" hidden="1" x14ac:dyDescent="0.2">
      <c r="A656" t="s">
        <v>34</v>
      </c>
      <c r="B656">
        <v>1612214358</v>
      </c>
      <c r="C656" t="s">
        <v>22</v>
      </c>
      <c r="D656" t="s">
        <v>37</v>
      </c>
      <c r="E656" t="s">
        <v>38</v>
      </c>
      <c r="F656" t="s">
        <v>39</v>
      </c>
      <c r="G656">
        <v>15</v>
      </c>
      <c r="H656" t="s">
        <v>16</v>
      </c>
      <c r="I656" t="s">
        <v>1</v>
      </c>
      <c r="J656">
        <v>7917</v>
      </c>
      <c r="K656" t="str">
        <f t="shared" si="20"/>
        <v>no</v>
      </c>
      <c r="L656">
        <f t="shared" si="21"/>
        <v>1</v>
      </c>
    </row>
    <row r="657" spans="1:12" hidden="1" x14ac:dyDescent="0.2">
      <c r="A657" t="s">
        <v>34</v>
      </c>
      <c r="B657">
        <v>1612214358</v>
      </c>
      <c r="C657" t="s">
        <v>22</v>
      </c>
      <c r="D657" t="s">
        <v>37</v>
      </c>
      <c r="E657" t="s">
        <v>40</v>
      </c>
      <c r="F657" t="s">
        <v>39</v>
      </c>
      <c r="G657">
        <v>16</v>
      </c>
      <c r="H657" t="s">
        <v>17</v>
      </c>
      <c r="I657" t="s">
        <v>3</v>
      </c>
      <c r="J657">
        <v>11280</v>
      </c>
      <c r="K657" t="str">
        <f t="shared" si="20"/>
        <v>yes</v>
      </c>
      <c r="L657">
        <f t="shared" si="21"/>
        <v>1</v>
      </c>
    </row>
    <row r="658" spans="1:12" hidden="1" x14ac:dyDescent="0.2">
      <c r="A658" t="s">
        <v>34</v>
      </c>
      <c r="B658">
        <v>1612214358</v>
      </c>
      <c r="C658" t="s">
        <v>22</v>
      </c>
      <c r="D658" t="s">
        <v>37</v>
      </c>
      <c r="E658" t="s">
        <v>38</v>
      </c>
      <c r="F658" t="s">
        <v>41</v>
      </c>
      <c r="G658">
        <v>17</v>
      </c>
      <c r="H658" t="s">
        <v>18</v>
      </c>
      <c r="I658" t="s">
        <v>1</v>
      </c>
      <c r="J658">
        <v>7356</v>
      </c>
      <c r="K658" t="str">
        <f t="shared" si="20"/>
        <v>no</v>
      </c>
      <c r="L658">
        <f t="shared" si="21"/>
        <v>1</v>
      </c>
    </row>
    <row r="659" spans="1:12" x14ac:dyDescent="0.2">
      <c r="A659" t="s">
        <v>34</v>
      </c>
      <c r="B659">
        <v>1612214358</v>
      </c>
      <c r="C659" t="s">
        <v>22</v>
      </c>
      <c r="D659" t="s">
        <v>43</v>
      </c>
      <c r="E659" t="s">
        <v>40</v>
      </c>
      <c r="F659" t="s">
        <v>41</v>
      </c>
      <c r="G659">
        <v>18</v>
      </c>
      <c r="H659" t="s">
        <v>9</v>
      </c>
      <c r="I659" t="s">
        <v>1</v>
      </c>
      <c r="J659">
        <v>6837</v>
      </c>
      <c r="K659" t="str">
        <f t="shared" si="20"/>
        <v>no</v>
      </c>
      <c r="L659">
        <f t="shared" si="21"/>
        <v>0</v>
      </c>
    </row>
    <row r="660" spans="1:12" hidden="1" x14ac:dyDescent="0.2">
      <c r="A660" t="s">
        <v>34</v>
      </c>
      <c r="B660">
        <v>1612214358</v>
      </c>
      <c r="C660" t="s">
        <v>22</v>
      </c>
      <c r="D660" t="s">
        <v>37</v>
      </c>
      <c r="E660" t="s">
        <v>38</v>
      </c>
      <c r="F660" t="s">
        <v>41</v>
      </c>
      <c r="G660">
        <v>19</v>
      </c>
      <c r="H660" t="s">
        <v>20</v>
      </c>
      <c r="I660" t="s">
        <v>1</v>
      </c>
      <c r="J660">
        <v>5958</v>
      </c>
      <c r="K660" t="str">
        <f t="shared" si="20"/>
        <v>no</v>
      </c>
      <c r="L660">
        <f t="shared" si="21"/>
        <v>1</v>
      </c>
    </row>
    <row r="661" spans="1:12" hidden="1" x14ac:dyDescent="0.2">
      <c r="A661" t="s">
        <v>34</v>
      </c>
      <c r="B661">
        <v>1612214358</v>
      </c>
      <c r="C661" t="s">
        <v>22</v>
      </c>
      <c r="D661" t="s">
        <v>37</v>
      </c>
      <c r="E661" t="s">
        <v>38</v>
      </c>
      <c r="F661" t="s">
        <v>41</v>
      </c>
      <c r="G661">
        <v>20</v>
      </c>
      <c r="H661" t="s">
        <v>21</v>
      </c>
      <c r="I661" t="s">
        <v>1</v>
      </c>
      <c r="J661">
        <v>8925</v>
      </c>
      <c r="K661" t="str">
        <f t="shared" si="20"/>
        <v>no</v>
      </c>
      <c r="L661">
        <f t="shared" si="21"/>
        <v>1</v>
      </c>
    </row>
    <row r="662" spans="1:12" hidden="1" x14ac:dyDescent="0.2">
      <c r="A662" t="s">
        <v>34</v>
      </c>
      <c r="B662">
        <v>1612215436</v>
      </c>
      <c r="C662" t="s">
        <v>22</v>
      </c>
      <c r="D662" t="s">
        <v>37</v>
      </c>
      <c r="E662" t="s">
        <v>38</v>
      </c>
      <c r="F662" t="s">
        <v>39</v>
      </c>
      <c r="G662">
        <v>1</v>
      </c>
      <c r="H662" t="s">
        <v>0</v>
      </c>
      <c r="I662" t="s">
        <v>1</v>
      </c>
      <c r="J662">
        <v>21604</v>
      </c>
      <c r="K662" t="str">
        <f t="shared" si="20"/>
        <v>no</v>
      </c>
      <c r="L662">
        <f t="shared" si="21"/>
        <v>1</v>
      </c>
    </row>
    <row r="663" spans="1:12" hidden="1" x14ac:dyDescent="0.2">
      <c r="A663" t="s">
        <v>34</v>
      </c>
      <c r="B663">
        <v>1612215436</v>
      </c>
      <c r="C663" t="s">
        <v>22</v>
      </c>
      <c r="D663" t="s">
        <v>37</v>
      </c>
      <c r="E663" t="s">
        <v>40</v>
      </c>
      <c r="F663" t="s">
        <v>41</v>
      </c>
      <c r="G663">
        <v>2</v>
      </c>
      <c r="H663" t="s">
        <v>2</v>
      </c>
      <c r="I663" t="s">
        <v>3</v>
      </c>
      <c r="J663">
        <v>28296</v>
      </c>
      <c r="K663" t="str">
        <f t="shared" si="20"/>
        <v>yes</v>
      </c>
      <c r="L663">
        <f t="shared" si="21"/>
        <v>1</v>
      </c>
    </row>
    <row r="664" spans="1:12" x14ac:dyDescent="0.2">
      <c r="A664" t="s">
        <v>34</v>
      </c>
      <c r="B664">
        <v>1612215436</v>
      </c>
      <c r="C664" t="s">
        <v>22</v>
      </c>
      <c r="D664" t="s">
        <v>43</v>
      </c>
      <c r="E664" t="s">
        <v>40</v>
      </c>
      <c r="F664" t="s">
        <v>41</v>
      </c>
      <c r="G664">
        <v>3</v>
      </c>
      <c r="H664" t="s">
        <v>14</v>
      </c>
      <c r="I664" t="s">
        <v>1</v>
      </c>
      <c r="J664">
        <v>35559</v>
      </c>
      <c r="K664" t="str">
        <f t="shared" si="20"/>
        <v>no</v>
      </c>
      <c r="L664">
        <f t="shared" si="21"/>
        <v>0</v>
      </c>
    </row>
    <row r="665" spans="1:12" hidden="1" x14ac:dyDescent="0.2">
      <c r="A665" t="s">
        <v>34</v>
      </c>
      <c r="B665">
        <v>1612215436</v>
      </c>
      <c r="C665" t="s">
        <v>22</v>
      </c>
      <c r="D665" t="s">
        <v>37</v>
      </c>
      <c r="E665" t="s">
        <v>38</v>
      </c>
      <c r="F665" t="s">
        <v>39</v>
      </c>
      <c r="G665">
        <v>4</v>
      </c>
      <c r="H665" t="s">
        <v>5</v>
      </c>
      <c r="I665" t="s">
        <v>1</v>
      </c>
      <c r="J665">
        <v>25100</v>
      </c>
      <c r="K665" t="str">
        <f t="shared" si="20"/>
        <v>no</v>
      </c>
      <c r="L665">
        <f t="shared" si="21"/>
        <v>1</v>
      </c>
    </row>
    <row r="666" spans="1:12" hidden="1" x14ac:dyDescent="0.2">
      <c r="A666" t="s">
        <v>34</v>
      </c>
      <c r="B666">
        <v>1612215436</v>
      </c>
      <c r="C666" t="s">
        <v>22</v>
      </c>
      <c r="D666" t="s">
        <v>37</v>
      </c>
      <c r="E666" t="s">
        <v>40</v>
      </c>
      <c r="F666" t="s">
        <v>39</v>
      </c>
      <c r="G666">
        <v>5</v>
      </c>
      <c r="H666" t="s">
        <v>6</v>
      </c>
      <c r="I666" t="s">
        <v>3</v>
      </c>
      <c r="J666">
        <v>11554</v>
      </c>
      <c r="K666" t="str">
        <f t="shared" si="20"/>
        <v>yes</v>
      </c>
      <c r="L666">
        <f t="shared" si="21"/>
        <v>1</v>
      </c>
    </row>
    <row r="667" spans="1:12" hidden="1" x14ac:dyDescent="0.2">
      <c r="A667" t="s">
        <v>34</v>
      </c>
      <c r="B667">
        <v>1612215436</v>
      </c>
      <c r="C667" t="s">
        <v>22</v>
      </c>
      <c r="D667" t="s">
        <v>37</v>
      </c>
      <c r="E667" t="s">
        <v>38</v>
      </c>
      <c r="F667" t="s">
        <v>41</v>
      </c>
      <c r="G667">
        <v>6</v>
      </c>
      <c r="H667" t="s">
        <v>7</v>
      </c>
      <c r="I667" t="s">
        <v>1</v>
      </c>
      <c r="J667">
        <v>13652</v>
      </c>
      <c r="K667" t="str">
        <f t="shared" si="20"/>
        <v>no</v>
      </c>
      <c r="L667">
        <f t="shared" si="21"/>
        <v>1</v>
      </c>
    </row>
    <row r="668" spans="1:12" hidden="1" x14ac:dyDescent="0.2">
      <c r="A668" t="s">
        <v>34</v>
      </c>
      <c r="B668">
        <v>1612215436</v>
      </c>
      <c r="C668" t="s">
        <v>22</v>
      </c>
      <c r="D668" t="s">
        <v>37</v>
      </c>
      <c r="E668" t="s">
        <v>40</v>
      </c>
      <c r="F668" t="s">
        <v>39</v>
      </c>
      <c r="G668">
        <v>7</v>
      </c>
      <c r="H668" t="s">
        <v>8</v>
      </c>
      <c r="I668" t="s">
        <v>3</v>
      </c>
      <c r="J668">
        <v>11988</v>
      </c>
      <c r="K668" t="str">
        <f t="shared" si="20"/>
        <v>yes</v>
      </c>
      <c r="L668">
        <f t="shared" si="21"/>
        <v>1</v>
      </c>
    </row>
    <row r="669" spans="1:12" x14ac:dyDescent="0.2">
      <c r="A669" t="s">
        <v>34</v>
      </c>
      <c r="B669">
        <v>1612215436</v>
      </c>
      <c r="C669" t="s">
        <v>22</v>
      </c>
      <c r="D669" t="s">
        <v>43</v>
      </c>
      <c r="E669" t="s">
        <v>40</v>
      </c>
      <c r="F669" t="s">
        <v>41</v>
      </c>
      <c r="G669">
        <v>8</v>
      </c>
      <c r="H669" t="s">
        <v>19</v>
      </c>
      <c r="I669" t="s">
        <v>1</v>
      </c>
      <c r="J669">
        <v>51873</v>
      </c>
      <c r="K669" t="str">
        <f t="shared" si="20"/>
        <v>no</v>
      </c>
      <c r="L669">
        <f t="shared" si="21"/>
        <v>0</v>
      </c>
    </row>
    <row r="670" spans="1:12" hidden="1" x14ac:dyDescent="0.2">
      <c r="A670" t="s">
        <v>34</v>
      </c>
      <c r="B670">
        <v>1612215436</v>
      </c>
      <c r="C670" t="s">
        <v>22</v>
      </c>
      <c r="D670" t="s">
        <v>37</v>
      </c>
      <c r="E670" t="s">
        <v>38</v>
      </c>
      <c r="F670" t="s">
        <v>39</v>
      </c>
      <c r="G670">
        <v>9</v>
      </c>
      <c r="H670" t="s">
        <v>10</v>
      </c>
      <c r="I670" t="s">
        <v>1</v>
      </c>
      <c r="J670">
        <v>23104</v>
      </c>
      <c r="K670" t="str">
        <f t="shared" si="20"/>
        <v>no</v>
      </c>
      <c r="L670">
        <f t="shared" si="21"/>
        <v>1</v>
      </c>
    </row>
    <row r="671" spans="1:12" hidden="1" x14ac:dyDescent="0.2">
      <c r="A671" t="s">
        <v>34</v>
      </c>
      <c r="B671">
        <v>1612215436</v>
      </c>
      <c r="C671" t="s">
        <v>22</v>
      </c>
      <c r="D671" t="s">
        <v>37</v>
      </c>
      <c r="E671" t="s">
        <v>40</v>
      </c>
      <c r="F671" t="s">
        <v>41</v>
      </c>
      <c r="G671">
        <v>10</v>
      </c>
      <c r="H671" t="s">
        <v>11</v>
      </c>
      <c r="I671" t="s">
        <v>3</v>
      </c>
      <c r="J671">
        <v>9431</v>
      </c>
      <c r="K671" t="str">
        <f t="shared" si="20"/>
        <v>yes</v>
      </c>
      <c r="L671">
        <f t="shared" si="21"/>
        <v>1</v>
      </c>
    </row>
    <row r="672" spans="1:12" hidden="1" x14ac:dyDescent="0.2">
      <c r="A672" t="s">
        <v>34</v>
      </c>
      <c r="B672">
        <v>1612215436</v>
      </c>
      <c r="C672" t="s">
        <v>22</v>
      </c>
      <c r="D672" t="s">
        <v>37</v>
      </c>
      <c r="E672" t="s">
        <v>38</v>
      </c>
      <c r="F672" t="s">
        <v>39</v>
      </c>
      <c r="G672">
        <v>11</v>
      </c>
      <c r="H672" t="s">
        <v>12</v>
      </c>
      <c r="I672" t="s">
        <v>1</v>
      </c>
      <c r="J672">
        <v>9050</v>
      </c>
      <c r="K672" t="str">
        <f t="shared" si="20"/>
        <v>no</v>
      </c>
      <c r="L672">
        <f t="shared" si="21"/>
        <v>1</v>
      </c>
    </row>
    <row r="673" spans="1:12" hidden="1" x14ac:dyDescent="0.2">
      <c r="A673" t="s">
        <v>34</v>
      </c>
      <c r="B673">
        <v>1612215436</v>
      </c>
      <c r="C673" t="s">
        <v>22</v>
      </c>
      <c r="D673" t="s">
        <v>37</v>
      </c>
      <c r="E673" t="s">
        <v>40</v>
      </c>
      <c r="F673" t="s">
        <v>39</v>
      </c>
      <c r="G673">
        <v>12</v>
      </c>
      <c r="H673" t="s">
        <v>13</v>
      </c>
      <c r="I673" t="s">
        <v>3</v>
      </c>
      <c r="J673">
        <v>17112</v>
      </c>
      <c r="K673" t="str">
        <f t="shared" si="20"/>
        <v>yes</v>
      </c>
      <c r="L673">
        <f t="shared" si="21"/>
        <v>1</v>
      </c>
    </row>
    <row r="674" spans="1:12" x14ac:dyDescent="0.2">
      <c r="A674" t="s">
        <v>34</v>
      </c>
      <c r="B674">
        <v>1612215436</v>
      </c>
      <c r="C674" t="s">
        <v>22</v>
      </c>
      <c r="D674" t="s">
        <v>43</v>
      </c>
      <c r="E674" t="s">
        <v>40</v>
      </c>
      <c r="F674" t="s">
        <v>41</v>
      </c>
      <c r="G674">
        <v>13</v>
      </c>
      <c r="H674" t="s">
        <v>4</v>
      </c>
      <c r="I674" t="s">
        <v>3</v>
      </c>
      <c r="J674">
        <v>18607</v>
      </c>
      <c r="K674" t="str">
        <f t="shared" si="20"/>
        <v>yes</v>
      </c>
      <c r="L674">
        <f t="shared" si="21"/>
        <v>1</v>
      </c>
    </row>
    <row r="675" spans="1:12" hidden="1" x14ac:dyDescent="0.2">
      <c r="A675" t="s">
        <v>34</v>
      </c>
      <c r="B675">
        <v>1612215436</v>
      </c>
      <c r="C675" t="s">
        <v>22</v>
      </c>
      <c r="D675" t="s">
        <v>37</v>
      </c>
      <c r="E675" t="s">
        <v>38</v>
      </c>
      <c r="F675" t="s">
        <v>39</v>
      </c>
      <c r="G675">
        <v>14</v>
      </c>
      <c r="H675" t="s">
        <v>15</v>
      </c>
      <c r="I675" t="s">
        <v>1</v>
      </c>
      <c r="J675">
        <v>10147</v>
      </c>
      <c r="K675" t="str">
        <f t="shared" si="20"/>
        <v>no</v>
      </c>
      <c r="L675">
        <f t="shared" si="21"/>
        <v>1</v>
      </c>
    </row>
    <row r="676" spans="1:12" hidden="1" x14ac:dyDescent="0.2">
      <c r="A676" t="s">
        <v>34</v>
      </c>
      <c r="B676">
        <v>1612215436</v>
      </c>
      <c r="C676" t="s">
        <v>22</v>
      </c>
      <c r="D676" t="s">
        <v>37</v>
      </c>
      <c r="E676" t="s">
        <v>38</v>
      </c>
      <c r="F676" t="s">
        <v>39</v>
      </c>
      <c r="G676">
        <v>15</v>
      </c>
      <c r="H676" t="s">
        <v>16</v>
      </c>
      <c r="I676" t="s">
        <v>1</v>
      </c>
      <c r="J676">
        <v>12307</v>
      </c>
      <c r="K676" t="str">
        <f t="shared" si="20"/>
        <v>no</v>
      </c>
      <c r="L676">
        <f t="shared" si="21"/>
        <v>1</v>
      </c>
    </row>
    <row r="677" spans="1:12" hidden="1" x14ac:dyDescent="0.2">
      <c r="A677" t="s">
        <v>34</v>
      </c>
      <c r="B677">
        <v>1612215436</v>
      </c>
      <c r="C677" t="s">
        <v>22</v>
      </c>
      <c r="D677" t="s">
        <v>37</v>
      </c>
      <c r="E677" t="s">
        <v>40</v>
      </c>
      <c r="F677" t="s">
        <v>39</v>
      </c>
      <c r="G677">
        <v>16</v>
      </c>
      <c r="H677" t="s">
        <v>17</v>
      </c>
      <c r="I677" t="s">
        <v>3</v>
      </c>
      <c r="J677">
        <v>10972</v>
      </c>
      <c r="K677" t="str">
        <f t="shared" si="20"/>
        <v>yes</v>
      </c>
      <c r="L677">
        <f t="shared" si="21"/>
        <v>1</v>
      </c>
    </row>
    <row r="678" spans="1:12" hidden="1" x14ac:dyDescent="0.2">
      <c r="A678" t="s">
        <v>34</v>
      </c>
      <c r="B678">
        <v>1612215436</v>
      </c>
      <c r="C678" t="s">
        <v>22</v>
      </c>
      <c r="D678" t="s">
        <v>37</v>
      </c>
      <c r="E678" t="s">
        <v>38</v>
      </c>
      <c r="F678" t="s">
        <v>41</v>
      </c>
      <c r="G678">
        <v>17</v>
      </c>
      <c r="H678" t="s">
        <v>18</v>
      </c>
      <c r="I678" t="s">
        <v>1</v>
      </c>
      <c r="J678">
        <v>10101</v>
      </c>
      <c r="K678" t="str">
        <f t="shared" si="20"/>
        <v>no</v>
      </c>
      <c r="L678">
        <f t="shared" si="21"/>
        <v>1</v>
      </c>
    </row>
    <row r="679" spans="1:12" x14ac:dyDescent="0.2">
      <c r="A679" t="s">
        <v>34</v>
      </c>
      <c r="B679">
        <v>1612215436</v>
      </c>
      <c r="C679" t="s">
        <v>22</v>
      </c>
      <c r="D679" t="s">
        <v>43</v>
      </c>
      <c r="E679" t="s">
        <v>40</v>
      </c>
      <c r="F679" t="s">
        <v>41</v>
      </c>
      <c r="G679">
        <v>18</v>
      </c>
      <c r="H679" t="s">
        <v>9</v>
      </c>
      <c r="I679" t="s">
        <v>3</v>
      </c>
      <c r="J679">
        <v>28263</v>
      </c>
      <c r="K679" t="str">
        <f t="shared" si="20"/>
        <v>yes</v>
      </c>
      <c r="L679">
        <f t="shared" si="21"/>
        <v>1</v>
      </c>
    </row>
    <row r="680" spans="1:12" hidden="1" x14ac:dyDescent="0.2">
      <c r="A680" t="s">
        <v>34</v>
      </c>
      <c r="B680">
        <v>1612215436</v>
      </c>
      <c r="C680" t="s">
        <v>22</v>
      </c>
      <c r="D680" t="s">
        <v>37</v>
      </c>
      <c r="E680" t="s">
        <v>38</v>
      </c>
      <c r="F680" t="s">
        <v>41</v>
      </c>
      <c r="G680">
        <v>19</v>
      </c>
      <c r="H680" t="s">
        <v>20</v>
      </c>
      <c r="I680" t="s">
        <v>1</v>
      </c>
      <c r="J680">
        <v>14881</v>
      </c>
      <c r="K680" t="str">
        <f t="shared" si="20"/>
        <v>no</v>
      </c>
      <c r="L680">
        <f t="shared" si="21"/>
        <v>1</v>
      </c>
    </row>
    <row r="681" spans="1:12" hidden="1" x14ac:dyDescent="0.2">
      <c r="A681" t="s">
        <v>34</v>
      </c>
      <c r="B681">
        <v>1612215436</v>
      </c>
      <c r="C681" t="s">
        <v>22</v>
      </c>
      <c r="D681" t="s">
        <v>37</v>
      </c>
      <c r="E681" t="s">
        <v>38</v>
      </c>
      <c r="F681" t="s">
        <v>41</v>
      </c>
      <c r="G681">
        <v>20</v>
      </c>
      <c r="H681" t="s">
        <v>21</v>
      </c>
      <c r="I681" t="s">
        <v>1</v>
      </c>
      <c r="J681">
        <v>15651</v>
      </c>
      <c r="K681" t="str">
        <f t="shared" si="20"/>
        <v>no</v>
      </c>
      <c r="L681">
        <f t="shared" si="21"/>
        <v>1</v>
      </c>
    </row>
    <row r="682" spans="1:12" hidden="1" x14ac:dyDescent="0.2">
      <c r="A682" t="s">
        <v>34</v>
      </c>
      <c r="B682">
        <v>1612215623</v>
      </c>
      <c r="C682" t="s">
        <v>22</v>
      </c>
      <c r="D682" t="s">
        <v>37</v>
      </c>
      <c r="E682" t="s">
        <v>38</v>
      </c>
      <c r="F682" t="s">
        <v>39</v>
      </c>
      <c r="G682">
        <v>1</v>
      </c>
      <c r="H682" t="s">
        <v>0</v>
      </c>
      <c r="I682" t="s">
        <v>1</v>
      </c>
      <c r="J682">
        <v>55783</v>
      </c>
      <c r="K682" t="str">
        <f t="shared" si="20"/>
        <v>no</v>
      </c>
      <c r="L682">
        <f t="shared" si="21"/>
        <v>1</v>
      </c>
    </row>
    <row r="683" spans="1:12" hidden="1" x14ac:dyDescent="0.2">
      <c r="A683" t="s">
        <v>34</v>
      </c>
      <c r="B683">
        <v>1612215623</v>
      </c>
      <c r="C683" t="s">
        <v>22</v>
      </c>
      <c r="D683" t="s">
        <v>37</v>
      </c>
      <c r="E683" t="s">
        <v>40</v>
      </c>
      <c r="F683" t="s">
        <v>41</v>
      </c>
      <c r="G683">
        <v>2</v>
      </c>
      <c r="H683" t="s">
        <v>2</v>
      </c>
      <c r="I683" t="s">
        <v>3</v>
      </c>
      <c r="J683">
        <v>49315</v>
      </c>
      <c r="K683" t="str">
        <f t="shared" si="20"/>
        <v>yes</v>
      </c>
      <c r="L683">
        <f t="shared" si="21"/>
        <v>1</v>
      </c>
    </row>
    <row r="684" spans="1:12" x14ac:dyDescent="0.2">
      <c r="A684" t="s">
        <v>34</v>
      </c>
      <c r="B684">
        <v>1612215623</v>
      </c>
      <c r="C684" t="s">
        <v>22</v>
      </c>
      <c r="D684" t="s">
        <v>43</v>
      </c>
      <c r="E684" t="s">
        <v>40</v>
      </c>
      <c r="F684" t="s">
        <v>41</v>
      </c>
      <c r="G684">
        <v>3</v>
      </c>
      <c r="H684" t="s">
        <v>14</v>
      </c>
      <c r="I684" t="s">
        <v>1</v>
      </c>
      <c r="J684">
        <v>68115</v>
      </c>
      <c r="K684" t="str">
        <f t="shared" si="20"/>
        <v>no</v>
      </c>
      <c r="L684">
        <f t="shared" si="21"/>
        <v>0</v>
      </c>
    </row>
    <row r="685" spans="1:12" hidden="1" x14ac:dyDescent="0.2">
      <c r="A685" t="s">
        <v>34</v>
      </c>
      <c r="B685">
        <v>1612215623</v>
      </c>
      <c r="C685" t="s">
        <v>22</v>
      </c>
      <c r="D685" t="s">
        <v>37</v>
      </c>
      <c r="E685" t="s">
        <v>38</v>
      </c>
      <c r="F685" t="s">
        <v>39</v>
      </c>
      <c r="G685">
        <v>4</v>
      </c>
      <c r="H685" t="s">
        <v>5</v>
      </c>
      <c r="I685" t="s">
        <v>1</v>
      </c>
      <c r="J685">
        <v>14940</v>
      </c>
      <c r="K685" t="str">
        <f t="shared" si="20"/>
        <v>no</v>
      </c>
      <c r="L685">
        <f t="shared" si="21"/>
        <v>1</v>
      </c>
    </row>
    <row r="686" spans="1:12" hidden="1" x14ac:dyDescent="0.2">
      <c r="A686" t="s">
        <v>34</v>
      </c>
      <c r="B686">
        <v>1612215623</v>
      </c>
      <c r="C686" t="s">
        <v>22</v>
      </c>
      <c r="D686" t="s">
        <v>37</v>
      </c>
      <c r="E686" t="s">
        <v>40</v>
      </c>
      <c r="F686" t="s">
        <v>39</v>
      </c>
      <c r="G686">
        <v>5</v>
      </c>
      <c r="H686" t="s">
        <v>6</v>
      </c>
      <c r="I686" t="s">
        <v>3</v>
      </c>
      <c r="J686">
        <v>19377</v>
      </c>
      <c r="K686" t="str">
        <f t="shared" si="20"/>
        <v>yes</v>
      </c>
      <c r="L686">
        <f t="shared" si="21"/>
        <v>1</v>
      </c>
    </row>
    <row r="687" spans="1:12" hidden="1" x14ac:dyDescent="0.2">
      <c r="A687" t="s">
        <v>34</v>
      </c>
      <c r="B687">
        <v>1612215623</v>
      </c>
      <c r="C687" t="s">
        <v>22</v>
      </c>
      <c r="D687" t="s">
        <v>37</v>
      </c>
      <c r="E687" t="s">
        <v>38</v>
      </c>
      <c r="F687" t="s">
        <v>41</v>
      </c>
      <c r="G687">
        <v>6</v>
      </c>
      <c r="H687" t="s">
        <v>7</v>
      </c>
      <c r="I687" t="s">
        <v>1</v>
      </c>
      <c r="J687">
        <v>14854</v>
      </c>
      <c r="K687" t="str">
        <f t="shared" si="20"/>
        <v>no</v>
      </c>
      <c r="L687">
        <f t="shared" si="21"/>
        <v>1</v>
      </c>
    </row>
    <row r="688" spans="1:12" hidden="1" x14ac:dyDescent="0.2">
      <c r="A688" t="s">
        <v>34</v>
      </c>
      <c r="B688">
        <v>1612215623</v>
      </c>
      <c r="C688" t="s">
        <v>22</v>
      </c>
      <c r="D688" t="s">
        <v>37</v>
      </c>
      <c r="E688" t="s">
        <v>40</v>
      </c>
      <c r="F688" t="s">
        <v>39</v>
      </c>
      <c r="G688">
        <v>7</v>
      </c>
      <c r="H688" t="s">
        <v>8</v>
      </c>
      <c r="I688" t="s">
        <v>3</v>
      </c>
      <c r="J688">
        <v>19970</v>
      </c>
      <c r="K688" t="str">
        <f t="shared" si="20"/>
        <v>yes</v>
      </c>
      <c r="L688">
        <f t="shared" si="21"/>
        <v>1</v>
      </c>
    </row>
    <row r="689" spans="1:12" x14ac:dyDescent="0.2">
      <c r="A689" t="s">
        <v>34</v>
      </c>
      <c r="B689">
        <v>1612215623</v>
      </c>
      <c r="C689" t="s">
        <v>22</v>
      </c>
      <c r="D689" t="s">
        <v>43</v>
      </c>
      <c r="E689" t="s">
        <v>40</v>
      </c>
      <c r="F689" t="s">
        <v>41</v>
      </c>
      <c r="G689">
        <v>8</v>
      </c>
      <c r="H689" t="s">
        <v>19</v>
      </c>
      <c r="I689" t="s">
        <v>1</v>
      </c>
      <c r="J689">
        <v>32480</v>
      </c>
      <c r="K689" t="str">
        <f t="shared" si="20"/>
        <v>no</v>
      </c>
      <c r="L689">
        <f t="shared" si="21"/>
        <v>0</v>
      </c>
    </row>
    <row r="690" spans="1:12" hidden="1" x14ac:dyDescent="0.2">
      <c r="A690" t="s">
        <v>34</v>
      </c>
      <c r="B690">
        <v>1612215623</v>
      </c>
      <c r="C690" t="s">
        <v>22</v>
      </c>
      <c r="D690" t="s">
        <v>37</v>
      </c>
      <c r="E690" t="s">
        <v>38</v>
      </c>
      <c r="F690" t="s">
        <v>39</v>
      </c>
      <c r="G690">
        <v>9</v>
      </c>
      <c r="H690" t="s">
        <v>10</v>
      </c>
      <c r="I690" t="s">
        <v>1</v>
      </c>
      <c r="J690">
        <v>15978</v>
      </c>
      <c r="K690" t="str">
        <f t="shared" si="20"/>
        <v>no</v>
      </c>
      <c r="L690">
        <f t="shared" si="21"/>
        <v>1</v>
      </c>
    </row>
    <row r="691" spans="1:12" hidden="1" x14ac:dyDescent="0.2">
      <c r="A691" t="s">
        <v>34</v>
      </c>
      <c r="B691">
        <v>1612215623</v>
      </c>
      <c r="C691" t="s">
        <v>22</v>
      </c>
      <c r="D691" t="s">
        <v>37</v>
      </c>
      <c r="E691" t="s">
        <v>40</v>
      </c>
      <c r="F691" t="s">
        <v>41</v>
      </c>
      <c r="G691">
        <v>10</v>
      </c>
      <c r="H691" t="s">
        <v>11</v>
      </c>
      <c r="I691" t="s">
        <v>3</v>
      </c>
      <c r="J691">
        <v>17881</v>
      </c>
      <c r="K691" t="str">
        <f t="shared" si="20"/>
        <v>yes</v>
      </c>
      <c r="L691">
        <f t="shared" si="21"/>
        <v>1</v>
      </c>
    </row>
    <row r="692" spans="1:12" hidden="1" x14ac:dyDescent="0.2">
      <c r="A692" t="s">
        <v>34</v>
      </c>
      <c r="B692">
        <v>1612215623</v>
      </c>
      <c r="C692" t="s">
        <v>22</v>
      </c>
      <c r="D692" t="s">
        <v>37</v>
      </c>
      <c r="E692" t="s">
        <v>38</v>
      </c>
      <c r="F692" t="s">
        <v>39</v>
      </c>
      <c r="G692">
        <v>11</v>
      </c>
      <c r="H692" t="s">
        <v>12</v>
      </c>
      <c r="I692" t="s">
        <v>1</v>
      </c>
      <c r="J692">
        <v>16287</v>
      </c>
      <c r="K692" t="str">
        <f t="shared" si="20"/>
        <v>no</v>
      </c>
      <c r="L692">
        <f t="shared" si="21"/>
        <v>1</v>
      </c>
    </row>
    <row r="693" spans="1:12" hidden="1" x14ac:dyDescent="0.2">
      <c r="A693" t="s">
        <v>34</v>
      </c>
      <c r="B693">
        <v>1612215623</v>
      </c>
      <c r="C693" t="s">
        <v>22</v>
      </c>
      <c r="D693" t="s">
        <v>37</v>
      </c>
      <c r="E693" t="s">
        <v>40</v>
      </c>
      <c r="F693" t="s">
        <v>39</v>
      </c>
      <c r="G693">
        <v>12</v>
      </c>
      <c r="H693" t="s">
        <v>13</v>
      </c>
      <c r="I693" t="s">
        <v>3</v>
      </c>
      <c r="J693">
        <v>14418</v>
      </c>
      <c r="K693" t="str">
        <f t="shared" si="20"/>
        <v>yes</v>
      </c>
      <c r="L693">
        <f t="shared" si="21"/>
        <v>1</v>
      </c>
    </row>
    <row r="694" spans="1:12" x14ac:dyDescent="0.2">
      <c r="A694" t="s">
        <v>34</v>
      </c>
      <c r="B694">
        <v>1612215623</v>
      </c>
      <c r="C694" t="s">
        <v>22</v>
      </c>
      <c r="D694" t="s">
        <v>43</v>
      </c>
      <c r="E694" t="s">
        <v>40</v>
      </c>
      <c r="F694" t="s">
        <v>41</v>
      </c>
      <c r="G694">
        <v>13</v>
      </c>
      <c r="H694" t="s">
        <v>4</v>
      </c>
      <c r="I694" t="s">
        <v>1</v>
      </c>
      <c r="J694">
        <v>33213</v>
      </c>
      <c r="K694" t="str">
        <f t="shared" si="20"/>
        <v>no</v>
      </c>
      <c r="L694">
        <f t="shared" si="21"/>
        <v>0</v>
      </c>
    </row>
    <row r="695" spans="1:12" hidden="1" x14ac:dyDescent="0.2">
      <c r="A695" t="s">
        <v>34</v>
      </c>
      <c r="B695">
        <v>1612215623</v>
      </c>
      <c r="C695" t="s">
        <v>22</v>
      </c>
      <c r="D695" t="s">
        <v>37</v>
      </c>
      <c r="E695" t="s">
        <v>38</v>
      </c>
      <c r="F695" t="s">
        <v>39</v>
      </c>
      <c r="G695">
        <v>14</v>
      </c>
      <c r="H695" t="s">
        <v>15</v>
      </c>
      <c r="I695" t="s">
        <v>1</v>
      </c>
      <c r="J695">
        <v>11380</v>
      </c>
      <c r="K695" t="str">
        <f t="shared" si="20"/>
        <v>no</v>
      </c>
      <c r="L695">
        <f t="shared" si="21"/>
        <v>1</v>
      </c>
    </row>
    <row r="696" spans="1:12" hidden="1" x14ac:dyDescent="0.2">
      <c r="A696" t="s">
        <v>34</v>
      </c>
      <c r="B696">
        <v>1612215623</v>
      </c>
      <c r="C696" t="s">
        <v>22</v>
      </c>
      <c r="D696" t="s">
        <v>37</v>
      </c>
      <c r="E696" t="s">
        <v>38</v>
      </c>
      <c r="F696" t="s">
        <v>39</v>
      </c>
      <c r="G696">
        <v>15</v>
      </c>
      <c r="H696" t="s">
        <v>16</v>
      </c>
      <c r="I696" t="s">
        <v>1</v>
      </c>
      <c r="J696">
        <v>20625</v>
      </c>
      <c r="K696" t="str">
        <f t="shared" si="20"/>
        <v>no</v>
      </c>
      <c r="L696">
        <f t="shared" si="21"/>
        <v>1</v>
      </c>
    </row>
    <row r="697" spans="1:12" hidden="1" x14ac:dyDescent="0.2">
      <c r="A697" t="s">
        <v>34</v>
      </c>
      <c r="B697">
        <v>1612215623</v>
      </c>
      <c r="C697" t="s">
        <v>22</v>
      </c>
      <c r="D697" t="s">
        <v>37</v>
      </c>
      <c r="E697" t="s">
        <v>40</v>
      </c>
      <c r="F697" t="s">
        <v>39</v>
      </c>
      <c r="G697">
        <v>16</v>
      </c>
      <c r="H697" t="s">
        <v>17</v>
      </c>
      <c r="I697" t="s">
        <v>3</v>
      </c>
      <c r="J697">
        <v>13407</v>
      </c>
      <c r="K697" t="str">
        <f t="shared" si="20"/>
        <v>yes</v>
      </c>
      <c r="L697">
        <f t="shared" si="21"/>
        <v>1</v>
      </c>
    </row>
    <row r="698" spans="1:12" hidden="1" x14ac:dyDescent="0.2">
      <c r="A698" t="s">
        <v>34</v>
      </c>
      <c r="B698">
        <v>1612215623</v>
      </c>
      <c r="C698" t="s">
        <v>22</v>
      </c>
      <c r="D698" t="s">
        <v>37</v>
      </c>
      <c r="E698" t="s">
        <v>38</v>
      </c>
      <c r="F698" t="s">
        <v>41</v>
      </c>
      <c r="G698">
        <v>17</v>
      </c>
      <c r="H698" t="s">
        <v>18</v>
      </c>
      <c r="I698" t="s">
        <v>1</v>
      </c>
      <c r="J698">
        <v>30575</v>
      </c>
      <c r="K698" t="str">
        <f t="shared" si="20"/>
        <v>no</v>
      </c>
      <c r="L698">
        <f t="shared" si="21"/>
        <v>1</v>
      </c>
    </row>
    <row r="699" spans="1:12" x14ac:dyDescent="0.2">
      <c r="A699" t="s">
        <v>34</v>
      </c>
      <c r="B699">
        <v>1612215623</v>
      </c>
      <c r="C699" t="s">
        <v>22</v>
      </c>
      <c r="D699" t="s">
        <v>43</v>
      </c>
      <c r="E699" t="s">
        <v>40</v>
      </c>
      <c r="F699" t="s">
        <v>41</v>
      </c>
      <c r="G699">
        <v>18</v>
      </c>
      <c r="H699" t="s">
        <v>9</v>
      </c>
      <c r="I699" t="s">
        <v>1</v>
      </c>
      <c r="J699">
        <v>22639</v>
      </c>
      <c r="K699" t="str">
        <f t="shared" si="20"/>
        <v>no</v>
      </c>
      <c r="L699">
        <f t="shared" si="21"/>
        <v>0</v>
      </c>
    </row>
    <row r="700" spans="1:12" hidden="1" x14ac:dyDescent="0.2">
      <c r="A700" t="s">
        <v>34</v>
      </c>
      <c r="B700">
        <v>1612215623</v>
      </c>
      <c r="C700" t="s">
        <v>22</v>
      </c>
      <c r="D700" t="s">
        <v>37</v>
      </c>
      <c r="E700" t="s">
        <v>38</v>
      </c>
      <c r="F700" t="s">
        <v>41</v>
      </c>
      <c r="G700">
        <v>19</v>
      </c>
      <c r="H700" t="s">
        <v>20</v>
      </c>
      <c r="I700" t="s">
        <v>1</v>
      </c>
      <c r="J700">
        <v>17845</v>
      </c>
      <c r="K700" t="str">
        <f t="shared" si="20"/>
        <v>no</v>
      </c>
      <c r="L700">
        <f t="shared" si="21"/>
        <v>1</v>
      </c>
    </row>
    <row r="701" spans="1:12" hidden="1" x14ac:dyDescent="0.2">
      <c r="A701" t="s">
        <v>34</v>
      </c>
      <c r="B701">
        <v>1612215623</v>
      </c>
      <c r="C701" t="s">
        <v>22</v>
      </c>
      <c r="D701" t="s">
        <v>37</v>
      </c>
      <c r="E701" t="s">
        <v>38</v>
      </c>
      <c r="F701" t="s">
        <v>41</v>
      </c>
      <c r="G701">
        <v>20</v>
      </c>
      <c r="H701" t="s">
        <v>21</v>
      </c>
      <c r="I701" t="s">
        <v>1</v>
      </c>
      <c r="J701">
        <v>24122</v>
      </c>
      <c r="K701" t="str">
        <f t="shared" si="20"/>
        <v>no</v>
      </c>
      <c r="L701">
        <f t="shared" si="21"/>
        <v>1</v>
      </c>
    </row>
    <row r="702" spans="1:12" hidden="1" x14ac:dyDescent="0.2">
      <c r="A702" t="s">
        <v>35</v>
      </c>
      <c r="B702">
        <v>1612213965</v>
      </c>
      <c r="C702" t="s">
        <v>22</v>
      </c>
      <c r="D702" t="s">
        <v>37</v>
      </c>
      <c r="E702" t="s">
        <v>38</v>
      </c>
      <c r="F702" t="s">
        <v>39</v>
      </c>
      <c r="G702">
        <v>1</v>
      </c>
      <c r="H702" t="s">
        <v>0</v>
      </c>
      <c r="I702" t="s">
        <v>1</v>
      </c>
      <c r="J702">
        <v>18360</v>
      </c>
      <c r="K702" t="str">
        <f t="shared" si="20"/>
        <v>no</v>
      </c>
      <c r="L702">
        <f t="shared" si="21"/>
        <v>1</v>
      </c>
    </row>
    <row r="703" spans="1:12" hidden="1" x14ac:dyDescent="0.2">
      <c r="A703" t="s">
        <v>35</v>
      </c>
      <c r="B703">
        <v>1612213965</v>
      </c>
      <c r="C703" t="s">
        <v>22</v>
      </c>
      <c r="D703" t="s">
        <v>37</v>
      </c>
      <c r="E703" t="s">
        <v>40</v>
      </c>
      <c r="F703" t="s">
        <v>41</v>
      </c>
      <c r="G703">
        <v>2</v>
      </c>
      <c r="H703" t="s">
        <v>2</v>
      </c>
      <c r="I703" t="s">
        <v>3</v>
      </c>
      <c r="J703">
        <v>17587</v>
      </c>
      <c r="K703" t="str">
        <f t="shared" si="20"/>
        <v>yes</v>
      </c>
      <c r="L703">
        <f t="shared" si="21"/>
        <v>1</v>
      </c>
    </row>
    <row r="704" spans="1:12" x14ac:dyDescent="0.2">
      <c r="A704" t="s">
        <v>35</v>
      </c>
      <c r="B704">
        <v>1612213965</v>
      </c>
      <c r="C704" t="s">
        <v>22</v>
      </c>
      <c r="D704" t="s">
        <v>43</v>
      </c>
      <c r="E704" t="s">
        <v>40</v>
      </c>
      <c r="F704" t="s">
        <v>41</v>
      </c>
      <c r="G704">
        <v>3</v>
      </c>
      <c r="H704" t="s">
        <v>19</v>
      </c>
      <c r="I704" t="s">
        <v>1</v>
      </c>
      <c r="J704">
        <v>42457</v>
      </c>
      <c r="K704" t="str">
        <f t="shared" si="20"/>
        <v>no</v>
      </c>
      <c r="L704">
        <f t="shared" si="21"/>
        <v>0</v>
      </c>
    </row>
    <row r="705" spans="1:12" hidden="1" x14ac:dyDescent="0.2">
      <c r="A705" t="s">
        <v>35</v>
      </c>
      <c r="B705">
        <v>1612213965</v>
      </c>
      <c r="C705" t="s">
        <v>22</v>
      </c>
      <c r="D705" t="s">
        <v>37</v>
      </c>
      <c r="E705" t="s">
        <v>38</v>
      </c>
      <c r="F705" t="s">
        <v>39</v>
      </c>
      <c r="G705">
        <v>4</v>
      </c>
      <c r="H705" t="s">
        <v>5</v>
      </c>
      <c r="I705" t="s">
        <v>1</v>
      </c>
      <c r="J705">
        <v>8414</v>
      </c>
      <c r="K705" t="str">
        <f t="shared" si="20"/>
        <v>no</v>
      </c>
      <c r="L705">
        <f t="shared" si="21"/>
        <v>1</v>
      </c>
    </row>
    <row r="706" spans="1:12" hidden="1" x14ac:dyDescent="0.2">
      <c r="A706" t="s">
        <v>35</v>
      </c>
      <c r="B706">
        <v>1612213965</v>
      </c>
      <c r="C706" t="s">
        <v>22</v>
      </c>
      <c r="D706" t="s">
        <v>37</v>
      </c>
      <c r="E706" t="s">
        <v>40</v>
      </c>
      <c r="F706" t="s">
        <v>39</v>
      </c>
      <c r="G706">
        <v>5</v>
      </c>
      <c r="H706" t="s">
        <v>6</v>
      </c>
      <c r="I706" t="s">
        <v>3</v>
      </c>
      <c r="J706">
        <v>8225</v>
      </c>
      <c r="K706" t="str">
        <f t="shared" si="20"/>
        <v>yes</v>
      </c>
      <c r="L706">
        <f t="shared" si="21"/>
        <v>1</v>
      </c>
    </row>
    <row r="707" spans="1:12" hidden="1" x14ac:dyDescent="0.2">
      <c r="A707" t="s">
        <v>35</v>
      </c>
      <c r="B707">
        <v>1612213965</v>
      </c>
      <c r="C707" t="s">
        <v>22</v>
      </c>
      <c r="D707" t="s">
        <v>37</v>
      </c>
      <c r="E707" t="s">
        <v>38</v>
      </c>
      <c r="F707" t="s">
        <v>41</v>
      </c>
      <c r="G707">
        <v>6</v>
      </c>
      <c r="H707" t="s">
        <v>7</v>
      </c>
      <c r="I707" t="s">
        <v>1</v>
      </c>
      <c r="J707">
        <v>11834</v>
      </c>
      <c r="K707" t="str">
        <f t="shared" ref="K707:K770" si="22">LOWER(I707)</f>
        <v>no</v>
      </c>
      <c r="L707">
        <f t="shared" ref="L707:L770" si="23">IF(E707=K707,1,0)</f>
        <v>1</v>
      </c>
    </row>
    <row r="708" spans="1:12" hidden="1" x14ac:dyDescent="0.2">
      <c r="A708" t="s">
        <v>35</v>
      </c>
      <c r="B708">
        <v>1612213965</v>
      </c>
      <c r="C708" t="s">
        <v>22</v>
      </c>
      <c r="D708" t="s">
        <v>37</v>
      </c>
      <c r="E708" t="s">
        <v>40</v>
      </c>
      <c r="F708" t="s">
        <v>39</v>
      </c>
      <c r="G708">
        <v>7</v>
      </c>
      <c r="H708" t="s">
        <v>8</v>
      </c>
      <c r="I708" t="s">
        <v>3</v>
      </c>
      <c r="J708">
        <v>19587</v>
      </c>
      <c r="K708" t="str">
        <f t="shared" si="22"/>
        <v>yes</v>
      </c>
      <c r="L708">
        <f t="shared" si="23"/>
        <v>1</v>
      </c>
    </row>
    <row r="709" spans="1:12" x14ac:dyDescent="0.2">
      <c r="A709" t="s">
        <v>35</v>
      </c>
      <c r="B709">
        <v>1612213965</v>
      </c>
      <c r="C709" t="s">
        <v>22</v>
      </c>
      <c r="D709" t="s">
        <v>43</v>
      </c>
      <c r="E709" t="s">
        <v>40</v>
      </c>
      <c r="F709" t="s">
        <v>41</v>
      </c>
      <c r="G709">
        <v>8</v>
      </c>
      <c r="H709" t="s">
        <v>4</v>
      </c>
      <c r="I709" t="s">
        <v>1</v>
      </c>
      <c r="J709">
        <v>11811</v>
      </c>
      <c r="K709" t="str">
        <f t="shared" si="22"/>
        <v>no</v>
      </c>
      <c r="L709">
        <f t="shared" si="23"/>
        <v>0</v>
      </c>
    </row>
    <row r="710" spans="1:12" hidden="1" x14ac:dyDescent="0.2">
      <c r="A710" t="s">
        <v>35</v>
      </c>
      <c r="B710">
        <v>1612213965</v>
      </c>
      <c r="C710" t="s">
        <v>22</v>
      </c>
      <c r="D710" t="s">
        <v>37</v>
      </c>
      <c r="E710" t="s">
        <v>38</v>
      </c>
      <c r="F710" t="s">
        <v>39</v>
      </c>
      <c r="G710">
        <v>9</v>
      </c>
      <c r="H710" t="s">
        <v>10</v>
      </c>
      <c r="I710" t="s">
        <v>1</v>
      </c>
      <c r="J710">
        <v>26552</v>
      </c>
      <c r="K710" t="str">
        <f t="shared" si="22"/>
        <v>no</v>
      </c>
      <c r="L710">
        <f t="shared" si="23"/>
        <v>1</v>
      </c>
    </row>
    <row r="711" spans="1:12" hidden="1" x14ac:dyDescent="0.2">
      <c r="A711" t="s">
        <v>35</v>
      </c>
      <c r="B711">
        <v>1612213965</v>
      </c>
      <c r="C711" t="s">
        <v>22</v>
      </c>
      <c r="D711" t="s">
        <v>37</v>
      </c>
      <c r="E711" t="s">
        <v>40</v>
      </c>
      <c r="F711" t="s">
        <v>41</v>
      </c>
      <c r="G711">
        <v>10</v>
      </c>
      <c r="H711" t="s">
        <v>11</v>
      </c>
      <c r="I711" t="s">
        <v>3</v>
      </c>
      <c r="J711">
        <v>33555</v>
      </c>
      <c r="K711" t="str">
        <f t="shared" si="22"/>
        <v>yes</v>
      </c>
      <c r="L711">
        <f t="shared" si="23"/>
        <v>1</v>
      </c>
    </row>
    <row r="712" spans="1:12" hidden="1" x14ac:dyDescent="0.2">
      <c r="A712" t="s">
        <v>35</v>
      </c>
      <c r="B712">
        <v>1612213965</v>
      </c>
      <c r="C712" t="s">
        <v>22</v>
      </c>
      <c r="D712" t="s">
        <v>37</v>
      </c>
      <c r="E712" t="s">
        <v>38</v>
      </c>
      <c r="F712" t="s">
        <v>39</v>
      </c>
      <c r="G712">
        <v>11</v>
      </c>
      <c r="H712" t="s">
        <v>12</v>
      </c>
      <c r="I712" t="s">
        <v>1</v>
      </c>
      <c r="J712">
        <v>10412</v>
      </c>
      <c r="K712" t="str">
        <f t="shared" si="22"/>
        <v>no</v>
      </c>
      <c r="L712">
        <f t="shared" si="23"/>
        <v>1</v>
      </c>
    </row>
    <row r="713" spans="1:12" hidden="1" x14ac:dyDescent="0.2">
      <c r="A713" t="s">
        <v>35</v>
      </c>
      <c r="B713">
        <v>1612213965</v>
      </c>
      <c r="C713" t="s">
        <v>22</v>
      </c>
      <c r="D713" t="s">
        <v>37</v>
      </c>
      <c r="E713" t="s">
        <v>40</v>
      </c>
      <c r="F713" t="s">
        <v>39</v>
      </c>
      <c r="G713">
        <v>12</v>
      </c>
      <c r="H713" t="s">
        <v>13</v>
      </c>
      <c r="I713" t="s">
        <v>3</v>
      </c>
      <c r="J713">
        <v>13832</v>
      </c>
      <c r="K713" t="str">
        <f t="shared" si="22"/>
        <v>yes</v>
      </c>
      <c r="L713">
        <f t="shared" si="23"/>
        <v>1</v>
      </c>
    </row>
    <row r="714" spans="1:12" x14ac:dyDescent="0.2">
      <c r="A714" t="s">
        <v>35</v>
      </c>
      <c r="B714">
        <v>1612213965</v>
      </c>
      <c r="C714" t="s">
        <v>22</v>
      </c>
      <c r="D714" t="s">
        <v>43</v>
      </c>
      <c r="E714" t="s">
        <v>40</v>
      </c>
      <c r="F714" t="s">
        <v>41</v>
      </c>
      <c r="G714">
        <v>13</v>
      </c>
      <c r="H714" t="s">
        <v>9</v>
      </c>
      <c r="I714" t="s">
        <v>1</v>
      </c>
      <c r="J714">
        <v>16564</v>
      </c>
      <c r="K714" t="str">
        <f t="shared" si="22"/>
        <v>no</v>
      </c>
      <c r="L714">
        <f t="shared" si="23"/>
        <v>0</v>
      </c>
    </row>
    <row r="715" spans="1:12" hidden="1" x14ac:dyDescent="0.2">
      <c r="A715" t="s">
        <v>35</v>
      </c>
      <c r="B715">
        <v>1612213965</v>
      </c>
      <c r="C715" t="s">
        <v>22</v>
      </c>
      <c r="D715" t="s">
        <v>37</v>
      </c>
      <c r="E715" t="s">
        <v>38</v>
      </c>
      <c r="F715" t="s">
        <v>39</v>
      </c>
      <c r="G715">
        <v>14</v>
      </c>
      <c r="H715" t="s">
        <v>15</v>
      </c>
      <c r="I715" t="s">
        <v>1</v>
      </c>
      <c r="J715">
        <v>10976</v>
      </c>
      <c r="K715" t="str">
        <f t="shared" si="22"/>
        <v>no</v>
      </c>
      <c r="L715">
        <f t="shared" si="23"/>
        <v>1</v>
      </c>
    </row>
    <row r="716" spans="1:12" hidden="1" x14ac:dyDescent="0.2">
      <c r="A716" t="s">
        <v>35</v>
      </c>
      <c r="B716">
        <v>1612213965</v>
      </c>
      <c r="C716" t="s">
        <v>22</v>
      </c>
      <c r="D716" t="s">
        <v>37</v>
      </c>
      <c r="E716" t="s">
        <v>38</v>
      </c>
      <c r="F716" t="s">
        <v>39</v>
      </c>
      <c r="G716">
        <v>15</v>
      </c>
      <c r="H716" t="s">
        <v>16</v>
      </c>
      <c r="I716" t="s">
        <v>1</v>
      </c>
      <c r="J716">
        <v>8382</v>
      </c>
      <c r="K716" t="str">
        <f t="shared" si="22"/>
        <v>no</v>
      </c>
      <c r="L716">
        <f t="shared" si="23"/>
        <v>1</v>
      </c>
    </row>
    <row r="717" spans="1:12" hidden="1" x14ac:dyDescent="0.2">
      <c r="A717" t="s">
        <v>35</v>
      </c>
      <c r="B717">
        <v>1612213965</v>
      </c>
      <c r="C717" t="s">
        <v>22</v>
      </c>
      <c r="D717" t="s">
        <v>37</v>
      </c>
      <c r="E717" t="s">
        <v>40</v>
      </c>
      <c r="F717" t="s">
        <v>39</v>
      </c>
      <c r="G717">
        <v>16</v>
      </c>
      <c r="H717" t="s">
        <v>17</v>
      </c>
      <c r="I717" t="s">
        <v>3</v>
      </c>
      <c r="J717">
        <v>10017</v>
      </c>
      <c r="K717" t="str">
        <f t="shared" si="22"/>
        <v>yes</v>
      </c>
      <c r="L717">
        <f t="shared" si="23"/>
        <v>1</v>
      </c>
    </row>
    <row r="718" spans="1:12" hidden="1" x14ac:dyDescent="0.2">
      <c r="A718" t="s">
        <v>35</v>
      </c>
      <c r="B718">
        <v>1612213965</v>
      </c>
      <c r="C718" t="s">
        <v>22</v>
      </c>
      <c r="D718" t="s">
        <v>37</v>
      </c>
      <c r="E718" t="s">
        <v>38</v>
      </c>
      <c r="F718" t="s">
        <v>41</v>
      </c>
      <c r="G718">
        <v>17</v>
      </c>
      <c r="H718" t="s">
        <v>18</v>
      </c>
      <c r="I718" t="s">
        <v>1</v>
      </c>
      <c r="J718">
        <v>15636</v>
      </c>
      <c r="K718" t="str">
        <f t="shared" si="22"/>
        <v>no</v>
      </c>
      <c r="L718">
        <f t="shared" si="23"/>
        <v>1</v>
      </c>
    </row>
    <row r="719" spans="1:12" x14ac:dyDescent="0.2">
      <c r="A719" t="s">
        <v>35</v>
      </c>
      <c r="B719">
        <v>1612213965</v>
      </c>
      <c r="C719" t="s">
        <v>22</v>
      </c>
      <c r="D719" t="s">
        <v>43</v>
      </c>
      <c r="E719" t="s">
        <v>40</v>
      </c>
      <c r="F719" t="s">
        <v>41</v>
      </c>
      <c r="G719">
        <v>18</v>
      </c>
      <c r="H719" t="s">
        <v>14</v>
      </c>
      <c r="I719" t="s">
        <v>1</v>
      </c>
      <c r="J719">
        <v>27731</v>
      </c>
      <c r="K719" t="str">
        <f t="shared" si="22"/>
        <v>no</v>
      </c>
      <c r="L719">
        <f t="shared" si="23"/>
        <v>0</v>
      </c>
    </row>
    <row r="720" spans="1:12" hidden="1" x14ac:dyDescent="0.2">
      <c r="A720" t="s">
        <v>35</v>
      </c>
      <c r="B720">
        <v>1612213965</v>
      </c>
      <c r="C720" t="s">
        <v>22</v>
      </c>
      <c r="D720" t="s">
        <v>37</v>
      </c>
      <c r="E720" t="s">
        <v>38</v>
      </c>
      <c r="F720" t="s">
        <v>41</v>
      </c>
      <c r="G720">
        <v>19</v>
      </c>
      <c r="H720" t="s">
        <v>20</v>
      </c>
      <c r="I720" t="s">
        <v>1</v>
      </c>
      <c r="J720">
        <v>12857</v>
      </c>
      <c r="K720" t="str">
        <f t="shared" si="22"/>
        <v>no</v>
      </c>
      <c r="L720">
        <f t="shared" si="23"/>
        <v>1</v>
      </c>
    </row>
    <row r="721" spans="1:12" hidden="1" x14ac:dyDescent="0.2">
      <c r="A721" t="s">
        <v>35</v>
      </c>
      <c r="B721">
        <v>1612213965</v>
      </c>
      <c r="C721" t="s">
        <v>22</v>
      </c>
      <c r="D721" t="s">
        <v>37</v>
      </c>
      <c r="E721" t="s">
        <v>38</v>
      </c>
      <c r="F721" t="s">
        <v>41</v>
      </c>
      <c r="G721">
        <v>20</v>
      </c>
      <c r="H721" t="s">
        <v>21</v>
      </c>
      <c r="I721" t="s">
        <v>1</v>
      </c>
      <c r="J721">
        <v>15843</v>
      </c>
      <c r="K721" t="str">
        <f t="shared" si="22"/>
        <v>no</v>
      </c>
      <c r="L721">
        <f t="shared" si="23"/>
        <v>1</v>
      </c>
    </row>
    <row r="722" spans="1:12" hidden="1" x14ac:dyDescent="0.2">
      <c r="A722" t="s">
        <v>35</v>
      </c>
      <c r="B722">
        <v>1612213983</v>
      </c>
      <c r="C722" t="s">
        <v>22</v>
      </c>
      <c r="D722" t="s">
        <v>37</v>
      </c>
      <c r="E722" t="s">
        <v>38</v>
      </c>
      <c r="F722" t="s">
        <v>39</v>
      </c>
      <c r="G722">
        <v>1</v>
      </c>
      <c r="H722" t="s">
        <v>0</v>
      </c>
      <c r="I722" t="s">
        <v>1</v>
      </c>
      <c r="J722">
        <v>39044</v>
      </c>
      <c r="K722" t="str">
        <f t="shared" si="22"/>
        <v>no</v>
      </c>
      <c r="L722">
        <f t="shared" si="23"/>
        <v>1</v>
      </c>
    </row>
    <row r="723" spans="1:12" hidden="1" x14ac:dyDescent="0.2">
      <c r="A723" t="s">
        <v>35</v>
      </c>
      <c r="B723">
        <v>1612213983</v>
      </c>
      <c r="C723" t="s">
        <v>22</v>
      </c>
      <c r="D723" t="s">
        <v>37</v>
      </c>
      <c r="E723" t="s">
        <v>40</v>
      </c>
      <c r="F723" t="s">
        <v>41</v>
      </c>
      <c r="G723">
        <v>2</v>
      </c>
      <c r="H723" t="s">
        <v>2</v>
      </c>
      <c r="I723" t="s">
        <v>3</v>
      </c>
      <c r="J723">
        <v>13864</v>
      </c>
      <c r="K723" t="str">
        <f t="shared" si="22"/>
        <v>yes</v>
      </c>
      <c r="L723">
        <f t="shared" si="23"/>
        <v>1</v>
      </c>
    </row>
    <row r="724" spans="1:12" x14ac:dyDescent="0.2">
      <c r="A724" t="s">
        <v>35</v>
      </c>
      <c r="B724">
        <v>1612213983</v>
      </c>
      <c r="C724" t="s">
        <v>22</v>
      </c>
      <c r="D724" t="s">
        <v>43</v>
      </c>
      <c r="E724" t="s">
        <v>40</v>
      </c>
      <c r="F724" t="s">
        <v>41</v>
      </c>
      <c r="G724">
        <v>3</v>
      </c>
      <c r="H724" t="s">
        <v>19</v>
      </c>
      <c r="I724" t="s">
        <v>1</v>
      </c>
      <c r="J724">
        <v>22446</v>
      </c>
      <c r="K724" t="str">
        <f t="shared" si="22"/>
        <v>no</v>
      </c>
      <c r="L724">
        <f t="shared" si="23"/>
        <v>0</v>
      </c>
    </row>
    <row r="725" spans="1:12" hidden="1" x14ac:dyDescent="0.2">
      <c r="A725" t="s">
        <v>35</v>
      </c>
      <c r="B725">
        <v>1612213983</v>
      </c>
      <c r="C725" t="s">
        <v>22</v>
      </c>
      <c r="D725" t="s">
        <v>37</v>
      </c>
      <c r="E725" t="s">
        <v>38</v>
      </c>
      <c r="F725" t="s">
        <v>39</v>
      </c>
      <c r="G725">
        <v>4</v>
      </c>
      <c r="H725" t="s">
        <v>5</v>
      </c>
      <c r="I725" t="s">
        <v>1</v>
      </c>
      <c r="J725">
        <v>11660</v>
      </c>
      <c r="K725" t="str">
        <f t="shared" si="22"/>
        <v>no</v>
      </c>
      <c r="L725">
        <f t="shared" si="23"/>
        <v>1</v>
      </c>
    </row>
    <row r="726" spans="1:12" hidden="1" x14ac:dyDescent="0.2">
      <c r="A726" t="s">
        <v>35</v>
      </c>
      <c r="B726">
        <v>1612213983</v>
      </c>
      <c r="C726" t="s">
        <v>22</v>
      </c>
      <c r="D726" t="s">
        <v>37</v>
      </c>
      <c r="E726" t="s">
        <v>40</v>
      </c>
      <c r="F726" t="s">
        <v>39</v>
      </c>
      <c r="G726">
        <v>5</v>
      </c>
      <c r="H726" t="s">
        <v>6</v>
      </c>
      <c r="I726" t="s">
        <v>3</v>
      </c>
      <c r="J726">
        <v>14719</v>
      </c>
      <c r="K726" t="str">
        <f t="shared" si="22"/>
        <v>yes</v>
      </c>
      <c r="L726">
        <f t="shared" si="23"/>
        <v>1</v>
      </c>
    </row>
    <row r="727" spans="1:12" hidden="1" x14ac:dyDescent="0.2">
      <c r="A727" t="s">
        <v>35</v>
      </c>
      <c r="B727">
        <v>1612213983</v>
      </c>
      <c r="C727" t="s">
        <v>22</v>
      </c>
      <c r="D727" t="s">
        <v>37</v>
      </c>
      <c r="E727" t="s">
        <v>38</v>
      </c>
      <c r="F727" t="s">
        <v>41</v>
      </c>
      <c r="G727">
        <v>6</v>
      </c>
      <c r="H727" t="s">
        <v>7</v>
      </c>
      <c r="I727" t="s">
        <v>1</v>
      </c>
      <c r="J727">
        <v>15301</v>
      </c>
      <c r="K727" t="str">
        <f t="shared" si="22"/>
        <v>no</v>
      </c>
      <c r="L727">
        <f t="shared" si="23"/>
        <v>1</v>
      </c>
    </row>
    <row r="728" spans="1:12" hidden="1" x14ac:dyDescent="0.2">
      <c r="A728" t="s">
        <v>35</v>
      </c>
      <c r="B728">
        <v>1612213983</v>
      </c>
      <c r="C728" t="s">
        <v>22</v>
      </c>
      <c r="D728" t="s">
        <v>37</v>
      </c>
      <c r="E728" t="s">
        <v>40</v>
      </c>
      <c r="F728" t="s">
        <v>39</v>
      </c>
      <c r="G728">
        <v>7</v>
      </c>
      <c r="H728" t="s">
        <v>8</v>
      </c>
      <c r="I728" t="s">
        <v>3</v>
      </c>
      <c r="J728">
        <v>18220</v>
      </c>
      <c r="K728" t="str">
        <f t="shared" si="22"/>
        <v>yes</v>
      </c>
      <c r="L728">
        <f t="shared" si="23"/>
        <v>1</v>
      </c>
    </row>
    <row r="729" spans="1:12" x14ac:dyDescent="0.2">
      <c r="A729" t="s">
        <v>35</v>
      </c>
      <c r="B729">
        <v>1612213983</v>
      </c>
      <c r="C729" t="s">
        <v>22</v>
      </c>
      <c r="D729" t="s">
        <v>43</v>
      </c>
      <c r="E729" t="s">
        <v>40</v>
      </c>
      <c r="F729" t="s">
        <v>41</v>
      </c>
      <c r="G729">
        <v>8</v>
      </c>
      <c r="H729" t="s">
        <v>4</v>
      </c>
      <c r="I729" t="s">
        <v>3</v>
      </c>
      <c r="J729">
        <v>13600</v>
      </c>
      <c r="K729" t="str">
        <f t="shared" si="22"/>
        <v>yes</v>
      </c>
      <c r="L729">
        <f t="shared" si="23"/>
        <v>1</v>
      </c>
    </row>
    <row r="730" spans="1:12" hidden="1" x14ac:dyDescent="0.2">
      <c r="A730" t="s">
        <v>35</v>
      </c>
      <c r="B730">
        <v>1612213983</v>
      </c>
      <c r="C730" t="s">
        <v>22</v>
      </c>
      <c r="D730" t="s">
        <v>37</v>
      </c>
      <c r="E730" t="s">
        <v>38</v>
      </c>
      <c r="F730" t="s">
        <v>39</v>
      </c>
      <c r="G730">
        <v>9</v>
      </c>
      <c r="H730" t="s">
        <v>10</v>
      </c>
      <c r="I730" t="s">
        <v>1</v>
      </c>
      <c r="J730">
        <v>12384</v>
      </c>
      <c r="K730" t="str">
        <f t="shared" si="22"/>
        <v>no</v>
      </c>
      <c r="L730">
        <f t="shared" si="23"/>
        <v>1</v>
      </c>
    </row>
    <row r="731" spans="1:12" hidden="1" x14ac:dyDescent="0.2">
      <c r="A731" t="s">
        <v>35</v>
      </c>
      <c r="B731">
        <v>1612213983</v>
      </c>
      <c r="C731" t="s">
        <v>22</v>
      </c>
      <c r="D731" t="s">
        <v>37</v>
      </c>
      <c r="E731" t="s">
        <v>40</v>
      </c>
      <c r="F731" t="s">
        <v>41</v>
      </c>
      <c r="G731">
        <v>10</v>
      </c>
      <c r="H731" t="s">
        <v>11</v>
      </c>
      <c r="I731" t="s">
        <v>3</v>
      </c>
      <c r="J731">
        <v>11934</v>
      </c>
      <c r="K731" t="str">
        <f t="shared" si="22"/>
        <v>yes</v>
      </c>
      <c r="L731">
        <f t="shared" si="23"/>
        <v>1</v>
      </c>
    </row>
    <row r="732" spans="1:12" hidden="1" x14ac:dyDescent="0.2">
      <c r="A732" t="s">
        <v>35</v>
      </c>
      <c r="B732">
        <v>1612213983</v>
      </c>
      <c r="C732" t="s">
        <v>22</v>
      </c>
      <c r="D732" t="s">
        <v>37</v>
      </c>
      <c r="E732" t="s">
        <v>38</v>
      </c>
      <c r="F732" t="s">
        <v>39</v>
      </c>
      <c r="G732">
        <v>11</v>
      </c>
      <c r="H732" t="s">
        <v>12</v>
      </c>
      <c r="I732" t="s">
        <v>1</v>
      </c>
      <c r="J732">
        <v>12216</v>
      </c>
      <c r="K732" t="str">
        <f t="shared" si="22"/>
        <v>no</v>
      </c>
      <c r="L732">
        <f t="shared" si="23"/>
        <v>1</v>
      </c>
    </row>
    <row r="733" spans="1:12" hidden="1" x14ac:dyDescent="0.2">
      <c r="A733" t="s">
        <v>35</v>
      </c>
      <c r="B733">
        <v>1612213983</v>
      </c>
      <c r="C733" t="s">
        <v>22</v>
      </c>
      <c r="D733" t="s">
        <v>37</v>
      </c>
      <c r="E733" t="s">
        <v>40</v>
      </c>
      <c r="F733" t="s">
        <v>39</v>
      </c>
      <c r="G733">
        <v>12</v>
      </c>
      <c r="H733" t="s">
        <v>13</v>
      </c>
      <c r="I733" t="s">
        <v>3</v>
      </c>
      <c r="J733">
        <v>11950</v>
      </c>
      <c r="K733" t="str">
        <f t="shared" si="22"/>
        <v>yes</v>
      </c>
      <c r="L733">
        <f t="shared" si="23"/>
        <v>1</v>
      </c>
    </row>
    <row r="734" spans="1:12" x14ac:dyDescent="0.2">
      <c r="A734" t="s">
        <v>35</v>
      </c>
      <c r="B734">
        <v>1612213983</v>
      </c>
      <c r="C734" t="s">
        <v>22</v>
      </c>
      <c r="D734" t="s">
        <v>43</v>
      </c>
      <c r="E734" t="s">
        <v>40</v>
      </c>
      <c r="F734" t="s">
        <v>41</v>
      </c>
      <c r="G734">
        <v>13</v>
      </c>
      <c r="H734" t="s">
        <v>9</v>
      </c>
      <c r="I734" t="s">
        <v>3</v>
      </c>
      <c r="J734">
        <v>13050</v>
      </c>
      <c r="K734" t="str">
        <f t="shared" si="22"/>
        <v>yes</v>
      </c>
      <c r="L734">
        <f t="shared" si="23"/>
        <v>1</v>
      </c>
    </row>
    <row r="735" spans="1:12" hidden="1" x14ac:dyDescent="0.2">
      <c r="A735" t="s">
        <v>35</v>
      </c>
      <c r="B735">
        <v>1612213983</v>
      </c>
      <c r="C735" t="s">
        <v>22</v>
      </c>
      <c r="D735" t="s">
        <v>37</v>
      </c>
      <c r="E735" t="s">
        <v>38</v>
      </c>
      <c r="F735" t="s">
        <v>39</v>
      </c>
      <c r="G735">
        <v>14</v>
      </c>
      <c r="H735" t="s">
        <v>15</v>
      </c>
      <c r="I735" t="s">
        <v>1</v>
      </c>
      <c r="J735">
        <v>8594</v>
      </c>
      <c r="K735" t="str">
        <f t="shared" si="22"/>
        <v>no</v>
      </c>
      <c r="L735">
        <f t="shared" si="23"/>
        <v>1</v>
      </c>
    </row>
    <row r="736" spans="1:12" hidden="1" x14ac:dyDescent="0.2">
      <c r="A736" t="s">
        <v>35</v>
      </c>
      <c r="B736">
        <v>1612213983</v>
      </c>
      <c r="C736" t="s">
        <v>22</v>
      </c>
      <c r="D736" t="s">
        <v>37</v>
      </c>
      <c r="E736" t="s">
        <v>38</v>
      </c>
      <c r="F736" t="s">
        <v>39</v>
      </c>
      <c r="G736">
        <v>15</v>
      </c>
      <c r="H736" t="s">
        <v>16</v>
      </c>
      <c r="I736" t="s">
        <v>1</v>
      </c>
      <c r="J736">
        <v>10953</v>
      </c>
      <c r="K736" t="str">
        <f t="shared" si="22"/>
        <v>no</v>
      </c>
      <c r="L736">
        <f t="shared" si="23"/>
        <v>1</v>
      </c>
    </row>
    <row r="737" spans="1:12" hidden="1" x14ac:dyDescent="0.2">
      <c r="A737" t="s">
        <v>35</v>
      </c>
      <c r="B737">
        <v>1612213983</v>
      </c>
      <c r="C737" t="s">
        <v>22</v>
      </c>
      <c r="D737" t="s">
        <v>37</v>
      </c>
      <c r="E737" t="s">
        <v>40</v>
      </c>
      <c r="F737" t="s">
        <v>39</v>
      </c>
      <c r="G737">
        <v>16</v>
      </c>
      <c r="H737" t="s">
        <v>17</v>
      </c>
      <c r="I737" t="s">
        <v>3</v>
      </c>
      <c r="J737">
        <v>7906</v>
      </c>
      <c r="K737" t="str">
        <f t="shared" si="22"/>
        <v>yes</v>
      </c>
      <c r="L737">
        <f t="shared" si="23"/>
        <v>1</v>
      </c>
    </row>
    <row r="738" spans="1:12" hidden="1" x14ac:dyDescent="0.2">
      <c r="A738" t="s">
        <v>35</v>
      </c>
      <c r="B738">
        <v>1612213983</v>
      </c>
      <c r="C738" t="s">
        <v>22</v>
      </c>
      <c r="D738" t="s">
        <v>37</v>
      </c>
      <c r="E738" t="s">
        <v>38</v>
      </c>
      <c r="F738" t="s">
        <v>41</v>
      </c>
      <c r="G738">
        <v>17</v>
      </c>
      <c r="H738" t="s">
        <v>18</v>
      </c>
      <c r="I738" t="s">
        <v>1</v>
      </c>
      <c r="J738">
        <v>12400</v>
      </c>
      <c r="K738" t="str">
        <f t="shared" si="22"/>
        <v>no</v>
      </c>
      <c r="L738">
        <f t="shared" si="23"/>
        <v>1</v>
      </c>
    </row>
    <row r="739" spans="1:12" x14ac:dyDescent="0.2">
      <c r="A739" t="s">
        <v>35</v>
      </c>
      <c r="B739">
        <v>1612213983</v>
      </c>
      <c r="C739" t="s">
        <v>22</v>
      </c>
      <c r="D739" t="s">
        <v>43</v>
      </c>
      <c r="E739" t="s">
        <v>40</v>
      </c>
      <c r="F739" t="s">
        <v>41</v>
      </c>
      <c r="G739">
        <v>18</v>
      </c>
      <c r="H739" t="s">
        <v>14</v>
      </c>
      <c r="I739" t="s">
        <v>3</v>
      </c>
      <c r="J739">
        <v>23441</v>
      </c>
      <c r="K739" t="str">
        <f t="shared" si="22"/>
        <v>yes</v>
      </c>
      <c r="L739">
        <f t="shared" si="23"/>
        <v>1</v>
      </c>
    </row>
    <row r="740" spans="1:12" hidden="1" x14ac:dyDescent="0.2">
      <c r="A740" t="s">
        <v>35</v>
      </c>
      <c r="B740">
        <v>1612213983</v>
      </c>
      <c r="C740" t="s">
        <v>22</v>
      </c>
      <c r="D740" t="s">
        <v>37</v>
      </c>
      <c r="E740" t="s">
        <v>38</v>
      </c>
      <c r="F740" t="s">
        <v>41</v>
      </c>
      <c r="G740">
        <v>19</v>
      </c>
      <c r="H740" t="s">
        <v>20</v>
      </c>
      <c r="I740" t="s">
        <v>1</v>
      </c>
      <c r="J740">
        <v>9171</v>
      </c>
      <c r="K740" t="str">
        <f t="shared" si="22"/>
        <v>no</v>
      </c>
      <c r="L740">
        <f t="shared" si="23"/>
        <v>1</v>
      </c>
    </row>
    <row r="741" spans="1:12" hidden="1" x14ac:dyDescent="0.2">
      <c r="A741" t="s">
        <v>35</v>
      </c>
      <c r="B741">
        <v>1612213983</v>
      </c>
      <c r="C741" t="s">
        <v>22</v>
      </c>
      <c r="D741" t="s">
        <v>37</v>
      </c>
      <c r="E741" t="s">
        <v>38</v>
      </c>
      <c r="F741" t="s">
        <v>41</v>
      </c>
      <c r="G741">
        <v>20</v>
      </c>
      <c r="H741" t="s">
        <v>21</v>
      </c>
      <c r="I741" t="s">
        <v>3</v>
      </c>
      <c r="J741">
        <v>15256</v>
      </c>
      <c r="K741" t="str">
        <f t="shared" si="22"/>
        <v>yes</v>
      </c>
      <c r="L741">
        <f t="shared" si="23"/>
        <v>0</v>
      </c>
    </row>
    <row r="742" spans="1:12" hidden="1" x14ac:dyDescent="0.2">
      <c r="A742" t="s">
        <v>35</v>
      </c>
      <c r="B742">
        <v>1612214343</v>
      </c>
      <c r="C742" t="s">
        <v>22</v>
      </c>
      <c r="D742" t="s">
        <v>37</v>
      </c>
      <c r="E742" t="s">
        <v>38</v>
      </c>
      <c r="F742" t="s">
        <v>39</v>
      </c>
      <c r="G742">
        <v>1</v>
      </c>
      <c r="H742" t="s">
        <v>0</v>
      </c>
      <c r="I742" t="s">
        <v>1</v>
      </c>
      <c r="J742">
        <v>41342</v>
      </c>
      <c r="K742" t="str">
        <f t="shared" si="22"/>
        <v>no</v>
      </c>
      <c r="L742">
        <f t="shared" si="23"/>
        <v>1</v>
      </c>
    </row>
    <row r="743" spans="1:12" hidden="1" x14ac:dyDescent="0.2">
      <c r="A743" t="s">
        <v>35</v>
      </c>
      <c r="B743">
        <v>1612214343</v>
      </c>
      <c r="C743" t="s">
        <v>22</v>
      </c>
      <c r="D743" t="s">
        <v>37</v>
      </c>
      <c r="E743" t="s">
        <v>40</v>
      </c>
      <c r="F743" t="s">
        <v>41</v>
      </c>
      <c r="G743">
        <v>2</v>
      </c>
      <c r="H743" t="s">
        <v>2</v>
      </c>
      <c r="I743" t="s">
        <v>3</v>
      </c>
      <c r="J743">
        <v>40561</v>
      </c>
      <c r="K743" t="str">
        <f t="shared" si="22"/>
        <v>yes</v>
      </c>
      <c r="L743">
        <f t="shared" si="23"/>
        <v>1</v>
      </c>
    </row>
    <row r="744" spans="1:12" x14ac:dyDescent="0.2">
      <c r="A744" t="s">
        <v>35</v>
      </c>
      <c r="B744">
        <v>1612214343</v>
      </c>
      <c r="C744" t="s">
        <v>22</v>
      </c>
      <c r="D744" t="s">
        <v>43</v>
      </c>
      <c r="E744" t="s">
        <v>40</v>
      </c>
      <c r="F744" t="s">
        <v>41</v>
      </c>
      <c r="G744">
        <v>3</v>
      </c>
      <c r="H744" t="s">
        <v>19</v>
      </c>
      <c r="I744" t="s">
        <v>1</v>
      </c>
      <c r="J744">
        <v>76399</v>
      </c>
      <c r="K744" t="str">
        <f t="shared" si="22"/>
        <v>no</v>
      </c>
      <c r="L744">
        <f t="shared" si="23"/>
        <v>0</v>
      </c>
    </row>
    <row r="745" spans="1:12" hidden="1" x14ac:dyDescent="0.2">
      <c r="A745" t="s">
        <v>35</v>
      </c>
      <c r="B745">
        <v>1612214343</v>
      </c>
      <c r="C745" t="s">
        <v>22</v>
      </c>
      <c r="D745" t="s">
        <v>37</v>
      </c>
      <c r="E745" t="s">
        <v>38</v>
      </c>
      <c r="F745" t="s">
        <v>39</v>
      </c>
      <c r="G745">
        <v>4</v>
      </c>
      <c r="H745" t="s">
        <v>5</v>
      </c>
      <c r="I745" t="s">
        <v>1</v>
      </c>
      <c r="J745">
        <v>13277</v>
      </c>
      <c r="K745" t="str">
        <f t="shared" si="22"/>
        <v>no</v>
      </c>
      <c r="L745">
        <f t="shared" si="23"/>
        <v>1</v>
      </c>
    </row>
    <row r="746" spans="1:12" hidden="1" x14ac:dyDescent="0.2">
      <c r="A746" t="s">
        <v>35</v>
      </c>
      <c r="B746">
        <v>1612214343</v>
      </c>
      <c r="C746" t="s">
        <v>22</v>
      </c>
      <c r="D746" t="s">
        <v>37</v>
      </c>
      <c r="E746" t="s">
        <v>40</v>
      </c>
      <c r="F746" t="s">
        <v>39</v>
      </c>
      <c r="G746">
        <v>5</v>
      </c>
      <c r="H746" t="s">
        <v>6</v>
      </c>
      <c r="I746" t="s">
        <v>3</v>
      </c>
      <c r="J746">
        <v>12305</v>
      </c>
      <c r="K746" t="str">
        <f t="shared" si="22"/>
        <v>yes</v>
      </c>
      <c r="L746">
        <f t="shared" si="23"/>
        <v>1</v>
      </c>
    </row>
    <row r="747" spans="1:12" hidden="1" x14ac:dyDescent="0.2">
      <c r="A747" t="s">
        <v>35</v>
      </c>
      <c r="B747">
        <v>1612214343</v>
      </c>
      <c r="C747" t="s">
        <v>22</v>
      </c>
      <c r="D747" t="s">
        <v>37</v>
      </c>
      <c r="E747" t="s">
        <v>38</v>
      </c>
      <c r="F747" t="s">
        <v>41</v>
      </c>
      <c r="G747">
        <v>6</v>
      </c>
      <c r="H747" t="s">
        <v>7</v>
      </c>
      <c r="I747" t="s">
        <v>1</v>
      </c>
      <c r="J747">
        <v>21014</v>
      </c>
      <c r="K747" t="str">
        <f t="shared" si="22"/>
        <v>no</v>
      </c>
      <c r="L747">
        <f t="shared" si="23"/>
        <v>1</v>
      </c>
    </row>
    <row r="748" spans="1:12" hidden="1" x14ac:dyDescent="0.2">
      <c r="A748" t="s">
        <v>35</v>
      </c>
      <c r="B748">
        <v>1612214343</v>
      </c>
      <c r="C748" t="s">
        <v>22</v>
      </c>
      <c r="D748" t="s">
        <v>37</v>
      </c>
      <c r="E748" t="s">
        <v>40</v>
      </c>
      <c r="F748" t="s">
        <v>39</v>
      </c>
      <c r="G748">
        <v>7</v>
      </c>
      <c r="H748" t="s">
        <v>8</v>
      </c>
      <c r="I748" t="s">
        <v>3</v>
      </c>
      <c r="J748">
        <v>10999</v>
      </c>
      <c r="K748" t="str">
        <f t="shared" si="22"/>
        <v>yes</v>
      </c>
      <c r="L748">
        <f t="shared" si="23"/>
        <v>1</v>
      </c>
    </row>
    <row r="749" spans="1:12" x14ac:dyDescent="0.2">
      <c r="A749" t="s">
        <v>35</v>
      </c>
      <c r="B749">
        <v>1612214343</v>
      </c>
      <c r="C749" t="s">
        <v>22</v>
      </c>
      <c r="D749" t="s">
        <v>43</v>
      </c>
      <c r="E749" t="s">
        <v>40</v>
      </c>
      <c r="F749" t="s">
        <v>41</v>
      </c>
      <c r="G749">
        <v>8</v>
      </c>
      <c r="H749" t="s">
        <v>4</v>
      </c>
      <c r="I749" t="s">
        <v>1</v>
      </c>
      <c r="J749">
        <v>29369</v>
      </c>
      <c r="K749" t="str">
        <f t="shared" si="22"/>
        <v>no</v>
      </c>
      <c r="L749">
        <f t="shared" si="23"/>
        <v>0</v>
      </c>
    </row>
    <row r="750" spans="1:12" hidden="1" x14ac:dyDescent="0.2">
      <c r="A750" t="s">
        <v>35</v>
      </c>
      <c r="B750">
        <v>1612214343</v>
      </c>
      <c r="C750" t="s">
        <v>22</v>
      </c>
      <c r="D750" t="s">
        <v>37</v>
      </c>
      <c r="E750" t="s">
        <v>38</v>
      </c>
      <c r="F750" t="s">
        <v>39</v>
      </c>
      <c r="G750">
        <v>9</v>
      </c>
      <c r="H750" t="s">
        <v>10</v>
      </c>
      <c r="I750" t="s">
        <v>1</v>
      </c>
      <c r="J750">
        <v>22964</v>
      </c>
      <c r="K750" t="str">
        <f t="shared" si="22"/>
        <v>no</v>
      </c>
      <c r="L750">
        <f t="shared" si="23"/>
        <v>1</v>
      </c>
    </row>
    <row r="751" spans="1:12" hidden="1" x14ac:dyDescent="0.2">
      <c r="A751" t="s">
        <v>35</v>
      </c>
      <c r="B751">
        <v>1612214343</v>
      </c>
      <c r="C751" t="s">
        <v>22</v>
      </c>
      <c r="D751" t="s">
        <v>37</v>
      </c>
      <c r="E751" t="s">
        <v>40</v>
      </c>
      <c r="F751" t="s">
        <v>41</v>
      </c>
      <c r="G751">
        <v>10</v>
      </c>
      <c r="H751" t="s">
        <v>11</v>
      </c>
      <c r="I751" t="s">
        <v>3</v>
      </c>
      <c r="J751">
        <v>10642</v>
      </c>
      <c r="K751" t="str">
        <f t="shared" si="22"/>
        <v>yes</v>
      </c>
      <c r="L751">
        <f t="shared" si="23"/>
        <v>1</v>
      </c>
    </row>
    <row r="752" spans="1:12" hidden="1" x14ac:dyDescent="0.2">
      <c r="A752" t="s">
        <v>35</v>
      </c>
      <c r="B752">
        <v>1612214343</v>
      </c>
      <c r="C752" t="s">
        <v>22</v>
      </c>
      <c r="D752" t="s">
        <v>37</v>
      </c>
      <c r="E752" t="s">
        <v>38</v>
      </c>
      <c r="F752" t="s">
        <v>39</v>
      </c>
      <c r="G752">
        <v>11</v>
      </c>
      <c r="H752" t="s">
        <v>12</v>
      </c>
      <c r="I752" t="s">
        <v>1</v>
      </c>
      <c r="J752">
        <v>13319</v>
      </c>
      <c r="K752" t="str">
        <f t="shared" si="22"/>
        <v>no</v>
      </c>
      <c r="L752">
        <f t="shared" si="23"/>
        <v>1</v>
      </c>
    </row>
    <row r="753" spans="1:12" hidden="1" x14ac:dyDescent="0.2">
      <c r="A753" t="s">
        <v>35</v>
      </c>
      <c r="B753">
        <v>1612214343</v>
      </c>
      <c r="C753" t="s">
        <v>22</v>
      </c>
      <c r="D753" t="s">
        <v>37</v>
      </c>
      <c r="E753" t="s">
        <v>40</v>
      </c>
      <c r="F753" t="s">
        <v>39</v>
      </c>
      <c r="G753">
        <v>12</v>
      </c>
      <c r="H753" t="s">
        <v>13</v>
      </c>
      <c r="I753" t="s">
        <v>3</v>
      </c>
      <c r="J753">
        <v>10130</v>
      </c>
      <c r="K753" t="str">
        <f t="shared" si="22"/>
        <v>yes</v>
      </c>
      <c r="L753">
        <f t="shared" si="23"/>
        <v>1</v>
      </c>
    </row>
    <row r="754" spans="1:12" x14ac:dyDescent="0.2">
      <c r="A754" t="s">
        <v>35</v>
      </c>
      <c r="B754">
        <v>1612214343</v>
      </c>
      <c r="C754" t="s">
        <v>22</v>
      </c>
      <c r="D754" t="s">
        <v>43</v>
      </c>
      <c r="E754" t="s">
        <v>40</v>
      </c>
      <c r="F754" t="s">
        <v>41</v>
      </c>
      <c r="G754">
        <v>13</v>
      </c>
      <c r="H754" t="s">
        <v>9</v>
      </c>
      <c r="I754" t="s">
        <v>1</v>
      </c>
      <c r="J754">
        <v>24457</v>
      </c>
      <c r="K754" t="str">
        <f t="shared" si="22"/>
        <v>no</v>
      </c>
      <c r="L754">
        <f t="shared" si="23"/>
        <v>0</v>
      </c>
    </row>
    <row r="755" spans="1:12" hidden="1" x14ac:dyDescent="0.2">
      <c r="A755" t="s">
        <v>35</v>
      </c>
      <c r="B755">
        <v>1612214343</v>
      </c>
      <c r="C755" t="s">
        <v>22</v>
      </c>
      <c r="D755" t="s">
        <v>37</v>
      </c>
      <c r="E755" t="s">
        <v>38</v>
      </c>
      <c r="F755" t="s">
        <v>39</v>
      </c>
      <c r="G755">
        <v>14</v>
      </c>
      <c r="H755" t="s">
        <v>15</v>
      </c>
      <c r="I755" t="s">
        <v>1</v>
      </c>
      <c r="J755">
        <v>11391</v>
      </c>
      <c r="K755" t="str">
        <f t="shared" si="22"/>
        <v>no</v>
      </c>
      <c r="L755">
        <f t="shared" si="23"/>
        <v>1</v>
      </c>
    </row>
    <row r="756" spans="1:12" hidden="1" x14ac:dyDescent="0.2">
      <c r="A756" t="s">
        <v>35</v>
      </c>
      <c r="B756">
        <v>1612214343</v>
      </c>
      <c r="C756" t="s">
        <v>22</v>
      </c>
      <c r="D756" t="s">
        <v>37</v>
      </c>
      <c r="E756" t="s">
        <v>38</v>
      </c>
      <c r="F756" t="s">
        <v>39</v>
      </c>
      <c r="G756">
        <v>15</v>
      </c>
      <c r="H756" t="s">
        <v>16</v>
      </c>
      <c r="I756" t="s">
        <v>1</v>
      </c>
      <c r="J756">
        <v>16302</v>
      </c>
      <c r="K756" t="str">
        <f t="shared" si="22"/>
        <v>no</v>
      </c>
      <c r="L756">
        <f t="shared" si="23"/>
        <v>1</v>
      </c>
    </row>
    <row r="757" spans="1:12" hidden="1" x14ac:dyDescent="0.2">
      <c r="A757" t="s">
        <v>35</v>
      </c>
      <c r="B757">
        <v>1612214343</v>
      </c>
      <c r="C757" t="s">
        <v>22</v>
      </c>
      <c r="D757" t="s">
        <v>37</v>
      </c>
      <c r="E757" t="s">
        <v>40</v>
      </c>
      <c r="F757" t="s">
        <v>39</v>
      </c>
      <c r="G757">
        <v>16</v>
      </c>
      <c r="H757" t="s">
        <v>17</v>
      </c>
      <c r="I757" t="s">
        <v>3</v>
      </c>
      <c r="J757">
        <v>17512</v>
      </c>
      <c r="K757" t="str">
        <f t="shared" si="22"/>
        <v>yes</v>
      </c>
      <c r="L757">
        <f t="shared" si="23"/>
        <v>1</v>
      </c>
    </row>
    <row r="758" spans="1:12" hidden="1" x14ac:dyDescent="0.2">
      <c r="A758" t="s">
        <v>35</v>
      </c>
      <c r="B758">
        <v>1612214343</v>
      </c>
      <c r="C758" t="s">
        <v>22</v>
      </c>
      <c r="D758" t="s">
        <v>37</v>
      </c>
      <c r="E758" t="s">
        <v>38</v>
      </c>
      <c r="F758" t="s">
        <v>41</v>
      </c>
      <c r="G758">
        <v>17</v>
      </c>
      <c r="H758" t="s">
        <v>18</v>
      </c>
      <c r="I758" t="s">
        <v>1</v>
      </c>
      <c r="J758">
        <v>14363</v>
      </c>
      <c r="K758" t="str">
        <f t="shared" si="22"/>
        <v>no</v>
      </c>
      <c r="L758">
        <f t="shared" si="23"/>
        <v>1</v>
      </c>
    </row>
    <row r="759" spans="1:12" x14ac:dyDescent="0.2">
      <c r="A759" t="s">
        <v>35</v>
      </c>
      <c r="B759">
        <v>1612214343</v>
      </c>
      <c r="C759" t="s">
        <v>22</v>
      </c>
      <c r="D759" t="s">
        <v>43</v>
      </c>
      <c r="E759" t="s">
        <v>40</v>
      </c>
      <c r="F759" t="s">
        <v>41</v>
      </c>
      <c r="G759">
        <v>18</v>
      </c>
      <c r="H759" t="s">
        <v>14</v>
      </c>
      <c r="I759" t="s">
        <v>1</v>
      </c>
      <c r="J759">
        <v>18875</v>
      </c>
      <c r="K759" t="str">
        <f t="shared" si="22"/>
        <v>no</v>
      </c>
      <c r="L759">
        <f t="shared" si="23"/>
        <v>0</v>
      </c>
    </row>
    <row r="760" spans="1:12" hidden="1" x14ac:dyDescent="0.2">
      <c r="A760" t="s">
        <v>35</v>
      </c>
      <c r="B760">
        <v>1612214343</v>
      </c>
      <c r="C760" t="s">
        <v>22</v>
      </c>
      <c r="D760" t="s">
        <v>37</v>
      </c>
      <c r="E760" t="s">
        <v>38</v>
      </c>
      <c r="F760" t="s">
        <v>41</v>
      </c>
      <c r="G760">
        <v>19</v>
      </c>
      <c r="H760" t="s">
        <v>20</v>
      </c>
      <c r="I760" t="s">
        <v>1</v>
      </c>
      <c r="J760">
        <v>11381</v>
      </c>
      <c r="K760" t="str">
        <f t="shared" si="22"/>
        <v>no</v>
      </c>
      <c r="L760">
        <f t="shared" si="23"/>
        <v>1</v>
      </c>
    </row>
    <row r="761" spans="1:12" hidden="1" x14ac:dyDescent="0.2">
      <c r="A761" t="s">
        <v>35</v>
      </c>
      <c r="B761">
        <v>1612214343</v>
      </c>
      <c r="C761" t="s">
        <v>22</v>
      </c>
      <c r="D761" t="s">
        <v>37</v>
      </c>
      <c r="E761" t="s">
        <v>38</v>
      </c>
      <c r="F761" t="s">
        <v>41</v>
      </c>
      <c r="G761">
        <v>20</v>
      </c>
      <c r="H761" t="s">
        <v>21</v>
      </c>
      <c r="I761" t="s">
        <v>1</v>
      </c>
      <c r="J761">
        <v>20013</v>
      </c>
      <c r="K761" t="str">
        <f t="shared" si="22"/>
        <v>no</v>
      </c>
      <c r="L761">
        <f t="shared" si="23"/>
        <v>1</v>
      </c>
    </row>
    <row r="762" spans="1:12" hidden="1" x14ac:dyDescent="0.2">
      <c r="A762" t="s">
        <v>35</v>
      </c>
      <c r="B762">
        <v>1612214466</v>
      </c>
      <c r="C762" t="s">
        <v>22</v>
      </c>
      <c r="D762" t="s">
        <v>37</v>
      </c>
      <c r="E762" t="s">
        <v>38</v>
      </c>
      <c r="F762" t="s">
        <v>39</v>
      </c>
      <c r="G762">
        <v>1</v>
      </c>
      <c r="H762" t="s">
        <v>0</v>
      </c>
      <c r="I762" t="s">
        <v>1</v>
      </c>
      <c r="J762">
        <v>26857</v>
      </c>
      <c r="K762" t="str">
        <f t="shared" si="22"/>
        <v>no</v>
      </c>
      <c r="L762">
        <f t="shared" si="23"/>
        <v>1</v>
      </c>
    </row>
    <row r="763" spans="1:12" hidden="1" x14ac:dyDescent="0.2">
      <c r="A763" t="s">
        <v>35</v>
      </c>
      <c r="B763">
        <v>1612214466</v>
      </c>
      <c r="C763" t="s">
        <v>22</v>
      </c>
      <c r="D763" t="s">
        <v>37</v>
      </c>
      <c r="E763" t="s">
        <v>40</v>
      </c>
      <c r="F763" t="s">
        <v>41</v>
      </c>
      <c r="G763">
        <v>2</v>
      </c>
      <c r="H763" t="s">
        <v>2</v>
      </c>
      <c r="I763" t="s">
        <v>3</v>
      </c>
      <c r="J763">
        <v>22114</v>
      </c>
      <c r="K763" t="str">
        <f t="shared" si="22"/>
        <v>yes</v>
      </c>
      <c r="L763">
        <f t="shared" si="23"/>
        <v>1</v>
      </c>
    </row>
    <row r="764" spans="1:12" x14ac:dyDescent="0.2">
      <c r="A764" t="s">
        <v>35</v>
      </c>
      <c r="B764">
        <v>1612214466</v>
      </c>
      <c r="C764" t="s">
        <v>22</v>
      </c>
      <c r="D764" t="s">
        <v>43</v>
      </c>
      <c r="E764" t="s">
        <v>40</v>
      </c>
      <c r="F764" t="s">
        <v>41</v>
      </c>
      <c r="G764">
        <v>3</v>
      </c>
      <c r="H764" t="s">
        <v>19</v>
      </c>
      <c r="I764" t="s">
        <v>3</v>
      </c>
      <c r="J764">
        <v>46401</v>
      </c>
      <c r="K764" t="str">
        <f t="shared" si="22"/>
        <v>yes</v>
      </c>
      <c r="L764">
        <f t="shared" si="23"/>
        <v>1</v>
      </c>
    </row>
    <row r="765" spans="1:12" hidden="1" x14ac:dyDescent="0.2">
      <c r="A765" t="s">
        <v>35</v>
      </c>
      <c r="B765">
        <v>1612214466</v>
      </c>
      <c r="C765" t="s">
        <v>22</v>
      </c>
      <c r="D765" t="s">
        <v>37</v>
      </c>
      <c r="E765" t="s">
        <v>38</v>
      </c>
      <c r="F765" t="s">
        <v>39</v>
      </c>
      <c r="G765">
        <v>4</v>
      </c>
      <c r="H765" t="s">
        <v>5</v>
      </c>
      <c r="I765" t="s">
        <v>1</v>
      </c>
      <c r="J765">
        <v>10702</v>
      </c>
      <c r="K765" t="str">
        <f t="shared" si="22"/>
        <v>no</v>
      </c>
      <c r="L765">
        <f t="shared" si="23"/>
        <v>1</v>
      </c>
    </row>
    <row r="766" spans="1:12" hidden="1" x14ac:dyDescent="0.2">
      <c r="A766" t="s">
        <v>35</v>
      </c>
      <c r="B766">
        <v>1612214466</v>
      </c>
      <c r="C766" t="s">
        <v>22</v>
      </c>
      <c r="D766" t="s">
        <v>37</v>
      </c>
      <c r="E766" t="s">
        <v>40</v>
      </c>
      <c r="F766" t="s">
        <v>39</v>
      </c>
      <c r="G766">
        <v>5</v>
      </c>
      <c r="H766" t="s">
        <v>6</v>
      </c>
      <c r="I766" t="s">
        <v>3</v>
      </c>
      <c r="J766">
        <v>9853</v>
      </c>
      <c r="K766" t="str">
        <f t="shared" si="22"/>
        <v>yes</v>
      </c>
      <c r="L766">
        <f t="shared" si="23"/>
        <v>1</v>
      </c>
    </row>
    <row r="767" spans="1:12" hidden="1" x14ac:dyDescent="0.2">
      <c r="A767" t="s">
        <v>35</v>
      </c>
      <c r="B767">
        <v>1612214466</v>
      </c>
      <c r="C767" t="s">
        <v>22</v>
      </c>
      <c r="D767" t="s">
        <v>37</v>
      </c>
      <c r="E767" t="s">
        <v>38</v>
      </c>
      <c r="F767" t="s">
        <v>41</v>
      </c>
      <c r="G767">
        <v>6</v>
      </c>
      <c r="H767" t="s">
        <v>7</v>
      </c>
      <c r="I767" t="s">
        <v>1</v>
      </c>
      <c r="J767">
        <v>6830</v>
      </c>
      <c r="K767" t="str">
        <f t="shared" si="22"/>
        <v>no</v>
      </c>
      <c r="L767">
        <f t="shared" si="23"/>
        <v>1</v>
      </c>
    </row>
    <row r="768" spans="1:12" hidden="1" x14ac:dyDescent="0.2">
      <c r="A768" t="s">
        <v>35</v>
      </c>
      <c r="B768">
        <v>1612214466</v>
      </c>
      <c r="C768" t="s">
        <v>22</v>
      </c>
      <c r="D768" t="s">
        <v>37</v>
      </c>
      <c r="E768" t="s">
        <v>40</v>
      </c>
      <c r="F768" t="s">
        <v>39</v>
      </c>
      <c r="G768">
        <v>7</v>
      </c>
      <c r="H768" t="s">
        <v>8</v>
      </c>
      <c r="I768" t="s">
        <v>3</v>
      </c>
      <c r="J768">
        <v>11075</v>
      </c>
      <c r="K768" t="str">
        <f t="shared" si="22"/>
        <v>yes</v>
      </c>
      <c r="L768">
        <f t="shared" si="23"/>
        <v>1</v>
      </c>
    </row>
    <row r="769" spans="1:12" x14ac:dyDescent="0.2">
      <c r="A769" t="s">
        <v>35</v>
      </c>
      <c r="B769">
        <v>1612214466</v>
      </c>
      <c r="C769" t="s">
        <v>22</v>
      </c>
      <c r="D769" t="s">
        <v>43</v>
      </c>
      <c r="E769" t="s">
        <v>40</v>
      </c>
      <c r="F769" t="s">
        <v>41</v>
      </c>
      <c r="G769">
        <v>8</v>
      </c>
      <c r="H769" t="s">
        <v>4</v>
      </c>
      <c r="I769" t="s">
        <v>3</v>
      </c>
      <c r="J769">
        <v>12822</v>
      </c>
      <c r="K769" t="str">
        <f t="shared" si="22"/>
        <v>yes</v>
      </c>
      <c r="L769">
        <f t="shared" si="23"/>
        <v>1</v>
      </c>
    </row>
    <row r="770" spans="1:12" hidden="1" x14ac:dyDescent="0.2">
      <c r="A770" t="s">
        <v>35</v>
      </c>
      <c r="B770">
        <v>1612214466</v>
      </c>
      <c r="C770" t="s">
        <v>22</v>
      </c>
      <c r="D770" t="s">
        <v>37</v>
      </c>
      <c r="E770" t="s">
        <v>38</v>
      </c>
      <c r="F770" t="s">
        <v>39</v>
      </c>
      <c r="G770">
        <v>9</v>
      </c>
      <c r="H770" t="s">
        <v>10</v>
      </c>
      <c r="I770" t="s">
        <v>1</v>
      </c>
      <c r="J770">
        <v>9624</v>
      </c>
      <c r="K770" t="str">
        <f t="shared" si="22"/>
        <v>no</v>
      </c>
      <c r="L770">
        <f t="shared" si="23"/>
        <v>1</v>
      </c>
    </row>
    <row r="771" spans="1:12" hidden="1" x14ac:dyDescent="0.2">
      <c r="A771" t="s">
        <v>35</v>
      </c>
      <c r="B771">
        <v>1612214466</v>
      </c>
      <c r="C771" t="s">
        <v>22</v>
      </c>
      <c r="D771" t="s">
        <v>37</v>
      </c>
      <c r="E771" t="s">
        <v>40</v>
      </c>
      <c r="F771" t="s">
        <v>41</v>
      </c>
      <c r="G771">
        <v>10</v>
      </c>
      <c r="H771" t="s">
        <v>11</v>
      </c>
      <c r="I771" t="s">
        <v>3</v>
      </c>
      <c r="J771">
        <v>4677</v>
      </c>
      <c r="K771" t="str">
        <f t="shared" ref="K771:K801" si="24">LOWER(I771)</f>
        <v>yes</v>
      </c>
      <c r="L771">
        <f t="shared" ref="L771:L801" si="25">IF(E771=K771,1,0)</f>
        <v>1</v>
      </c>
    </row>
    <row r="772" spans="1:12" hidden="1" x14ac:dyDescent="0.2">
      <c r="A772" t="s">
        <v>35</v>
      </c>
      <c r="B772">
        <v>1612214466</v>
      </c>
      <c r="C772" t="s">
        <v>22</v>
      </c>
      <c r="D772" t="s">
        <v>37</v>
      </c>
      <c r="E772" t="s">
        <v>38</v>
      </c>
      <c r="F772" t="s">
        <v>39</v>
      </c>
      <c r="G772">
        <v>11</v>
      </c>
      <c r="H772" t="s">
        <v>12</v>
      </c>
      <c r="I772" t="s">
        <v>1</v>
      </c>
      <c r="J772">
        <v>7379</v>
      </c>
      <c r="K772" t="str">
        <f t="shared" si="24"/>
        <v>no</v>
      </c>
      <c r="L772">
        <f t="shared" si="25"/>
        <v>1</v>
      </c>
    </row>
    <row r="773" spans="1:12" hidden="1" x14ac:dyDescent="0.2">
      <c r="A773" t="s">
        <v>35</v>
      </c>
      <c r="B773">
        <v>1612214466</v>
      </c>
      <c r="C773" t="s">
        <v>22</v>
      </c>
      <c r="D773" t="s">
        <v>37</v>
      </c>
      <c r="E773" t="s">
        <v>40</v>
      </c>
      <c r="F773" t="s">
        <v>39</v>
      </c>
      <c r="G773">
        <v>12</v>
      </c>
      <c r="H773" t="s">
        <v>13</v>
      </c>
      <c r="I773" t="s">
        <v>3</v>
      </c>
      <c r="J773">
        <v>10822</v>
      </c>
      <c r="K773" t="str">
        <f t="shared" si="24"/>
        <v>yes</v>
      </c>
      <c r="L773">
        <f t="shared" si="25"/>
        <v>1</v>
      </c>
    </row>
    <row r="774" spans="1:12" x14ac:dyDescent="0.2">
      <c r="A774" t="s">
        <v>35</v>
      </c>
      <c r="B774">
        <v>1612214466</v>
      </c>
      <c r="C774" t="s">
        <v>22</v>
      </c>
      <c r="D774" t="s">
        <v>43</v>
      </c>
      <c r="E774" t="s">
        <v>40</v>
      </c>
      <c r="F774" t="s">
        <v>41</v>
      </c>
      <c r="G774">
        <v>13</v>
      </c>
      <c r="H774" t="s">
        <v>9</v>
      </c>
      <c r="I774" t="s">
        <v>3</v>
      </c>
      <c r="J774">
        <v>5128</v>
      </c>
      <c r="K774" t="str">
        <f t="shared" si="24"/>
        <v>yes</v>
      </c>
      <c r="L774">
        <f t="shared" si="25"/>
        <v>1</v>
      </c>
    </row>
    <row r="775" spans="1:12" hidden="1" x14ac:dyDescent="0.2">
      <c r="A775" t="s">
        <v>35</v>
      </c>
      <c r="B775">
        <v>1612214466</v>
      </c>
      <c r="C775" t="s">
        <v>22</v>
      </c>
      <c r="D775" t="s">
        <v>37</v>
      </c>
      <c r="E775" t="s">
        <v>38</v>
      </c>
      <c r="F775" t="s">
        <v>39</v>
      </c>
      <c r="G775">
        <v>14</v>
      </c>
      <c r="H775" t="s">
        <v>15</v>
      </c>
      <c r="I775" t="s">
        <v>1</v>
      </c>
      <c r="J775">
        <v>5589</v>
      </c>
      <c r="K775" t="str">
        <f t="shared" si="24"/>
        <v>no</v>
      </c>
      <c r="L775">
        <f t="shared" si="25"/>
        <v>1</v>
      </c>
    </row>
    <row r="776" spans="1:12" hidden="1" x14ac:dyDescent="0.2">
      <c r="A776" t="s">
        <v>35</v>
      </c>
      <c r="B776">
        <v>1612214466</v>
      </c>
      <c r="C776" t="s">
        <v>22</v>
      </c>
      <c r="D776" t="s">
        <v>37</v>
      </c>
      <c r="E776" t="s">
        <v>38</v>
      </c>
      <c r="F776" t="s">
        <v>39</v>
      </c>
      <c r="G776">
        <v>15</v>
      </c>
      <c r="H776" t="s">
        <v>16</v>
      </c>
      <c r="I776" t="s">
        <v>1</v>
      </c>
      <c r="J776">
        <v>7076</v>
      </c>
      <c r="K776" t="str">
        <f t="shared" si="24"/>
        <v>no</v>
      </c>
      <c r="L776">
        <f t="shared" si="25"/>
        <v>1</v>
      </c>
    </row>
    <row r="777" spans="1:12" hidden="1" x14ac:dyDescent="0.2">
      <c r="A777" t="s">
        <v>35</v>
      </c>
      <c r="B777">
        <v>1612214466</v>
      </c>
      <c r="C777" t="s">
        <v>22</v>
      </c>
      <c r="D777" t="s">
        <v>37</v>
      </c>
      <c r="E777" t="s">
        <v>40</v>
      </c>
      <c r="F777" t="s">
        <v>39</v>
      </c>
      <c r="G777">
        <v>16</v>
      </c>
      <c r="H777" t="s">
        <v>17</v>
      </c>
      <c r="I777" t="s">
        <v>3</v>
      </c>
      <c r="J777">
        <v>6256</v>
      </c>
      <c r="K777" t="str">
        <f t="shared" si="24"/>
        <v>yes</v>
      </c>
      <c r="L777">
        <f t="shared" si="25"/>
        <v>1</v>
      </c>
    </row>
    <row r="778" spans="1:12" hidden="1" x14ac:dyDescent="0.2">
      <c r="A778" t="s">
        <v>35</v>
      </c>
      <c r="B778">
        <v>1612214466</v>
      </c>
      <c r="C778" t="s">
        <v>22</v>
      </c>
      <c r="D778" t="s">
        <v>37</v>
      </c>
      <c r="E778" t="s">
        <v>38</v>
      </c>
      <c r="F778" t="s">
        <v>41</v>
      </c>
      <c r="G778">
        <v>17</v>
      </c>
      <c r="H778" t="s">
        <v>18</v>
      </c>
      <c r="I778" t="s">
        <v>1</v>
      </c>
      <c r="J778">
        <v>7929</v>
      </c>
      <c r="K778" t="str">
        <f t="shared" si="24"/>
        <v>no</v>
      </c>
      <c r="L778">
        <f t="shared" si="25"/>
        <v>1</v>
      </c>
    </row>
    <row r="779" spans="1:12" x14ac:dyDescent="0.2">
      <c r="A779" t="s">
        <v>35</v>
      </c>
      <c r="B779">
        <v>1612214466</v>
      </c>
      <c r="C779" t="s">
        <v>22</v>
      </c>
      <c r="D779" t="s">
        <v>43</v>
      </c>
      <c r="E779" t="s">
        <v>40</v>
      </c>
      <c r="F779" t="s">
        <v>41</v>
      </c>
      <c r="G779">
        <v>18</v>
      </c>
      <c r="H779" t="s">
        <v>14</v>
      </c>
      <c r="I779" t="s">
        <v>3</v>
      </c>
      <c r="J779">
        <v>7834</v>
      </c>
      <c r="K779" t="str">
        <f t="shared" si="24"/>
        <v>yes</v>
      </c>
      <c r="L779">
        <f t="shared" si="25"/>
        <v>1</v>
      </c>
    </row>
    <row r="780" spans="1:12" hidden="1" x14ac:dyDescent="0.2">
      <c r="A780" t="s">
        <v>35</v>
      </c>
      <c r="B780">
        <v>1612214466</v>
      </c>
      <c r="C780" t="s">
        <v>22</v>
      </c>
      <c r="D780" t="s">
        <v>37</v>
      </c>
      <c r="E780" t="s">
        <v>38</v>
      </c>
      <c r="F780" t="s">
        <v>41</v>
      </c>
      <c r="G780">
        <v>19</v>
      </c>
      <c r="H780" t="s">
        <v>20</v>
      </c>
      <c r="I780" t="s">
        <v>1</v>
      </c>
      <c r="J780">
        <v>8011</v>
      </c>
      <c r="K780" t="str">
        <f t="shared" si="24"/>
        <v>no</v>
      </c>
      <c r="L780">
        <f t="shared" si="25"/>
        <v>1</v>
      </c>
    </row>
    <row r="781" spans="1:12" hidden="1" x14ac:dyDescent="0.2">
      <c r="A781" t="s">
        <v>35</v>
      </c>
      <c r="B781">
        <v>1612214466</v>
      </c>
      <c r="C781" t="s">
        <v>22</v>
      </c>
      <c r="D781" t="s">
        <v>37</v>
      </c>
      <c r="E781" t="s">
        <v>38</v>
      </c>
      <c r="F781" t="s">
        <v>41</v>
      </c>
      <c r="G781">
        <v>20</v>
      </c>
      <c r="H781" t="s">
        <v>21</v>
      </c>
      <c r="I781" t="s">
        <v>1</v>
      </c>
      <c r="J781">
        <v>71779</v>
      </c>
      <c r="K781" t="str">
        <f t="shared" si="24"/>
        <v>no</v>
      </c>
      <c r="L781">
        <f t="shared" si="25"/>
        <v>1</v>
      </c>
    </row>
    <row r="782" spans="1:12" hidden="1" x14ac:dyDescent="0.2">
      <c r="A782" t="s">
        <v>35</v>
      </c>
      <c r="B782">
        <v>1612217134</v>
      </c>
      <c r="C782" t="s">
        <v>22</v>
      </c>
      <c r="D782" t="s">
        <v>37</v>
      </c>
      <c r="E782" t="s">
        <v>38</v>
      </c>
      <c r="F782" t="s">
        <v>39</v>
      </c>
      <c r="G782">
        <v>1</v>
      </c>
      <c r="H782" t="s">
        <v>0</v>
      </c>
      <c r="I782" t="s">
        <v>1</v>
      </c>
      <c r="J782">
        <v>11441</v>
      </c>
      <c r="K782" t="str">
        <f t="shared" si="24"/>
        <v>no</v>
      </c>
      <c r="L782">
        <f t="shared" si="25"/>
        <v>1</v>
      </c>
    </row>
    <row r="783" spans="1:12" hidden="1" x14ac:dyDescent="0.2">
      <c r="A783" t="s">
        <v>35</v>
      </c>
      <c r="B783">
        <v>1612217134</v>
      </c>
      <c r="C783" t="s">
        <v>22</v>
      </c>
      <c r="D783" t="s">
        <v>37</v>
      </c>
      <c r="E783" t="s">
        <v>40</v>
      </c>
      <c r="F783" t="s">
        <v>41</v>
      </c>
      <c r="G783">
        <v>2</v>
      </c>
      <c r="H783" t="s">
        <v>2</v>
      </c>
      <c r="I783" t="s">
        <v>3</v>
      </c>
      <c r="J783">
        <v>6236</v>
      </c>
      <c r="K783" t="str">
        <f t="shared" si="24"/>
        <v>yes</v>
      </c>
      <c r="L783">
        <f t="shared" si="25"/>
        <v>1</v>
      </c>
    </row>
    <row r="784" spans="1:12" x14ac:dyDescent="0.2">
      <c r="A784" t="s">
        <v>35</v>
      </c>
      <c r="B784">
        <v>1612217134</v>
      </c>
      <c r="C784" t="s">
        <v>22</v>
      </c>
      <c r="D784" t="s">
        <v>43</v>
      </c>
      <c r="E784" t="s">
        <v>40</v>
      </c>
      <c r="F784" t="s">
        <v>41</v>
      </c>
      <c r="G784">
        <v>3</v>
      </c>
      <c r="H784" t="s">
        <v>19</v>
      </c>
      <c r="I784" t="s">
        <v>1</v>
      </c>
      <c r="J784">
        <v>9941</v>
      </c>
      <c r="K784" t="str">
        <f t="shared" si="24"/>
        <v>no</v>
      </c>
      <c r="L784">
        <f t="shared" si="25"/>
        <v>0</v>
      </c>
    </row>
    <row r="785" spans="1:12" hidden="1" x14ac:dyDescent="0.2">
      <c r="A785" t="s">
        <v>35</v>
      </c>
      <c r="B785">
        <v>1612217134</v>
      </c>
      <c r="C785" t="s">
        <v>22</v>
      </c>
      <c r="D785" t="s">
        <v>37</v>
      </c>
      <c r="E785" t="s">
        <v>38</v>
      </c>
      <c r="F785" t="s">
        <v>39</v>
      </c>
      <c r="G785">
        <v>4</v>
      </c>
      <c r="H785" t="s">
        <v>5</v>
      </c>
      <c r="I785" t="s">
        <v>1</v>
      </c>
      <c r="J785">
        <v>6117</v>
      </c>
      <c r="K785" t="str">
        <f t="shared" si="24"/>
        <v>no</v>
      </c>
      <c r="L785">
        <f t="shared" si="25"/>
        <v>1</v>
      </c>
    </row>
    <row r="786" spans="1:12" hidden="1" x14ac:dyDescent="0.2">
      <c r="A786" t="s">
        <v>35</v>
      </c>
      <c r="B786">
        <v>1612217134</v>
      </c>
      <c r="C786" t="s">
        <v>22</v>
      </c>
      <c r="D786" t="s">
        <v>37</v>
      </c>
      <c r="E786" t="s">
        <v>40</v>
      </c>
      <c r="F786" t="s">
        <v>39</v>
      </c>
      <c r="G786">
        <v>5</v>
      </c>
      <c r="H786" t="s">
        <v>6</v>
      </c>
      <c r="I786" t="s">
        <v>1</v>
      </c>
      <c r="J786">
        <v>6924</v>
      </c>
      <c r="K786" t="str">
        <f t="shared" si="24"/>
        <v>no</v>
      </c>
      <c r="L786">
        <f t="shared" si="25"/>
        <v>0</v>
      </c>
    </row>
    <row r="787" spans="1:12" hidden="1" x14ac:dyDescent="0.2">
      <c r="A787" t="s">
        <v>35</v>
      </c>
      <c r="B787">
        <v>1612217134</v>
      </c>
      <c r="C787" t="s">
        <v>22</v>
      </c>
      <c r="D787" t="s">
        <v>37</v>
      </c>
      <c r="E787" t="s">
        <v>38</v>
      </c>
      <c r="F787" t="s">
        <v>41</v>
      </c>
      <c r="G787">
        <v>6</v>
      </c>
      <c r="H787" t="s">
        <v>7</v>
      </c>
      <c r="I787" t="s">
        <v>1</v>
      </c>
      <c r="J787">
        <v>12158</v>
      </c>
      <c r="K787" t="str">
        <f t="shared" si="24"/>
        <v>no</v>
      </c>
      <c r="L787">
        <f t="shared" si="25"/>
        <v>1</v>
      </c>
    </row>
    <row r="788" spans="1:12" hidden="1" x14ac:dyDescent="0.2">
      <c r="A788" t="s">
        <v>35</v>
      </c>
      <c r="B788">
        <v>1612217134</v>
      </c>
      <c r="C788" t="s">
        <v>22</v>
      </c>
      <c r="D788" t="s">
        <v>37</v>
      </c>
      <c r="E788" t="s">
        <v>40</v>
      </c>
      <c r="F788" t="s">
        <v>39</v>
      </c>
      <c r="G788">
        <v>7</v>
      </c>
      <c r="H788" t="s">
        <v>8</v>
      </c>
      <c r="I788" t="s">
        <v>3</v>
      </c>
      <c r="J788">
        <v>7112</v>
      </c>
      <c r="K788" t="str">
        <f t="shared" si="24"/>
        <v>yes</v>
      </c>
      <c r="L788">
        <f t="shared" si="25"/>
        <v>1</v>
      </c>
    </row>
    <row r="789" spans="1:12" x14ac:dyDescent="0.2">
      <c r="A789" t="s">
        <v>35</v>
      </c>
      <c r="B789">
        <v>1612217134</v>
      </c>
      <c r="C789" t="s">
        <v>22</v>
      </c>
      <c r="D789" t="s">
        <v>43</v>
      </c>
      <c r="E789" t="s">
        <v>40</v>
      </c>
      <c r="F789" t="s">
        <v>41</v>
      </c>
      <c r="G789">
        <v>8</v>
      </c>
      <c r="H789" t="s">
        <v>4</v>
      </c>
      <c r="I789" t="s">
        <v>1</v>
      </c>
      <c r="J789">
        <v>11916</v>
      </c>
      <c r="K789" t="str">
        <f t="shared" si="24"/>
        <v>no</v>
      </c>
      <c r="L789">
        <f t="shared" si="25"/>
        <v>0</v>
      </c>
    </row>
    <row r="790" spans="1:12" hidden="1" x14ac:dyDescent="0.2">
      <c r="A790" t="s">
        <v>35</v>
      </c>
      <c r="B790">
        <v>1612217134</v>
      </c>
      <c r="C790" t="s">
        <v>22</v>
      </c>
      <c r="D790" t="s">
        <v>37</v>
      </c>
      <c r="E790" t="s">
        <v>38</v>
      </c>
      <c r="F790" t="s">
        <v>39</v>
      </c>
      <c r="G790">
        <v>9</v>
      </c>
      <c r="H790" t="s">
        <v>10</v>
      </c>
      <c r="I790" t="s">
        <v>1</v>
      </c>
      <c r="J790">
        <v>10605</v>
      </c>
      <c r="K790" t="str">
        <f t="shared" si="24"/>
        <v>no</v>
      </c>
      <c r="L790">
        <f t="shared" si="25"/>
        <v>1</v>
      </c>
    </row>
    <row r="791" spans="1:12" hidden="1" x14ac:dyDescent="0.2">
      <c r="A791" t="s">
        <v>35</v>
      </c>
      <c r="B791">
        <v>1612217134</v>
      </c>
      <c r="C791" t="s">
        <v>22</v>
      </c>
      <c r="D791" t="s">
        <v>37</v>
      </c>
      <c r="E791" t="s">
        <v>40</v>
      </c>
      <c r="F791" t="s">
        <v>41</v>
      </c>
      <c r="G791">
        <v>10</v>
      </c>
      <c r="H791" t="s">
        <v>11</v>
      </c>
      <c r="I791" t="s">
        <v>3</v>
      </c>
      <c r="J791">
        <v>8206</v>
      </c>
      <c r="K791" t="str">
        <f t="shared" si="24"/>
        <v>yes</v>
      </c>
      <c r="L791">
        <f t="shared" si="25"/>
        <v>1</v>
      </c>
    </row>
    <row r="792" spans="1:12" hidden="1" x14ac:dyDescent="0.2">
      <c r="A792" t="s">
        <v>35</v>
      </c>
      <c r="B792">
        <v>1612217134</v>
      </c>
      <c r="C792" t="s">
        <v>22</v>
      </c>
      <c r="D792" t="s">
        <v>37</v>
      </c>
      <c r="E792" t="s">
        <v>38</v>
      </c>
      <c r="F792" t="s">
        <v>39</v>
      </c>
      <c r="G792">
        <v>11</v>
      </c>
      <c r="H792" t="s">
        <v>12</v>
      </c>
      <c r="I792" t="s">
        <v>1</v>
      </c>
      <c r="J792">
        <v>6708</v>
      </c>
      <c r="K792" t="str">
        <f t="shared" si="24"/>
        <v>no</v>
      </c>
      <c r="L792">
        <f t="shared" si="25"/>
        <v>1</v>
      </c>
    </row>
    <row r="793" spans="1:12" hidden="1" x14ac:dyDescent="0.2">
      <c r="A793" t="s">
        <v>35</v>
      </c>
      <c r="B793">
        <v>1612217134</v>
      </c>
      <c r="C793" t="s">
        <v>22</v>
      </c>
      <c r="D793" t="s">
        <v>37</v>
      </c>
      <c r="E793" t="s">
        <v>40</v>
      </c>
      <c r="F793" t="s">
        <v>39</v>
      </c>
      <c r="G793">
        <v>12</v>
      </c>
      <c r="H793" t="s">
        <v>13</v>
      </c>
      <c r="I793" t="s">
        <v>3</v>
      </c>
      <c r="J793">
        <v>9182</v>
      </c>
      <c r="K793" t="str">
        <f t="shared" si="24"/>
        <v>yes</v>
      </c>
      <c r="L793">
        <f t="shared" si="25"/>
        <v>1</v>
      </c>
    </row>
    <row r="794" spans="1:12" x14ac:dyDescent="0.2">
      <c r="A794" t="s">
        <v>35</v>
      </c>
      <c r="B794">
        <v>1612217134</v>
      </c>
      <c r="C794" t="s">
        <v>22</v>
      </c>
      <c r="D794" t="s">
        <v>43</v>
      </c>
      <c r="E794" t="s">
        <v>40</v>
      </c>
      <c r="F794" t="s">
        <v>41</v>
      </c>
      <c r="G794">
        <v>13</v>
      </c>
      <c r="H794" t="s">
        <v>9</v>
      </c>
      <c r="I794" t="s">
        <v>1</v>
      </c>
      <c r="J794">
        <v>12932</v>
      </c>
      <c r="K794" t="str">
        <f t="shared" si="24"/>
        <v>no</v>
      </c>
      <c r="L794">
        <f t="shared" si="25"/>
        <v>0</v>
      </c>
    </row>
    <row r="795" spans="1:12" hidden="1" x14ac:dyDescent="0.2">
      <c r="A795" t="s">
        <v>35</v>
      </c>
      <c r="B795">
        <v>1612217134</v>
      </c>
      <c r="C795" t="s">
        <v>22</v>
      </c>
      <c r="D795" t="s">
        <v>37</v>
      </c>
      <c r="E795" t="s">
        <v>38</v>
      </c>
      <c r="F795" t="s">
        <v>39</v>
      </c>
      <c r="G795">
        <v>14</v>
      </c>
      <c r="H795" t="s">
        <v>15</v>
      </c>
      <c r="I795" t="s">
        <v>1</v>
      </c>
      <c r="J795">
        <v>6572</v>
      </c>
      <c r="K795" t="str">
        <f t="shared" si="24"/>
        <v>no</v>
      </c>
      <c r="L795">
        <f t="shared" si="25"/>
        <v>1</v>
      </c>
    </row>
    <row r="796" spans="1:12" hidden="1" x14ac:dyDescent="0.2">
      <c r="A796" t="s">
        <v>35</v>
      </c>
      <c r="B796">
        <v>1612217134</v>
      </c>
      <c r="C796" t="s">
        <v>22</v>
      </c>
      <c r="D796" t="s">
        <v>37</v>
      </c>
      <c r="E796" t="s">
        <v>38</v>
      </c>
      <c r="F796" t="s">
        <v>39</v>
      </c>
      <c r="G796">
        <v>15</v>
      </c>
      <c r="H796" t="s">
        <v>16</v>
      </c>
      <c r="I796" t="s">
        <v>1</v>
      </c>
      <c r="J796">
        <v>6856</v>
      </c>
      <c r="K796" t="str">
        <f t="shared" si="24"/>
        <v>no</v>
      </c>
      <c r="L796">
        <f t="shared" si="25"/>
        <v>1</v>
      </c>
    </row>
    <row r="797" spans="1:12" hidden="1" x14ac:dyDescent="0.2">
      <c r="A797" t="s">
        <v>35</v>
      </c>
      <c r="B797">
        <v>1612217134</v>
      </c>
      <c r="C797" t="s">
        <v>22</v>
      </c>
      <c r="D797" t="s">
        <v>37</v>
      </c>
      <c r="E797" t="s">
        <v>40</v>
      </c>
      <c r="F797" t="s">
        <v>39</v>
      </c>
      <c r="G797">
        <v>16</v>
      </c>
      <c r="H797" t="s">
        <v>17</v>
      </c>
      <c r="I797" t="s">
        <v>3</v>
      </c>
      <c r="J797">
        <v>10182</v>
      </c>
      <c r="K797" t="str">
        <f t="shared" si="24"/>
        <v>yes</v>
      </c>
      <c r="L797">
        <f t="shared" si="25"/>
        <v>1</v>
      </c>
    </row>
    <row r="798" spans="1:12" hidden="1" x14ac:dyDescent="0.2">
      <c r="A798" t="s">
        <v>35</v>
      </c>
      <c r="B798">
        <v>1612217134</v>
      </c>
      <c r="C798" t="s">
        <v>22</v>
      </c>
      <c r="D798" t="s">
        <v>37</v>
      </c>
      <c r="E798" t="s">
        <v>38</v>
      </c>
      <c r="F798" t="s">
        <v>41</v>
      </c>
      <c r="G798">
        <v>17</v>
      </c>
      <c r="H798" t="s">
        <v>18</v>
      </c>
      <c r="I798" t="s">
        <v>1</v>
      </c>
      <c r="J798">
        <v>7862</v>
      </c>
      <c r="K798" t="str">
        <f t="shared" si="24"/>
        <v>no</v>
      </c>
      <c r="L798">
        <f t="shared" si="25"/>
        <v>1</v>
      </c>
    </row>
    <row r="799" spans="1:12" x14ac:dyDescent="0.2">
      <c r="A799" t="s">
        <v>35</v>
      </c>
      <c r="B799">
        <v>1612217134</v>
      </c>
      <c r="C799" t="s">
        <v>22</v>
      </c>
      <c r="D799" t="s">
        <v>43</v>
      </c>
      <c r="E799" t="s">
        <v>40</v>
      </c>
      <c r="F799" t="s">
        <v>41</v>
      </c>
      <c r="G799">
        <v>18</v>
      </c>
      <c r="H799" t="s">
        <v>14</v>
      </c>
      <c r="I799" t="s">
        <v>3</v>
      </c>
      <c r="J799">
        <v>10981</v>
      </c>
      <c r="K799" t="str">
        <f t="shared" si="24"/>
        <v>yes</v>
      </c>
      <c r="L799">
        <f t="shared" si="25"/>
        <v>1</v>
      </c>
    </row>
    <row r="800" spans="1:12" hidden="1" x14ac:dyDescent="0.2">
      <c r="A800" t="s">
        <v>35</v>
      </c>
      <c r="B800">
        <v>1612217134</v>
      </c>
      <c r="C800" t="s">
        <v>22</v>
      </c>
      <c r="D800" t="s">
        <v>37</v>
      </c>
      <c r="E800" t="s">
        <v>38</v>
      </c>
      <c r="F800" t="s">
        <v>41</v>
      </c>
      <c r="G800">
        <v>19</v>
      </c>
      <c r="H800" t="s">
        <v>20</v>
      </c>
      <c r="I800" t="s">
        <v>1</v>
      </c>
      <c r="J800">
        <v>7708</v>
      </c>
      <c r="K800" t="str">
        <f t="shared" si="24"/>
        <v>no</v>
      </c>
      <c r="L800">
        <f t="shared" si="25"/>
        <v>1</v>
      </c>
    </row>
    <row r="801" spans="1:12" hidden="1" x14ac:dyDescent="0.2">
      <c r="A801" t="s">
        <v>35</v>
      </c>
      <c r="B801">
        <v>1612217134</v>
      </c>
      <c r="C801" t="s">
        <v>22</v>
      </c>
      <c r="D801" t="s">
        <v>37</v>
      </c>
      <c r="E801" t="s">
        <v>38</v>
      </c>
      <c r="F801" t="s">
        <v>41</v>
      </c>
      <c r="G801">
        <v>20</v>
      </c>
      <c r="H801" t="s">
        <v>21</v>
      </c>
      <c r="I801" t="s">
        <v>1</v>
      </c>
      <c r="J801">
        <v>11971</v>
      </c>
      <c r="K801" t="str">
        <f t="shared" si="24"/>
        <v>no</v>
      </c>
      <c r="L801">
        <f t="shared" si="25"/>
        <v>1</v>
      </c>
    </row>
  </sheetData>
  <autoFilter ref="A1:L801" xr:uid="{00000000-0009-0000-0000-000000000000}">
    <filterColumn colId="3">
      <filters>
        <filter val="dependent"/>
        <filter val="independen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21" sqref="C21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1" spans="1:6" x14ac:dyDescent="0.2">
      <c r="A1" s="2" t="s">
        <v>23</v>
      </c>
      <c r="B1" t="s">
        <v>52</v>
      </c>
    </row>
    <row r="3" spans="1:6" x14ac:dyDescent="0.2">
      <c r="A3" s="2" t="s">
        <v>49</v>
      </c>
      <c r="B3" t="s">
        <v>48</v>
      </c>
    </row>
    <row r="4" spans="1:6" x14ac:dyDescent="0.2">
      <c r="A4" s="3">
        <v>1</v>
      </c>
      <c r="B4" s="1">
        <v>39</v>
      </c>
      <c r="D4" s="5"/>
      <c r="F4" s="6"/>
    </row>
    <row r="5" spans="1:6" x14ac:dyDescent="0.2">
      <c r="A5" s="3">
        <v>2</v>
      </c>
      <c r="B5" s="1">
        <v>37</v>
      </c>
      <c r="D5" s="5"/>
      <c r="F5" s="6"/>
    </row>
    <row r="6" spans="1:6" x14ac:dyDescent="0.2">
      <c r="A6" s="3">
        <v>4</v>
      </c>
      <c r="B6" s="1">
        <v>39</v>
      </c>
      <c r="D6" s="5"/>
      <c r="F6" s="6"/>
    </row>
    <row r="7" spans="1:6" x14ac:dyDescent="0.2">
      <c r="A7" s="3">
        <v>5</v>
      </c>
      <c r="B7" s="1">
        <v>38</v>
      </c>
      <c r="D7" s="5"/>
      <c r="F7" s="6"/>
    </row>
    <row r="8" spans="1:6" x14ac:dyDescent="0.2">
      <c r="A8" s="3">
        <v>6</v>
      </c>
      <c r="B8" s="1">
        <v>38</v>
      </c>
      <c r="D8" s="5"/>
      <c r="F8" s="6"/>
    </row>
    <row r="9" spans="1:6" x14ac:dyDescent="0.2">
      <c r="A9" s="3">
        <v>7</v>
      </c>
      <c r="B9" s="1">
        <v>38</v>
      </c>
      <c r="D9" s="5"/>
      <c r="F9" s="6"/>
    </row>
    <row r="10" spans="1:6" x14ac:dyDescent="0.2">
      <c r="A10" s="3">
        <v>9</v>
      </c>
      <c r="B10" s="1">
        <v>39</v>
      </c>
      <c r="D10" s="5"/>
      <c r="F10" s="6"/>
    </row>
    <row r="11" spans="1:6" x14ac:dyDescent="0.2">
      <c r="A11" s="3">
        <v>10</v>
      </c>
      <c r="B11" s="1">
        <v>37</v>
      </c>
      <c r="D11" s="5"/>
      <c r="F11" s="6"/>
    </row>
    <row r="12" spans="1:6" x14ac:dyDescent="0.2">
      <c r="A12" s="3">
        <v>11</v>
      </c>
      <c r="B12" s="1">
        <v>38</v>
      </c>
      <c r="D12" s="5"/>
      <c r="F12" s="6"/>
    </row>
    <row r="13" spans="1:6" x14ac:dyDescent="0.2">
      <c r="A13" s="3">
        <v>12</v>
      </c>
      <c r="B13" s="1">
        <v>38</v>
      </c>
      <c r="D13" s="5"/>
      <c r="F13" s="6"/>
    </row>
    <row r="14" spans="1:6" x14ac:dyDescent="0.2">
      <c r="A14" s="3">
        <v>14</v>
      </c>
      <c r="B14" s="1">
        <v>39</v>
      </c>
      <c r="D14" s="5"/>
      <c r="F14" s="6"/>
    </row>
    <row r="15" spans="1:6" x14ac:dyDescent="0.2">
      <c r="A15" s="3">
        <v>15</v>
      </c>
      <c r="B15" s="1">
        <v>37</v>
      </c>
      <c r="D15" s="5"/>
      <c r="F15" s="6"/>
    </row>
    <row r="16" spans="1:6" x14ac:dyDescent="0.2">
      <c r="A16" s="3">
        <v>16</v>
      </c>
      <c r="B16" s="1">
        <v>39</v>
      </c>
      <c r="D16" s="5"/>
      <c r="F16" s="6"/>
    </row>
    <row r="17" spans="1:6" x14ac:dyDescent="0.2">
      <c r="A17" s="3">
        <v>17</v>
      </c>
      <c r="B17" s="1">
        <v>39</v>
      </c>
      <c r="D17" s="5"/>
      <c r="F17" s="6"/>
    </row>
    <row r="18" spans="1:6" x14ac:dyDescent="0.2">
      <c r="A18" s="3">
        <v>19</v>
      </c>
      <c r="B18" s="1">
        <v>38</v>
      </c>
      <c r="D18" s="5"/>
      <c r="F18" s="6"/>
    </row>
    <row r="19" spans="1:6" x14ac:dyDescent="0.2">
      <c r="A19" s="10">
        <v>20</v>
      </c>
      <c r="B19" s="11">
        <v>23</v>
      </c>
      <c r="D19" s="5"/>
      <c r="F19" s="6"/>
    </row>
    <row r="20" spans="1:6" x14ac:dyDescent="0.2">
      <c r="A20" s="3" t="s">
        <v>51</v>
      </c>
      <c r="B20" s="1">
        <v>596</v>
      </c>
      <c r="D20" s="5"/>
      <c r="F20" s="6"/>
    </row>
    <row r="21" spans="1:6" x14ac:dyDescent="0.2">
      <c r="D21" s="5"/>
      <c r="F21" s="6"/>
    </row>
    <row r="22" spans="1:6" x14ac:dyDescent="0.2">
      <c r="D22" s="5"/>
      <c r="F22" s="6"/>
    </row>
    <row r="23" spans="1:6" x14ac:dyDescent="0.2">
      <c r="D23" s="5"/>
      <c r="F23" s="6"/>
    </row>
    <row r="24" spans="1:6" x14ac:dyDescent="0.2">
      <c r="D24" s="5"/>
      <c r="F24" s="6"/>
    </row>
    <row r="25" spans="1:6" x14ac:dyDescent="0.2">
      <c r="D25" s="5"/>
      <c r="F25" s="6"/>
    </row>
    <row r="26" spans="1:6" x14ac:dyDescent="0.2">
      <c r="D26" s="5"/>
      <c r="F26" s="6"/>
    </row>
    <row r="27" spans="1:6" x14ac:dyDescent="0.2">
      <c r="D27" s="5"/>
      <c r="F27" s="6"/>
    </row>
    <row r="28" spans="1:6" x14ac:dyDescent="0.2">
      <c r="D28" s="5"/>
      <c r="F28" s="6"/>
    </row>
    <row r="29" spans="1:6" x14ac:dyDescent="0.2">
      <c r="D29" s="5"/>
      <c r="F29" s="6"/>
    </row>
    <row r="30" spans="1:6" x14ac:dyDescent="0.2">
      <c r="D30" s="5"/>
      <c r="F30" s="6"/>
    </row>
    <row r="31" spans="1:6" x14ac:dyDescent="0.2">
      <c r="D31" s="5"/>
      <c r="F31" s="6"/>
    </row>
    <row r="32" spans="1:6" x14ac:dyDescent="0.2">
      <c r="D32" s="5"/>
      <c r="F32" s="6"/>
    </row>
    <row r="33" spans="3:6" x14ac:dyDescent="0.2">
      <c r="D33" s="5"/>
      <c r="F33" s="6"/>
    </row>
    <row r="34" spans="3:6" x14ac:dyDescent="0.2">
      <c r="D34" s="5"/>
      <c r="F34" s="6"/>
    </row>
    <row r="35" spans="3:6" x14ac:dyDescent="0.2">
      <c r="D35" s="5"/>
      <c r="F35" s="6"/>
    </row>
    <row r="36" spans="3:6" x14ac:dyDescent="0.2">
      <c r="D36" s="5"/>
      <c r="F36" s="6"/>
    </row>
    <row r="37" spans="3:6" x14ac:dyDescent="0.2">
      <c r="D37" s="5"/>
      <c r="F37" s="6"/>
    </row>
    <row r="38" spans="3:6" x14ac:dyDescent="0.2">
      <c r="D38" s="5"/>
      <c r="F38" s="6"/>
    </row>
    <row r="39" spans="3:6" x14ac:dyDescent="0.2">
      <c r="D39" s="5"/>
      <c r="F39" s="6"/>
    </row>
    <row r="40" spans="3:6" x14ac:dyDescent="0.2">
      <c r="C40" s="12"/>
      <c r="D40" s="13"/>
      <c r="E40" s="12"/>
      <c r="F40" s="14"/>
    </row>
    <row r="41" spans="3:6" x14ac:dyDescent="0.2">
      <c r="D41" s="5"/>
      <c r="F41" s="6"/>
    </row>
    <row r="42" spans="3:6" x14ac:dyDescent="0.2">
      <c r="D42" s="5"/>
      <c r="F42" s="6"/>
    </row>
    <row r="43" spans="3:6" x14ac:dyDescent="0.2">
      <c r="D43" s="5"/>
      <c r="F43" s="6"/>
    </row>
    <row r="44" spans="3:6" x14ac:dyDescent="0.2">
      <c r="D44" s="4"/>
      <c r="F44" s="6"/>
    </row>
    <row r="45" spans="3:6" x14ac:dyDescent="0.2">
      <c r="D45" s="4"/>
      <c r="F4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45"/>
  <sheetViews>
    <sheetView workbookViewId="0">
      <selection activeCell="F45" sqref="F45"/>
    </sheetView>
  </sheetViews>
  <sheetFormatPr baseColWidth="10" defaultRowHeight="16" x14ac:dyDescent="0.2"/>
  <cols>
    <col min="1" max="1" width="13" bestFit="1" customWidth="1"/>
    <col min="2" max="2" width="10.1640625" bestFit="1" customWidth="1"/>
  </cols>
  <sheetData>
    <row r="3" spans="1:6" x14ac:dyDescent="0.2">
      <c r="A3" s="2" t="s">
        <v>49</v>
      </c>
      <c r="B3" t="s">
        <v>48</v>
      </c>
    </row>
    <row r="4" spans="1:6" x14ac:dyDescent="0.2">
      <c r="A4" s="3">
        <v>1612213096</v>
      </c>
      <c r="B4" s="1">
        <v>15</v>
      </c>
      <c r="D4" s="5">
        <v>15</v>
      </c>
      <c r="E4">
        <v>16</v>
      </c>
      <c r="F4" s="6">
        <f>D4/E4</f>
        <v>0.9375</v>
      </c>
    </row>
    <row r="5" spans="1:6" x14ac:dyDescent="0.2">
      <c r="A5" s="3">
        <v>1612213143</v>
      </c>
      <c r="B5" s="1">
        <v>15</v>
      </c>
      <c r="D5" s="5">
        <v>15</v>
      </c>
      <c r="E5">
        <v>16</v>
      </c>
      <c r="F5" s="6">
        <f t="shared" ref="F5:F43" si="0">D5/E5</f>
        <v>0.9375</v>
      </c>
    </row>
    <row r="6" spans="1:6" x14ac:dyDescent="0.2">
      <c r="A6" s="3">
        <v>1612213164</v>
      </c>
      <c r="B6" s="1">
        <v>16</v>
      </c>
      <c r="D6" s="5">
        <v>16</v>
      </c>
      <c r="E6">
        <v>16</v>
      </c>
      <c r="F6" s="6">
        <f t="shared" si="0"/>
        <v>1</v>
      </c>
    </row>
    <row r="7" spans="1:6" x14ac:dyDescent="0.2">
      <c r="A7" s="3">
        <v>1612213183</v>
      </c>
      <c r="B7" s="1">
        <v>16</v>
      </c>
      <c r="D7" s="5">
        <v>16</v>
      </c>
      <c r="E7">
        <v>16</v>
      </c>
      <c r="F7" s="6">
        <f t="shared" si="0"/>
        <v>1</v>
      </c>
    </row>
    <row r="8" spans="1:6" x14ac:dyDescent="0.2">
      <c r="A8" s="3">
        <v>1612213274</v>
      </c>
      <c r="B8" s="1">
        <v>15</v>
      </c>
      <c r="D8" s="5">
        <v>15</v>
      </c>
      <c r="E8">
        <v>16</v>
      </c>
      <c r="F8" s="6">
        <f t="shared" si="0"/>
        <v>0.9375</v>
      </c>
    </row>
    <row r="9" spans="1:6" x14ac:dyDescent="0.2">
      <c r="A9" s="3">
        <v>1612213288</v>
      </c>
      <c r="B9" s="1">
        <v>16</v>
      </c>
      <c r="D9" s="5">
        <v>16</v>
      </c>
      <c r="E9">
        <v>16</v>
      </c>
      <c r="F9" s="6">
        <f t="shared" si="0"/>
        <v>1</v>
      </c>
    </row>
    <row r="10" spans="1:6" x14ac:dyDescent="0.2">
      <c r="A10" s="3">
        <v>1612213289</v>
      </c>
      <c r="B10" s="1">
        <v>15</v>
      </c>
      <c r="D10" s="5">
        <v>15</v>
      </c>
      <c r="E10">
        <v>16</v>
      </c>
      <c r="F10" s="6">
        <f t="shared" si="0"/>
        <v>0.9375</v>
      </c>
    </row>
    <row r="11" spans="1:6" x14ac:dyDescent="0.2">
      <c r="A11" s="3">
        <v>1612213385</v>
      </c>
      <c r="B11" s="1">
        <v>14</v>
      </c>
      <c r="D11" s="5">
        <v>14</v>
      </c>
      <c r="E11">
        <v>16</v>
      </c>
      <c r="F11" s="6">
        <f t="shared" si="0"/>
        <v>0.875</v>
      </c>
    </row>
    <row r="12" spans="1:6" x14ac:dyDescent="0.2">
      <c r="A12" s="3">
        <v>1612213540</v>
      </c>
      <c r="B12" s="1">
        <v>14</v>
      </c>
      <c r="D12" s="5">
        <v>14</v>
      </c>
      <c r="E12">
        <v>16</v>
      </c>
      <c r="F12" s="6">
        <f t="shared" si="0"/>
        <v>0.875</v>
      </c>
    </row>
    <row r="13" spans="1:6" x14ac:dyDescent="0.2">
      <c r="A13" s="3">
        <v>1612213610</v>
      </c>
      <c r="B13" s="1">
        <v>16</v>
      </c>
      <c r="D13" s="5">
        <v>16</v>
      </c>
      <c r="E13">
        <v>16</v>
      </c>
      <c r="F13" s="6">
        <f t="shared" si="0"/>
        <v>1</v>
      </c>
    </row>
    <row r="14" spans="1:6" x14ac:dyDescent="0.2">
      <c r="A14" s="3">
        <v>1612213669</v>
      </c>
      <c r="B14" s="1">
        <v>15</v>
      </c>
      <c r="D14" s="5">
        <v>15</v>
      </c>
      <c r="E14">
        <v>16</v>
      </c>
      <c r="F14" s="6">
        <f t="shared" si="0"/>
        <v>0.9375</v>
      </c>
    </row>
    <row r="15" spans="1:6" x14ac:dyDescent="0.2">
      <c r="A15" s="3">
        <v>1612213677</v>
      </c>
      <c r="B15" s="1">
        <v>14</v>
      </c>
      <c r="D15" s="5">
        <v>14</v>
      </c>
      <c r="E15">
        <v>16</v>
      </c>
      <c r="F15" s="6">
        <f t="shared" si="0"/>
        <v>0.875</v>
      </c>
    </row>
    <row r="16" spans="1:6" x14ac:dyDescent="0.2">
      <c r="A16" s="3">
        <v>1612213801</v>
      </c>
      <c r="B16" s="1">
        <v>15</v>
      </c>
      <c r="D16" s="5">
        <v>15</v>
      </c>
      <c r="E16">
        <v>16</v>
      </c>
      <c r="F16" s="6">
        <f t="shared" si="0"/>
        <v>0.9375</v>
      </c>
    </row>
    <row r="17" spans="1:6" x14ac:dyDescent="0.2">
      <c r="A17" s="3">
        <v>1612213965</v>
      </c>
      <c r="B17" s="1">
        <v>16</v>
      </c>
      <c r="D17" s="5">
        <v>16</v>
      </c>
      <c r="E17">
        <v>16</v>
      </c>
      <c r="F17" s="6">
        <f t="shared" si="0"/>
        <v>1</v>
      </c>
    </row>
    <row r="18" spans="1:6" x14ac:dyDescent="0.2">
      <c r="A18" s="3">
        <v>1612213983</v>
      </c>
      <c r="B18" s="1">
        <v>15</v>
      </c>
      <c r="D18" s="5">
        <v>15</v>
      </c>
      <c r="E18">
        <v>16</v>
      </c>
      <c r="F18" s="6">
        <f t="shared" si="0"/>
        <v>0.9375</v>
      </c>
    </row>
    <row r="19" spans="1:6" x14ac:dyDescent="0.2">
      <c r="A19" s="3">
        <v>1612214031</v>
      </c>
      <c r="B19" s="1">
        <v>14</v>
      </c>
      <c r="D19" s="5">
        <v>14</v>
      </c>
      <c r="E19">
        <v>16</v>
      </c>
      <c r="F19" s="6">
        <f t="shared" si="0"/>
        <v>0.875</v>
      </c>
    </row>
    <row r="20" spans="1:6" x14ac:dyDescent="0.2">
      <c r="A20" s="3">
        <v>1612214065</v>
      </c>
      <c r="B20" s="1">
        <v>15</v>
      </c>
      <c r="D20" s="5">
        <v>15</v>
      </c>
      <c r="E20">
        <v>16</v>
      </c>
      <c r="F20" s="6">
        <f t="shared" si="0"/>
        <v>0.9375</v>
      </c>
    </row>
    <row r="21" spans="1:6" x14ac:dyDescent="0.2">
      <c r="A21" s="3">
        <v>1612214122</v>
      </c>
      <c r="B21" s="1">
        <v>16</v>
      </c>
      <c r="D21" s="5">
        <v>16</v>
      </c>
      <c r="E21">
        <v>16</v>
      </c>
      <c r="F21" s="6">
        <f t="shared" si="0"/>
        <v>1</v>
      </c>
    </row>
    <row r="22" spans="1:6" x14ac:dyDescent="0.2">
      <c r="A22" s="3">
        <v>1612214192</v>
      </c>
      <c r="B22" s="1">
        <v>16</v>
      </c>
      <c r="D22" s="5">
        <v>16</v>
      </c>
      <c r="E22">
        <v>16</v>
      </c>
      <c r="F22" s="6">
        <f t="shared" si="0"/>
        <v>1</v>
      </c>
    </row>
    <row r="23" spans="1:6" x14ac:dyDescent="0.2">
      <c r="A23" s="3">
        <v>1612214209</v>
      </c>
      <c r="B23" s="1">
        <v>16</v>
      </c>
      <c r="D23" s="5">
        <v>16</v>
      </c>
      <c r="E23">
        <v>16</v>
      </c>
      <c r="F23" s="6">
        <f t="shared" si="0"/>
        <v>1</v>
      </c>
    </row>
    <row r="24" spans="1:6" x14ac:dyDescent="0.2">
      <c r="A24" s="3">
        <v>1612214277</v>
      </c>
      <c r="B24" s="1">
        <v>15</v>
      </c>
      <c r="D24" s="5">
        <v>15</v>
      </c>
      <c r="E24">
        <v>16</v>
      </c>
      <c r="F24" s="6">
        <f t="shared" si="0"/>
        <v>0.9375</v>
      </c>
    </row>
    <row r="25" spans="1:6" x14ac:dyDescent="0.2">
      <c r="A25" s="3">
        <v>1612214343</v>
      </c>
      <c r="B25" s="1">
        <v>16</v>
      </c>
      <c r="D25" s="5">
        <v>16</v>
      </c>
      <c r="E25">
        <v>16</v>
      </c>
      <c r="F25" s="6">
        <f t="shared" si="0"/>
        <v>1</v>
      </c>
    </row>
    <row r="26" spans="1:6" x14ac:dyDescent="0.2">
      <c r="A26" s="3">
        <v>1612214349</v>
      </c>
      <c r="B26" s="1">
        <v>15</v>
      </c>
      <c r="D26" s="5">
        <v>15</v>
      </c>
      <c r="E26">
        <v>16</v>
      </c>
      <c r="F26" s="6">
        <f t="shared" si="0"/>
        <v>0.9375</v>
      </c>
    </row>
    <row r="27" spans="1:6" x14ac:dyDescent="0.2">
      <c r="A27" s="3">
        <v>1612214358</v>
      </c>
      <c r="B27" s="1">
        <v>16</v>
      </c>
      <c r="D27" s="5">
        <v>16</v>
      </c>
      <c r="E27">
        <v>16</v>
      </c>
      <c r="F27" s="6">
        <f t="shared" si="0"/>
        <v>1</v>
      </c>
    </row>
    <row r="28" spans="1:6" x14ac:dyDescent="0.2">
      <c r="A28" s="3">
        <v>1612214433</v>
      </c>
      <c r="B28" s="1">
        <v>15</v>
      </c>
      <c r="D28" s="5">
        <v>15</v>
      </c>
      <c r="E28">
        <v>16</v>
      </c>
      <c r="F28" s="6">
        <f t="shared" si="0"/>
        <v>0.9375</v>
      </c>
    </row>
    <row r="29" spans="1:6" x14ac:dyDescent="0.2">
      <c r="A29" s="3">
        <v>1612214466</v>
      </c>
      <c r="B29" s="1">
        <v>16</v>
      </c>
      <c r="D29" s="5">
        <v>16</v>
      </c>
      <c r="E29">
        <v>16</v>
      </c>
      <c r="F29" s="6">
        <f t="shared" si="0"/>
        <v>1</v>
      </c>
    </row>
    <row r="30" spans="1:6" x14ac:dyDescent="0.2">
      <c r="A30" s="3">
        <v>1612214498</v>
      </c>
      <c r="B30" s="1">
        <v>14</v>
      </c>
      <c r="D30" s="5">
        <v>14</v>
      </c>
      <c r="E30">
        <v>16</v>
      </c>
      <c r="F30" s="6">
        <f t="shared" si="0"/>
        <v>0.875</v>
      </c>
    </row>
    <row r="31" spans="1:6" x14ac:dyDescent="0.2">
      <c r="A31" s="3">
        <v>1612214622</v>
      </c>
      <c r="B31" s="1">
        <v>15</v>
      </c>
      <c r="D31" s="5">
        <v>15</v>
      </c>
      <c r="E31">
        <v>16</v>
      </c>
      <c r="F31" s="6">
        <f t="shared" si="0"/>
        <v>0.9375</v>
      </c>
    </row>
    <row r="32" spans="1:6" x14ac:dyDescent="0.2">
      <c r="A32" s="3">
        <v>1612214972</v>
      </c>
      <c r="B32" s="1">
        <v>15</v>
      </c>
      <c r="D32" s="5">
        <v>15</v>
      </c>
      <c r="E32">
        <v>16</v>
      </c>
      <c r="F32" s="6">
        <f t="shared" si="0"/>
        <v>0.9375</v>
      </c>
    </row>
    <row r="33" spans="1:6" x14ac:dyDescent="0.2">
      <c r="A33" s="3">
        <v>1612215227</v>
      </c>
      <c r="B33" s="1">
        <v>15</v>
      </c>
      <c r="D33" s="5">
        <v>15</v>
      </c>
      <c r="E33">
        <v>16</v>
      </c>
      <c r="F33" s="6">
        <f t="shared" si="0"/>
        <v>0.9375</v>
      </c>
    </row>
    <row r="34" spans="1:6" x14ac:dyDescent="0.2">
      <c r="A34" s="3">
        <v>1612215261</v>
      </c>
      <c r="B34" s="1">
        <v>16</v>
      </c>
      <c r="D34" s="5">
        <v>16</v>
      </c>
      <c r="E34">
        <v>16</v>
      </c>
      <c r="F34" s="6">
        <f t="shared" si="0"/>
        <v>1</v>
      </c>
    </row>
    <row r="35" spans="1:6" x14ac:dyDescent="0.2">
      <c r="A35" s="3">
        <v>1612215404</v>
      </c>
      <c r="B35" s="1">
        <v>16</v>
      </c>
      <c r="D35" s="5">
        <v>16</v>
      </c>
      <c r="E35">
        <v>16</v>
      </c>
      <c r="F35" s="6">
        <f t="shared" si="0"/>
        <v>1</v>
      </c>
    </row>
    <row r="36" spans="1:6" x14ac:dyDescent="0.2">
      <c r="A36" s="3">
        <v>1612215436</v>
      </c>
      <c r="B36" s="1">
        <v>16</v>
      </c>
      <c r="D36" s="5">
        <v>16</v>
      </c>
      <c r="E36">
        <v>16</v>
      </c>
      <c r="F36" s="6">
        <f t="shared" si="0"/>
        <v>1</v>
      </c>
    </row>
    <row r="37" spans="1:6" x14ac:dyDescent="0.2">
      <c r="A37" s="3">
        <v>1612215535</v>
      </c>
      <c r="B37" s="1">
        <v>15</v>
      </c>
      <c r="D37" s="5">
        <v>15</v>
      </c>
      <c r="E37">
        <v>16</v>
      </c>
      <c r="F37" s="6">
        <f t="shared" si="0"/>
        <v>0.9375</v>
      </c>
    </row>
    <row r="38" spans="1:6" x14ac:dyDescent="0.2">
      <c r="A38" s="3">
        <v>1612215545</v>
      </c>
      <c r="B38" s="1">
        <v>16</v>
      </c>
      <c r="D38" s="5">
        <v>16</v>
      </c>
      <c r="E38">
        <v>16</v>
      </c>
      <c r="F38" s="6">
        <f t="shared" si="0"/>
        <v>1</v>
      </c>
    </row>
    <row r="39" spans="1:6" x14ac:dyDescent="0.2">
      <c r="A39" s="3">
        <v>1612215623</v>
      </c>
      <c r="B39" s="1">
        <v>16</v>
      </c>
      <c r="D39" s="5">
        <v>16</v>
      </c>
      <c r="E39">
        <v>16</v>
      </c>
      <c r="F39" s="6">
        <f t="shared" si="0"/>
        <v>1</v>
      </c>
    </row>
    <row r="40" spans="1:6" x14ac:dyDescent="0.2">
      <c r="A40" s="10">
        <v>1612216838</v>
      </c>
      <c r="B40" s="11">
        <v>11</v>
      </c>
      <c r="C40" s="8"/>
      <c r="D40" s="7">
        <v>11</v>
      </c>
      <c r="E40" s="8">
        <v>16</v>
      </c>
      <c r="F40" s="9">
        <f t="shared" si="0"/>
        <v>0.6875</v>
      </c>
    </row>
    <row r="41" spans="1:6" x14ac:dyDescent="0.2">
      <c r="A41" s="3">
        <v>1612217134</v>
      </c>
      <c r="B41" s="1">
        <v>15</v>
      </c>
      <c r="D41" s="5">
        <v>15</v>
      </c>
      <c r="E41">
        <v>16</v>
      </c>
      <c r="F41" s="6">
        <f t="shared" si="0"/>
        <v>0.9375</v>
      </c>
    </row>
    <row r="42" spans="1:6" x14ac:dyDescent="0.2">
      <c r="A42" s="3">
        <v>1612217511</v>
      </c>
      <c r="B42" s="1">
        <v>15</v>
      </c>
      <c r="D42" s="5">
        <v>15</v>
      </c>
      <c r="E42">
        <v>16</v>
      </c>
      <c r="F42" s="6">
        <f t="shared" si="0"/>
        <v>0.9375</v>
      </c>
    </row>
    <row r="43" spans="1:6" x14ac:dyDescent="0.2">
      <c r="A43" s="3">
        <v>1612219553</v>
      </c>
      <c r="B43" s="1">
        <v>15</v>
      </c>
      <c r="D43" s="5">
        <v>15</v>
      </c>
      <c r="E43">
        <v>16</v>
      </c>
      <c r="F43" s="6">
        <f t="shared" si="0"/>
        <v>0.9375</v>
      </c>
    </row>
    <row r="44" spans="1:6" x14ac:dyDescent="0.2">
      <c r="A44" s="3" t="s">
        <v>50</v>
      </c>
      <c r="B44" s="1"/>
      <c r="D44" s="4"/>
      <c r="F44" s="6"/>
    </row>
    <row r="45" spans="1:6" x14ac:dyDescent="0.2">
      <c r="A45" s="3" t="s">
        <v>51</v>
      </c>
      <c r="B45" s="1">
        <v>607</v>
      </c>
      <c r="C45">
        <v>16</v>
      </c>
      <c r="D45" s="4"/>
      <c r="F4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1"/>
  <sheetViews>
    <sheetView topLeftCell="A245" workbookViewId="0">
      <selection activeCell="A641" sqref="A641"/>
    </sheetView>
  </sheetViews>
  <sheetFormatPr baseColWidth="10" defaultRowHeight="16" x14ac:dyDescent="0.2"/>
  <cols>
    <col min="8" max="8" width="27.6640625" customWidth="1"/>
  </cols>
  <sheetData>
    <row r="1" spans="1:12" x14ac:dyDescent="0.2">
      <c r="A1" t="s">
        <v>22</v>
      </c>
      <c r="B1" t="s">
        <v>23</v>
      </c>
      <c r="C1" t="s">
        <v>22</v>
      </c>
      <c r="D1" t="s">
        <v>44</v>
      </c>
      <c r="E1" t="s">
        <v>45</v>
      </c>
      <c r="F1" t="s">
        <v>46</v>
      </c>
      <c r="G1" t="s">
        <v>24</v>
      </c>
      <c r="H1" t="s">
        <v>25</v>
      </c>
      <c r="I1" t="s">
        <v>26</v>
      </c>
      <c r="J1" t="s">
        <v>27</v>
      </c>
      <c r="K1" t="s">
        <v>47</v>
      </c>
      <c r="L1" t="s">
        <v>36</v>
      </c>
    </row>
    <row r="2" spans="1:12" x14ac:dyDescent="0.2">
      <c r="A2" t="s">
        <v>28</v>
      </c>
      <c r="B2">
        <v>1612213183</v>
      </c>
      <c r="C2" t="s">
        <v>22</v>
      </c>
      <c r="D2" t="s">
        <v>37</v>
      </c>
      <c r="E2" t="s">
        <v>38</v>
      </c>
      <c r="F2" t="s">
        <v>39</v>
      </c>
      <c r="G2">
        <v>1</v>
      </c>
      <c r="H2" t="s">
        <v>0</v>
      </c>
      <c r="I2" t="s">
        <v>1</v>
      </c>
      <c r="J2">
        <v>15472</v>
      </c>
      <c r="K2" t="s">
        <v>38</v>
      </c>
      <c r="L2">
        <v>1</v>
      </c>
    </row>
    <row r="3" spans="1:12" x14ac:dyDescent="0.2">
      <c r="A3" t="s">
        <v>28</v>
      </c>
      <c r="B3">
        <v>1612213183</v>
      </c>
      <c r="C3" t="s">
        <v>22</v>
      </c>
      <c r="D3" t="s">
        <v>37</v>
      </c>
      <c r="E3" t="s">
        <v>40</v>
      </c>
      <c r="F3" t="s">
        <v>41</v>
      </c>
      <c r="G3">
        <v>2</v>
      </c>
      <c r="H3" t="s">
        <v>2</v>
      </c>
      <c r="I3" t="s">
        <v>3</v>
      </c>
      <c r="J3">
        <v>20003</v>
      </c>
      <c r="K3" t="s">
        <v>40</v>
      </c>
      <c r="L3">
        <v>1</v>
      </c>
    </row>
    <row r="4" spans="1:12" x14ac:dyDescent="0.2">
      <c r="A4" t="s">
        <v>28</v>
      </c>
      <c r="B4">
        <v>1612213183</v>
      </c>
      <c r="C4" t="s">
        <v>22</v>
      </c>
      <c r="D4" t="s">
        <v>37</v>
      </c>
      <c r="E4" t="s">
        <v>40</v>
      </c>
      <c r="F4" t="s">
        <v>39</v>
      </c>
      <c r="G4">
        <v>4</v>
      </c>
      <c r="H4" t="s">
        <v>5</v>
      </c>
      <c r="I4" t="s">
        <v>3</v>
      </c>
      <c r="J4">
        <v>8222</v>
      </c>
      <c r="K4" t="s">
        <v>40</v>
      </c>
      <c r="L4">
        <v>1</v>
      </c>
    </row>
    <row r="5" spans="1:12" x14ac:dyDescent="0.2">
      <c r="A5" t="s">
        <v>28</v>
      </c>
      <c r="B5">
        <v>1612213183</v>
      </c>
      <c r="C5" t="s">
        <v>22</v>
      </c>
      <c r="D5" t="s">
        <v>37</v>
      </c>
      <c r="E5" t="s">
        <v>40</v>
      </c>
      <c r="F5" t="s">
        <v>39</v>
      </c>
      <c r="G5">
        <v>5</v>
      </c>
      <c r="H5" t="s">
        <v>6</v>
      </c>
      <c r="I5" t="s">
        <v>3</v>
      </c>
      <c r="J5">
        <v>11197</v>
      </c>
      <c r="K5" t="s">
        <v>40</v>
      </c>
      <c r="L5">
        <v>1</v>
      </c>
    </row>
    <row r="6" spans="1:12" x14ac:dyDescent="0.2">
      <c r="A6" t="s">
        <v>28</v>
      </c>
      <c r="B6">
        <v>1612213183</v>
      </c>
      <c r="C6" t="s">
        <v>22</v>
      </c>
      <c r="D6" t="s">
        <v>37</v>
      </c>
      <c r="E6" t="s">
        <v>38</v>
      </c>
      <c r="F6" t="s">
        <v>41</v>
      </c>
      <c r="G6">
        <v>6</v>
      </c>
      <c r="H6" t="s">
        <v>7</v>
      </c>
      <c r="I6" t="s">
        <v>1</v>
      </c>
      <c r="J6">
        <v>8427</v>
      </c>
      <c r="K6" t="s">
        <v>38</v>
      </c>
      <c r="L6">
        <v>1</v>
      </c>
    </row>
    <row r="7" spans="1:12" x14ac:dyDescent="0.2">
      <c r="A7" t="s">
        <v>28</v>
      </c>
      <c r="B7">
        <v>1612213183</v>
      </c>
      <c r="C7" t="s">
        <v>22</v>
      </c>
      <c r="D7" t="s">
        <v>37</v>
      </c>
      <c r="E7" t="s">
        <v>40</v>
      </c>
      <c r="F7" t="s">
        <v>39</v>
      </c>
      <c r="G7">
        <v>7</v>
      </c>
      <c r="H7" t="s">
        <v>8</v>
      </c>
      <c r="I7" t="s">
        <v>3</v>
      </c>
      <c r="J7">
        <v>10089</v>
      </c>
      <c r="K7" t="s">
        <v>40</v>
      </c>
      <c r="L7">
        <v>1</v>
      </c>
    </row>
    <row r="8" spans="1:12" x14ac:dyDescent="0.2">
      <c r="A8" t="s">
        <v>28</v>
      </c>
      <c r="B8">
        <v>1612213183</v>
      </c>
      <c r="C8" t="s">
        <v>22</v>
      </c>
      <c r="D8" t="s">
        <v>37</v>
      </c>
      <c r="E8" t="s">
        <v>38</v>
      </c>
      <c r="F8" t="s">
        <v>39</v>
      </c>
      <c r="G8">
        <v>9</v>
      </c>
      <c r="H8" t="s">
        <v>10</v>
      </c>
      <c r="I8" t="s">
        <v>1</v>
      </c>
      <c r="J8">
        <v>9190</v>
      </c>
      <c r="K8" t="s">
        <v>38</v>
      </c>
      <c r="L8">
        <v>1</v>
      </c>
    </row>
    <row r="9" spans="1:12" x14ac:dyDescent="0.2">
      <c r="A9" t="s">
        <v>28</v>
      </c>
      <c r="B9">
        <v>1612213183</v>
      </c>
      <c r="C9" t="s">
        <v>22</v>
      </c>
      <c r="D9" t="s">
        <v>37</v>
      </c>
      <c r="E9" t="s">
        <v>40</v>
      </c>
      <c r="F9" t="s">
        <v>41</v>
      </c>
      <c r="G9">
        <v>10</v>
      </c>
      <c r="H9" t="s">
        <v>11</v>
      </c>
      <c r="I9" t="s">
        <v>3</v>
      </c>
      <c r="J9">
        <v>7483</v>
      </c>
      <c r="K9" t="s">
        <v>40</v>
      </c>
      <c r="L9">
        <v>1</v>
      </c>
    </row>
    <row r="10" spans="1:12" x14ac:dyDescent="0.2">
      <c r="A10" t="s">
        <v>28</v>
      </c>
      <c r="B10">
        <v>1612213183</v>
      </c>
      <c r="C10" t="s">
        <v>22</v>
      </c>
      <c r="D10" t="s">
        <v>37</v>
      </c>
      <c r="E10" t="s">
        <v>38</v>
      </c>
      <c r="F10" t="s">
        <v>39</v>
      </c>
      <c r="G10">
        <v>11</v>
      </c>
      <c r="H10" t="s">
        <v>12</v>
      </c>
      <c r="I10" t="s">
        <v>1</v>
      </c>
      <c r="J10">
        <v>8331</v>
      </c>
      <c r="K10" t="s">
        <v>38</v>
      </c>
      <c r="L10">
        <v>1</v>
      </c>
    </row>
    <row r="11" spans="1:12" x14ac:dyDescent="0.2">
      <c r="A11" t="s">
        <v>28</v>
      </c>
      <c r="B11">
        <v>1612213183</v>
      </c>
      <c r="C11" t="s">
        <v>22</v>
      </c>
      <c r="D11" t="s">
        <v>37</v>
      </c>
      <c r="E11" t="s">
        <v>40</v>
      </c>
      <c r="F11" t="s">
        <v>39</v>
      </c>
      <c r="G11">
        <v>12</v>
      </c>
      <c r="H11" t="s">
        <v>13</v>
      </c>
      <c r="I11" t="s">
        <v>3</v>
      </c>
      <c r="J11">
        <v>7117</v>
      </c>
      <c r="K11" t="s">
        <v>40</v>
      </c>
      <c r="L11">
        <v>1</v>
      </c>
    </row>
    <row r="12" spans="1:12" x14ac:dyDescent="0.2">
      <c r="A12" t="s">
        <v>28</v>
      </c>
      <c r="B12">
        <v>1612213183</v>
      </c>
      <c r="C12" t="s">
        <v>22</v>
      </c>
      <c r="D12" t="s">
        <v>37</v>
      </c>
      <c r="E12" t="s">
        <v>40</v>
      </c>
      <c r="F12" t="s">
        <v>39</v>
      </c>
      <c r="G12">
        <v>14</v>
      </c>
      <c r="H12" t="s">
        <v>15</v>
      </c>
      <c r="I12" t="s">
        <v>3</v>
      </c>
      <c r="J12">
        <v>6035</v>
      </c>
      <c r="K12" t="s">
        <v>40</v>
      </c>
      <c r="L12">
        <v>1</v>
      </c>
    </row>
    <row r="13" spans="1:12" x14ac:dyDescent="0.2">
      <c r="A13" t="s">
        <v>28</v>
      </c>
      <c r="B13">
        <v>1612213183</v>
      </c>
      <c r="C13" t="s">
        <v>22</v>
      </c>
      <c r="D13" t="s">
        <v>37</v>
      </c>
      <c r="E13" t="s">
        <v>38</v>
      </c>
      <c r="F13" t="s">
        <v>39</v>
      </c>
      <c r="G13">
        <v>15</v>
      </c>
      <c r="H13" t="s">
        <v>16</v>
      </c>
      <c r="I13" t="s">
        <v>1</v>
      </c>
      <c r="J13">
        <v>7404</v>
      </c>
      <c r="K13" t="s">
        <v>38</v>
      </c>
      <c r="L13">
        <v>1</v>
      </c>
    </row>
    <row r="14" spans="1:12" x14ac:dyDescent="0.2">
      <c r="A14" t="s">
        <v>28</v>
      </c>
      <c r="B14">
        <v>1612213183</v>
      </c>
      <c r="C14" t="s">
        <v>22</v>
      </c>
      <c r="D14" t="s">
        <v>37</v>
      </c>
      <c r="E14" t="s">
        <v>40</v>
      </c>
      <c r="F14" t="s">
        <v>39</v>
      </c>
      <c r="G14">
        <v>16</v>
      </c>
      <c r="H14" t="s">
        <v>17</v>
      </c>
      <c r="I14" t="s">
        <v>3</v>
      </c>
      <c r="J14">
        <v>5916</v>
      </c>
      <c r="K14" t="s">
        <v>40</v>
      </c>
      <c r="L14">
        <v>1</v>
      </c>
    </row>
    <row r="15" spans="1:12" x14ac:dyDescent="0.2">
      <c r="A15" t="s">
        <v>28</v>
      </c>
      <c r="B15">
        <v>1612213183</v>
      </c>
      <c r="C15" t="s">
        <v>22</v>
      </c>
      <c r="D15" t="s">
        <v>37</v>
      </c>
      <c r="E15" t="s">
        <v>40</v>
      </c>
      <c r="F15" t="s">
        <v>41</v>
      </c>
      <c r="G15">
        <v>17</v>
      </c>
      <c r="H15" t="s">
        <v>18</v>
      </c>
      <c r="I15" t="s">
        <v>3</v>
      </c>
      <c r="J15">
        <v>6387</v>
      </c>
      <c r="K15" t="s">
        <v>40</v>
      </c>
      <c r="L15">
        <v>1</v>
      </c>
    </row>
    <row r="16" spans="1:12" x14ac:dyDescent="0.2">
      <c r="A16" t="s">
        <v>28</v>
      </c>
      <c r="B16">
        <v>1612213183</v>
      </c>
      <c r="C16" t="s">
        <v>22</v>
      </c>
      <c r="D16" t="s">
        <v>37</v>
      </c>
      <c r="E16" t="s">
        <v>40</v>
      </c>
      <c r="F16" t="s">
        <v>41</v>
      </c>
      <c r="G16">
        <v>19</v>
      </c>
      <c r="H16" t="s">
        <v>20</v>
      </c>
      <c r="I16" t="s">
        <v>3</v>
      </c>
      <c r="J16">
        <v>6035</v>
      </c>
      <c r="K16" t="s">
        <v>40</v>
      </c>
      <c r="L16">
        <v>1</v>
      </c>
    </row>
    <row r="17" spans="1:12" x14ac:dyDescent="0.2">
      <c r="A17" t="s">
        <v>28</v>
      </c>
      <c r="B17">
        <v>1612213183</v>
      </c>
      <c r="C17" t="s">
        <v>22</v>
      </c>
      <c r="D17" t="s">
        <v>37</v>
      </c>
      <c r="E17" t="s">
        <v>38</v>
      </c>
      <c r="F17" t="s">
        <v>41</v>
      </c>
      <c r="G17">
        <v>20</v>
      </c>
      <c r="H17" t="s">
        <v>21</v>
      </c>
      <c r="I17" t="s">
        <v>1</v>
      </c>
      <c r="J17">
        <v>16970</v>
      </c>
      <c r="K17" t="s">
        <v>38</v>
      </c>
      <c r="L17">
        <v>1</v>
      </c>
    </row>
    <row r="18" spans="1:12" x14ac:dyDescent="0.2">
      <c r="A18" t="s">
        <v>28</v>
      </c>
      <c r="B18">
        <v>1612213274</v>
      </c>
      <c r="C18" t="s">
        <v>22</v>
      </c>
      <c r="D18" t="s">
        <v>37</v>
      </c>
      <c r="E18" t="s">
        <v>38</v>
      </c>
      <c r="F18" t="s">
        <v>39</v>
      </c>
      <c r="G18">
        <v>1</v>
      </c>
      <c r="H18" t="s">
        <v>0</v>
      </c>
      <c r="I18" t="s">
        <v>1</v>
      </c>
      <c r="J18">
        <v>12092</v>
      </c>
      <c r="K18" t="s">
        <v>38</v>
      </c>
      <c r="L18">
        <v>1</v>
      </c>
    </row>
    <row r="19" spans="1:12" x14ac:dyDescent="0.2">
      <c r="A19" t="s">
        <v>28</v>
      </c>
      <c r="B19">
        <v>1612213274</v>
      </c>
      <c r="C19" t="s">
        <v>22</v>
      </c>
      <c r="D19" t="s">
        <v>37</v>
      </c>
      <c r="E19" t="s">
        <v>40</v>
      </c>
      <c r="F19" t="s">
        <v>41</v>
      </c>
      <c r="G19">
        <v>2</v>
      </c>
      <c r="H19" t="s">
        <v>2</v>
      </c>
      <c r="I19" t="s">
        <v>3</v>
      </c>
      <c r="J19">
        <v>6990</v>
      </c>
      <c r="K19" t="s">
        <v>40</v>
      </c>
      <c r="L19">
        <v>1</v>
      </c>
    </row>
    <row r="20" spans="1:12" x14ac:dyDescent="0.2">
      <c r="A20" t="s">
        <v>28</v>
      </c>
      <c r="B20">
        <v>1612213274</v>
      </c>
      <c r="C20" t="s">
        <v>22</v>
      </c>
      <c r="D20" t="s">
        <v>37</v>
      </c>
      <c r="E20" t="s">
        <v>40</v>
      </c>
      <c r="F20" t="s">
        <v>39</v>
      </c>
      <c r="G20">
        <v>4</v>
      </c>
      <c r="H20" t="s">
        <v>5</v>
      </c>
      <c r="I20" t="s">
        <v>3</v>
      </c>
      <c r="J20">
        <v>6166</v>
      </c>
      <c r="K20" t="s">
        <v>40</v>
      </c>
      <c r="L20">
        <v>1</v>
      </c>
    </row>
    <row r="21" spans="1:12" x14ac:dyDescent="0.2">
      <c r="A21" t="s">
        <v>28</v>
      </c>
      <c r="B21">
        <v>1612213274</v>
      </c>
      <c r="C21" t="s">
        <v>22</v>
      </c>
      <c r="D21" t="s">
        <v>37</v>
      </c>
      <c r="E21" t="s">
        <v>40</v>
      </c>
      <c r="F21" t="s">
        <v>39</v>
      </c>
      <c r="G21">
        <v>5</v>
      </c>
      <c r="H21" t="s">
        <v>6</v>
      </c>
      <c r="I21" t="s">
        <v>3</v>
      </c>
      <c r="J21">
        <v>5702</v>
      </c>
      <c r="K21" t="s">
        <v>40</v>
      </c>
      <c r="L21">
        <v>1</v>
      </c>
    </row>
    <row r="22" spans="1:12" x14ac:dyDescent="0.2">
      <c r="A22" t="s">
        <v>28</v>
      </c>
      <c r="B22">
        <v>1612213274</v>
      </c>
      <c r="C22" t="s">
        <v>22</v>
      </c>
      <c r="D22" t="s">
        <v>37</v>
      </c>
      <c r="E22" t="s">
        <v>38</v>
      </c>
      <c r="F22" t="s">
        <v>41</v>
      </c>
      <c r="G22">
        <v>6</v>
      </c>
      <c r="H22" t="s">
        <v>7</v>
      </c>
      <c r="I22" t="s">
        <v>1</v>
      </c>
      <c r="J22">
        <v>6149</v>
      </c>
      <c r="K22" t="s">
        <v>38</v>
      </c>
      <c r="L22">
        <v>1</v>
      </c>
    </row>
    <row r="23" spans="1:12" x14ac:dyDescent="0.2">
      <c r="A23" t="s">
        <v>28</v>
      </c>
      <c r="B23">
        <v>1612213274</v>
      </c>
      <c r="C23" t="s">
        <v>22</v>
      </c>
      <c r="D23" t="s">
        <v>37</v>
      </c>
      <c r="E23" t="s">
        <v>40</v>
      </c>
      <c r="F23" t="s">
        <v>39</v>
      </c>
      <c r="G23">
        <v>7</v>
      </c>
      <c r="H23" t="s">
        <v>8</v>
      </c>
      <c r="I23" t="s">
        <v>3</v>
      </c>
      <c r="J23">
        <v>5485</v>
      </c>
      <c r="K23" t="s">
        <v>40</v>
      </c>
      <c r="L23">
        <v>1</v>
      </c>
    </row>
    <row r="24" spans="1:12" x14ac:dyDescent="0.2">
      <c r="A24" t="s">
        <v>28</v>
      </c>
      <c r="B24">
        <v>1612213274</v>
      </c>
      <c r="C24" t="s">
        <v>22</v>
      </c>
      <c r="D24" t="s">
        <v>37</v>
      </c>
      <c r="E24" t="s">
        <v>38</v>
      </c>
      <c r="F24" t="s">
        <v>39</v>
      </c>
      <c r="G24">
        <v>9</v>
      </c>
      <c r="H24" t="s">
        <v>10</v>
      </c>
      <c r="I24" t="s">
        <v>1</v>
      </c>
      <c r="J24">
        <v>7596</v>
      </c>
      <c r="K24" t="s">
        <v>38</v>
      </c>
      <c r="L24">
        <v>1</v>
      </c>
    </row>
    <row r="25" spans="1:12" x14ac:dyDescent="0.2">
      <c r="A25" t="s">
        <v>28</v>
      </c>
      <c r="B25">
        <v>1612213274</v>
      </c>
      <c r="C25" t="s">
        <v>22</v>
      </c>
      <c r="D25" t="s">
        <v>37</v>
      </c>
      <c r="E25" t="s">
        <v>40</v>
      </c>
      <c r="F25" t="s">
        <v>41</v>
      </c>
      <c r="G25">
        <v>10</v>
      </c>
      <c r="H25" t="s">
        <v>11</v>
      </c>
      <c r="I25" t="s">
        <v>3</v>
      </c>
      <c r="J25">
        <v>5958</v>
      </c>
      <c r="K25" t="s">
        <v>40</v>
      </c>
      <c r="L25">
        <v>1</v>
      </c>
    </row>
    <row r="26" spans="1:12" x14ac:dyDescent="0.2">
      <c r="A26" t="s">
        <v>28</v>
      </c>
      <c r="B26">
        <v>1612213274</v>
      </c>
      <c r="C26" t="s">
        <v>22</v>
      </c>
      <c r="D26" t="s">
        <v>37</v>
      </c>
      <c r="E26" t="s">
        <v>38</v>
      </c>
      <c r="F26" t="s">
        <v>39</v>
      </c>
      <c r="G26">
        <v>11</v>
      </c>
      <c r="H26" t="s">
        <v>12</v>
      </c>
      <c r="I26" t="s">
        <v>1</v>
      </c>
      <c r="J26">
        <v>4030</v>
      </c>
      <c r="K26" t="s">
        <v>38</v>
      </c>
      <c r="L26">
        <v>1</v>
      </c>
    </row>
    <row r="27" spans="1:12" x14ac:dyDescent="0.2">
      <c r="A27" t="s">
        <v>28</v>
      </c>
      <c r="B27">
        <v>1612213274</v>
      </c>
      <c r="C27" t="s">
        <v>22</v>
      </c>
      <c r="D27" t="s">
        <v>37</v>
      </c>
      <c r="E27" t="s">
        <v>40</v>
      </c>
      <c r="F27" t="s">
        <v>39</v>
      </c>
      <c r="G27">
        <v>12</v>
      </c>
      <c r="H27" t="s">
        <v>13</v>
      </c>
      <c r="I27" t="s">
        <v>3</v>
      </c>
      <c r="J27">
        <v>3637</v>
      </c>
      <c r="K27" t="s">
        <v>40</v>
      </c>
      <c r="L27">
        <v>1</v>
      </c>
    </row>
    <row r="28" spans="1:12" x14ac:dyDescent="0.2">
      <c r="A28" t="s">
        <v>28</v>
      </c>
      <c r="B28">
        <v>1612213274</v>
      </c>
      <c r="C28" t="s">
        <v>22</v>
      </c>
      <c r="D28" t="s">
        <v>37</v>
      </c>
      <c r="E28" t="s">
        <v>40</v>
      </c>
      <c r="F28" t="s">
        <v>39</v>
      </c>
      <c r="G28">
        <v>14</v>
      </c>
      <c r="H28" t="s">
        <v>15</v>
      </c>
      <c r="I28" t="s">
        <v>3</v>
      </c>
      <c r="J28">
        <v>3630</v>
      </c>
      <c r="K28" t="s">
        <v>40</v>
      </c>
      <c r="L28">
        <v>1</v>
      </c>
    </row>
    <row r="29" spans="1:12" x14ac:dyDescent="0.2">
      <c r="A29" t="s">
        <v>28</v>
      </c>
      <c r="B29">
        <v>1612213274</v>
      </c>
      <c r="C29" t="s">
        <v>22</v>
      </c>
      <c r="D29" t="s">
        <v>37</v>
      </c>
      <c r="E29" t="s">
        <v>38</v>
      </c>
      <c r="F29" t="s">
        <v>39</v>
      </c>
      <c r="G29">
        <v>15</v>
      </c>
      <c r="H29" t="s">
        <v>16</v>
      </c>
      <c r="I29" t="s">
        <v>1</v>
      </c>
      <c r="J29">
        <v>5174</v>
      </c>
      <c r="K29" t="s">
        <v>38</v>
      </c>
      <c r="L29">
        <v>1</v>
      </c>
    </row>
    <row r="30" spans="1:12" x14ac:dyDescent="0.2">
      <c r="A30" t="s">
        <v>28</v>
      </c>
      <c r="B30">
        <v>1612213274</v>
      </c>
      <c r="C30" t="s">
        <v>22</v>
      </c>
      <c r="D30" t="s">
        <v>37</v>
      </c>
      <c r="E30" t="s">
        <v>40</v>
      </c>
      <c r="F30" t="s">
        <v>39</v>
      </c>
      <c r="G30">
        <v>16</v>
      </c>
      <c r="H30" t="s">
        <v>17</v>
      </c>
      <c r="I30" t="s">
        <v>3</v>
      </c>
      <c r="J30">
        <v>4726</v>
      </c>
      <c r="K30" t="s">
        <v>40</v>
      </c>
      <c r="L30">
        <v>1</v>
      </c>
    </row>
    <row r="31" spans="1:12" x14ac:dyDescent="0.2">
      <c r="A31" t="s">
        <v>28</v>
      </c>
      <c r="B31">
        <v>1612213274</v>
      </c>
      <c r="C31" t="s">
        <v>22</v>
      </c>
      <c r="D31" t="s">
        <v>37</v>
      </c>
      <c r="E31" t="s">
        <v>40</v>
      </c>
      <c r="F31" t="s">
        <v>41</v>
      </c>
      <c r="G31">
        <v>17</v>
      </c>
      <c r="H31" t="s">
        <v>18</v>
      </c>
      <c r="I31" t="s">
        <v>3</v>
      </c>
      <c r="J31">
        <v>4349</v>
      </c>
      <c r="K31" t="s">
        <v>40</v>
      </c>
      <c r="L31">
        <v>1</v>
      </c>
    </row>
    <row r="32" spans="1:12" x14ac:dyDescent="0.2">
      <c r="A32" t="s">
        <v>28</v>
      </c>
      <c r="B32">
        <v>1612213274</v>
      </c>
      <c r="C32" t="s">
        <v>22</v>
      </c>
      <c r="D32" t="s">
        <v>37</v>
      </c>
      <c r="E32" t="s">
        <v>40</v>
      </c>
      <c r="F32" t="s">
        <v>41</v>
      </c>
      <c r="G32">
        <v>19</v>
      </c>
      <c r="H32" t="s">
        <v>20</v>
      </c>
      <c r="I32" t="s">
        <v>3</v>
      </c>
      <c r="J32">
        <v>5278</v>
      </c>
      <c r="K32" t="s">
        <v>40</v>
      </c>
      <c r="L32">
        <v>1</v>
      </c>
    </row>
    <row r="33" spans="1:12" x14ac:dyDescent="0.2">
      <c r="A33" t="s">
        <v>28</v>
      </c>
      <c r="B33">
        <v>1612213274</v>
      </c>
      <c r="C33" t="s">
        <v>22</v>
      </c>
      <c r="D33" t="s">
        <v>37</v>
      </c>
      <c r="E33" t="s">
        <v>38</v>
      </c>
      <c r="F33" t="s">
        <v>41</v>
      </c>
      <c r="G33">
        <v>20</v>
      </c>
      <c r="H33" t="s">
        <v>21</v>
      </c>
      <c r="I33" t="s">
        <v>3</v>
      </c>
      <c r="J33">
        <v>13431</v>
      </c>
      <c r="K33" t="s">
        <v>40</v>
      </c>
      <c r="L33">
        <v>0</v>
      </c>
    </row>
    <row r="34" spans="1:12" x14ac:dyDescent="0.2">
      <c r="A34" t="s">
        <v>28</v>
      </c>
      <c r="B34">
        <v>1612213385</v>
      </c>
      <c r="C34" t="s">
        <v>22</v>
      </c>
      <c r="D34" t="s">
        <v>37</v>
      </c>
      <c r="E34" t="s">
        <v>38</v>
      </c>
      <c r="F34" t="s">
        <v>39</v>
      </c>
      <c r="G34">
        <v>1</v>
      </c>
      <c r="H34" t="s">
        <v>0</v>
      </c>
      <c r="I34" t="s">
        <v>1</v>
      </c>
      <c r="J34">
        <v>41262</v>
      </c>
      <c r="K34" t="s">
        <v>38</v>
      </c>
      <c r="L34">
        <v>1</v>
      </c>
    </row>
    <row r="35" spans="1:12" x14ac:dyDescent="0.2">
      <c r="A35" t="s">
        <v>28</v>
      </c>
      <c r="B35">
        <v>1612213385</v>
      </c>
      <c r="C35" t="s">
        <v>22</v>
      </c>
      <c r="D35" t="s">
        <v>37</v>
      </c>
      <c r="E35" t="s">
        <v>40</v>
      </c>
      <c r="F35" t="s">
        <v>41</v>
      </c>
      <c r="G35">
        <v>2</v>
      </c>
      <c r="H35" t="s">
        <v>2</v>
      </c>
      <c r="I35" t="s">
        <v>3</v>
      </c>
      <c r="J35">
        <v>10149</v>
      </c>
      <c r="K35" t="s">
        <v>40</v>
      </c>
      <c r="L35">
        <v>1</v>
      </c>
    </row>
    <row r="36" spans="1:12" x14ac:dyDescent="0.2">
      <c r="A36" t="s">
        <v>28</v>
      </c>
      <c r="B36">
        <v>1612213385</v>
      </c>
      <c r="C36" t="s">
        <v>22</v>
      </c>
      <c r="D36" t="s">
        <v>37</v>
      </c>
      <c r="E36" t="s">
        <v>40</v>
      </c>
      <c r="F36" t="s">
        <v>39</v>
      </c>
      <c r="G36">
        <v>4</v>
      </c>
      <c r="H36" t="s">
        <v>5</v>
      </c>
      <c r="I36" t="s">
        <v>3</v>
      </c>
      <c r="J36">
        <v>10264</v>
      </c>
      <c r="K36" t="s">
        <v>40</v>
      </c>
      <c r="L36">
        <v>1</v>
      </c>
    </row>
    <row r="37" spans="1:12" x14ac:dyDescent="0.2">
      <c r="A37" t="s">
        <v>28</v>
      </c>
      <c r="B37">
        <v>1612213385</v>
      </c>
      <c r="C37" t="s">
        <v>22</v>
      </c>
      <c r="D37" t="s">
        <v>37</v>
      </c>
      <c r="E37" t="s">
        <v>40</v>
      </c>
      <c r="F37" t="s">
        <v>39</v>
      </c>
      <c r="G37">
        <v>5</v>
      </c>
      <c r="H37" t="s">
        <v>6</v>
      </c>
      <c r="I37" t="s">
        <v>3</v>
      </c>
      <c r="J37">
        <v>8375</v>
      </c>
      <c r="K37" t="s">
        <v>40</v>
      </c>
      <c r="L37">
        <v>1</v>
      </c>
    </row>
    <row r="38" spans="1:12" x14ac:dyDescent="0.2">
      <c r="A38" t="s">
        <v>28</v>
      </c>
      <c r="B38">
        <v>1612213385</v>
      </c>
      <c r="C38" t="s">
        <v>22</v>
      </c>
      <c r="D38" t="s">
        <v>37</v>
      </c>
      <c r="E38" t="s">
        <v>38</v>
      </c>
      <c r="F38" t="s">
        <v>41</v>
      </c>
      <c r="G38">
        <v>6</v>
      </c>
      <c r="H38" t="s">
        <v>7</v>
      </c>
      <c r="I38" t="s">
        <v>1</v>
      </c>
      <c r="J38">
        <v>6799</v>
      </c>
      <c r="K38" t="s">
        <v>38</v>
      </c>
      <c r="L38">
        <v>1</v>
      </c>
    </row>
    <row r="39" spans="1:12" x14ac:dyDescent="0.2">
      <c r="A39" t="s">
        <v>28</v>
      </c>
      <c r="B39">
        <v>1612213385</v>
      </c>
      <c r="C39" t="s">
        <v>22</v>
      </c>
      <c r="D39" t="s">
        <v>37</v>
      </c>
      <c r="E39" t="s">
        <v>40</v>
      </c>
      <c r="F39" t="s">
        <v>39</v>
      </c>
      <c r="G39">
        <v>7</v>
      </c>
      <c r="H39" t="s">
        <v>8</v>
      </c>
      <c r="I39" t="s">
        <v>3</v>
      </c>
      <c r="J39">
        <v>5102</v>
      </c>
      <c r="K39" t="s">
        <v>40</v>
      </c>
      <c r="L39">
        <v>1</v>
      </c>
    </row>
    <row r="40" spans="1:12" x14ac:dyDescent="0.2">
      <c r="A40" t="s">
        <v>28</v>
      </c>
      <c r="B40">
        <v>1612213385</v>
      </c>
      <c r="C40" t="s">
        <v>22</v>
      </c>
      <c r="D40" t="s">
        <v>37</v>
      </c>
      <c r="E40" t="s">
        <v>38</v>
      </c>
      <c r="F40" t="s">
        <v>39</v>
      </c>
      <c r="G40">
        <v>9</v>
      </c>
      <c r="H40" t="s">
        <v>10</v>
      </c>
      <c r="I40" t="s">
        <v>1</v>
      </c>
      <c r="J40">
        <v>5034</v>
      </c>
      <c r="K40" t="s">
        <v>38</v>
      </c>
      <c r="L40">
        <v>1</v>
      </c>
    </row>
    <row r="41" spans="1:12" x14ac:dyDescent="0.2">
      <c r="A41" t="s">
        <v>28</v>
      </c>
      <c r="B41">
        <v>1612213385</v>
      </c>
      <c r="C41" t="s">
        <v>22</v>
      </c>
      <c r="D41" t="s">
        <v>37</v>
      </c>
      <c r="E41" t="s">
        <v>40</v>
      </c>
      <c r="F41" t="s">
        <v>41</v>
      </c>
      <c r="G41">
        <v>10</v>
      </c>
      <c r="H41" t="s">
        <v>11</v>
      </c>
      <c r="I41" t="s">
        <v>3</v>
      </c>
      <c r="J41">
        <v>4021</v>
      </c>
      <c r="K41" t="s">
        <v>40</v>
      </c>
      <c r="L41">
        <v>1</v>
      </c>
    </row>
    <row r="42" spans="1:12" x14ac:dyDescent="0.2">
      <c r="A42" t="s">
        <v>28</v>
      </c>
      <c r="B42">
        <v>1612213385</v>
      </c>
      <c r="C42" t="s">
        <v>22</v>
      </c>
      <c r="D42" t="s">
        <v>37</v>
      </c>
      <c r="E42" t="s">
        <v>38</v>
      </c>
      <c r="F42" t="s">
        <v>39</v>
      </c>
      <c r="G42">
        <v>11</v>
      </c>
      <c r="H42" t="s">
        <v>12</v>
      </c>
      <c r="I42" t="s">
        <v>1</v>
      </c>
      <c r="J42">
        <v>8384</v>
      </c>
      <c r="K42" t="s">
        <v>38</v>
      </c>
      <c r="L42">
        <v>1</v>
      </c>
    </row>
    <row r="43" spans="1:12" x14ac:dyDescent="0.2">
      <c r="A43" t="s">
        <v>28</v>
      </c>
      <c r="B43">
        <v>1612213385</v>
      </c>
      <c r="C43" t="s">
        <v>22</v>
      </c>
      <c r="D43" t="s">
        <v>37</v>
      </c>
      <c r="E43" t="s">
        <v>40</v>
      </c>
      <c r="F43" t="s">
        <v>39</v>
      </c>
      <c r="G43">
        <v>12</v>
      </c>
      <c r="H43" t="s">
        <v>13</v>
      </c>
      <c r="I43" t="s">
        <v>3</v>
      </c>
      <c r="J43">
        <v>7005</v>
      </c>
      <c r="K43" t="s">
        <v>40</v>
      </c>
      <c r="L43">
        <v>1</v>
      </c>
    </row>
    <row r="44" spans="1:12" x14ac:dyDescent="0.2">
      <c r="A44" t="s">
        <v>28</v>
      </c>
      <c r="B44">
        <v>1612213385</v>
      </c>
      <c r="C44" t="s">
        <v>22</v>
      </c>
      <c r="D44" t="s">
        <v>37</v>
      </c>
      <c r="E44" t="s">
        <v>40</v>
      </c>
      <c r="F44" t="s">
        <v>39</v>
      </c>
      <c r="G44">
        <v>14</v>
      </c>
      <c r="H44" t="s">
        <v>15</v>
      </c>
      <c r="I44" t="s">
        <v>3</v>
      </c>
      <c r="J44">
        <v>4932</v>
      </c>
      <c r="K44" t="s">
        <v>40</v>
      </c>
      <c r="L44">
        <v>1</v>
      </c>
    </row>
    <row r="45" spans="1:12" x14ac:dyDescent="0.2">
      <c r="A45" t="s">
        <v>28</v>
      </c>
      <c r="B45">
        <v>1612213385</v>
      </c>
      <c r="C45" t="s">
        <v>22</v>
      </c>
      <c r="D45" t="s">
        <v>37</v>
      </c>
      <c r="E45" t="s">
        <v>38</v>
      </c>
      <c r="F45" t="s">
        <v>39</v>
      </c>
      <c r="G45">
        <v>15</v>
      </c>
      <c r="H45" t="s">
        <v>16</v>
      </c>
      <c r="I45" t="s">
        <v>3</v>
      </c>
      <c r="J45">
        <v>6529</v>
      </c>
      <c r="K45" t="s">
        <v>40</v>
      </c>
      <c r="L45">
        <v>0</v>
      </c>
    </row>
    <row r="46" spans="1:12" x14ac:dyDescent="0.2">
      <c r="A46" t="s">
        <v>28</v>
      </c>
      <c r="B46">
        <v>1612213385</v>
      </c>
      <c r="C46" t="s">
        <v>22</v>
      </c>
      <c r="D46" t="s">
        <v>37</v>
      </c>
      <c r="E46" t="s">
        <v>40</v>
      </c>
      <c r="F46" t="s">
        <v>39</v>
      </c>
      <c r="G46">
        <v>16</v>
      </c>
      <c r="H46" t="s">
        <v>17</v>
      </c>
      <c r="I46" t="s">
        <v>3</v>
      </c>
      <c r="J46">
        <v>4136</v>
      </c>
      <c r="K46" t="s">
        <v>40</v>
      </c>
      <c r="L46">
        <v>1</v>
      </c>
    </row>
    <row r="47" spans="1:12" x14ac:dyDescent="0.2">
      <c r="A47" t="s">
        <v>28</v>
      </c>
      <c r="B47">
        <v>1612213385</v>
      </c>
      <c r="C47" t="s">
        <v>22</v>
      </c>
      <c r="D47" t="s">
        <v>37</v>
      </c>
      <c r="E47" t="s">
        <v>40</v>
      </c>
      <c r="F47" t="s">
        <v>41</v>
      </c>
      <c r="G47">
        <v>17</v>
      </c>
      <c r="H47" t="s">
        <v>18</v>
      </c>
      <c r="I47" t="s">
        <v>3</v>
      </c>
      <c r="J47">
        <v>4468</v>
      </c>
      <c r="K47" t="s">
        <v>40</v>
      </c>
      <c r="L47">
        <v>1</v>
      </c>
    </row>
    <row r="48" spans="1:12" x14ac:dyDescent="0.2">
      <c r="A48" t="s">
        <v>28</v>
      </c>
      <c r="B48">
        <v>1612213385</v>
      </c>
      <c r="C48" t="s">
        <v>22</v>
      </c>
      <c r="D48" t="s">
        <v>37</v>
      </c>
      <c r="E48" t="s">
        <v>40</v>
      </c>
      <c r="F48" t="s">
        <v>41</v>
      </c>
      <c r="G48">
        <v>19</v>
      </c>
      <c r="H48" t="s">
        <v>20</v>
      </c>
      <c r="I48" t="s">
        <v>3</v>
      </c>
      <c r="J48">
        <v>3126</v>
      </c>
      <c r="K48" t="s">
        <v>40</v>
      </c>
      <c r="L48">
        <v>1</v>
      </c>
    </row>
    <row r="49" spans="1:12" x14ac:dyDescent="0.2">
      <c r="A49" t="s">
        <v>28</v>
      </c>
      <c r="B49">
        <v>1612213385</v>
      </c>
      <c r="C49" t="s">
        <v>22</v>
      </c>
      <c r="D49" t="s">
        <v>37</v>
      </c>
      <c r="E49" t="s">
        <v>38</v>
      </c>
      <c r="F49" t="s">
        <v>41</v>
      </c>
      <c r="G49">
        <v>20</v>
      </c>
      <c r="H49" t="s">
        <v>21</v>
      </c>
      <c r="I49" t="s">
        <v>3</v>
      </c>
      <c r="J49">
        <v>11336</v>
      </c>
      <c r="K49" t="s">
        <v>40</v>
      </c>
      <c r="L49">
        <v>0</v>
      </c>
    </row>
    <row r="50" spans="1:12" x14ac:dyDescent="0.2">
      <c r="A50" t="s">
        <v>28</v>
      </c>
      <c r="B50">
        <v>1612214349</v>
      </c>
      <c r="C50" t="s">
        <v>22</v>
      </c>
      <c r="D50" t="s">
        <v>37</v>
      </c>
      <c r="E50" t="s">
        <v>38</v>
      </c>
      <c r="F50" t="s">
        <v>39</v>
      </c>
      <c r="G50">
        <v>1</v>
      </c>
      <c r="H50" t="s">
        <v>0</v>
      </c>
      <c r="I50" t="s">
        <v>1</v>
      </c>
      <c r="J50">
        <v>14017</v>
      </c>
      <c r="K50" t="s">
        <v>38</v>
      </c>
      <c r="L50">
        <v>1</v>
      </c>
    </row>
    <row r="51" spans="1:12" x14ac:dyDescent="0.2">
      <c r="A51" t="s">
        <v>28</v>
      </c>
      <c r="B51">
        <v>1612214349</v>
      </c>
      <c r="C51" t="s">
        <v>22</v>
      </c>
      <c r="D51" t="s">
        <v>37</v>
      </c>
      <c r="E51" t="s">
        <v>40</v>
      </c>
      <c r="F51" t="s">
        <v>41</v>
      </c>
      <c r="G51">
        <v>2</v>
      </c>
      <c r="H51" t="s">
        <v>2</v>
      </c>
      <c r="I51" t="s">
        <v>3</v>
      </c>
      <c r="J51">
        <v>7394</v>
      </c>
      <c r="K51" t="s">
        <v>40</v>
      </c>
      <c r="L51">
        <v>1</v>
      </c>
    </row>
    <row r="52" spans="1:12" x14ac:dyDescent="0.2">
      <c r="A52" t="s">
        <v>28</v>
      </c>
      <c r="B52">
        <v>1612214349</v>
      </c>
      <c r="C52" t="s">
        <v>22</v>
      </c>
      <c r="D52" t="s">
        <v>37</v>
      </c>
      <c r="E52" t="s">
        <v>40</v>
      </c>
      <c r="F52" t="s">
        <v>39</v>
      </c>
      <c r="G52">
        <v>4</v>
      </c>
      <c r="H52" t="s">
        <v>5</v>
      </c>
      <c r="I52" t="s">
        <v>3</v>
      </c>
      <c r="J52">
        <v>5748</v>
      </c>
      <c r="K52" t="s">
        <v>40</v>
      </c>
      <c r="L52">
        <v>1</v>
      </c>
    </row>
    <row r="53" spans="1:12" x14ac:dyDescent="0.2">
      <c r="A53" t="s">
        <v>28</v>
      </c>
      <c r="B53">
        <v>1612214349</v>
      </c>
      <c r="C53" t="s">
        <v>22</v>
      </c>
      <c r="D53" t="s">
        <v>37</v>
      </c>
      <c r="E53" t="s">
        <v>40</v>
      </c>
      <c r="F53" t="s">
        <v>39</v>
      </c>
      <c r="G53">
        <v>5</v>
      </c>
      <c r="H53" t="s">
        <v>6</v>
      </c>
      <c r="I53" t="s">
        <v>3</v>
      </c>
      <c r="J53">
        <v>5641</v>
      </c>
      <c r="K53" t="s">
        <v>40</v>
      </c>
      <c r="L53">
        <v>1</v>
      </c>
    </row>
    <row r="54" spans="1:12" x14ac:dyDescent="0.2">
      <c r="A54" t="s">
        <v>28</v>
      </c>
      <c r="B54">
        <v>1612214349</v>
      </c>
      <c r="C54" t="s">
        <v>22</v>
      </c>
      <c r="D54" t="s">
        <v>37</v>
      </c>
      <c r="E54" t="s">
        <v>38</v>
      </c>
      <c r="F54" t="s">
        <v>41</v>
      </c>
      <c r="G54">
        <v>6</v>
      </c>
      <c r="H54" t="s">
        <v>7</v>
      </c>
      <c r="I54" t="s">
        <v>1</v>
      </c>
      <c r="J54">
        <v>6571</v>
      </c>
      <c r="K54" t="s">
        <v>38</v>
      </c>
      <c r="L54">
        <v>1</v>
      </c>
    </row>
    <row r="55" spans="1:12" x14ac:dyDescent="0.2">
      <c r="A55" t="s">
        <v>28</v>
      </c>
      <c r="B55">
        <v>1612214349</v>
      </c>
      <c r="C55" t="s">
        <v>22</v>
      </c>
      <c r="D55" t="s">
        <v>37</v>
      </c>
      <c r="E55" t="s">
        <v>40</v>
      </c>
      <c r="F55" t="s">
        <v>39</v>
      </c>
      <c r="G55">
        <v>7</v>
      </c>
      <c r="H55" t="s">
        <v>8</v>
      </c>
      <c r="I55" t="s">
        <v>3</v>
      </c>
      <c r="J55">
        <v>8063</v>
      </c>
      <c r="K55" t="s">
        <v>40</v>
      </c>
      <c r="L55">
        <v>1</v>
      </c>
    </row>
    <row r="56" spans="1:12" x14ac:dyDescent="0.2">
      <c r="A56" t="s">
        <v>28</v>
      </c>
      <c r="B56">
        <v>1612214349</v>
      </c>
      <c r="C56" t="s">
        <v>22</v>
      </c>
      <c r="D56" t="s">
        <v>37</v>
      </c>
      <c r="E56" t="s">
        <v>38</v>
      </c>
      <c r="F56" t="s">
        <v>39</v>
      </c>
      <c r="G56">
        <v>9</v>
      </c>
      <c r="H56" t="s">
        <v>10</v>
      </c>
      <c r="I56" t="s">
        <v>1</v>
      </c>
      <c r="J56">
        <v>6748</v>
      </c>
      <c r="K56" t="s">
        <v>38</v>
      </c>
      <c r="L56">
        <v>1</v>
      </c>
    </row>
    <row r="57" spans="1:12" x14ac:dyDescent="0.2">
      <c r="A57" t="s">
        <v>28</v>
      </c>
      <c r="B57">
        <v>1612214349</v>
      </c>
      <c r="C57" t="s">
        <v>22</v>
      </c>
      <c r="D57" t="s">
        <v>37</v>
      </c>
      <c r="E57" t="s">
        <v>40</v>
      </c>
      <c r="F57" t="s">
        <v>41</v>
      </c>
      <c r="G57">
        <v>10</v>
      </c>
      <c r="H57" t="s">
        <v>11</v>
      </c>
      <c r="I57" t="s">
        <v>3</v>
      </c>
      <c r="J57">
        <v>6658</v>
      </c>
      <c r="K57" t="s">
        <v>40</v>
      </c>
      <c r="L57">
        <v>1</v>
      </c>
    </row>
    <row r="58" spans="1:12" x14ac:dyDescent="0.2">
      <c r="A58" t="s">
        <v>28</v>
      </c>
      <c r="B58">
        <v>1612214349</v>
      </c>
      <c r="C58" t="s">
        <v>22</v>
      </c>
      <c r="D58" t="s">
        <v>37</v>
      </c>
      <c r="E58" t="s">
        <v>38</v>
      </c>
      <c r="F58" t="s">
        <v>39</v>
      </c>
      <c r="G58">
        <v>11</v>
      </c>
      <c r="H58" t="s">
        <v>12</v>
      </c>
      <c r="I58" t="s">
        <v>1</v>
      </c>
      <c r="J58">
        <v>5810</v>
      </c>
      <c r="K58" t="s">
        <v>38</v>
      </c>
      <c r="L58">
        <v>1</v>
      </c>
    </row>
    <row r="59" spans="1:12" x14ac:dyDescent="0.2">
      <c r="A59" t="s">
        <v>28</v>
      </c>
      <c r="B59">
        <v>1612214349</v>
      </c>
      <c r="C59" t="s">
        <v>22</v>
      </c>
      <c r="D59" t="s">
        <v>37</v>
      </c>
      <c r="E59" t="s">
        <v>40</v>
      </c>
      <c r="F59" t="s">
        <v>39</v>
      </c>
      <c r="G59">
        <v>12</v>
      </c>
      <c r="H59" t="s">
        <v>13</v>
      </c>
      <c r="I59" t="s">
        <v>3</v>
      </c>
      <c r="J59">
        <v>6228</v>
      </c>
      <c r="K59" t="s">
        <v>40</v>
      </c>
      <c r="L59">
        <v>1</v>
      </c>
    </row>
    <row r="60" spans="1:12" x14ac:dyDescent="0.2">
      <c r="A60" t="s">
        <v>28</v>
      </c>
      <c r="B60">
        <v>1612214349</v>
      </c>
      <c r="C60" t="s">
        <v>22</v>
      </c>
      <c r="D60" t="s">
        <v>37</v>
      </c>
      <c r="E60" t="s">
        <v>40</v>
      </c>
      <c r="F60" t="s">
        <v>39</v>
      </c>
      <c r="G60">
        <v>14</v>
      </c>
      <c r="H60" t="s">
        <v>15</v>
      </c>
      <c r="I60" t="s">
        <v>3</v>
      </c>
      <c r="J60">
        <v>8203</v>
      </c>
      <c r="K60" t="s">
        <v>40</v>
      </c>
      <c r="L60">
        <v>1</v>
      </c>
    </row>
    <row r="61" spans="1:12" x14ac:dyDescent="0.2">
      <c r="A61" t="s">
        <v>28</v>
      </c>
      <c r="B61">
        <v>1612214349</v>
      </c>
      <c r="C61" t="s">
        <v>22</v>
      </c>
      <c r="D61" t="s">
        <v>37</v>
      </c>
      <c r="E61" t="s">
        <v>38</v>
      </c>
      <c r="F61" t="s">
        <v>39</v>
      </c>
      <c r="G61">
        <v>15</v>
      </c>
      <c r="H61" t="s">
        <v>16</v>
      </c>
      <c r="I61" t="s">
        <v>1</v>
      </c>
      <c r="J61">
        <v>8999</v>
      </c>
      <c r="K61" t="s">
        <v>38</v>
      </c>
      <c r="L61">
        <v>1</v>
      </c>
    </row>
    <row r="62" spans="1:12" x14ac:dyDescent="0.2">
      <c r="A62" t="s">
        <v>28</v>
      </c>
      <c r="B62">
        <v>1612214349</v>
      </c>
      <c r="C62" t="s">
        <v>22</v>
      </c>
      <c r="D62" t="s">
        <v>37</v>
      </c>
      <c r="E62" t="s">
        <v>40</v>
      </c>
      <c r="F62" t="s">
        <v>39</v>
      </c>
      <c r="G62">
        <v>16</v>
      </c>
      <c r="H62" t="s">
        <v>17</v>
      </c>
      <c r="I62" t="s">
        <v>3</v>
      </c>
      <c r="J62">
        <v>4351</v>
      </c>
      <c r="K62" t="s">
        <v>40</v>
      </c>
      <c r="L62">
        <v>1</v>
      </c>
    </row>
    <row r="63" spans="1:12" x14ac:dyDescent="0.2">
      <c r="A63" t="s">
        <v>28</v>
      </c>
      <c r="B63">
        <v>1612214349</v>
      </c>
      <c r="C63" t="s">
        <v>22</v>
      </c>
      <c r="D63" t="s">
        <v>37</v>
      </c>
      <c r="E63" t="s">
        <v>40</v>
      </c>
      <c r="F63" t="s">
        <v>41</v>
      </c>
      <c r="G63">
        <v>17</v>
      </c>
      <c r="H63" t="s">
        <v>18</v>
      </c>
      <c r="I63" t="s">
        <v>3</v>
      </c>
      <c r="J63">
        <v>6121</v>
      </c>
      <c r="K63" t="s">
        <v>40</v>
      </c>
      <c r="L63">
        <v>1</v>
      </c>
    </row>
    <row r="64" spans="1:12" x14ac:dyDescent="0.2">
      <c r="A64" t="s">
        <v>28</v>
      </c>
      <c r="B64">
        <v>1612214349</v>
      </c>
      <c r="C64" t="s">
        <v>22</v>
      </c>
      <c r="D64" t="s">
        <v>37</v>
      </c>
      <c r="E64" t="s">
        <v>40</v>
      </c>
      <c r="F64" t="s">
        <v>41</v>
      </c>
      <c r="G64">
        <v>19</v>
      </c>
      <c r="H64" t="s">
        <v>20</v>
      </c>
      <c r="I64" t="s">
        <v>3</v>
      </c>
      <c r="J64">
        <v>3710</v>
      </c>
      <c r="K64" t="s">
        <v>40</v>
      </c>
      <c r="L64">
        <v>1</v>
      </c>
    </row>
    <row r="65" spans="1:12" x14ac:dyDescent="0.2">
      <c r="A65" t="s">
        <v>28</v>
      </c>
      <c r="B65">
        <v>1612214349</v>
      </c>
      <c r="C65" t="s">
        <v>22</v>
      </c>
      <c r="D65" t="s">
        <v>37</v>
      </c>
      <c r="E65" t="s">
        <v>38</v>
      </c>
      <c r="F65" t="s">
        <v>41</v>
      </c>
      <c r="G65">
        <v>20</v>
      </c>
      <c r="H65" t="s">
        <v>21</v>
      </c>
      <c r="I65" t="s">
        <v>3</v>
      </c>
      <c r="J65">
        <v>8596</v>
      </c>
      <c r="K65" t="s">
        <v>40</v>
      </c>
      <c r="L65">
        <v>0</v>
      </c>
    </row>
    <row r="66" spans="1:12" x14ac:dyDescent="0.2">
      <c r="A66" t="s">
        <v>28</v>
      </c>
      <c r="B66">
        <v>1612215261</v>
      </c>
      <c r="C66" t="s">
        <v>22</v>
      </c>
      <c r="D66" t="s">
        <v>37</v>
      </c>
      <c r="E66" t="s">
        <v>38</v>
      </c>
      <c r="F66" t="s">
        <v>39</v>
      </c>
      <c r="G66">
        <v>1</v>
      </c>
      <c r="H66" t="s">
        <v>0</v>
      </c>
      <c r="I66" t="s">
        <v>1</v>
      </c>
      <c r="J66">
        <v>10030</v>
      </c>
      <c r="K66" t="s">
        <v>38</v>
      </c>
      <c r="L66">
        <v>1</v>
      </c>
    </row>
    <row r="67" spans="1:12" x14ac:dyDescent="0.2">
      <c r="A67" t="s">
        <v>28</v>
      </c>
      <c r="B67">
        <v>1612215261</v>
      </c>
      <c r="C67" t="s">
        <v>22</v>
      </c>
      <c r="D67" t="s">
        <v>37</v>
      </c>
      <c r="E67" t="s">
        <v>40</v>
      </c>
      <c r="F67" t="s">
        <v>41</v>
      </c>
      <c r="G67">
        <v>2</v>
      </c>
      <c r="H67" t="s">
        <v>2</v>
      </c>
      <c r="I67" t="s">
        <v>3</v>
      </c>
      <c r="J67">
        <v>8091</v>
      </c>
      <c r="K67" t="s">
        <v>40</v>
      </c>
      <c r="L67">
        <v>1</v>
      </c>
    </row>
    <row r="68" spans="1:12" x14ac:dyDescent="0.2">
      <c r="A68" t="s">
        <v>28</v>
      </c>
      <c r="B68">
        <v>1612215261</v>
      </c>
      <c r="C68" t="s">
        <v>22</v>
      </c>
      <c r="D68" t="s">
        <v>37</v>
      </c>
      <c r="E68" t="s">
        <v>40</v>
      </c>
      <c r="F68" t="s">
        <v>39</v>
      </c>
      <c r="G68">
        <v>4</v>
      </c>
      <c r="H68" t="s">
        <v>5</v>
      </c>
      <c r="I68" t="s">
        <v>3</v>
      </c>
      <c r="J68">
        <v>13495</v>
      </c>
      <c r="K68" t="s">
        <v>40</v>
      </c>
      <c r="L68">
        <v>1</v>
      </c>
    </row>
    <row r="69" spans="1:12" x14ac:dyDescent="0.2">
      <c r="A69" t="s">
        <v>28</v>
      </c>
      <c r="B69">
        <v>1612215261</v>
      </c>
      <c r="C69" t="s">
        <v>22</v>
      </c>
      <c r="D69" t="s">
        <v>37</v>
      </c>
      <c r="E69" t="s">
        <v>40</v>
      </c>
      <c r="F69" t="s">
        <v>39</v>
      </c>
      <c r="G69">
        <v>5</v>
      </c>
      <c r="H69" t="s">
        <v>6</v>
      </c>
      <c r="I69" t="s">
        <v>3</v>
      </c>
      <c r="J69">
        <v>6393</v>
      </c>
      <c r="K69" t="s">
        <v>40</v>
      </c>
      <c r="L69">
        <v>1</v>
      </c>
    </row>
    <row r="70" spans="1:12" x14ac:dyDescent="0.2">
      <c r="A70" t="s">
        <v>28</v>
      </c>
      <c r="B70">
        <v>1612215261</v>
      </c>
      <c r="C70" t="s">
        <v>22</v>
      </c>
      <c r="D70" t="s">
        <v>37</v>
      </c>
      <c r="E70" t="s">
        <v>38</v>
      </c>
      <c r="F70" t="s">
        <v>41</v>
      </c>
      <c r="G70">
        <v>6</v>
      </c>
      <c r="H70" t="s">
        <v>7</v>
      </c>
      <c r="I70" t="s">
        <v>1</v>
      </c>
      <c r="J70">
        <v>5747</v>
      </c>
      <c r="K70" t="s">
        <v>38</v>
      </c>
      <c r="L70">
        <v>1</v>
      </c>
    </row>
    <row r="71" spans="1:12" x14ac:dyDescent="0.2">
      <c r="A71" t="s">
        <v>28</v>
      </c>
      <c r="B71">
        <v>1612215261</v>
      </c>
      <c r="C71" t="s">
        <v>22</v>
      </c>
      <c r="D71" t="s">
        <v>37</v>
      </c>
      <c r="E71" t="s">
        <v>40</v>
      </c>
      <c r="F71" t="s">
        <v>39</v>
      </c>
      <c r="G71">
        <v>7</v>
      </c>
      <c r="H71" t="s">
        <v>8</v>
      </c>
      <c r="I71" t="s">
        <v>3</v>
      </c>
      <c r="J71">
        <v>5268</v>
      </c>
      <c r="K71" t="s">
        <v>40</v>
      </c>
      <c r="L71">
        <v>1</v>
      </c>
    </row>
    <row r="72" spans="1:12" x14ac:dyDescent="0.2">
      <c r="A72" t="s">
        <v>28</v>
      </c>
      <c r="B72">
        <v>1612215261</v>
      </c>
      <c r="C72" t="s">
        <v>22</v>
      </c>
      <c r="D72" t="s">
        <v>37</v>
      </c>
      <c r="E72" t="s">
        <v>38</v>
      </c>
      <c r="F72" t="s">
        <v>39</v>
      </c>
      <c r="G72">
        <v>9</v>
      </c>
      <c r="H72" t="s">
        <v>10</v>
      </c>
      <c r="I72" t="s">
        <v>1</v>
      </c>
      <c r="J72">
        <v>9203</v>
      </c>
      <c r="K72" t="s">
        <v>38</v>
      </c>
      <c r="L72">
        <v>1</v>
      </c>
    </row>
    <row r="73" spans="1:12" x14ac:dyDescent="0.2">
      <c r="A73" t="s">
        <v>28</v>
      </c>
      <c r="B73">
        <v>1612215261</v>
      </c>
      <c r="C73" t="s">
        <v>22</v>
      </c>
      <c r="D73" t="s">
        <v>37</v>
      </c>
      <c r="E73" t="s">
        <v>40</v>
      </c>
      <c r="F73" t="s">
        <v>41</v>
      </c>
      <c r="G73">
        <v>10</v>
      </c>
      <c r="H73" t="s">
        <v>11</v>
      </c>
      <c r="I73" t="s">
        <v>3</v>
      </c>
      <c r="J73">
        <v>4516</v>
      </c>
      <c r="K73" t="s">
        <v>40</v>
      </c>
      <c r="L73">
        <v>1</v>
      </c>
    </row>
    <row r="74" spans="1:12" x14ac:dyDescent="0.2">
      <c r="A74" t="s">
        <v>28</v>
      </c>
      <c r="B74">
        <v>1612215261</v>
      </c>
      <c r="C74" t="s">
        <v>22</v>
      </c>
      <c r="D74" t="s">
        <v>37</v>
      </c>
      <c r="E74" t="s">
        <v>38</v>
      </c>
      <c r="F74" t="s">
        <v>39</v>
      </c>
      <c r="G74">
        <v>11</v>
      </c>
      <c r="H74" t="s">
        <v>12</v>
      </c>
      <c r="I74" t="s">
        <v>1</v>
      </c>
      <c r="J74">
        <v>5716</v>
      </c>
      <c r="K74" t="s">
        <v>38</v>
      </c>
      <c r="L74">
        <v>1</v>
      </c>
    </row>
    <row r="75" spans="1:12" x14ac:dyDescent="0.2">
      <c r="A75" t="s">
        <v>28</v>
      </c>
      <c r="B75">
        <v>1612215261</v>
      </c>
      <c r="C75" t="s">
        <v>22</v>
      </c>
      <c r="D75" t="s">
        <v>37</v>
      </c>
      <c r="E75" t="s">
        <v>40</v>
      </c>
      <c r="F75" t="s">
        <v>39</v>
      </c>
      <c r="G75">
        <v>12</v>
      </c>
      <c r="H75" t="s">
        <v>13</v>
      </c>
      <c r="I75" t="s">
        <v>3</v>
      </c>
      <c r="J75">
        <v>5084</v>
      </c>
      <c r="K75" t="s">
        <v>40</v>
      </c>
      <c r="L75">
        <v>1</v>
      </c>
    </row>
    <row r="76" spans="1:12" x14ac:dyDescent="0.2">
      <c r="A76" t="s">
        <v>28</v>
      </c>
      <c r="B76">
        <v>1612215261</v>
      </c>
      <c r="C76" t="s">
        <v>22</v>
      </c>
      <c r="D76" t="s">
        <v>37</v>
      </c>
      <c r="E76" t="s">
        <v>40</v>
      </c>
      <c r="F76" t="s">
        <v>39</v>
      </c>
      <c r="G76">
        <v>14</v>
      </c>
      <c r="H76" t="s">
        <v>15</v>
      </c>
      <c r="I76" t="s">
        <v>3</v>
      </c>
      <c r="J76">
        <v>3724</v>
      </c>
      <c r="K76" t="s">
        <v>40</v>
      </c>
      <c r="L76">
        <v>1</v>
      </c>
    </row>
    <row r="77" spans="1:12" x14ac:dyDescent="0.2">
      <c r="A77" t="s">
        <v>28</v>
      </c>
      <c r="B77">
        <v>1612215261</v>
      </c>
      <c r="C77" t="s">
        <v>22</v>
      </c>
      <c r="D77" t="s">
        <v>37</v>
      </c>
      <c r="E77" t="s">
        <v>38</v>
      </c>
      <c r="F77" t="s">
        <v>39</v>
      </c>
      <c r="G77">
        <v>15</v>
      </c>
      <c r="H77" t="s">
        <v>16</v>
      </c>
      <c r="I77" t="s">
        <v>1</v>
      </c>
      <c r="J77">
        <v>5629</v>
      </c>
      <c r="K77" t="s">
        <v>38</v>
      </c>
      <c r="L77">
        <v>1</v>
      </c>
    </row>
    <row r="78" spans="1:12" x14ac:dyDescent="0.2">
      <c r="A78" t="s">
        <v>28</v>
      </c>
      <c r="B78">
        <v>1612215261</v>
      </c>
      <c r="C78" t="s">
        <v>22</v>
      </c>
      <c r="D78" t="s">
        <v>37</v>
      </c>
      <c r="E78" t="s">
        <v>40</v>
      </c>
      <c r="F78" t="s">
        <v>39</v>
      </c>
      <c r="G78">
        <v>16</v>
      </c>
      <c r="H78" t="s">
        <v>17</v>
      </c>
      <c r="I78" t="s">
        <v>3</v>
      </c>
      <c r="J78">
        <v>4099</v>
      </c>
      <c r="K78" t="s">
        <v>40</v>
      </c>
      <c r="L78">
        <v>1</v>
      </c>
    </row>
    <row r="79" spans="1:12" x14ac:dyDescent="0.2">
      <c r="A79" t="s">
        <v>28</v>
      </c>
      <c r="B79">
        <v>1612215261</v>
      </c>
      <c r="C79" t="s">
        <v>22</v>
      </c>
      <c r="D79" t="s">
        <v>37</v>
      </c>
      <c r="E79" t="s">
        <v>40</v>
      </c>
      <c r="F79" t="s">
        <v>41</v>
      </c>
      <c r="G79">
        <v>17</v>
      </c>
      <c r="H79" t="s">
        <v>18</v>
      </c>
      <c r="I79" t="s">
        <v>3</v>
      </c>
      <c r="J79">
        <v>36274</v>
      </c>
      <c r="K79" t="s">
        <v>40</v>
      </c>
      <c r="L79">
        <v>1</v>
      </c>
    </row>
    <row r="80" spans="1:12" x14ac:dyDescent="0.2">
      <c r="A80" t="s">
        <v>28</v>
      </c>
      <c r="B80">
        <v>1612215261</v>
      </c>
      <c r="C80" t="s">
        <v>22</v>
      </c>
      <c r="D80" t="s">
        <v>37</v>
      </c>
      <c r="E80" t="s">
        <v>40</v>
      </c>
      <c r="F80" t="s">
        <v>41</v>
      </c>
      <c r="G80">
        <v>19</v>
      </c>
      <c r="H80" t="s">
        <v>20</v>
      </c>
      <c r="I80" t="s">
        <v>3</v>
      </c>
      <c r="J80">
        <v>3179</v>
      </c>
      <c r="K80" t="s">
        <v>40</v>
      </c>
      <c r="L80">
        <v>1</v>
      </c>
    </row>
    <row r="81" spans="1:12" x14ac:dyDescent="0.2">
      <c r="A81" t="s">
        <v>28</v>
      </c>
      <c r="B81">
        <v>1612215261</v>
      </c>
      <c r="C81" t="s">
        <v>22</v>
      </c>
      <c r="D81" t="s">
        <v>37</v>
      </c>
      <c r="E81" t="s">
        <v>38</v>
      </c>
      <c r="F81" t="s">
        <v>41</v>
      </c>
      <c r="G81">
        <v>20</v>
      </c>
      <c r="H81" t="s">
        <v>21</v>
      </c>
      <c r="I81" t="s">
        <v>1</v>
      </c>
      <c r="J81">
        <v>17405</v>
      </c>
      <c r="K81" t="s">
        <v>38</v>
      </c>
      <c r="L81">
        <v>1</v>
      </c>
    </row>
    <row r="82" spans="1:12" x14ac:dyDescent="0.2">
      <c r="A82" t="s">
        <v>29</v>
      </c>
      <c r="B82">
        <v>1612213677</v>
      </c>
      <c r="C82" t="s">
        <v>22</v>
      </c>
      <c r="D82" t="s">
        <v>37</v>
      </c>
      <c r="E82" t="s">
        <v>38</v>
      </c>
      <c r="F82" t="s">
        <v>39</v>
      </c>
      <c r="G82">
        <v>1</v>
      </c>
      <c r="H82" t="s">
        <v>0</v>
      </c>
      <c r="I82" t="s">
        <v>1</v>
      </c>
      <c r="J82">
        <v>10526</v>
      </c>
      <c r="K82" t="s">
        <v>38</v>
      </c>
      <c r="L82">
        <v>1</v>
      </c>
    </row>
    <row r="83" spans="1:12" x14ac:dyDescent="0.2">
      <c r="A83" t="s">
        <v>29</v>
      </c>
      <c r="B83">
        <v>1612213677</v>
      </c>
      <c r="C83" t="s">
        <v>22</v>
      </c>
      <c r="D83" t="s">
        <v>37</v>
      </c>
      <c r="E83" t="s">
        <v>40</v>
      </c>
      <c r="F83" t="s">
        <v>41</v>
      </c>
      <c r="G83">
        <v>2</v>
      </c>
      <c r="H83" t="s">
        <v>2</v>
      </c>
      <c r="I83" t="s">
        <v>3</v>
      </c>
      <c r="J83">
        <v>7216</v>
      </c>
      <c r="K83" t="s">
        <v>40</v>
      </c>
      <c r="L83">
        <v>1</v>
      </c>
    </row>
    <row r="84" spans="1:12" x14ac:dyDescent="0.2">
      <c r="A84" t="s">
        <v>29</v>
      </c>
      <c r="B84">
        <v>1612213677</v>
      </c>
      <c r="C84" t="s">
        <v>22</v>
      </c>
      <c r="D84" t="s">
        <v>37</v>
      </c>
      <c r="E84" t="s">
        <v>40</v>
      </c>
      <c r="F84" t="s">
        <v>39</v>
      </c>
      <c r="G84">
        <v>4</v>
      </c>
      <c r="H84" t="s">
        <v>5</v>
      </c>
      <c r="I84" t="s">
        <v>3</v>
      </c>
      <c r="J84">
        <v>3962</v>
      </c>
      <c r="K84" t="s">
        <v>40</v>
      </c>
      <c r="L84">
        <v>1</v>
      </c>
    </row>
    <row r="85" spans="1:12" x14ac:dyDescent="0.2">
      <c r="A85" t="s">
        <v>29</v>
      </c>
      <c r="B85">
        <v>1612213677</v>
      </c>
      <c r="C85" t="s">
        <v>22</v>
      </c>
      <c r="D85" t="s">
        <v>37</v>
      </c>
      <c r="E85" t="s">
        <v>40</v>
      </c>
      <c r="F85" t="s">
        <v>39</v>
      </c>
      <c r="G85">
        <v>5</v>
      </c>
      <c r="H85" t="s">
        <v>6</v>
      </c>
      <c r="I85" t="s">
        <v>3</v>
      </c>
      <c r="J85">
        <v>2567</v>
      </c>
      <c r="K85" t="s">
        <v>40</v>
      </c>
      <c r="L85">
        <v>1</v>
      </c>
    </row>
    <row r="86" spans="1:12" x14ac:dyDescent="0.2">
      <c r="A86" t="s">
        <v>29</v>
      </c>
      <c r="B86">
        <v>1612213677</v>
      </c>
      <c r="C86" t="s">
        <v>22</v>
      </c>
      <c r="D86" t="s">
        <v>37</v>
      </c>
      <c r="E86" t="s">
        <v>38</v>
      </c>
      <c r="F86" t="s">
        <v>41</v>
      </c>
      <c r="G86">
        <v>6</v>
      </c>
      <c r="H86" t="s">
        <v>7</v>
      </c>
      <c r="I86" t="s">
        <v>1</v>
      </c>
      <c r="J86">
        <v>6823</v>
      </c>
      <c r="K86" t="s">
        <v>38</v>
      </c>
      <c r="L86">
        <v>1</v>
      </c>
    </row>
    <row r="87" spans="1:12" x14ac:dyDescent="0.2">
      <c r="A87" t="s">
        <v>29</v>
      </c>
      <c r="B87">
        <v>1612213677</v>
      </c>
      <c r="C87" t="s">
        <v>22</v>
      </c>
      <c r="D87" t="s">
        <v>37</v>
      </c>
      <c r="E87" t="s">
        <v>40</v>
      </c>
      <c r="F87" t="s">
        <v>39</v>
      </c>
      <c r="G87">
        <v>7</v>
      </c>
      <c r="H87" t="s">
        <v>8</v>
      </c>
      <c r="I87" t="s">
        <v>3</v>
      </c>
      <c r="J87">
        <v>3941</v>
      </c>
      <c r="K87" t="s">
        <v>40</v>
      </c>
      <c r="L87">
        <v>1</v>
      </c>
    </row>
    <row r="88" spans="1:12" x14ac:dyDescent="0.2">
      <c r="A88" t="s">
        <v>29</v>
      </c>
      <c r="B88">
        <v>1612213677</v>
      </c>
      <c r="C88" t="s">
        <v>22</v>
      </c>
      <c r="D88" t="s">
        <v>37</v>
      </c>
      <c r="E88" t="s">
        <v>38</v>
      </c>
      <c r="F88" t="s">
        <v>39</v>
      </c>
      <c r="G88">
        <v>9</v>
      </c>
      <c r="H88" t="s">
        <v>10</v>
      </c>
      <c r="I88" t="s">
        <v>1</v>
      </c>
      <c r="J88">
        <v>9000</v>
      </c>
      <c r="K88" t="s">
        <v>38</v>
      </c>
      <c r="L88">
        <v>1</v>
      </c>
    </row>
    <row r="89" spans="1:12" x14ac:dyDescent="0.2">
      <c r="A89" t="s">
        <v>29</v>
      </c>
      <c r="B89">
        <v>1612213677</v>
      </c>
      <c r="C89" t="s">
        <v>22</v>
      </c>
      <c r="D89" t="s">
        <v>37</v>
      </c>
      <c r="E89" t="s">
        <v>40</v>
      </c>
      <c r="F89" t="s">
        <v>41</v>
      </c>
      <c r="G89">
        <v>10</v>
      </c>
      <c r="H89" t="s">
        <v>11</v>
      </c>
      <c r="I89" t="s">
        <v>1</v>
      </c>
      <c r="J89">
        <v>4620</v>
      </c>
      <c r="K89" t="s">
        <v>38</v>
      </c>
      <c r="L89">
        <v>0</v>
      </c>
    </row>
    <row r="90" spans="1:12" x14ac:dyDescent="0.2">
      <c r="A90" t="s">
        <v>29</v>
      </c>
      <c r="B90">
        <v>1612213677</v>
      </c>
      <c r="C90" t="s">
        <v>22</v>
      </c>
      <c r="D90" t="s">
        <v>37</v>
      </c>
      <c r="E90" t="s">
        <v>38</v>
      </c>
      <c r="F90" t="s">
        <v>39</v>
      </c>
      <c r="G90">
        <v>11</v>
      </c>
      <c r="H90" t="s">
        <v>12</v>
      </c>
      <c r="I90" t="s">
        <v>1</v>
      </c>
      <c r="J90">
        <v>10335</v>
      </c>
      <c r="K90" t="s">
        <v>38</v>
      </c>
      <c r="L90">
        <v>1</v>
      </c>
    </row>
    <row r="91" spans="1:12" x14ac:dyDescent="0.2">
      <c r="A91" t="s">
        <v>29</v>
      </c>
      <c r="B91">
        <v>1612213677</v>
      </c>
      <c r="C91" t="s">
        <v>22</v>
      </c>
      <c r="D91" t="s">
        <v>37</v>
      </c>
      <c r="E91" t="s">
        <v>40</v>
      </c>
      <c r="F91" t="s">
        <v>39</v>
      </c>
      <c r="G91">
        <v>12</v>
      </c>
      <c r="H91" t="s">
        <v>13</v>
      </c>
      <c r="I91" t="s">
        <v>1</v>
      </c>
      <c r="J91">
        <v>5056</v>
      </c>
      <c r="K91" t="s">
        <v>38</v>
      </c>
      <c r="L91">
        <v>0</v>
      </c>
    </row>
    <row r="92" spans="1:12" x14ac:dyDescent="0.2">
      <c r="A92" t="s">
        <v>29</v>
      </c>
      <c r="B92">
        <v>1612213677</v>
      </c>
      <c r="C92" t="s">
        <v>22</v>
      </c>
      <c r="D92" t="s">
        <v>37</v>
      </c>
      <c r="E92" t="s">
        <v>40</v>
      </c>
      <c r="F92" t="s">
        <v>39</v>
      </c>
      <c r="G92">
        <v>14</v>
      </c>
      <c r="H92" t="s">
        <v>15</v>
      </c>
      <c r="I92" t="s">
        <v>3</v>
      </c>
      <c r="J92">
        <v>3673</v>
      </c>
      <c r="K92" t="s">
        <v>40</v>
      </c>
      <c r="L92">
        <v>1</v>
      </c>
    </row>
    <row r="93" spans="1:12" x14ac:dyDescent="0.2">
      <c r="A93" t="s">
        <v>29</v>
      </c>
      <c r="B93">
        <v>1612213677</v>
      </c>
      <c r="C93" t="s">
        <v>22</v>
      </c>
      <c r="D93" t="s">
        <v>37</v>
      </c>
      <c r="E93" t="s">
        <v>38</v>
      </c>
      <c r="F93" t="s">
        <v>39</v>
      </c>
      <c r="G93">
        <v>15</v>
      </c>
      <c r="H93" t="s">
        <v>16</v>
      </c>
      <c r="I93" t="s">
        <v>1</v>
      </c>
      <c r="J93">
        <v>2592</v>
      </c>
      <c r="K93" t="s">
        <v>38</v>
      </c>
      <c r="L93">
        <v>1</v>
      </c>
    </row>
    <row r="94" spans="1:12" x14ac:dyDescent="0.2">
      <c r="A94" t="s">
        <v>29</v>
      </c>
      <c r="B94">
        <v>1612213677</v>
      </c>
      <c r="C94" t="s">
        <v>22</v>
      </c>
      <c r="D94" t="s">
        <v>37</v>
      </c>
      <c r="E94" t="s">
        <v>40</v>
      </c>
      <c r="F94" t="s">
        <v>39</v>
      </c>
      <c r="G94">
        <v>16</v>
      </c>
      <c r="H94" t="s">
        <v>17</v>
      </c>
      <c r="I94" t="s">
        <v>3</v>
      </c>
      <c r="J94">
        <v>3656</v>
      </c>
      <c r="K94" t="s">
        <v>40</v>
      </c>
      <c r="L94">
        <v>1</v>
      </c>
    </row>
    <row r="95" spans="1:12" x14ac:dyDescent="0.2">
      <c r="A95" t="s">
        <v>29</v>
      </c>
      <c r="B95">
        <v>1612213677</v>
      </c>
      <c r="C95" t="s">
        <v>22</v>
      </c>
      <c r="D95" t="s">
        <v>37</v>
      </c>
      <c r="E95" t="s">
        <v>40</v>
      </c>
      <c r="F95" t="s">
        <v>41</v>
      </c>
      <c r="G95">
        <v>17</v>
      </c>
      <c r="H95" t="s">
        <v>18</v>
      </c>
      <c r="I95" t="s">
        <v>3</v>
      </c>
      <c r="J95">
        <v>2984</v>
      </c>
      <c r="K95" t="s">
        <v>40</v>
      </c>
      <c r="L95">
        <v>1</v>
      </c>
    </row>
    <row r="96" spans="1:12" x14ac:dyDescent="0.2">
      <c r="A96" t="s">
        <v>29</v>
      </c>
      <c r="B96">
        <v>1612213677</v>
      </c>
      <c r="C96" t="s">
        <v>22</v>
      </c>
      <c r="D96" t="s">
        <v>37</v>
      </c>
      <c r="E96" t="s">
        <v>40</v>
      </c>
      <c r="F96" t="s">
        <v>41</v>
      </c>
      <c r="G96">
        <v>19</v>
      </c>
      <c r="H96" t="s">
        <v>20</v>
      </c>
      <c r="I96" t="s">
        <v>3</v>
      </c>
      <c r="J96">
        <v>3326</v>
      </c>
      <c r="K96" t="s">
        <v>40</v>
      </c>
      <c r="L96">
        <v>1</v>
      </c>
    </row>
    <row r="97" spans="1:12" x14ac:dyDescent="0.2">
      <c r="A97" t="s">
        <v>29</v>
      </c>
      <c r="B97">
        <v>1612213677</v>
      </c>
      <c r="C97" t="s">
        <v>22</v>
      </c>
      <c r="D97" t="s">
        <v>37</v>
      </c>
      <c r="E97" t="s">
        <v>38</v>
      </c>
      <c r="F97" t="s">
        <v>41</v>
      </c>
      <c r="G97">
        <v>20</v>
      </c>
      <c r="H97" t="s">
        <v>21</v>
      </c>
      <c r="I97" t="s">
        <v>1</v>
      </c>
      <c r="J97">
        <v>5635</v>
      </c>
      <c r="K97" t="s">
        <v>38</v>
      </c>
      <c r="L97">
        <v>1</v>
      </c>
    </row>
    <row r="98" spans="1:12" x14ac:dyDescent="0.2">
      <c r="A98" t="s">
        <v>29</v>
      </c>
      <c r="B98">
        <v>1612214031</v>
      </c>
      <c r="C98" t="s">
        <v>22</v>
      </c>
      <c r="D98" t="s">
        <v>37</v>
      </c>
      <c r="E98" t="s">
        <v>38</v>
      </c>
      <c r="F98" t="s">
        <v>39</v>
      </c>
      <c r="G98">
        <v>1</v>
      </c>
      <c r="H98" t="s">
        <v>0</v>
      </c>
      <c r="I98" t="s">
        <v>1</v>
      </c>
      <c r="J98">
        <v>23510</v>
      </c>
      <c r="K98" t="s">
        <v>38</v>
      </c>
      <c r="L98">
        <v>1</v>
      </c>
    </row>
    <row r="99" spans="1:12" x14ac:dyDescent="0.2">
      <c r="A99" t="s">
        <v>29</v>
      </c>
      <c r="B99">
        <v>1612214031</v>
      </c>
      <c r="C99" t="s">
        <v>22</v>
      </c>
      <c r="D99" t="s">
        <v>37</v>
      </c>
      <c r="E99" t="s">
        <v>40</v>
      </c>
      <c r="F99" t="s">
        <v>41</v>
      </c>
      <c r="G99">
        <v>2</v>
      </c>
      <c r="H99" t="s">
        <v>2</v>
      </c>
      <c r="I99" t="s">
        <v>3</v>
      </c>
      <c r="J99">
        <v>19322</v>
      </c>
      <c r="K99" t="s">
        <v>40</v>
      </c>
      <c r="L99">
        <v>1</v>
      </c>
    </row>
    <row r="100" spans="1:12" x14ac:dyDescent="0.2">
      <c r="A100" t="s">
        <v>29</v>
      </c>
      <c r="B100">
        <v>1612214031</v>
      </c>
      <c r="C100" t="s">
        <v>22</v>
      </c>
      <c r="D100" t="s">
        <v>37</v>
      </c>
      <c r="E100" t="s">
        <v>40</v>
      </c>
      <c r="F100" t="s">
        <v>39</v>
      </c>
      <c r="G100">
        <v>4</v>
      </c>
      <c r="H100" t="s">
        <v>5</v>
      </c>
      <c r="I100" t="s">
        <v>3</v>
      </c>
      <c r="J100">
        <v>110881</v>
      </c>
      <c r="K100" t="s">
        <v>40</v>
      </c>
      <c r="L100">
        <v>1</v>
      </c>
    </row>
    <row r="101" spans="1:12" x14ac:dyDescent="0.2">
      <c r="A101" t="s">
        <v>29</v>
      </c>
      <c r="B101">
        <v>1612214031</v>
      </c>
      <c r="C101" t="s">
        <v>22</v>
      </c>
      <c r="D101" t="s">
        <v>37</v>
      </c>
      <c r="E101" t="s">
        <v>40</v>
      </c>
      <c r="F101" t="s">
        <v>39</v>
      </c>
      <c r="G101">
        <v>5</v>
      </c>
      <c r="H101" t="s">
        <v>6</v>
      </c>
      <c r="I101" t="s">
        <v>3</v>
      </c>
      <c r="J101">
        <v>6561</v>
      </c>
      <c r="K101" t="s">
        <v>40</v>
      </c>
      <c r="L101">
        <v>1</v>
      </c>
    </row>
    <row r="102" spans="1:12" x14ac:dyDescent="0.2">
      <c r="A102" t="s">
        <v>29</v>
      </c>
      <c r="B102">
        <v>1612214031</v>
      </c>
      <c r="C102" t="s">
        <v>22</v>
      </c>
      <c r="D102" t="s">
        <v>37</v>
      </c>
      <c r="E102" t="s">
        <v>38</v>
      </c>
      <c r="F102" t="s">
        <v>41</v>
      </c>
      <c r="G102">
        <v>6</v>
      </c>
      <c r="H102" t="s">
        <v>7</v>
      </c>
      <c r="I102" t="s">
        <v>1</v>
      </c>
      <c r="J102">
        <v>7046</v>
      </c>
      <c r="K102" t="s">
        <v>38</v>
      </c>
      <c r="L102">
        <v>1</v>
      </c>
    </row>
    <row r="103" spans="1:12" x14ac:dyDescent="0.2">
      <c r="A103" t="s">
        <v>29</v>
      </c>
      <c r="B103">
        <v>1612214031</v>
      </c>
      <c r="C103" t="s">
        <v>22</v>
      </c>
      <c r="D103" t="s">
        <v>37</v>
      </c>
      <c r="E103" t="s">
        <v>40</v>
      </c>
      <c r="F103" t="s">
        <v>39</v>
      </c>
      <c r="G103">
        <v>7</v>
      </c>
      <c r="H103" t="s">
        <v>8</v>
      </c>
      <c r="I103" t="s">
        <v>3</v>
      </c>
      <c r="J103">
        <v>10584</v>
      </c>
      <c r="K103" t="s">
        <v>40</v>
      </c>
      <c r="L103">
        <v>1</v>
      </c>
    </row>
    <row r="104" spans="1:12" x14ac:dyDescent="0.2">
      <c r="A104" t="s">
        <v>29</v>
      </c>
      <c r="B104">
        <v>1612214031</v>
      </c>
      <c r="C104" t="s">
        <v>22</v>
      </c>
      <c r="D104" t="s">
        <v>37</v>
      </c>
      <c r="E104" t="s">
        <v>38</v>
      </c>
      <c r="F104" t="s">
        <v>39</v>
      </c>
      <c r="G104">
        <v>9</v>
      </c>
      <c r="H104" t="s">
        <v>10</v>
      </c>
      <c r="I104" t="s">
        <v>1</v>
      </c>
      <c r="J104">
        <v>9936</v>
      </c>
      <c r="K104" t="s">
        <v>38</v>
      </c>
      <c r="L104">
        <v>1</v>
      </c>
    </row>
    <row r="105" spans="1:12" x14ac:dyDescent="0.2">
      <c r="A105" t="s">
        <v>29</v>
      </c>
      <c r="B105">
        <v>1612214031</v>
      </c>
      <c r="C105" t="s">
        <v>22</v>
      </c>
      <c r="D105" t="s">
        <v>37</v>
      </c>
      <c r="E105" t="s">
        <v>40</v>
      </c>
      <c r="F105" t="s">
        <v>41</v>
      </c>
      <c r="G105">
        <v>10</v>
      </c>
      <c r="H105" t="s">
        <v>11</v>
      </c>
      <c r="I105" t="s">
        <v>3</v>
      </c>
      <c r="J105">
        <v>4738</v>
      </c>
      <c r="K105" t="s">
        <v>40</v>
      </c>
      <c r="L105">
        <v>1</v>
      </c>
    </row>
    <row r="106" spans="1:12" x14ac:dyDescent="0.2">
      <c r="A106" t="s">
        <v>29</v>
      </c>
      <c r="B106">
        <v>1612214031</v>
      </c>
      <c r="C106" t="s">
        <v>22</v>
      </c>
      <c r="D106" t="s">
        <v>37</v>
      </c>
      <c r="E106" t="s">
        <v>38</v>
      </c>
      <c r="F106" t="s">
        <v>39</v>
      </c>
      <c r="G106">
        <v>11</v>
      </c>
      <c r="H106" t="s">
        <v>12</v>
      </c>
      <c r="I106" t="s">
        <v>3</v>
      </c>
      <c r="J106">
        <v>13406</v>
      </c>
      <c r="K106" t="s">
        <v>40</v>
      </c>
      <c r="L106">
        <v>0</v>
      </c>
    </row>
    <row r="107" spans="1:12" x14ac:dyDescent="0.2">
      <c r="A107" t="s">
        <v>29</v>
      </c>
      <c r="B107">
        <v>1612214031</v>
      </c>
      <c r="C107" t="s">
        <v>22</v>
      </c>
      <c r="D107" t="s">
        <v>37</v>
      </c>
      <c r="E107" t="s">
        <v>40</v>
      </c>
      <c r="F107" t="s">
        <v>39</v>
      </c>
      <c r="G107">
        <v>12</v>
      </c>
      <c r="H107" t="s">
        <v>13</v>
      </c>
      <c r="I107" t="s">
        <v>3</v>
      </c>
      <c r="J107">
        <v>4162</v>
      </c>
      <c r="K107" t="s">
        <v>40</v>
      </c>
      <c r="L107">
        <v>1</v>
      </c>
    </row>
    <row r="108" spans="1:12" x14ac:dyDescent="0.2">
      <c r="A108" t="s">
        <v>29</v>
      </c>
      <c r="B108">
        <v>1612214031</v>
      </c>
      <c r="C108" t="s">
        <v>22</v>
      </c>
      <c r="D108" t="s">
        <v>37</v>
      </c>
      <c r="E108" t="s">
        <v>40</v>
      </c>
      <c r="F108" t="s">
        <v>39</v>
      </c>
      <c r="G108">
        <v>14</v>
      </c>
      <c r="H108" t="s">
        <v>15</v>
      </c>
      <c r="I108" t="s">
        <v>3</v>
      </c>
      <c r="J108">
        <v>188281</v>
      </c>
      <c r="K108" t="s">
        <v>40</v>
      </c>
      <c r="L108">
        <v>1</v>
      </c>
    </row>
    <row r="109" spans="1:12" x14ac:dyDescent="0.2">
      <c r="A109" t="s">
        <v>29</v>
      </c>
      <c r="B109">
        <v>1612214031</v>
      </c>
      <c r="C109" t="s">
        <v>22</v>
      </c>
      <c r="D109" t="s">
        <v>37</v>
      </c>
      <c r="E109" t="s">
        <v>38</v>
      </c>
      <c r="F109" t="s">
        <v>39</v>
      </c>
      <c r="G109">
        <v>15</v>
      </c>
      <c r="H109" t="s">
        <v>16</v>
      </c>
      <c r="I109" t="s">
        <v>3</v>
      </c>
      <c r="J109">
        <v>4088</v>
      </c>
      <c r="K109" t="s">
        <v>40</v>
      </c>
      <c r="L109">
        <v>0</v>
      </c>
    </row>
    <row r="110" spans="1:12" x14ac:dyDescent="0.2">
      <c r="A110" t="s">
        <v>29</v>
      </c>
      <c r="B110">
        <v>1612214031</v>
      </c>
      <c r="C110" t="s">
        <v>22</v>
      </c>
      <c r="D110" t="s">
        <v>37</v>
      </c>
      <c r="E110" t="s">
        <v>40</v>
      </c>
      <c r="F110" t="s">
        <v>39</v>
      </c>
      <c r="G110">
        <v>16</v>
      </c>
      <c r="H110" t="s">
        <v>17</v>
      </c>
      <c r="I110" t="s">
        <v>3</v>
      </c>
      <c r="J110">
        <v>3285</v>
      </c>
      <c r="K110" t="s">
        <v>40</v>
      </c>
      <c r="L110">
        <v>1</v>
      </c>
    </row>
    <row r="111" spans="1:12" x14ac:dyDescent="0.2">
      <c r="A111" t="s">
        <v>29</v>
      </c>
      <c r="B111">
        <v>1612214031</v>
      </c>
      <c r="C111" t="s">
        <v>22</v>
      </c>
      <c r="D111" t="s">
        <v>37</v>
      </c>
      <c r="E111" t="s">
        <v>40</v>
      </c>
      <c r="F111" t="s">
        <v>41</v>
      </c>
      <c r="G111">
        <v>17</v>
      </c>
      <c r="H111" t="s">
        <v>18</v>
      </c>
      <c r="I111" t="s">
        <v>3</v>
      </c>
      <c r="J111">
        <v>6121</v>
      </c>
      <c r="K111" t="s">
        <v>40</v>
      </c>
      <c r="L111">
        <v>1</v>
      </c>
    </row>
    <row r="112" spans="1:12" x14ac:dyDescent="0.2">
      <c r="A112" t="s">
        <v>29</v>
      </c>
      <c r="B112">
        <v>1612214031</v>
      </c>
      <c r="C112" t="s">
        <v>22</v>
      </c>
      <c r="D112" t="s">
        <v>37</v>
      </c>
      <c r="E112" t="s">
        <v>40</v>
      </c>
      <c r="F112" t="s">
        <v>41</v>
      </c>
      <c r="G112">
        <v>19</v>
      </c>
      <c r="H112" t="s">
        <v>20</v>
      </c>
      <c r="I112" t="s">
        <v>3</v>
      </c>
      <c r="J112">
        <v>6442</v>
      </c>
      <c r="K112" t="s">
        <v>40</v>
      </c>
      <c r="L112">
        <v>1</v>
      </c>
    </row>
    <row r="113" spans="1:12" x14ac:dyDescent="0.2">
      <c r="A113" t="s">
        <v>29</v>
      </c>
      <c r="B113">
        <v>1612214031</v>
      </c>
      <c r="C113" t="s">
        <v>22</v>
      </c>
      <c r="D113" t="s">
        <v>37</v>
      </c>
      <c r="E113" t="s">
        <v>38</v>
      </c>
      <c r="F113" t="s">
        <v>41</v>
      </c>
      <c r="G113">
        <v>20</v>
      </c>
      <c r="H113" t="s">
        <v>21</v>
      </c>
      <c r="I113" t="s">
        <v>1</v>
      </c>
      <c r="J113">
        <v>10638</v>
      </c>
      <c r="K113" t="s">
        <v>38</v>
      </c>
      <c r="L113">
        <v>1</v>
      </c>
    </row>
    <row r="114" spans="1:12" x14ac:dyDescent="0.2">
      <c r="A114" t="s">
        <v>29</v>
      </c>
      <c r="B114">
        <v>1612214065</v>
      </c>
      <c r="C114" t="s">
        <v>22</v>
      </c>
      <c r="D114" t="s">
        <v>37</v>
      </c>
      <c r="E114" t="s">
        <v>38</v>
      </c>
      <c r="F114" t="s">
        <v>39</v>
      </c>
      <c r="G114">
        <v>1</v>
      </c>
      <c r="H114" t="s">
        <v>0</v>
      </c>
      <c r="I114" t="s">
        <v>1</v>
      </c>
      <c r="J114">
        <v>5637</v>
      </c>
      <c r="K114" t="s">
        <v>38</v>
      </c>
      <c r="L114">
        <v>1</v>
      </c>
    </row>
    <row r="115" spans="1:12" x14ac:dyDescent="0.2">
      <c r="A115" t="s">
        <v>29</v>
      </c>
      <c r="B115">
        <v>1612214065</v>
      </c>
      <c r="C115" t="s">
        <v>22</v>
      </c>
      <c r="D115" t="s">
        <v>37</v>
      </c>
      <c r="E115" t="s">
        <v>40</v>
      </c>
      <c r="F115" t="s">
        <v>41</v>
      </c>
      <c r="G115">
        <v>2</v>
      </c>
      <c r="H115" t="s">
        <v>2</v>
      </c>
      <c r="I115" t="s">
        <v>3</v>
      </c>
      <c r="J115">
        <v>5035</v>
      </c>
      <c r="K115" t="s">
        <v>40</v>
      </c>
      <c r="L115">
        <v>1</v>
      </c>
    </row>
    <row r="116" spans="1:12" x14ac:dyDescent="0.2">
      <c r="A116" t="s">
        <v>29</v>
      </c>
      <c r="B116">
        <v>1612214065</v>
      </c>
      <c r="C116" t="s">
        <v>22</v>
      </c>
      <c r="D116" t="s">
        <v>37</v>
      </c>
      <c r="E116" t="s">
        <v>40</v>
      </c>
      <c r="F116" t="s">
        <v>39</v>
      </c>
      <c r="G116">
        <v>4</v>
      </c>
      <c r="H116" t="s">
        <v>5</v>
      </c>
      <c r="I116" t="s">
        <v>3</v>
      </c>
      <c r="J116">
        <v>2827</v>
      </c>
      <c r="K116" t="s">
        <v>40</v>
      </c>
      <c r="L116">
        <v>1</v>
      </c>
    </row>
    <row r="117" spans="1:12" x14ac:dyDescent="0.2">
      <c r="A117" t="s">
        <v>29</v>
      </c>
      <c r="B117">
        <v>1612214065</v>
      </c>
      <c r="C117" t="s">
        <v>22</v>
      </c>
      <c r="D117" t="s">
        <v>37</v>
      </c>
      <c r="E117" t="s">
        <v>40</v>
      </c>
      <c r="F117" t="s">
        <v>39</v>
      </c>
      <c r="G117">
        <v>5</v>
      </c>
      <c r="H117" t="s">
        <v>6</v>
      </c>
      <c r="I117" t="s">
        <v>3</v>
      </c>
      <c r="J117">
        <v>2332</v>
      </c>
      <c r="K117" t="s">
        <v>40</v>
      </c>
      <c r="L117">
        <v>1</v>
      </c>
    </row>
    <row r="118" spans="1:12" x14ac:dyDescent="0.2">
      <c r="A118" t="s">
        <v>29</v>
      </c>
      <c r="B118">
        <v>1612214065</v>
      </c>
      <c r="C118" t="s">
        <v>22</v>
      </c>
      <c r="D118" t="s">
        <v>37</v>
      </c>
      <c r="E118" t="s">
        <v>38</v>
      </c>
      <c r="F118" t="s">
        <v>41</v>
      </c>
      <c r="G118">
        <v>6</v>
      </c>
      <c r="H118" t="s">
        <v>7</v>
      </c>
      <c r="I118" t="s">
        <v>1</v>
      </c>
      <c r="J118">
        <v>3164</v>
      </c>
      <c r="K118" t="s">
        <v>38</v>
      </c>
      <c r="L118">
        <v>1</v>
      </c>
    </row>
    <row r="119" spans="1:12" x14ac:dyDescent="0.2">
      <c r="A119" t="s">
        <v>29</v>
      </c>
      <c r="B119">
        <v>1612214065</v>
      </c>
      <c r="C119" t="s">
        <v>22</v>
      </c>
      <c r="D119" t="s">
        <v>37</v>
      </c>
      <c r="E119" t="s">
        <v>40</v>
      </c>
      <c r="F119" t="s">
        <v>39</v>
      </c>
      <c r="G119">
        <v>7</v>
      </c>
      <c r="H119" t="s">
        <v>8</v>
      </c>
      <c r="I119" t="s">
        <v>3</v>
      </c>
      <c r="J119">
        <v>1980</v>
      </c>
      <c r="K119" t="s">
        <v>40</v>
      </c>
      <c r="L119">
        <v>1</v>
      </c>
    </row>
    <row r="120" spans="1:12" x14ac:dyDescent="0.2">
      <c r="A120" t="s">
        <v>29</v>
      </c>
      <c r="B120">
        <v>1612214065</v>
      </c>
      <c r="C120" t="s">
        <v>22</v>
      </c>
      <c r="D120" t="s">
        <v>37</v>
      </c>
      <c r="E120" t="s">
        <v>38</v>
      </c>
      <c r="F120" t="s">
        <v>39</v>
      </c>
      <c r="G120">
        <v>9</v>
      </c>
      <c r="H120" t="s">
        <v>10</v>
      </c>
      <c r="I120" t="s">
        <v>1</v>
      </c>
      <c r="J120">
        <v>4108</v>
      </c>
      <c r="K120" t="s">
        <v>38</v>
      </c>
      <c r="L120">
        <v>1</v>
      </c>
    </row>
    <row r="121" spans="1:12" x14ac:dyDescent="0.2">
      <c r="A121" t="s">
        <v>29</v>
      </c>
      <c r="B121">
        <v>1612214065</v>
      </c>
      <c r="C121" t="s">
        <v>22</v>
      </c>
      <c r="D121" t="s">
        <v>37</v>
      </c>
      <c r="E121" t="s">
        <v>40</v>
      </c>
      <c r="F121" t="s">
        <v>41</v>
      </c>
      <c r="G121">
        <v>10</v>
      </c>
      <c r="H121" t="s">
        <v>11</v>
      </c>
      <c r="I121" t="s">
        <v>3</v>
      </c>
      <c r="J121">
        <v>3788</v>
      </c>
      <c r="K121" t="s">
        <v>40</v>
      </c>
      <c r="L121">
        <v>1</v>
      </c>
    </row>
    <row r="122" spans="1:12" x14ac:dyDescent="0.2">
      <c r="A122" t="s">
        <v>29</v>
      </c>
      <c r="B122">
        <v>1612214065</v>
      </c>
      <c r="C122" t="s">
        <v>22</v>
      </c>
      <c r="D122" t="s">
        <v>37</v>
      </c>
      <c r="E122" t="s">
        <v>38</v>
      </c>
      <c r="F122" t="s">
        <v>39</v>
      </c>
      <c r="G122">
        <v>11</v>
      </c>
      <c r="H122" t="s">
        <v>12</v>
      </c>
      <c r="I122" t="s">
        <v>1</v>
      </c>
      <c r="J122">
        <v>2453</v>
      </c>
      <c r="K122" t="s">
        <v>38</v>
      </c>
      <c r="L122">
        <v>1</v>
      </c>
    </row>
    <row r="123" spans="1:12" x14ac:dyDescent="0.2">
      <c r="A123" t="s">
        <v>29</v>
      </c>
      <c r="B123">
        <v>1612214065</v>
      </c>
      <c r="C123" t="s">
        <v>22</v>
      </c>
      <c r="D123" t="s">
        <v>37</v>
      </c>
      <c r="E123" t="s">
        <v>40</v>
      </c>
      <c r="F123" t="s">
        <v>39</v>
      </c>
      <c r="G123">
        <v>12</v>
      </c>
      <c r="H123" t="s">
        <v>13</v>
      </c>
      <c r="I123" t="s">
        <v>3</v>
      </c>
      <c r="J123">
        <v>1832</v>
      </c>
      <c r="K123" t="s">
        <v>40</v>
      </c>
      <c r="L123">
        <v>1</v>
      </c>
    </row>
    <row r="124" spans="1:12" x14ac:dyDescent="0.2">
      <c r="A124" t="s">
        <v>29</v>
      </c>
      <c r="B124">
        <v>1612214065</v>
      </c>
      <c r="C124" t="s">
        <v>22</v>
      </c>
      <c r="D124" t="s">
        <v>37</v>
      </c>
      <c r="E124" t="s">
        <v>40</v>
      </c>
      <c r="F124" t="s">
        <v>39</v>
      </c>
      <c r="G124">
        <v>14</v>
      </c>
      <c r="H124" t="s">
        <v>15</v>
      </c>
      <c r="I124" t="s">
        <v>3</v>
      </c>
      <c r="J124">
        <v>2299</v>
      </c>
      <c r="K124" t="s">
        <v>40</v>
      </c>
      <c r="L124">
        <v>1</v>
      </c>
    </row>
    <row r="125" spans="1:12" x14ac:dyDescent="0.2">
      <c r="A125" t="s">
        <v>29</v>
      </c>
      <c r="B125">
        <v>1612214065</v>
      </c>
      <c r="C125" t="s">
        <v>22</v>
      </c>
      <c r="D125" t="s">
        <v>37</v>
      </c>
      <c r="E125" t="s">
        <v>38</v>
      </c>
      <c r="F125" t="s">
        <v>39</v>
      </c>
      <c r="G125">
        <v>15</v>
      </c>
      <c r="H125" t="s">
        <v>16</v>
      </c>
      <c r="I125" t="s">
        <v>1</v>
      </c>
      <c r="J125">
        <v>2117</v>
      </c>
      <c r="K125" t="s">
        <v>38</v>
      </c>
      <c r="L125">
        <v>1</v>
      </c>
    </row>
    <row r="126" spans="1:12" x14ac:dyDescent="0.2">
      <c r="A126" t="s">
        <v>29</v>
      </c>
      <c r="B126">
        <v>1612214065</v>
      </c>
      <c r="C126" t="s">
        <v>22</v>
      </c>
      <c r="D126" t="s">
        <v>37</v>
      </c>
      <c r="E126" t="s">
        <v>40</v>
      </c>
      <c r="F126" t="s">
        <v>39</v>
      </c>
      <c r="G126">
        <v>16</v>
      </c>
      <c r="H126" t="s">
        <v>17</v>
      </c>
      <c r="I126" t="s">
        <v>3</v>
      </c>
      <c r="J126">
        <v>3140</v>
      </c>
      <c r="K126" t="s">
        <v>40</v>
      </c>
      <c r="L126">
        <v>1</v>
      </c>
    </row>
    <row r="127" spans="1:12" x14ac:dyDescent="0.2">
      <c r="A127" t="s">
        <v>29</v>
      </c>
      <c r="B127">
        <v>1612214065</v>
      </c>
      <c r="C127" t="s">
        <v>22</v>
      </c>
      <c r="D127" t="s">
        <v>37</v>
      </c>
      <c r="E127" t="s">
        <v>40</v>
      </c>
      <c r="F127" t="s">
        <v>41</v>
      </c>
      <c r="G127">
        <v>17</v>
      </c>
      <c r="H127" t="s">
        <v>18</v>
      </c>
      <c r="I127" t="s">
        <v>3</v>
      </c>
      <c r="J127">
        <v>2085</v>
      </c>
      <c r="K127" t="s">
        <v>40</v>
      </c>
      <c r="L127">
        <v>1</v>
      </c>
    </row>
    <row r="128" spans="1:12" x14ac:dyDescent="0.2">
      <c r="A128" t="s">
        <v>29</v>
      </c>
      <c r="B128">
        <v>1612214065</v>
      </c>
      <c r="C128" t="s">
        <v>22</v>
      </c>
      <c r="D128" t="s">
        <v>37</v>
      </c>
      <c r="E128" t="s">
        <v>40</v>
      </c>
      <c r="F128" t="s">
        <v>41</v>
      </c>
      <c r="G128">
        <v>19</v>
      </c>
      <c r="H128" t="s">
        <v>20</v>
      </c>
      <c r="I128" t="s">
        <v>3</v>
      </c>
      <c r="J128">
        <v>1892</v>
      </c>
      <c r="K128" t="s">
        <v>40</v>
      </c>
      <c r="L128">
        <v>1</v>
      </c>
    </row>
    <row r="129" spans="1:12" x14ac:dyDescent="0.2">
      <c r="A129" t="s">
        <v>29</v>
      </c>
      <c r="B129">
        <v>1612214065</v>
      </c>
      <c r="C129" t="s">
        <v>22</v>
      </c>
      <c r="D129" t="s">
        <v>37</v>
      </c>
      <c r="E129" t="s">
        <v>38</v>
      </c>
      <c r="F129" t="s">
        <v>41</v>
      </c>
      <c r="G129">
        <v>20</v>
      </c>
      <c r="H129" t="s">
        <v>21</v>
      </c>
      <c r="I129" t="s">
        <v>3</v>
      </c>
      <c r="J129">
        <v>5900</v>
      </c>
      <c r="K129" t="s">
        <v>40</v>
      </c>
      <c r="L129">
        <v>0</v>
      </c>
    </row>
    <row r="130" spans="1:12" x14ac:dyDescent="0.2">
      <c r="A130" t="s">
        <v>29</v>
      </c>
      <c r="B130">
        <v>1612214192</v>
      </c>
      <c r="C130" t="s">
        <v>22</v>
      </c>
      <c r="D130" t="s">
        <v>37</v>
      </c>
      <c r="E130" t="s">
        <v>38</v>
      </c>
      <c r="F130" t="s">
        <v>39</v>
      </c>
      <c r="G130">
        <v>1</v>
      </c>
      <c r="H130" t="s">
        <v>0</v>
      </c>
      <c r="I130" t="s">
        <v>1</v>
      </c>
      <c r="J130">
        <v>13254</v>
      </c>
      <c r="K130" t="s">
        <v>38</v>
      </c>
      <c r="L130">
        <v>1</v>
      </c>
    </row>
    <row r="131" spans="1:12" x14ac:dyDescent="0.2">
      <c r="A131" t="s">
        <v>29</v>
      </c>
      <c r="B131">
        <v>1612214192</v>
      </c>
      <c r="C131" t="s">
        <v>22</v>
      </c>
      <c r="D131" t="s">
        <v>37</v>
      </c>
      <c r="E131" t="s">
        <v>40</v>
      </c>
      <c r="F131" t="s">
        <v>41</v>
      </c>
      <c r="G131">
        <v>2</v>
      </c>
      <c r="H131" t="s">
        <v>2</v>
      </c>
      <c r="I131" t="s">
        <v>3</v>
      </c>
      <c r="J131">
        <v>16068</v>
      </c>
      <c r="K131" t="s">
        <v>40</v>
      </c>
      <c r="L131">
        <v>1</v>
      </c>
    </row>
    <row r="132" spans="1:12" x14ac:dyDescent="0.2">
      <c r="A132" t="s">
        <v>29</v>
      </c>
      <c r="B132">
        <v>1612214192</v>
      </c>
      <c r="C132" t="s">
        <v>22</v>
      </c>
      <c r="D132" t="s">
        <v>37</v>
      </c>
      <c r="E132" t="s">
        <v>40</v>
      </c>
      <c r="F132" t="s">
        <v>39</v>
      </c>
      <c r="G132">
        <v>4</v>
      </c>
      <c r="H132" t="s">
        <v>5</v>
      </c>
      <c r="I132" t="s">
        <v>3</v>
      </c>
      <c r="J132">
        <v>13912</v>
      </c>
      <c r="K132" t="s">
        <v>40</v>
      </c>
      <c r="L132">
        <v>1</v>
      </c>
    </row>
    <row r="133" spans="1:12" x14ac:dyDescent="0.2">
      <c r="A133" t="s">
        <v>29</v>
      </c>
      <c r="B133">
        <v>1612214192</v>
      </c>
      <c r="C133" t="s">
        <v>22</v>
      </c>
      <c r="D133" t="s">
        <v>37</v>
      </c>
      <c r="E133" t="s">
        <v>40</v>
      </c>
      <c r="F133" t="s">
        <v>39</v>
      </c>
      <c r="G133">
        <v>5</v>
      </c>
      <c r="H133" t="s">
        <v>6</v>
      </c>
      <c r="I133" t="s">
        <v>3</v>
      </c>
      <c r="J133">
        <v>10117</v>
      </c>
      <c r="K133" t="s">
        <v>40</v>
      </c>
      <c r="L133">
        <v>1</v>
      </c>
    </row>
    <row r="134" spans="1:12" x14ac:dyDescent="0.2">
      <c r="A134" t="s">
        <v>29</v>
      </c>
      <c r="B134">
        <v>1612214192</v>
      </c>
      <c r="C134" t="s">
        <v>22</v>
      </c>
      <c r="D134" t="s">
        <v>37</v>
      </c>
      <c r="E134" t="s">
        <v>38</v>
      </c>
      <c r="F134" t="s">
        <v>41</v>
      </c>
      <c r="G134">
        <v>6</v>
      </c>
      <c r="H134" t="s">
        <v>7</v>
      </c>
      <c r="I134" t="s">
        <v>1</v>
      </c>
      <c r="J134">
        <v>14083</v>
      </c>
      <c r="K134" t="s">
        <v>38</v>
      </c>
      <c r="L134">
        <v>1</v>
      </c>
    </row>
    <row r="135" spans="1:12" x14ac:dyDescent="0.2">
      <c r="A135" t="s">
        <v>29</v>
      </c>
      <c r="B135">
        <v>1612214192</v>
      </c>
      <c r="C135" t="s">
        <v>22</v>
      </c>
      <c r="D135" t="s">
        <v>37</v>
      </c>
      <c r="E135" t="s">
        <v>40</v>
      </c>
      <c r="F135" t="s">
        <v>39</v>
      </c>
      <c r="G135">
        <v>7</v>
      </c>
      <c r="H135" t="s">
        <v>8</v>
      </c>
      <c r="I135" t="s">
        <v>3</v>
      </c>
      <c r="J135">
        <v>15564</v>
      </c>
      <c r="K135" t="s">
        <v>40</v>
      </c>
      <c r="L135">
        <v>1</v>
      </c>
    </row>
    <row r="136" spans="1:12" x14ac:dyDescent="0.2">
      <c r="A136" t="s">
        <v>29</v>
      </c>
      <c r="B136">
        <v>1612214192</v>
      </c>
      <c r="C136" t="s">
        <v>22</v>
      </c>
      <c r="D136" t="s">
        <v>37</v>
      </c>
      <c r="E136" t="s">
        <v>38</v>
      </c>
      <c r="F136" t="s">
        <v>39</v>
      </c>
      <c r="G136">
        <v>9</v>
      </c>
      <c r="H136" t="s">
        <v>10</v>
      </c>
      <c r="I136" t="s">
        <v>1</v>
      </c>
      <c r="J136">
        <v>9402</v>
      </c>
      <c r="K136" t="s">
        <v>38</v>
      </c>
      <c r="L136">
        <v>1</v>
      </c>
    </row>
    <row r="137" spans="1:12" x14ac:dyDescent="0.2">
      <c r="A137" t="s">
        <v>29</v>
      </c>
      <c r="B137">
        <v>1612214192</v>
      </c>
      <c r="C137" t="s">
        <v>22</v>
      </c>
      <c r="D137" t="s">
        <v>37</v>
      </c>
      <c r="E137" t="s">
        <v>40</v>
      </c>
      <c r="F137" t="s">
        <v>41</v>
      </c>
      <c r="G137">
        <v>10</v>
      </c>
      <c r="H137" t="s">
        <v>11</v>
      </c>
      <c r="I137" t="s">
        <v>3</v>
      </c>
      <c r="J137">
        <v>9368</v>
      </c>
      <c r="K137" t="s">
        <v>40</v>
      </c>
      <c r="L137">
        <v>1</v>
      </c>
    </row>
    <row r="138" spans="1:12" x14ac:dyDescent="0.2">
      <c r="A138" t="s">
        <v>29</v>
      </c>
      <c r="B138">
        <v>1612214192</v>
      </c>
      <c r="C138" t="s">
        <v>22</v>
      </c>
      <c r="D138" t="s">
        <v>37</v>
      </c>
      <c r="E138" t="s">
        <v>38</v>
      </c>
      <c r="F138" t="s">
        <v>39</v>
      </c>
      <c r="G138">
        <v>11</v>
      </c>
      <c r="H138" t="s">
        <v>12</v>
      </c>
      <c r="I138" t="s">
        <v>1</v>
      </c>
      <c r="J138">
        <v>9114</v>
      </c>
      <c r="K138" t="s">
        <v>38</v>
      </c>
      <c r="L138">
        <v>1</v>
      </c>
    </row>
    <row r="139" spans="1:12" x14ac:dyDescent="0.2">
      <c r="A139" t="s">
        <v>29</v>
      </c>
      <c r="B139">
        <v>1612214192</v>
      </c>
      <c r="C139" t="s">
        <v>22</v>
      </c>
      <c r="D139" t="s">
        <v>37</v>
      </c>
      <c r="E139" t="s">
        <v>40</v>
      </c>
      <c r="F139" t="s">
        <v>39</v>
      </c>
      <c r="G139">
        <v>12</v>
      </c>
      <c r="H139" t="s">
        <v>13</v>
      </c>
      <c r="I139" t="s">
        <v>3</v>
      </c>
      <c r="J139">
        <v>8087</v>
      </c>
      <c r="K139" t="s">
        <v>40</v>
      </c>
      <c r="L139">
        <v>1</v>
      </c>
    </row>
    <row r="140" spans="1:12" x14ac:dyDescent="0.2">
      <c r="A140" t="s">
        <v>29</v>
      </c>
      <c r="B140">
        <v>1612214192</v>
      </c>
      <c r="C140" t="s">
        <v>22</v>
      </c>
      <c r="D140" t="s">
        <v>37</v>
      </c>
      <c r="E140" t="s">
        <v>40</v>
      </c>
      <c r="F140" t="s">
        <v>39</v>
      </c>
      <c r="G140">
        <v>14</v>
      </c>
      <c r="H140" t="s">
        <v>15</v>
      </c>
      <c r="I140" t="s">
        <v>3</v>
      </c>
      <c r="J140">
        <v>8698</v>
      </c>
      <c r="K140" t="s">
        <v>40</v>
      </c>
      <c r="L140">
        <v>1</v>
      </c>
    </row>
    <row r="141" spans="1:12" x14ac:dyDescent="0.2">
      <c r="A141" t="s">
        <v>29</v>
      </c>
      <c r="B141">
        <v>1612214192</v>
      </c>
      <c r="C141" t="s">
        <v>22</v>
      </c>
      <c r="D141" t="s">
        <v>37</v>
      </c>
      <c r="E141" t="s">
        <v>38</v>
      </c>
      <c r="F141" t="s">
        <v>39</v>
      </c>
      <c r="G141">
        <v>15</v>
      </c>
      <c r="H141" t="s">
        <v>16</v>
      </c>
      <c r="I141" t="s">
        <v>1</v>
      </c>
      <c r="J141">
        <v>6372</v>
      </c>
      <c r="K141" t="s">
        <v>38</v>
      </c>
      <c r="L141">
        <v>1</v>
      </c>
    </row>
    <row r="142" spans="1:12" x14ac:dyDescent="0.2">
      <c r="A142" t="s">
        <v>29</v>
      </c>
      <c r="B142">
        <v>1612214192</v>
      </c>
      <c r="C142" t="s">
        <v>22</v>
      </c>
      <c r="D142" t="s">
        <v>37</v>
      </c>
      <c r="E142" t="s">
        <v>40</v>
      </c>
      <c r="F142" t="s">
        <v>39</v>
      </c>
      <c r="G142">
        <v>16</v>
      </c>
      <c r="H142" t="s">
        <v>17</v>
      </c>
      <c r="I142" t="s">
        <v>3</v>
      </c>
      <c r="J142">
        <v>6189</v>
      </c>
      <c r="K142" t="s">
        <v>40</v>
      </c>
      <c r="L142">
        <v>1</v>
      </c>
    </row>
    <row r="143" spans="1:12" x14ac:dyDescent="0.2">
      <c r="A143" t="s">
        <v>29</v>
      </c>
      <c r="B143">
        <v>1612214192</v>
      </c>
      <c r="C143" t="s">
        <v>22</v>
      </c>
      <c r="D143" t="s">
        <v>37</v>
      </c>
      <c r="E143" t="s">
        <v>40</v>
      </c>
      <c r="F143" t="s">
        <v>41</v>
      </c>
      <c r="G143">
        <v>17</v>
      </c>
      <c r="H143" t="s">
        <v>18</v>
      </c>
      <c r="I143" t="s">
        <v>3</v>
      </c>
      <c r="J143">
        <v>7679</v>
      </c>
      <c r="K143" t="s">
        <v>40</v>
      </c>
      <c r="L143">
        <v>1</v>
      </c>
    </row>
    <row r="144" spans="1:12" x14ac:dyDescent="0.2">
      <c r="A144" t="s">
        <v>29</v>
      </c>
      <c r="B144">
        <v>1612214192</v>
      </c>
      <c r="C144" t="s">
        <v>22</v>
      </c>
      <c r="D144" t="s">
        <v>37</v>
      </c>
      <c r="E144" t="s">
        <v>40</v>
      </c>
      <c r="F144" t="s">
        <v>41</v>
      </c>
      <c r="G144">
        <v>19</v>
      </c>
      <c r="H144" t="s">
        <v>20</v>
      </c>
      <c r="I144" t="s">
        <v>3</v>
      </c>
      <c r="J144">
        <v>6416</v>
      </c>
      <c r="K144" t="s">
        <v>40</v>
      </c>
      <c r="L144">
        <v>1</v>
      </c>
    </row>
    <row r="145" spans="1:12" x14ac:dyDescent="0.2">
      <c r="A145" t="s">
        <v>29</v>
      </c>
      <c r="B145">
        <v>1612214192</v>
      </c>
      <c r="C145" t="s">
        <v>22</v>
      </c>
      <c r="D145" t="s">
        <v>37</v>
      </c>
      <c r="E145" t="s">
        <v>38</v>
      </c>
      <c r="F145" t="s">
        <v>41</v>
      </c>
      <c r="G145">
        <v>20</v>
      </c>
      <c r="H145" t="s">
        <v>21</v>
      </c>
      <c r="I145" t="s">
        <v>1</v>
      </c>
      <c r="J145">
        <v>16692</v>
      </c>
      <c r="K145" t="s">
        <v>38</v>
      </c>
      <c r="L145">
        <v>1</v>
      </c>
    </row>
    <row r="146" spans="1:12" x14ac:dyDescent="0.2">
      <c r="A146" t="s">
        <v>29</v>
      </c>
      <c r="B146">
        <v>1612217511</v>
      </c>
      <c r="C146" t="s">
        <v>22</v>
      </c>
      <c r="D146" t="s">
        <v>37</v>
      </c>
      <c r="E146" t="s">
        <v>38</v>
      </c>
      <c r="F146" t="s">
        <v>39</v>
      </c>
      <c r="G146">
        <v>1</v>
      </c>
      <c r="H146" t="s">
        <v>0</v>
      </c>
      <c r="I146" t="s">
        <v>1</v>
      </c>
      <c r="J146">
        <v>11791</v>
      </c>
      <c r="K146" t="s">
        <v>38</v>
      </c>
      <c r="L146">
        <v>1</v>
      </c>
    </row>
    <row r="147" spans="1:12" x14ac:dyDescent="0.2">
      <c r="A147" t="s">
        <v>29</v>
      </c>
      <c r="B147">
        <v>1612217511</v>
      </c>
      <c r="C147" t="s">
        <v>22</v>
      </c>
      <c r="D147" t="s">
        <v>37</v>
      </c>
      <c r="E147" t="s">
        <v>40</v>
      </c>
      <c r="F147" t="s">
        <v>41</v>
      </c>
      <c r="G147">
        <v>2</v>
      </c>
      <c r="H147" t="s">
        <v>2</v>
      </c>
      <c r="I147" t="s">
        <v>1</v>
      </c>
      <c r="J147">
        <v>9925</v>
      </c>
      <c r="K147" t="s">
        <v>38</v>
      </c>
      <c r="L147">
        <v>0</v>
      </c>
    </row>
    <row r="148" spans="1:12" x14ac:dyDescent="0.2">
      <c r="A148" t="s">
        <v>29</v>
      </c>
      <c r="B148">
        <v>1612217511</v>
      </c>
      <c r="C148" t="s">
        <v>22</v>
      </c>
      <c r="D148" t="s">
        <v>37</v>
      </c>
      <c r="E148" t="s">
        <v>40</v>
      </c>
      <c r="F148" t="s">
        <v>39</v>
      </c>
      <c r="G148">
        <v>4</v>
      </c>
      <c r="H148" t="s">
        <v>5</v>
      </c>
      <c r="I148" t="s">
        <v>3</v>
      </c>
      <c r="J148">
        <v>10786</v>
      </c>
      <c r="K148" t="s">
        <v>40</v>
      </c>
      <c r="L148">
        <v>1</v>
      </c>
    </row>
    <row r="149" spans="1:12" x14ac:dyDescent="0.2">
      <c r="A149" t="s">
        <v>29</v>
      </c>
      <c r="B149">
        <v>1612217511</v>
      </c>
      <c r="C149" t="s">
        <v>22</v>
      </c>
      <c r="D149" t="s">
        <v>37</v>
      </c>
      <c r="E149" t="s">
        <v>40</v>
      </c>
      <c r="F149" t="s">
        <v>39</v>
      </c>
      <c r="G149">
        <v>5</v>
      </c>
      <c r="H149" t="s">
        <v>6</v>
      </c>
      <c r="I149" t="s">
        <v>3</v>
      </c>
      <c r="J149">
        <v>6160</v>
      </c>
      <c r="K149" t="s">
        <v>40</v>
      </c>
      <c r="L149">
        <v>1</v>
      </c>
    </row>
    <row r="150" spans="1:12" x14ac:dyDescent="0.2">
      <c r="A150" t="s">
        <v>29</v>
      </c>
      <c r="B150">
        <v>1612217511</v>
      </c>
      <c r="C150" t="s">
        <v>22</v>
      </c>
      <c r="D150" t="s">
        <v>37</v>
      </c>
      <c r="E150" t="s">
        <v>38</v>
      </c>
      <c r="F150" t="s">
        <v>41</v>
      </c>
      <c r="G150">
        <v>6</v>
      </c>
      <c r="H150" t="s">
        <v>7</v>
      </c>
      <c r="I150" t="s">
        <v>1</v>
      </c>
      <c r="J150">
        <v>8088</v>
      </c>
      <c r="K150" t="s">
        <v>38</v>
      </c>
      <c r="L150">
        <v>1</v>
      </c>
    </row>
    <row r="151" spans="1:12" x14ac:dyDescent="0.2">
      <c r="A151" t="s">
        <v>29</v>
      </c>
      <c r="B151">
        <v>1612217511</v>
      </c>
      <c r="C151" t="s">
        <v>22</v>
      </c>
      <c r="D151" t="s">
        <v>37</v>
      </c>
      <c r="E151" t="s">
        <v>40</v>
      </c>
      <c r="F151" t="s">
        <v>39</v>
      </c>
      <c r="G151">
        <v>7</v>
      </c>
      <c r="H151" t="s">
        <v>8</v>
      </c>
      <c r="I151" t="s">
        <v>3</v>
      </c>
      <c r="J151">
        <v>6693</v>
      </c>
      <c r="K151" t="s">
        <v>40</v>
      </c>
      <c r="L151">
        <v>1</v>
      </c>
    </row>
    <row r="152" spans="1:12" x14ac:dyDescent="0.2">
      <c r="A152" t="s">
        <v>29</v>
      </c>
      <c r="B152">
        <v>1612217511</v>
      </c>
      <c r="C152" t="s">
        <v>22</v>
      </c>
      <c r="D152" t="s">
        <v>37</v>
      </c>
      <c r="E152" t="s">
        <v>38</v>
      </c>
      <c r="F152" t="s">
        <v>39</v>
      </c>
      <c r="G152">
        <v>9</v>
      </c>
      <c r="H152" t="s">
        <v>10</v>
      </c>
      <c r="I152" t="s">
        <v>1</v>
      </c>
      <c r="J152">
        <v>5220</v>
      </c>
      <c r="K152" t="s">
        <v>38</v>
      </c>
      <c r="L152">
        <v>1</v>
      </c>
    </row>
    <row r="153" spans="1:12" x14ac:dyDescent="0.2">
      <c r="A153" t="s">
        <v>29</v>
      </c>
      <c r="B153">
        <v>1612217511</v>
      </c>
      <c r="C153" t="s">
        <v>22</v>
      </c>
      <c r="D153" t="s">
        <v>37</v>
      </c>
      <c r="E153" t="s">
        <v>40</v>
      </c>
      <c r="F153" t="s">
        <v>41</v>
      </c>
      <c r="G153">
        <v>10</v>
      </c>
      <c r="H153" t="s">
        <v>11</v>
      </c>
      <c r="I153" t="s">
        <v>3</v>
      </c>
      <c r="J153">
        <v>4121</v>
      </c>
      <c r="K153" t="s">
        <v>40</v>
      </c>
      <c r="L153">
        <v>1</v>
      </c>
    </row>
    <row r="154" spans="1:12" x14ac:dyDescent="0.2">
      <c r="A154" t="s">
        <v>29</v>
      </c>
      <c r="B154">
        <v>1612217511</v>
      </c>
      <c r="C154" t="s">
        <v>22</v>
      </c>
      <c r="D154" t="s">
        <v>37</v>
      </c>
      <c r="E154" t="s">
        <v>38</v>
      </c>
      <c r="F154" t="s">
        <v>39</v>
      </c>
      <c r="G154">
        <v>11</v>
      </c>
      <c r="H154" t="s">
        <v>12</v>
      </c>
      <c r="I154" t="s">
        <v>1</v>
      </c>
      <c r="J154">
        <v>11107</v>
      </c>
      <c r="K154" t="s">
        <v>38</v>
      </c>
      <c r="L154">
        <v>1</v>
      </c>
    </row>
    <row r="155" spans="1:12" x14ac:dyDescent="0.2">
      <c r="A155" t="s">
        <v>29</v>
      </c>
      <c r="B155">
        <v>1612217511</v>
      </c>
      <c r="C155" t="s">
        <v>22</v>
      </c>
      <c r="D155" t="s">
        <v>37</v>
      </c>
      <c r="E155" t="s">
        <v>40</v>
      </c>
      <c r="F155" t="s">
        <v>39</v>
      </c>
      <c r="G155">
        <v>12</v>
      </c>
      <c r="H155" t="s">
        <v>13</v>
      </c>
      <c r="I155" t="s">
        <v>3</v>
      </c>
      <c r="J155">
        <v>4212</v>
      </c>
      <c r="K155" t="s">
        <v>40</v>
      </c>
      <c r="L155">
        <v>1</v>
      </c>
    </row>
    <row r="156" spans="1:12" x14ac:dyDescent="0.2">
      <c r="A156" t="s">
        <v>29</v>
      </c>
      <c r="B156">
        <v>1612217511</v>
      </c>
      <c r="C156" t="s">
        <v>22</v>
      </c>
      <c r="D156" t="s">
        <v>37</v>
      </c>
      <c r="E156" t="s">
        <v>40</v>
      </c>
      <c r="F156" t="s">
        <v>39</v>
      </c>
      <c r="G156">
        <v>14</v>
      </c>
      <c r="H156" t="s">
        <v>15</v>
      </c>
      <c r="I156" t="s">
        <v>3</v>
      </c>
      <c r="J156">
        <v>6171</v>
      </c>
      <c r="K156" t="s">
        <v>40</v>
      </c>
      <c r="L156">
        <v>1</v>
      </c>
    </row>
    <row r="157" spans="1:12" x14ac:dyDescent="0.2">
      <c r="A157" t="s">
        <v>29</v>
      </c>
      <c r="B157">
        <v>1612217511</v>
      </c>
      <c r="C157" t="s">
        <v>22</v>
      </c>
      <c r="D157" t="s">
        <v>37</v>
      </c>
      <c r="E157" t="s">
        <v>38</v>
      </c>
      <c r="F157" t="s">
        <v>39</v>
      </c>
      <c r="G157">
        <v>15</v>
      </c>
      <c r="H157" t="s">
        <v>16</v>
      </c>
      <c r="I157" t="s">
        <v>1</v>
      </c>
      <c r="J157">
        <v>6553</v>
      </c>
      <c r="K157" t="s">
        <v>38</v>
      </c>
      <c r="L157">
        <v>1</v>
      </c>
    </row>
    <row r="158" spans="1:12" x14ac:dyDescent="0.2">
      <c r="A158" t="s">
        <v>29</v>
      </c>
      <c r="B158">
        <v>1612217511</v>
      </c>
      <c r="C158" t="s">
        <v>22</v>
      </c>
      <c r="D158" t="s">
        <v>37</v>
      </c>
      <c r="E158" t="s">
        <v>40</v>
      </c>
      <c r="F158" t="s">
        <v>39</v>
      </c>
      <c r="G158">
        <v>16</v>
      </c>
      <c r="H158" t="s">
        <v>17</v>
      </c>
      <c r="I158" t="s">
        <v>3</v>
      </c>
      <c r="J158">
        <v>3685</v>
      </c>
      <c r="K158" t="s">
        <v>40</v>
      </c>
      <c r="L158">
        <v>1</v>
      </c>
    </row>
    <row r="159" spans="1:12" x14ac:dyDescent="0.2">
      <c r="A159" t="s">
        <v>29</v>
      </c>
      <c r="B159">
        <v>1612217511</v>
      </c>
      <c r="C159" t="s">
        <v>22</v>
      </c>
      <c r="D159" t="s">
        <v>37</v>
      </c>
      <c r="E159" t="s">
        <v>40</v>
      </c>
      <c r="F159" t="s">
        <v>41</v>
      </c>
      <c r="G159">
        <v>17</v>
      </c>
      <c r="H159" t="s">
        <v>18</v>
      </c>
      <c r="I159" t="s">
        <v>3</v>
      </c>
      <c r="J159">
        <v>6128</v>
      </c>
      <c r="K159" t="s">
        <v>40</v>
      </c>
      <c r="L159">
        <v>1</v>
      </c>
    </row>
    <row r="160" spans="1:12" x14ac:dyDescent="0.2">
      <c r="A160" t="s">
        <v>29</v>
      </c>
      <c r="B160">
        <v>1612217511</v>
      </c>
      <c r="C160" t="s">
        <v>22</v>
      </c>
      <c r="D160" t="s">
        <v>37</v>
      </c>
      <c r="E160" t="s">
        <v>40</v>
      </c>
      <c r="F160" t="s">
        <v>41</v>
      </c>
      <c r="G160">
        <v>19</v>
      </c>
      <c r="H160" t="s">
        <v>20</v>
      </c>
      <c r="I160" t="s">
        <v>3</v>
      </c>
      <c r="J160">
        <v>3838</v>
      </c>
      <c r="K160" t="s">
        <v>40</v>
      </c>
      <c r="L160">
        <v>1</v>
      </c>
    </row>
    <row r="161" spans="1:12" x14ac:dyDescent="0.2">
      <c r="A161" t="s">
        <v>29</v>
      </c>
      <c r="B161">
        <v>1612217511</v>
      </c>
      <c r="C161" t="s">
        <v>22</v>
      </c>
      <c r="D161" t="s">
        <v>37</v>
      </c>
      <c r="E161" t="s">
        <v>38</v>
      </c>
      <c r="F161" t="s">
        <v>41</v>
      </c>
      <c r="G161">
        <v>20</v>
      </c>
      <c r="H161" t="s">
        <v>21</v>
      </c>
      <c r="I161" t="s">
        <v>1</v>
      </c>
      <c r="J161">
        <v>5565</v>
      </c>
      <c r="K161" t="s">
        <v>38</v>
      </c>
      <c r="L161">
        <v>1</v>
      </c>
    </row>
    <row r="162" spans="1:12" x14ac:dyDescent="0.2">
      <c r="A162" t="s">
        <v>30</v>
      </c>
      <c r="B162">
        <v>1612213540</v>
      </c>
      <c r="C162" t="s">
        <v>22</v>
      </c>
      <c r="D162" t="s">
        <v>37</v>
      </c>
      <c r="E162" t="s">
        <v>38</v>
      </c>
      <c r="F162" t="s">
        <v>39</v>
      </c>
      <c r="G162">
        <v>1</v>
      </c>
      <c r="H162" t="s">
        <v>0</v>
      </c>
      <c r="I162" t="s">
        <v>1</v>
      </c>
      <c r="J162">
        <v>22702</v>
      </c>
      <c r="K162" t="s">
        <v>38</v>
      </c>
      <c r="L162">
        <v>1</v>
      </c>
    </row>
    <row r="163" spans="1:12" x14ac:dyDescent="0.2">
      <c r="A163" t="s">
        <v>30</v>
      </c>
      <c r="B163">
        <v>1612213540</v>
      </c>
      <c r="C163" t="s">
        <v>22</v>
      </c>
      <c r="D163" t="s">
        <v>37</v>
      </c>
      <c r="E163" t="s">
        <v>40</v>
      </c>
      <c r="F163" t="s">
        <v>41</v>
      </c>
      <c r="G163">
        <v>2</v>
      </c>
      <c r="H163" t="s">
        <v>2</v>
      </c>
      <c r="I163" t="s">
        <v>3</v>
      </c>
      <c r="J163">
        <v>14641</v>
      </c>
      <c r="K163" t="s">
        <v>40</v>
      </c>
      <c r="L163">
        <v>1</v>
      </c>
    </row>
    <row r="164" spans="1:12" x14ac:dyDescent="0.2">
      <c r="A164" t="s">
        <v>30</v>
      </c>
      <c r="B164">
        <v>1612213540</v>
      </c>
      <c r="C164" t="s">
        <v>22</v>
      </c>
      <c r="D164" t="s">
        <v>37</v>
      </c>
      <c r="E164" t="s">
        <v>40</v>
      </c>
      <c r="F164" t="s">
        <v>39</v>
      </c>
      <c r="G164">
        <v>4</v>
      </c>
      <c r="H164" t="s">
        <v>5</v>
      </c>
      <c r="I164" t="s">
        <v>3</v>
      </c>
      <c r="J164">
        <v>21074</v>
      </c>
      <c r="K164" t="s">
        <v>40</v>
      </c>
      <c r="L164">
        <v>1</v>
      </c>
    </row>
    <row r="165" spans="1:12" x14ac:dyDescent="0.2">
      <c r="A165" t="s">
        <v>30</v>
      </c>
      <c r="B165">
        <v>1612213540</v>
      </c>
      <c r="C165" t="s">
        <v>22</v>
      </c>
      <c r="D165" t="s">
        <v>37</v>
      </c>
      <c r="E165" t="s">
        <v>40</v>
      </c>
      <c r="F165" t="s">
        <v>39</v>
      </c>
      <c r="G165">
        <v>5</v>
      </c>
      <c r="H165" t="s">
        <v>6</v>
      </c>
      <c r="I165" t="s">
        <v>3</v>
      </c>
      <c r="J165">
        <v>8595</v>
      </c>
      <c r="K165" t="s">
        <v>40</v>
      </c>
      <c r="L165">
        <v>1</v>
      </c>
    </row>
    <row r="166" spans="1:12" x14ac:dyDescent="0.2">
      <c r="A166" t="s">
        <v>30</v>
      </c>
      <c r="B166">
        <v>1612213540</v>
      </c>
      <c r="C166" t="s">
        <v>22</v>
      </c>
      <c r="D166" t="s">
        <v>37</v>
      </c>
      <c r="E166" t="s">
        <v>38</v>
      </c>
      <c r="F166" t="s">
        <v>41</v>
      </c>
      <c r="G166">
        <v>6</v>
      </c>
      <c r="H166" t="s">
        <v>7</v>
      </c>
      <c r="I166" t="s">
        <v>1</v>
      </c>
      <c r="J166">
        <v>9094</v>
      </c>
      <c r="K166" t="s">
        <v>38</v>
      </c>
      <c r="L166">
        <v>1</v>
      </c>
    </row>
    <row r="167" spans="1:12" x14ac:dyDescent="0.2">
      <c r="A167" t="s">
        <v>30</v>
      </c>
      <c r="B167">
        <v>1612213540</v>
      </c>
      <c r="C167" t="s">
        <v>22</v>
      </c>
      <c r="D167" t="s">
        <v>37</v>
      </c>
      <c r="E167" t="s">
        <v>40</v>
      </c>
      <c r="F167" t="s">
        <v>39</v>
      </c>
      <c r="G167">
        <v>7</v>
      </c>
      <c r="H167" t="s">
        <v>8</v>
      </c>
      <c r="I167" t="s">
        <v>1</v>
      </c>
      <c r="J167">
        <v>18119</v>
      </c>
      <c r="K167" t="s">
        <v>38</v>
      </c>
      <c r="L167">
        <v>0</v>
      </c>
    </row>
    <row r="168" spans="1:12" x14ac:dyDescent="0.2">
      <c r="A168" t="s">
        <v>30</v>
      </c>
      <c r="B168">
        <v>1612213540</v>
      </c>
      <c r="C168" t="s">
        <v>22</v>
      </c>
      <c r="D168" t="s">
        <v>37</v>
      </c>
      <c r="E168" t="s">
        <v>38</v>
      </c>
      <c r="F168" t="s">
        <v>39</v>
      </c>
      <c r="G168">
        <v>9</v>
      </c>
      <c r="H168" t="s">
        <v>10</v>
      </c>
      <c r="I168" t="s">
        <v>1</v>
      </c>
      <c r="J168">
        <v>14106</v>
      </c>
      <c r="K168" t="s">
        <v>38</v>
      </c>
      <c r="L168">
        <v>1</v>
      </c>
    </row>
    <row r="169" spans="1:12" x14ac:dyDescent="0.2">
      <c r="A169" t="s">
        <v>30</v>
      </c>
      <c r="B169">
        <v>1612213540</v>
      </c>
      <c r="C169" t="s">
        <v>22</v>
      </c>
      <c r="D169" t="s">
        <v>37</v>
      </c>
      <c r="E169" t="s">
        <v>40</v>
      </c>
      <c r="F169" t="s">
        <v>41</v>
      </c>
      <c r="G169">
        <v>10</v>
      </c>
      <c r="H169" t="s">
        <v>11</v>
      </c>
      <c r="I169" t="s">
        <v>1</v>
      </c>
      <c r="J169">
        <v>15255</v>
      </c>
      <c r="K169" t="s">
        <v>38</v>
      </c>
      <c r="L169">
        <v>0</v>
      </c>
    </row>
    <row r="170" spans="1:12" x14ac:dyDescent="0.2">
      <c r="A170" t="s">
        <v>30</v>
      </c>
      <c r="B170">
        <v>1612213540</v>
      </c>
      <c r="C170" t="s">
        <v>22</v>
      </c>
      <c r="D170" t="s">
        <v>37</v>
      </c>
      <c r="E170" t="s">
        <v>38</v>
      </c>
      <c r="F170" t="s">
        <v>39</v>
      </c>
      <c r="G170">
        <v>11</v>
      </c>
      <c r="H170" t="s">
        <v>12</v>
      </c>
      <c r="I170" t="s">
        <v>1</v>
      </c>
      <c r="J170">
        <v>8536</v>
      </c>
      <c r="K170" t="s">
        <v>38</v>
      </c>
      <c r="L170">
        <v>1</v>
      </c>
    </row>
    <row r="171" spans="1:12" x14ac:dyDescent="0.2">
      <c r="A171" t="s">
        <v>30</v>
      </c>
      <c r="B171">
        <v>1612213540</v>
      </c>
      <c r="C171" t="s">
        <v>22</v>
      </c>
      <c r="D171" t="s">
        <v>37</v>
      </c>
      <c r="E171" t="s">
        <v>40</v>
      </c>
      <c r="F171" t="s">
        <v>39</v>
      </c>
      <c r="G171">
        <v>12</v>
      </c>
      <c r="H171" t="s">
        <v>13</v>
      </c>
      <c r="I171" t="s">
        <v>3</v>
      </c>
      <c r="J171">
        <v>16827</v>
      </c>
      <c r="K171" t="s">
        <v>40</v>
      </c>
      <c r="L171">
        <v>1</v>
      </c>
    </row>
    <row r="172" spans="1:12" x14ac:dyDescent="0.2">
      <c r="A172" t="s">
        <v>30</v>
      </c>
      <c r="B172">
        <v>1612213540</v>
      </c>
      <c r="C172" t="s">
        <v>22</v>
      </c>
      <c r="D172" t="s">
        <v>37</v>
      </c>
      <c r="E172" t="s">
        <v>40</v>
      </c>
      <c r="F172" t="s">
        <v>39</v>
      </c>
      <c r="G172">
        <v>14</v>
      </c>
      <c r="H172" t="s">
        <v>15</v>
      </c>
      <c r="I172" t="s">
        <v>3</v>
      </c>
      <c r="J172">
        <v>6826</v>
      </c>
      <c r="K172" t="s">
        <v>40</v>
      </c>
      <c r="L172">
        <v>1</v>
      </c>
    </row>
    <row r="173" spans="1:12" x14ac:dyDescent="0.2">
      <c r="A173" t="s">
        <v>30</v>
      </c>
      <c r="B173">
        <v>1612213540</v>
      </c>
      <c r="C173" t="s">
        <v>22</v>
      </c>
      <c r="D173" t="s">
        <v>37</v>
      </c>
      <c r="E173" t="s">
        <v>38</v>
      </c>
      <c r="F173" t="s">
        <v>39</v>
      </c>
      <c r="G173">
        <v>15</v>
      </c>
      <c r="H173" t="s">
        <v>16</v>
      </c>
      <c r="I173" t="s">
        <v>1</v>
      </c>
      <c r="J173">
        <v>8586</v>
      </c>
      <c r="K173" t="s">
        <v>38</v>
      </c>
      <c r="L173">
        <v>1</v>
      </c>
    </row>
    <row r="174" spans="1:12" x14ac:dyDescent="0.2">
      <c r="A174" t="s">
        <v>30</v>
      </c>
      <c r="B174">
        <v>1612213540</v>
      </c>
      <c r="C174" t="s">
        <v>22</v>
      </c>
      <c r="D174" t="s">
        <v>37</v>
      </c>
      <c r="E174" t="s">
        <v>40</v>
      </c>
      <c r="F174" t="s">
        <v>39</v>
      </c>
      <c r="G174">
        <v>16</v>
      </c>
      <c r="H174" t="s">
        <v>17</v>
      </c>
      <c r="I174" t="s">
        <v>3</v>
      </c>
      <c r="J174">
        <v>7390</v>
      </c>
      <c r="K174" t="s">
        <v>40</v>
      </c>
      <c r="L174">
        <v>1</v>
      </c>
    </row>
    <row r="175" spans="1:12" x14ac:dyDescent="0.2">
      <c r="A175" t="s">
        <v>30</v>
      </c>
      <c r="B175">
        <v>1612213540</v>
      </c>
      <c r="C175" t="s">
        <v>22</v>
      </c>
      <c r="D175" t="s">
        <v>37</v>
      </c>
      <c r="E175" t="s">
        <v>40</v>
      </c>
      <c r="F175" t="s">
        <v>41</v>
      </c>
      <c r="G175">
        <v>17</v>
      </c>
      <c r="H175" t="s">
        <v>18</v>
      </c>
      <c r="I175" t="s">
        <v>3</v>
      </c>
      <c r="J175">
        <v>12203</v>
      </c>
      <c r="K175" t="s">
        <v>40</v>
      </c>
      <c r="L175">
        <v>1</v>
      </c>
    </row>
    <row r="176" spans="1:12" x14ac:dyDescent="0.2">
      <c r="A176" t="s">
        <v>30</v>
      </c>
      <c r="B176">
        <v>1612213540</v>
      </c>
      <c r="C176" t="s">
        <v>22</v>
      </c>
      <c r="D176" t="s">
        <v>37</v>
      </c>
      <c r="E176" t="s">
        <v>40</v>
      </c>
      <c r="F176" t="s">
        <v>41</v>
      </c>
      <c r="G176">
        <v>19</v>
      </c>
      <c r="H176" t="s">
        <v>20</v>
      </c>
      <c r="I176" t="s">
        <v>3</v>
      </c>
      <c r="J176">
        <v>8146</v>
      </c>
      <c r="K176" t="s">
        <v>40</v>
      </c>
      <c r="L176">
        <v>1</v>
      </c>
    </row>
    <row r="177" spans="1:12" x14ac:dyDescent="0.2">
      <c r="A177" t="s">
        <v>30</v>
      </c>
      <c r="B177">
        <v>1612213540</v>
      </c>
      <c r="C177" t="s">
        <v>22</v>
      </c>
      <c r="D177" t="s">
        <v>37</v>
      </c>
      <c r="E177" t="s">
        <v>38</v>
      </c>
      <c r="F177" t="s">
        <v>41</v>
      </c>
      <c r="G177">
        <v>20</v>
      </c>
      <c r="H177" t="s">
        <v>21</v>
      </c>
      <c r="I177" t="s">
        <v>1</v>
      </c>
      <c r="J177">
        <v>6744</v>
      </c>
      <c r="K177" t="s">
        <v>38</v>
      </c>
      <c r="L177">
        <v>1</v>
      </c>
    </row>
    <row r="178" spans="1:12" x14ac:dyDescent="0.2">
      <c r="A178" t="s">
        <v>30</v>
      </c>
      <c r="B178">
        <v>1612213669</v>
      </c>
      <c r="C178" t="s">
        <v>22</v>
      </c>
      <c r="D178" t="s">
        <v>37</v>
      </c>
      <c r="E178" t="s">
        <v>38</v>
      </c>
      <c r="F178" t="s">
        <v>39</v>
      </c>
      <c r="G178">
        <v>1</v>
      </c>
      <c r="H178" t="s">
        <v>0</v>
      </c>
      <c r="I178" t="s">
        <v>1</v>
      </c>
      <c r="J178">
        <v>14696</v>
      </c>
      <c r="K178" t="s">
        <v>38</v>
      </c>
      <c r="L178">
        <v>1</v>
      </c>
    </row>
    <row r="179" spans="1:12" x14ac:dyDescent="0.2">
      <c r="A179" t="s">
        <v>30</v>
      </c>
      <c r="B179">
        <v>1612213669</v>
      </c>
      <c r="C179" t="s">
        <v>22</v>
      </c>
      <c r="D179" t="s">
        <v>37</v>
      </c>
      <c r="E179" t="s">
        <v>40</v>
      </c>
      <c r="F179" t="s">
        <v>41</v>
      </c>
      <c r="G179">
        <v>2</v>
      </c>
      <c r="H179" t="s">
        <v>2</v>
      </c>
      <c r="I179" t="s">
        <v>1</v>
      </c>
      <c r="J179">
        <v>5793</v>
      </c>
      <c r="K179" t="s">
        <v>38</v>
      </c>
      <c r="L179">
        <v>0</v>
      </c>
    </row>
    <row r="180" spans="1:12" x14ac:dyDescent="0.2">
      <c r="A180" t="s">
        <v>30</v>
      </c>
      <c r="B180">
        <v>1612213669</v>
      </c>
      <c r="C180" t="s">
        <v>22</v>
      </c>
      <c r="D180" t="s">
        <v>37</v>
      </c>
      <c r="E180" t="s">
        <v>40</v>
      </c>
      <c r="F180" t="s">
        <v>39</v>
      </c>
      <c r="G180">
        <v>4</v>
      </c>
      <c r="H180" t="s">
        <v>5</v>
      </c>
      <c r="I180" t="s">
        <v>3</v>
      </c>
      <c r="J180">
        <v>9312</v>
      </c>
      <c r="K180" t="s">
        <v>40</v>
      </c>
      <c r="L180">
        <v>1</v>
      </c>
    </row>
    <row r="181" spans="1:12" x14ac:dyDescent="0.2">
      <c r="A181" t="s">
        <v>30</v>
      </c>
      <c r="B181">
        <v>1612213669</v>
      </c>
      <c r="C181" t="s">
        <v>22</v>
      </c>
      <c r="D181" t="s">
        <v>37</v>
      </c>
      <c r="E181" t="s">
        <v>40</v>
      </c>
      <c r="F181" t="s">
        <v>39</v>
      </c>
      <c r="G181">
        <v>5</v>
      </c>
      <c r="H181" t="s">
        <v>6</v>
      </c>
      <c r="I181" t="s">
        <v>3</v>
      </c>
      <c r="J181">
        <v>5882</v>
      </c>
      <c r="K181" t="s">
        <v>40</v>
      </c>
      <c r="L181">
        <v>1</v>
      </c>
    </row>
    <row r="182" spans="1:12" x14ac:dyDescent="0.2">
      <c r="A182" t="s">
        <v>30</v>
      </c>
      <c r="B182">
        <v>1612213669</v>
      </c>
      <c r="C182" t="s">
        <v>22</v>
      </c>
      <c r="D182" t="s">
        <v>37</v>
      </c>
      <c r="E182" t="s">
        <v>38</v>
      </c>
      <c r="F182" t="s">
        <v>41</v>
      </c>
      <c r="G182">
        <v>6</v>
      </c>
      <c r="H182" t="s">
        <v>7</v>
      </c>
      <c r="I182" t="s">
        <v>1</v>
      </c>
      <c r="J182">
        <v>6115</v>
      </c>
      <c r="K182" t="s">
        <v>38</v>
      </c>
      <c r="L182">
        <v>1</v>
      </c>
    </row>
    <row r="183" spans="1:12" x14ac:dyDescent="0.2">
      <c r="A183" t="s">
        <v>30</v>
      </c>
      <c r="B183">
        <v>1612213669</v>
      </c>
      <c r="C183" t="s">
        <v>22</v>
      </c>
      <c r="D183" t="s">
        <v>37</v>
      </c>
      <c r="E183" t="s">
        <v>40</v>
      </c>
      <c r="F183" t="s">
        <v>39</v>
      </c>
      <c r="G183">
        <v>7</v>
      </c>
      <c r="H183" t="s">
        <v>8</v>
      </c>
      <c r="I183" t="s">
        <v>3</v>
      </c>
      <c r="J183">
        <v>2916</v>
      </c>
      <c r="K183" t="s">
        <v>40</v>
      </c>
      <c r="L183">
        <v>1</v>
      </c>
    </row>
    <row r="184" spans="1:12" x14ac:dyDescent="0.2">
      <c r="A184" t="s">
        <v>30</v>
      </c>
      <c r="B184">
        <v>1612213669</v>
      </c>
      <c r="C184" t="s">
        <v>22</v>
      </c>
      <c r="D184" t="s">
        <v>37</v>
      </c>
      <c r="E184" t="s">
        <v>38</v>
      </c>
      <c r="F184" t="s">
        <v>39</v>
      </c>
      <c r="G184">
        <v>9</v>
      </c>
      <c r="H184" t="s">
        <v>10</v>
      </c>
      <c r="I184" t="s">
        <v>1</v>
      </c>
      <c r="J184">
        <v>4577</v>
      </c>
      <c r="K184" t="s">
        <v>38</v>
      </c>
      <c r="L184">
        <v>1</v>
      </c>
    </row>
    <row r="185" spans="1:12" x14ac:dyDescent="0.2">
      <c r="A185" t="s">
        <v>30</v>
      </c>
      <c r="B185">
        <v>1612213669</v>
      </c>
      <c r="C185" t="s">
        <v>22</v>
      </c>
      <c r="D185" t="s">
        <v>37</v>
      </c>
      <c r="E185" t="s">
        <v>40</v>
      </c>
      <c r="F185" t="s">
        <v>41</v>
      </c>
      <c r="G185">
        <v>10</v>
      </c>
      <c r="H185" t="s">
        <v>11</v>
      </c>
      <c r="I185" t="s">
        <v>3</v>
      </c>
      <c r="J185">
        <v>2829</v>
      </c>
      <c r="K185" t="s">
        <v>40</v>
      </c>
      <c r="L185">
        <v>1</v>
      </c>
    </row>
    <row r="186" spans="1:12" x14ac:dyDescent="0.2">
      <c r="A186" t="s">
        <v>30</v>
      </c>
      <c r="B186">
        <v>1612213669</v>
      </c>
      <c r="C186" t="s">
        <v>22</v>
      </c>
      <c r="D186" t="s">
        <v>37</v>
      </c>
      <c r="E186" t="s">
        <v>38</v>
      </c>
      <c r="F186" t="s">
        <v>39</v>
      </c>
      <c r="G186">
        <v>11</v>
      </c>
      <c r="H186" t="s">
        <v>12</v>
      </c>
      <c r="I186" t="s">
        <v>1</v>
      </c>
      <c r="J186">
        <v>3101</v>
      </c>
      <c r="K186" t="s">
        <v>38</v>
      </c>
      <c r="L186">
        <v>1</v>
      </c>
    </row>
    <row r="187" spans="1:12" x14ac:dyDescent="0.2">
      <c r="A187" t="s">
        <v>30</v>
      </c>
      <c r="B187">
        <v>1612213669</v>
      </c>
      <c r="C187" t="s">
        <v>22</v>
      </c>
      <c r="D187" t="s">
        <v>37</v>
      </c>
      <c r="E187" t="s">
        <v>40</v>
      </c>
      <c r="F187" t="s">
        <v>39</v>
      </c>
      <c r="G187">
        <v>12</v>
      </c>
      <c r="H187" t="s">
        <v>13</v>
      </c>
      <c r="I187" t="s">
        <v>3</v>
      </c>
      <c r="J187">
        <v>3144</v>
      </c>
      <c r="K187" t="s">
        <v>40</v>
      </c>
      <c r="L187">
        <v>1</v>
      </c>
    </row>
    <row r="188" spans="1:12" x14ac:dyDescent="0.2">
      <c r="A188" t="s">
        <v>30</v>
      </c>
      <c r="B188">
        <v>1612213669</v>
      </c>
      <c r="C188" t="s">
        <v>22</v>
      </c>
      <c r="D188" t="s">
        <v>37</v>
      </c>
      <c r="E188" t="s">
        <v>40</v>
      </c>
      <c r="F188" t="s">
        <v>39</v>
      </c>
      <c r="G188">
        <v>14</v>
      </c>
      <c r="H188" t="s">
        <v>15</v>
      </c>
      <c r="I188" t="s">
        <v>3</v>
      </c>
      <c r="J188">
        <v>2863</v>
      </c>
      <c r="K188" t="s">
        <v>40</v>
      </c>
      <c r="L188">
        <v>1</v>
      </c>
    </row>
    <row r="189" spans="1:12" x14ac:dyDescent="0.2">
      <c r="A189" t="s">
        <v>30</v>
      </c>
      <c r="B189">
        <v>1612213669</v>
      </c>
      <c r="C189" t="s">
        <v>22</v>
      </c>
      <c r="D189" t="s">
        <v>37</v>
      </c>
      <c r="E189" t="s">
        <v>38</v>
      </c>
      <c r="F189" t="s">
        <v>39</v>
      </c>
      <c r="G189">
        <v>15</v>
      </c>
      <c r="H189" t="s">
        <v>16</v>
      </c>
      <c r="I189" t="s">
        <v>1</v>
      </c>
      <c r="J189">
        <v>3147</v>
      </c>
      <c r="K189" t="s">
        <v>38</v>
      </c>
      <c r="L189">
        <v>1</v>
      </c>
    </row>
    <row r="190" spans="1:12" x14ac:dyDescent="0.2">
      <c r="A190" t="s">
        <v>30</v>
      </c>
      <c r="B190">
        <v>1612213669</v>
      </c>
      <c r="C190" t="s">
        <v>22</v>
      </c>
      <c r="D190" t="s">
        <v>37</v>
      </c>
      <c r="E190" t="s">
        <v>40</v>
      </c>
      <c r="F190" t="s">
        <v>39</v>
      </c>
      <c r="G190">
        <v>16</v>
      </c>
      <c r="H190" t="s">
        <v>17</v>
      </c>
      <c r="I190" t="s">
        <v>3</v>
      </c>
      <c r="J190">
        <v>3657</v>
      </c>
      <c r="K190" t="s">
        <v>40</v>
      </c>
      <c r="L190">
        <v>1</v>
      </c>
    </row>
    <row r="191" spans="1:12" x14ac:dyDescent="0.2">
      <c r="A191" t="s">
        <v>30</v>
      </c>
      <c r="B191">
        <v>1612213669</v>
      </c>
      <c r="C191" t="s">
        <v>22</v>
      </c>
      <c r="D191" t="s">
        <v>37</v>
      </c>
      <c r="E191" t="s">
        <v>40</v>
      </c>
      <c r="F191" t="s">
        <v>41</v>
      </c>
      <c r="G191">
        <v>17</v>
      </c>
      <c r="H191" t="s">
        <v>18</v>
      </c>
      <c r="I191" t="s">
        <v>3</v>
      </c>
      <c r="J191">
        <v>3649</v>
      </c>
      <c r="K191" t="s">
        <v>40</v>
      </c>
      <c r="L191">
        <v>1</v>
      </c>
    </row>
    <row r="192" spans="1:12" x14ac:dyDescent="0.2">
      <c r="A192" t="s">
        <v>30</v>
      </c>
      <c r="B192">
        <v>1612213669</v>
      </c>
      <c r="C192" t="s">
        <v>22</v>
      </c>
      <c r="D192" t="s">
        <v>37</v>
      </c>
      <c r="E192" t="s">
        <v>40</v>
      </c>
      <c r="F192" t="s">
        <v>41</v>
      </c>
      <c r="G192">
        <v>19</v>
      </c>
      <c r="H192" t="s">
        <v>20</v>
      </c>
      <c r="I192" t="s">
        <v>3</v>
      </c>
      <c r="J192">
        <v>2983</v>
      </c>
      <c r="K192" t="s">
        <v>40</v>
      </c>
      <c r="L192">
        <v>1</v>
      </c>
    </row>
    <row r="193" spans="1:12" x14ac:dyDescent="0.2">
      <c r="A193" t="s">
        <v>30</v>
      </c>
      <c r="B193">
        <v>1612213669</v>
      </c>
      <c r="C193" t="s">
        <v>22</v>
      </c>
      <c r="D193" t="s">
        <v>37</v>
      </c>
      <c r="E193" t="s">
        <v>38</v>
      </c>
      <c r="F193" t="s">
        <v>41</v>
      </c>
      <c r="G193">
        <v>20</v>
      </c>
      <c r="H193" t="s">
        <v>21</v>
      </c>
      <c r="I193" t="s">
        <v>1</v>
      </c>
      <c r="J193">
        <v>3963</v>
      </c>
      <c r="K193" t="s">
        <v>38</v>
      </c>
      <c r="L193">
        <v>1</v>
      </c>
    </row>
    <row r="194" spans="1:12" x14ac:dyDescent="0.2">
      <c r="A194" t="s">
        <v>30</v>
      </c>
      <c r="B194">
        <v>1612214972</v>
      </c>
      <c r="C194" t="s">
        <v>22</v>
      </c>
      <c r="D194" t="s">
        <v>37</v>
      </c>
      <c r="E194" t="s">
        <v>38</v>
      </c>
      <c r="F194" t="s">
        <v>39</v>
      </c>
      <c r="G194">
        <v>1</v>
      </c>
      <c r="H194" t="s">
        <v>0</v>
      </c>
      <c r="I194" t="s">
        <v>1</v>
      </c>
      <c r="J194">
        <v>21895</v>
      </c>
      <c r="K194" t="s">
        <v>38</v>
      </c>
      <c r="L194">
        <v>1</v>
      </c>
    </row>
    <row r="195" spans="1:12" x14ac:dyDescent="0.2">
      <c r="A195" t="s">
        <v>30</v>
      </c>
      <c r="B195">
        <v>1612214972</v>
      </c>
      <c r="C195" t="s">
        <v>22</v>
      </c>
      <c r="D195" t="s">
        <v>37</v>
      </c>
      <c r="E195" t="s">
        <v>40</v>
      </c>
      <c r="F195" t="s">
        <v>41</v>
      </c>
      <c r="G195">
        <v>2</v>
      </c>
      <c r="H195" t="s">
        <v>2</v>
      </c>
      <c r="I195" t="s">
        <v>3</v>
      </c>
      <c r="J195">
        <v>12061</v>
      </c>
      <c r="K195" t="s">
        <v>40</v>
      </c>
      <c r="L195">
        <v>1</v>
      </c>
    </row>
    <row r="196" spans="1:12" x14ac:dyDescent="0.2">
      <c r="A196" t="s">
        <v>30</v>
      </c>
      <c r="B196">
        <v>1612214972</v>
      </c>
      <c r="C196" t="s">
        <v>22</v>
      </c>
      <c r="D196" t="s">
        <v>37</v>
      </c>
      <c r="E196" t="s">
        <v>40</v>
      </c>
      <c r="F196" t="s">
        <v>39</v>
      </c>
      <c r="G196">
        <v>4</v>
      </c>
      <c r="H196" t="s">
        <v>5</v>
      </c>
      <c r="I196" t="s">
        <v>3</v>
      </c>
      <c r="J196">
        <v>9808</v>
      </c>
      <c r="K196" t="s">
        <v>40</v>
      </c>
      <c r="L196">
        <v>1</v>
      </c>
    </row>
    <row r="197" spans="1:12" x14ac:dyDescent="0.2">
      <c r="A197" t="s">
        <v>30</v>
      </c>
      <c r="B197">
        <v>1612214972</v>
      </c>
      <c r="C197" t="s">
        <v>22</v>
      </c>
      <c r="D197" t="s">
        <v>37</v>
      </c>
      <c r="E197" t="s">
        <v>40</v>
      </c>
      <c r="F197" t="s">
        <v>39</v>
      </c>
      <c r="G197">
        <v>5</v>
      </c>
      <c r="H197" t="s">
        <v>6</v>
      </c>
      <c r="I197" t="s">
        <v>3</v>
      </c>
      <c r="J197">
        <v>10072</v>
      </c>
      <c r="K197" t="s">
        <v>40</v>
      </c>
      <c r="L197">
        <v>1</v>
      </c>
    </row>
    <row r="198" spans="1:12" x14ac:dyDescent="0.2">
      <c r="A198" t="s">
        <v>30</v>
      </c>
      <c r="B198">
        <v>1612214972</v>
      </c>
      <c r="C198" t="s">
        <v>22</v>
      </c>
      <c r="D198" t="s">
        <v>37</v>
      </c>
      <c r="E198" t="s">
        <v>38</v>
      </c>
      <c r="F198" t="s">
        <v>41</v>
      </c>
      <c r="G198">
        <v>6</v>
      </c>
      <c r="H198" t="s">
        <v>7</v>
      </c>
      <c r="I198" t="s">
        <v>1</v>
      </c>
      <c r="J198">
        <v>11361</v>
      </c>
      <c r="K198" t="s">
        <v>38</v>
      </c>
      <c r="L198">
        <v>1</v>
      </c>
    </row>
    <row r="199" spans="1:12" x14ac:dyDescent="0.2">
      <c r="A199" t="s">
        <v>30</v>
      </c>
      <c r="B199">
        <v>1612214972</v>
      </c>
      <c r="C199" t="s">
        <v>22</v>
      </c>
      <c r="D199" t="s">
        <v>37</v>
      </c>
      <c r="E199" t="s">
        <v>40</v>
      </c>
      <c r="F199" t="s">
        <v>39</v>
      </c>
      <c r="G199">
        <v>7</v>
      </c>
      <c r="H199" t="s">
        <v>8</v>
      </c>
      <c r="I199" t="s">
        <v>3</v>
      </c>
      <c r="J199">
        <v>10263</v>
      </c>
      <c r="K199" t="s">
        <v>40</v>
      </c>
      <c r="L199">
        <v>1</v>
      </c>
    </row>
    <row r="200" spans="1:12" x14ac:dyDescent="0.2">
      <c r="A200" t="s">
        <v>30</v>
      </c>
      <c r="B200">
        <v>1612214972</v>
      </c>
      <c r="C200" t="s">
        <v>22</v>
      </c>
      <c r="D200" t="s">
        <v>37</v>
      </c>
      <c r="E200" t="s">
        <v>38</v>
      </c>
      <c r="F200" t="s">
        <v>39</v>
      </c>
      <c r="G200">
        <v>9</v>
      </c>
      <c r="H200" t="s">
        <v>10</v>
      </c>
      <c r="I200" t="s">
        <v>1</v>
      </c>
      <c r="J200">
        <v>14523</v>
      </c>
      <c r="K200" t="s">
        <v>38</v>
      </c>
      <c r="L200">
        <v>1</v>
      </c>
    </row>
    <row r="201" spans="1:12" x14ac:dyDescent="0.2">
      <c r="A201" t="s">
        <v>30</v>
      </c>
      <c r="B201">
        <v>1612214972</v>
      </c>
      <c r="C201" t="s">
        <v>22</v>
      </c>
      <c r="D201" t="s">
        <v>37</v>
      </c>
      <c r="E201" t="s">
        <v>40</v>
      </c>
      <c r="F201" t="s">
        <v>41</v>
      </c>
      <c r="G201">
        <v>10</v>
      </c>
      <c r="H201" t="s">
        <v>11</v>
      </c>
      <c r="I201" t="s">
        <v>3</v>
      </c>
      <c r="J201">
        <v>11021</v>
      </c>
      <c r="K201" t="s">
        <v>40</v>
      </c>
      <c r="L201">
        <v>1</v>
      </c>
    </row>
    <row r="202" spans="1:12" x14ac:dyDescent="0.2">
      <c r="A202" t="s">
        <v>30</v>
      </c>
      <c r="B202">
        <v>1612214972</v>
      </c>
      <c r="C202" t="s">
        <v>22</v>
      </c>
      <c r="D202" t="s">
        <v>37</v>
      </c>
      <c r="E202" t="s">
        <v>38</v>
      </c>
      <c r="F202" t="s">
        <v>39</v>
      </c>
      <c r="G202">
        <v>11</v>
      </c>
      <c r="H202" t="s">
        <v>12</v>
      </c>
      <c r="I202" t="s">
        <v>1</v>
      </c>
      <c r="J202">
        <v>15343</v>
      </c>
      <c r="K202" t="s">
        <v>38</v>
      </c>
      <c r="L202">
        <v>1</v>
      </c>
    </row>
    <row r="203" spans="1:12" x14ac:dyDescent="0.2">
      <c r="A203" t="s">
        <v>30</v>
      </c>
      <c r="B203">
        <v>1612214972</v>
      </c>
      <c r="C203" t="s">
        <v>22</v>
      </c>
      <c r="D203" t="s">
        <v>37</v>
      </c>
      <c r="E203" t="s">
        <v>40</v>
      </c>
      <c r="F203" t="s">
        <v>39</v>
      </c>
      <c r="G203">
        <v>12</v>
      </c>
      <c r="H203" t="s">
        <v>13</v>
      </c>
      <c r="I203" t="s">
        <v>3</v>
      </c>
      <c r="J203">
        <v>9417</v>
      </c>
      <c r="K203" t="s">
        <v>40</v>
      </c>
      <c r="L203">
        <v>1</v>
      </c>
    </row>
    <row r="204" spans="1:12" x14ac:dyDescent="0.2">
      <c r="A204" t="s">
        <v>30</v>
      </c>
      <c r="B204">
        <v>1612214972</v>
      </c>
      <c r="C204" t="s">
        <v>22</v>
      </c>
      <c r="D204" t="s">
        <v>37</v>
      </c>
      <c r="E204" t="s">
        <v>40</v>
      </c>
      <c r="F204" t="s">
        <v>39</v>
      </c>
      <c r="G204">
        <v>14</v>
      </c>
      <c r="H204" t="s">
        <v>15</v>
      </c>
      <c r="I204" t="s">
        <v>3</v>
      </c>
      <c r="J204">
        <v>11781</v>
      </c>
      <c r="K204" t="s">
        <v>40</v>
      </c>
      <c r="L204">
        <v>1</v>
      </c>
    </row>
    <row r="205" spans="1:12" x14ac:dyDescent="0.2">
      <c r="A205" t="s">
        <v>30</v>
      </c>
      <c r="B205">
        <v>1612214972</v>
      </c>
      <c r="C205" t="s">
        <v>22</v>
      </c>
      <c r="D205" t="s">
        <v>37</v>
      </c>
      <c r="E205" t="s">
        <v>38</v>
      </c>
      <c r="F205" t="s">
        <v>39</v>
      </c>
      <c r="G205">
        <v>15</v>
      </c>
      <c r="H205" t="s">
        <v>16</v>
      </c>
      <c r="I205" t="s">
        <v>1</v>
      </c>
      <c r="J205">
        <v>10425</v>
      </c>
      <c r="K205" t="s">
        <v>38</v>
      </c>
      <c r="L205">
        <v>1</v>
      </c>
    </row>
    <row r="206" spans="1:12" x14ac:dyDescent="0.2">
      <c r="A206" t="s">
        <v>30</v>
      </c>
      <c r="B206">
        <v>1612214972</v>
      </c>
      <c r="C206" t="s">
        <v>22</v>
      </c>
      <c r="D206" t="s">
        <v>37</v>
      </c>
      <c r="E206" t="s">
        <v>40</v>
      </c>
      <c r="F206" t="s">
        <v>39</v>
      </c>
      <c r="G206">
        <v>16</v>
      </c>
      <c r="H206" t="s">
        <v>17</v>
      </c>
      <c r="I206" t="s">
        <v>3</v>
      </c>
      <c r="J206">
        <v>10431</v>
      </c>
      <c r="K206" t="s">
        <v>40</v>
      </c>
      <c r="L206">
        <v>1</v>
      </c>
    </row>
    <row r="207" spans="1:12" x14ac:dyDescent="0.2">
      <c r="A207" t="s">
        <v>30</v>
      </c>
      <c r="B207">
        <v>1612214972</v>
      </c>
      <c r="C207" t="s">
        <v>22</v>
      </c>
      <c r="D207" t="s">
        <v>37</v>
      </c>
      <c r="E207" t="s">
        <v>40</v>
      </c>
      <c r="F207" t="s">
        <v>41</v>
      </c>
      <c r="G207">
        <v>17</v>
      </c>
      <c r="H207" t="s">
        <v>18</v>
      </c>
      <c r="I207" t="s">
        <v>3</v>
      </c>
      <c r="J207">
        <v>9110</v>
      </c>
      <c r="K207" t="s">
        <v>40</v>
      </c>
      <c r="L207">
        <v>1</v>
      </c>
    </row>
    <row r="208" spans="1:12" x14ac:dyDescent="0.2">
      <c r="A208" t="s">
        <v>30</v>
      </c>
      <c r="B208">
        <v>1612214972</v>
      </c>
      <c r="C208" t="s">
        <v>22</v>
      </c>
      <c r="D208" t="s">
        <v>37</v>
      </c>
      <c r="E208" t="s">
        <v>40</v>
      </c>
      <c r="F208" t="s">
        <v>41</v>
      </c>
      <c r="G208">
        <v>19</v>
      </c>
      <c r="H208" t="s">
        <v>20</v>
      </c>
      <c r="I208" t="s">
        <v>3</v>
      </c>
      <c r="J208">
        <v>11244</v>
      </c>
      <c r="K208" t="s">
        <v>40</v>
      </c>
      <c r="L208">
        <v>1</v>
      </c>
    </row>
    <row r="209" spans="1:12" x14ac:dyDescent="0.2">
      <c r="A209" t="s">
        <v>30</v>
      </c>
      <c r="B209">
        <v>1612214972</v>
      </c>
      <c r="C209" t="s">
        <v>22</v>
      </c>
      <c r="D209" t="s">
        <v>37</v>
      </c>
      <c r="E209" t="s">
        <v>38</v>
      </c>
      <c r="F209" t="s">
        <v>41</v>
      </c>
      <c r="G209">
        <v>20</v>
      </c>
      <c r="H209" t="s">
        <v>21</v>
      </c>
      <c r="I209" t="s">
        <v>3</v>
      </c>
      <c r="J209">
        <v>33593</v>
      </c>
      <c r="K209" t="s">
        <v>40</v>
      </c>
      <c r="L209">
        <v>0</v>
      </c>
    </row>
    <row r="210" spans="1:12" x14ac:dyDescent="0.2">
      <c r="A210" t="s">
        <v>30</v>
      </c>
      <c r="B210">
        <v>1612215545</v>
      </c>
      <c r="C210" t="s">
        <v>22</v>
      </c>
      <c r="D210" t="s">
        <v>37</v>
      </c>
      <c r="E210" t="s">
        <v>38</v>
      </c>
      <c r="F210" t="s">
        <v>39</v>
      </c>
      <c r="G210">
        <v>1</v>
      </c>
      <c r="H210" t="s">
        <v>0</v>
      </c>
      <c r="I210" t="s">
        <v>1</v>
      </c>
      <c r="J210">
        <v>9408</v>
      </c>
      <c r="K210" t="s">
        <v>38</v>
      </c>
      <c r="L210">
        <v>1</v>
      </c>
    </row>
    <row r="211" spans="1:12" x14ac:dyDescent="0.2">
      <c r="A211" t="s">
        <v>30</v>
      </c>
      <c r="B211">
        <v>1612215545</v>
      </c>
      <c r="C211" t="s">
        <v>22</v>
      </c>
      <c r="D211" t="s">
        <v>37</v>
      </c>
      <c r="E211" t="s">
        <v>40</v>
      </c>
      <c r="F211" t="s">
        <v>41</v>
      </c>
      <c r="G211">
        <v>2</v>
      </c>
      <c r="H211" t="s">
        <v>2</v>
      </c>
      <c r="I211" t="s">
        <v>3</v>
      </c>
      <c r="J211">
        <v>4836</v>
      </c>
      <c r="K211" t="s">
        <v>40</v>
      </c>
      <c r="L211">
        <v>1</v>
      </c>
    </row>
    <row r="212" spans="1:12" x14ac:dyDescent="0.2">
      <c r="A212" t="s">
        <v>30</v>
      </c>
      <c r="B212">
        <v>1612215545</v>
      </c>
      <c r="C212" t="s">
        <v>22</v>
      </c>
      <c r="D212" t="s">
        <v>37</v>
      </c>
      <c r="E212" t="s">
        <v>40</v>
      </c>
      <c r="F212" t="s">
        <v>39</v>
      </c>
      <c r="G212">
        <v>4</v>
      </c>
      <c r="H212" t="s">
        <v>5</v>
      </c>
      <c r="I212" t="s">
        <v>3</v>
      </c>
      <c r="J212">
        <v>6462</v>
      </c>
      <c r="K212" t="s">
        <v>40</v>
      </c>
      <c r="L212">
        <v>1</v>
      </c>
    </row>
    <row r="213" spans="1:12" x14ac:dyDescent="0.2">
      <c r="A213" t="s">
        <v>30</v>
      </c>
      <c r="B213">
        <v>1612215545</v>
      </c>
      <c r="C213" t="s">
        <v>22</v>
      </c>
      <c r="D213" t="s">
        <v>37</v>
      </c>
      <c r="E213" t="s">
        <v>40</v>
      </c>
      <c r="F213" t="s">
        <v>39</v>
      </c>
      <c r="G213">
        <v>5</v>
      </c>
      <c r="H213" t="s">
        <v>6</v>
      </c>
      <c r="I213" t="s">
        <v>3</v>
      </c>
      <c r="J213">
        <v>3366</v>
      </c>
      <c r="K213" t="s">
        <v>40</v>
      </c>
      <c r="L213">
        <v>1</v>
      </c>
    </row>
    <row r="214" spans="1:12" x14ac:dyDescent="0.2">
      <c r="A214" t="s">
        <v>30</v>
      </c>
      <c r="B214">
        <v>1612215545</v>
      </c>
      <c r="C214" t="s">
        <v>22</v>
      </c>
      <c r="D214" t="s">
        <v>37</v>
      </c>
      <c r="E214" t="s">
        <v>38</v>
      </c>
      <c r="F214" t="s">
        <v>41</v>
      </c>
      <c r="G214">
        <v>6</v>
      </c>
      <c r="H214" t="s">
        <v>7</v>
      </c>
      <c r="I214" t="s">
        <v>1</v>
      </c>
      <c r="J214">
        <v>4510</v>
      </c>
      <c r="K214" t="s">
        <v>38</v>
      </c>
      <c r="L214">
        <v>1</v>
      </c>
    </row>
    <row r="215" spans="1:12" x14ac:dyDescent="0.2">
      <c r="A215" t="s">
        <v>30</v>
      </c>
      <c r="B215">
        <v>1612215545</v>
      </c>
      <c r="C215" t="s">
        <v>22</v>
      </c>
      <c r="D215" t="s">
        <v>37</v>
      </c>
      <c r="E215" t="s">
        <v>40</v>
      </c>
      <c r="F215" t="s">
        <v>39</v>
      </c>
      <c r="G215">
        <v>7</v>
      </c>
      <c r="H215" t="s">
        <v>8</v>
      </c>
      <c r="I215" t="s">
        <v>3</v>
      </c>
      <c r="J215">
        <v>4190</v>
      </c>
      <c r="K215" t="s">
        <v>40</v>
      </c>
      <c r="L215">
        <v>1</v>
      </c>
    </row>
    <row r="216" spans="1:12" x14ac:dyDescent="0.2">
      <c r="A216" t="s">
        <v>30</v>
      </c>
      <c r="B216">
        <v>1612215545</v>
      </c>
      <c r="C216" t="s">
        <v>22</v>
      </c>
      <c r="D216" t="s">
        <v>37</v>
      </c>
      <c r="E216" t="s">
        <v>38</v>
      </c>
      <c r="F216" t="s">
        <v>39</v>
      </c>
      <c r="G216">
        <v>9</v>
      </c>
      <c r="H216" t="s">
        <v>10</v>
      </c>
      <c r="I216" t="s">
        <v>1</v>
      </c>
      <c r="J216">
        <v>5205</v>
      </c>
      <c r="K216" t="s">
        <v>38</v>
      </c>
      <c r="L216">
        <v>1</v>
      </c>
    </row>
    <row r="217" spans="1:12" x14ac:dyDescent="0.2">
      <c r="A217" t="s">
        <v>30</v>
      </c>
      <c r="B217">
        <v>1612215545</v>
      </c>
      <c r="C217" t="s">
        <v>22</v>
      </c>
      <c r="D217" t="s">
        <v>37</v>
      </c>
      <c r="E217" t="s">
        <v>40</v>
      </c>
      <c r="F217" t="s">
        <v>41</v>
      </c>
      <c r="G217">
        <v>10</v>
      </c>
      <c r="H217" t="s">
        <v>11</v>
      </c>
      <c r="I217" t="s">
        <v>3</v>
      </c>
      <c r="J217">
        <v>2924</v>
      </c>
      <c r="K217" t="s">
        <v>40</v>
      </c>
      <c r="L217">
        <v>1</v>
      </c>
    </row>
    <row r="218" spans="1:12" x14ac:dyDescent="0.2">
      <c r="A218" t="s">
        <v>30</v>
      </c>
      <c r="B218">
        <v>1612215545</v>
      </c>
      <c r="C218" t="s">
        <v>22</v>
      </c>
      <c r="D218" t="s">
        <v>37</v>
      </c>
      <c r="E218" t="s">
        <v>38</v>
      </c>
      <c r="F218" t="s">
        <v>39</v>
      </c>
      <c r="G218">
        <v>11</v>
      </c>
      <c r="H218" t="s">
        <v>12</v>
      </c>
      <c r="I218" t="s">
        <v>1</v>
      </c>
      <c r="J218">
        <v>7021</v>
      </c>
      <c r="K218" t="s">
        <v>38</v>
      </c>
      <c r="L218">
        <v>1</v>
      </c>
    </row>
    <row r="219" spans="1:12" x14ac:dyDescent="0.2">
      <c r="A219" t="s">
        <v>30</v>
      </c>
      <c r="B219">
        <v>1612215545</v>
      </c>
      <c r="C219" t="s">
        <v>22</v>
      </c>
      <c r="D219" t="s">
        <v>37</v>
      </c>
      <c r="E219" t="s">
        <v>40</v>
      </c>
      <c r="F219" t="s">
        <v>39</v>
      </c>
      <c r="G219">
        <v>12</v>
      </c>
      <c r="H219" t="s">
        <v>13</v>
      </c>
      <c r="I219" t="s">
        <v>3</v>
      </c>
      <c r="J219">
        <v>2862</v>
      </c>
      <c r="K219" t="s">
        <v>40</v>
      </c>
      <c r="L219">
        <v>1</v>
      </c>
    </row>
    <row r="220" spans="1:12" x14ac:dyDescent="0.2">
      <c r="A220" t="s">
        <v>30</v>
      </c>
      <c r="B220">
        <v>1612215545</v>
      </c>
      <c r="C220" t="s">
        <v>22</v>
      </c>
      <c r="D220" t="s">
        <v>37</v>
      </c>
      <c r="E220" t="s">
        <v>40</v>
      </c>
      <c r="F220" t="s">
        <v>39</v>
      </c>
      <c r="G220">
        <v>14</v>
      </c>
      <c r="H220" t="s">
        <v>15</v>
      </c>
      <c r="I220" t="s">
        <v>3</v>
      </c>
      <c r="J220">
        <v>4399</v>
      </c>
      <c r="K220" t="s">
        <v>40</v>
      </c>
      <c r="L220">
        <v>1</v>
      </c>
    </row>
    <row r="221" spans="1:12" x14ac:dyDescent="0.2">
      <c r="A221" t="s">
        <v>30</v>
      </c>
      <c r="B221">
        <v>1612215545</v>
      </c>
      <c r="C221" t="s">
        <v>22</v>
      </c>
      <c r="D221" t="s">
        <v>37</v>
      </c>
      <c r="E221" t="s">
        <v>38</v>
      </c>
      <c r="F221" t="s">
        <v>39</v>
      </c>
      <c r="G221">
        <v>15</v>
      </c>
      <c r="H221" t="s">
        <v>16</v>
      </c>
      <c r="I221" t="s">
        <v>1</v>
      </c>
      <c r="J221">
        <v>2646</v>
      </c>
      <c r="K221" t="s">
        <v>38</v>
      </c>
      <c r="L221">
        <v>1</v>
      </c>
    </row>
    <row r="222" spans="1:12" x14ac:dyDescent="0.2">
      <c r="A222" t="s">
        <v>30</v>
      </c>
      <c r="B222">
        <v>1612215545</v>
      </c>
      <c r="C222" t="s">
        <v>22</v>
      </c>
      <c r="D222" t="s">
        <v>37</v>
      </c>
      <c r="E222" t="s">
        <v>40</v>
      </c>
      <c r="F222" t="s">
        <v>39</v>
      </c>
      <c r="G222">
        <v>16</v>
      </c>
      <c r="H222" t="s">
        <v>17</v>
      </c>
      <c r="I222" t="s">
        <v>3</v>
      </c>
      <c r="J222">
        <v>3934</v>
      </c>
      <c r="K222" t="s">
        <v>40</v>
      </c>
      <c r="L222">
        <v>1</v>
      </c>
    </row>
    <row r="223" spans="1:12" x14ac:dyDescent="0.2">
      <c r="A223" t="s">
        <v>30</v>
      </c>
      <c r="B223">
        <v>1612215545</v>
      </c>
      <c r="C223" t="s">
        <v>22</v>
      </c>
      <c r="D223" t="s">
        <v>37</v>
      </c>
      <c r="E223" t="s">
        <v>40</v>
      </c>
      <c r="F223" t="s">
        <v>41</v>
      </c>
      <c r="G223">
        <v>17</v>
      </c>
      <c r="H223" t="s">
        <v>18</v>
      </c>
      <c r="I223" t="s">
        <v>3</v>
      </c>
      <c r="J223">
        <v>6259</v>
      </c>
      <c r="K223" t="s">
        <v>40</v>
      </c>
      <c r="L223">
        <v>1</v>
      </c>
    </row>
    <row r="224" spans="1:12" x14ac:dyDescent="0.2">
      <c r="A224" t="s">
        <v>30</v>
      </c>
      <c r="B224">
        <v>1612215545</v>
      </c>
      <c r="C224" t="s">
        <v>22</v>
      </c>
      <c r="D224" t="s">
        <v>37</v>
      </c>
      <c r="E224" t="s">
        <v>40</v>
      </c>
      <c r="F224" t="s">
        <v>41</v>
      </c>
      <c r="G224">
        <v>19</v>
      </c>
      <c r="H224" t="s">
        <v>20</v>
      </c>
      <c r="I224" t="s">
        <v>3</v>
      </c>
      <c r="J224">
        <v>3240</v>
      </c>
      <c r="K224" t="s">
        <v>40</v>
      </c>
      <c r="L224">
        <v>1</v>
      </c>
    </row>
    <row r="225" spans="1:12" x14ac:dyDescent="0.2">
      <c r="A225" t="s">
        <v>30</v>
      </c>
      <c r="B225">
        <v>1612215545</v>
      </c>
      <c r="C225" t="s">
        <v>22</v>
      </c>
      <c r="D225" t="s">
        <v>37</v>
      </c>
      <c r="E225" t="s">
        <v>38</v>
      </c>
      <c r="F225" t="s">
        <v>41</v>
      </c>
      <c r="G225">
        <v>20</v>
      </c>
      <c r="H225" t="s">
        <v>21</v>
      </c>
      <c r="I225" t="s">
        <v>1</v>
      </c>
      <c r="J225">
        <v>12244</v>
      </c>
      <c r="K225" t="s">
        <v>38</v>
      </c>
      <c r="L225">
        <v>1</v>
      </c>
    </row>
    <row r="226" spans="1:12" x14ac:dyDescent="0.2">
      <c r="A226" t="s">
        <v>30</v>
      </c>
      <c r="B226">
        <v>1612219553</v>
      </c>
      <c r="C226" t="s">
        <v>22</v>
      </c>
      <c r="D226" t="s">
        <v>37</v>
      </c>
      <c r="E226" t="s">
        <v>38</v>
      </c>
      <c r="F226" t="s">
        <v>39</v>
      </c>
      <c r="G226">
        <v>1</v>
      </c>
      <c r="H226" t="s">
        <v>0</v>
      </c>
      <c r="I226" t="s">
        <v>1</v>
      </c>
      <c r="J226">
        <v>22622</v>
      </c>
      <c r="K226" t="s">
        <v>38</v>
      </c>
      <c r="L226">
        <v>1</v>
      </c>
    </row>
    <row r="227" spans="1:12" x14ac:dyDescent="0.2">
      <c r="A227" t="s">
        <v>30</v>
      </c>
      <c r="B227">
        <v>1612219553</v>
      </c>
      <c r="C227" t="s">
        <v>22</v>
      </c>
      <c r="D227" t="s">
        <v>37</v>
      </c>
      <c r="E227" t="s">
        <v>40</v>
      </c>
      <c r="F227" t="s">
        <v>41</v>
      </c>
      <c r="G227">
        <v>2</v>
      </c>
      <c r="H227" t="s">
        <v>2</v>
      </c>
      <c r="I227" t="s">
        <v>3</v>
      </c>
      <c r="J227">
        <v>12397</v>
      </c>
      <c r="K227" t="s">
        <v>40</v>
      </c>
      <c r="L227">
        <v>1</v>
      </c>
    </row>
    <row r="228" spans="1:12" x14ac:dyDescent="0.2">
      <c r="A228" t="s">
        <v>30</v>
      </c>
      <c r="B228">
        <v>1612219553</v>
      </c>
      <c r="C228" t="s">
        <v>22</v>
      </c>
      <c r="D228" t="s">
        <v>37</v>
      </c>
      <c r="E228" t="s">
        <v>40</v>
      </c>
      <c r="F228" t="s">
        <v>39</v>
      </c>
      <c r="G228">
        <v>4</v>
      </c>
      <c r="H228" t="s">
        <v>5</v>
      </c>
      <c r="I228" t="s">
        <v>3</v>
      </c>
      <c r="J228">
        <v>28170</v>
      </c>
      <c r="K228" t="s">
        <v>40</v>
      </c>
      <c r="L228">
        <v>1</v>
      </c>
    </row>
    <row r="229" spans="1:12" x14ac:dyDescent="0.2">
      <c r="A229" t="s">
        <v>30</v>
      </c>
      <c r="B229">
        <v>1612219553</v>
      </c>
      <c r="C229" t="s">
        <v>22</v>
      </c>
      <c r="D229" t="s">
        <v>37</v>
      </c>
      <c r="E229" t="s">
        <v>40</v>
      </c>
      <c r="F229" t="s">
        <v>39</v>
      </c>
      <c r="G229">
        <v>5</v>
      </c>
      <c r="H229" t="s">
        <v>6</v>
      </c>
      <c r="I229" t="s">
        <v>3</v>
      </c>
      <c r="J229">
        <v>6704</v>
      </c>
      <c r="K229" t="s">
        <v>40</v>
      </c>
      <c r="L229">
        <v>1</v>
      </c>
    </row>
    <row r="230" spans="1:12" x14ac:dyDescent="0.2">
      <c r="A230" t="s">
        <v>30</v>
      </c>
      <c r="B230">
        <v>1612219553</v>
      </c>
      <c r="C230" t="s">
        <v>22</v>
      </c>
      <c r="D230" t="s">
        <v>37</v>
      </c>
      <c r="E230" t="s">
        <v>38</v>
      </c>
      <c r="F230" t="s">
        <v>41</v>
      </c>
      <c r="G230">
        <v>6</v>
      </c>
      <c r="H230" t="s">
        <v>7</v>
      </c>
      <c r="I230" t="s">
        <v>1</v>
      </c>
      <c r="J230">
        <v>14007</v>
      </c>
      <c r="K230" t="s">
        <v>38</v>
      </c>
      <c r="L230">
        <v>1</v>
      </c>
    </row>
    <row r="231" spans="1:12" x14ac:dyDescent="0.2">
      <c r="A231" t="s">
        <v>30</v>
      </c>
      <c r="B231">
        <v>1612219553</v>
      </c>
      <c r="C231" t="s">
        <v>22</v>
      </c>
      <c r="D231" t="s">
        <v>37</v>
      </c>
      <c r="E231" t="s">
        <v>40</v>
      </c>
      <c r="F231" t="s">
        <v>39</v>
      </c>
      <c r="G231">
        <v>7</v>
      </c>
      <c r="H231" t="s">
        <v>8</v>
      </c>
      <c r="I231" t="s">
        <v>3</v>
      </c>
      <c r="J231">
        <v>9236</v>
      </c>
      <c r="K231" t="s">
        <v>40</v>
      </c>
      <c r="L231">
        <v>1</v>
      </c>
    </row>
    <row r="232" spans="1:12" x14ac:dyDescent="0.2">
      <c r="A232" t="s">
        <v>30</v>
      </c>
      <c r="B232">
        <v>1612219553</v>
      </c>
      <c r="C232" t="s">
        <v>22</v>
      </c>
      <c r="D232" t="s">
        <v>37</v>
      </c>
      <c r="E232" t="s">
        <v>38</v>
      </c>
      <c r="F232" t="s">
        <v>39</v>
      </c>
      <c r="G232">
        <v>9</v>
      </c>
      <c r="H232" t="s">
        <v>10</v>
      </c>
      <c r="I232" t="s">
        <v>1</v>
      </c>
      <c r="J232">
        <v>9715</v>
      </c>
      <c r="K232" t="s">
        <v>38</v>
      </c>
      <c r="L232">
        <v>1</v>
      </c>
    </row>
    <row r="233" spans="1:12" x14ac:dyDescent="0.2">
      <c r="A233" t="s">
        <v>30</v>
      </c>
      <c r="B233">
        <v>1612219553</v>
      </c>
      <c r="C233" t="s">
        <v>22</v>
      </c>
      <c r="D233" t="s">
        <v>37</v>
      </c>
      <c r="E233" t="s">
        <v>40</v>
      </c>
      <c r="F233" t="s">
        <v>41</v>
      </c>
      <c r="G233">
        <v>10</v>
      </c>
      <c r="H233" t="s">
        <v>11</v>
      </c>
      <c r="I233" t="s">
        <v>3</v>
      </c>
      <c r="J233">
        <v>14043</v>
      </c>
      <c r="K233" t="s">
        <v>40</v>
      </c>
      <c r="L233">
        <v>1</v>
      </c>
    </row>
    <row r="234" spans="1:12" x14ac:dyDescent="0.2">
      <c r="A234" t="s">
        <v>30</v>
      </c>
      <c r="B234">
        <v>1612219553</v>
      </c>
      <c r="C234" t="s">
        <v>22</v>
      </c>
      <c r="D234" t="s">
        <v>37</v>
      </c>
      <c r="E234" t="s">
        <v>38</v>
      </c>
      <c r="F234" t="s">
        <v>39</v>
      </c>
      <c r="G234">
        <v>11</v>
      </c>
      <c r="H234" t="s">
        <v>12</v>
      </c>
      <c r="I234" t="s">
        <v>1</v>
      </c>
      <c r="J234">
        <v>9410</v>
      </c>
      <c r="K234" t="s">
        <v>38</v>
      </c>
      <c r="L234">
        <v>1</v>
      </c>
    </row>
    <row r="235" spans="1:12" x14ac:dyDescent="0.2">
      <c r="A235" t="s">
        <v>30</v>
      </c>
      <c r="B235">
        <v>1612219553</v>
      </c>
      <c r="C235" t="s">
        <v>22</v>
      </c>
      <c r="D235" t="s">
        <v>37</v>
      </c>
      <c r="E235" t="s">
        <v>40</v>
      </c>
      <c r="F235" t="s">
        <v>39</v>
      </c>
      <c r="G235">
        <v>12</v>
      </c>
      <c r="H235" t="s">
        <v>13</v>
      </c>
      <c r="I235" t="s">
        <v>3</v>
      </c>
      <c r="J235">
        <v>13437</v>
      </c>
      <c r="K235" t="s">
        <v>40</v>
      </c>
      <c r="L235">
        <v>1</v>
      </c>
    </row>
    <row r="236" spans="1:12" x14ac:dyDescent="0.2">
      <c r="A236" t="s">
        <v>30</v>
      </c>
      <c r="B236">
        <v>1612219553</v>
      </c>
      <c r="C236" t="s">
        <v>22</v>
      </c>
      <c r="D236" t="s">
        <v>37</v>
      </c>
      <c r="E236" t="s">
        <v>40</v>
      </c>
      <c r="F236" t="s">
        <v>39</v>
      </c>
      <c r="G236">
        <v>14</v>
      </c>
      <c r="H236" t="s">
        <v>15</v>
      </c>
      <c r="I236" t="s">
        <v>3</v>
      </c>
      <c r="J236">
        <v>8270</v>
      </c>
      <c r="K236" t="s">
        <v>40</v>
      </c>
      <c r="L236">
        <v>1</v>
      </c>
    </row>
    <row r="237" spans="1:12" x14ac:dyDescent="0.2">
      <c r="A237" t="s">
        <v>30</v>
      </c>
      <c r="B237">
        <v>1612219553</v>
      </c>
      <c r="C237" t="s">
        <v>22</v>
      </c>
      <c r="D237" t="s">
        <v>37</v>
      </c>
      <c r="E237" t="s">
        <v>38</v>
      </c>
      <c r="F237" t="s">
        <v>39</v>
      </c>
      <c r="G237">
        <v>15</v>
      </c>
      <c r="H237" t="s">
        <v>16</v>
      </c>
      <c r="I237" t="s">
        <v>1</v>
      </c>
      <c r="J237">
        <v>7598</v>
      </c>
      <c r="K237" t="s">
        <v>38</v>
      </c>
      <c r="L237">
        <v>1</v>
      </c>
    </row>
    <row r="238" spans="1:12" x14ac:dyDescent="0.2">
      <c r="A238" t="s">
        <v>30</v>
      </c>
      <c r="B238">
        <v>1612219553</v>
      </c>
      <c r="C238" t="s">
        <v>22</v>
      </c>
      <c r="D238" t="s">
        <v>37</v>
      </c>
      <c r="E238" t="s">
        <v>40</v>
      </c>
      <c r="F238" t="s">
        <v>39</v>
      </c>
      <c r="G238">
        <v>16</v>
      </c>
      <c r="H238" t="s">
        <v>17</v>
      </c>
      <c r="I238" t="s">
        <v>3</v>
      </c>
      <c r="J238">
        <v>25232</v>
      </c>
      <c r="K238" t="s">
        <v>40</v>
      </c>
      <c r="L238">
        <v>1</v>
      </c>
    </row>
    <row r="239" spans="1:12" x14ac:dyDescent="0.2">
      <c r="A239" t="s">
        <v>30</v>
      </c>
      <c r="B239">
        <v>1612219553</v>
      </c>
      <c r="C239" t="s">
        <v>22</v>
      </c>
      <c r="D239" t="s">
        <v>37</v>
      </c>
      <c r="E239" t="s">
        <v>40</v>
      </c>
      <c r="F239" t="s">
        <v>41</v>
      </c>
      <c r="G239">
        <v>17</v>
      </c>
      <c r="H239" t="s">
        <v>18</v>
      </c>
      <c r="I239" t="s">
        <v>3</v>
      </c>
      <c r="J239">
        <v>9404</v>
      </c>
      <c r="K239" t="s">
        <v>40</v>
      </c>
      <c r="L239">
        <v>1</v>
      </c>
    </row>
    <row r="240" spans="1:12" x14ac:dyDescent="0.2">
      <c r="A240" t="s">
        <v>30</v>
      </c>
      <c r="B240">
        <v>1612219553</v>
      </c>
      <c r="C240" t="s">
        <v>22</v>
      </c>
      <c r="D240" t="s">
        <v>37</v>
      </c>
      <c r="E240" t="s">
        <v>40</v>
      </c>
      <c r="F240" t="s">
        <v>41</v>
      </c>
      <c r="G240">
        <v>19</v>
      </c>
      <c r="H240" t="s">
        <v>20</v>
      </c>
      <c r="I240" t="s">
        <v>3</v>
      </c>
      <c r="J240">
        <v>5898</v>
      </c>
      <c r="K240" t="s">
        <v>40</v>
      </c>
      <c r="L240">
        <v>1</v>
      </c>
    </row>
    <row r="241" spans="1:12" x14ac:dyDescent="0.2">
      <c r="A241" t="s">
        <v>30</v>
      </c>
      <c r="B241">
        <v>1612219553</v>
      </c>
      <c r="C241" t="s">
        <v>22</v>
      </c>
      <c r="D241" t="s">
        <v>37</v>
      </c>
      <c r="E241" t="s">
        <v>38</v>
      </c>
      <c r="F241" t="s">
        <v>41</v>
      </c>
      <c r="G241">
        <v>20</v>
      </c>
      <c r="H241" t="s">
        <v>21</v>
      </c>
      <c r="I241" t="s">
        <v>3</v>
      </c>
      <c r="J241">
        <v>29667</v>
      </c>
      <c r="K241" t="s">
        <v>40</v>
      </c>
      <c r="L241">
        <v>0</v>
      </c>
    </row>
    <row r="242" spans="1:12" x14ac:dyDescent="0.2">
      <c r="A242" t="s">
        <v>31</v>
      </c>
      <c r="B242">
        <v>1612213164</v>
      </c>
      <c r="C242" t="s">
        <v>22</v>
      </c>
      <c r="D242" t="s">
        <v>37</v>
      </c>
      <c r="E242" t="s">
        <v>38</v>
      </c>
      <c r="F242" t="s">
        <v>39</v>
      </c>
      <c r="G242">
        <v>1</v>
      </c>
      <c r="H242" t="s">
        <v>0</v>
      </c>
      <c r="I242" t="s">
        <v>1</v>
      </c>
      <c r="J242">
        <v>19794</v>
      </c>
      <c r="K242" t="s">
        <v>38</v>
      </c>
      <c r="L242">
        <v>1</v>
      </c>
    </row>
    <row r="243" spans="1:12" x14ac:dyDescent="0.2">
      <c r="A243" t="s">
        <v>31</v>
      </c>
      <c r="B243">
        <v>1612213164</v>
      </c>
      <c r="C243" t="s">
        <v>22</v>
      </c>
      <c r="D243" t="s">
        <v>37</v>
      </c>
      <c r="E243" t="s">
        <v>40</v>
      </c>
      <c r="F243" t="s">
        <v>41</v>
      </c>
      <c r="G243">
        <v>2</v>
      </c>
      <c r="H243" t="s">
        <v>2</v>
      </c>
      <c r="I243" t="s">
        <v>3</v>
      </c>
      <c r="J243">
        <v>36237</v>
      </c>
      <c r="K243" t="s">
        <v>40</v>
      </c>
      <c r="L243">
        <v>1</v>
      </c>
    </row>
    <row r="244" spans="1:12" x14ac:dyDescent="0.2">
      <c r="A244" t="s">
        <v>31</v>
      </c>
      <c r="B244">
        <v>1612213164</v>
      </c>
      <c r="C244" t="s">
        <v>22</v>
      </c>
      <c r="D244" t="s">
        <v>37</v>
      </c>
      <c r="E244" t="s">
        <v>40</v>
      </c>
      <c r="F244" t="s">
        <v>39</v>
      </c>
      <c r="G244">
        <v>4</v>
      </c>
      <c r="H244" t="s">
        <v>5</v>
      </c>
      <c r="I244" t="s">
        <v>3</v>
      </c>
      <c r="J244">
        <v>11789</v>
      </c>
      <c r="K244" t="s">
        <v>40</v>
      </c>
      <c r="L244">
        <v>1</v>
      </c>
    </row>
    <row r="245" spans="1:12" x14ac:dyDescent="0.2">
      <c r="A245" t="s">
        <v>31</v>
      </c>
      <c r="B245">
        <v>1612213164</v>
      </c>
      <c r="C245" t="s">
        <v>22</v>
      </c>
      <c r="D245" t="s">
        <v>37</v>
      </c>
      <c r="E245" t="s">
        <v>40</v>
      </c>
      <c r="F245" t="s">
        <v>39</v>
      </c>
      <c r="G245">
        <v>5</v>
      </c>
      <c r="H245" t="s">
        <v>6</v>
      </c>
      <c r="I245" t="s">
        <v>3</v>
      </c>
      <c r="J245">
        <v>10821</v>
      </c>
      <c r="K245" t="s">
        <v>40</v>
      </c>
      <c r="L245">
        <v>1</v>
      </c>
    </row>
    <row r="246" spans="1:12" x14ac:dyDescent="0.2">
      <c r="A246" t="s">
        <v>31</v>
      </c>
      <c r="B246">
        <v>1612213164</v>
      </c>
      <c r="C246" t="s">
        <v>22</v>
      </c>
      <c r="D246" t="s">
        <v>37</v>
      </c>
      <c r="E246" t="s">
        <v>38</v>
      </c>
      <c r="F246" t="s">
        <v>41</v>
      </c>
      <c r="G246">
        <v>6</v>
      </c>
      <c r="H246" t="s">
        <v>7</v>
      </c>
      <c r="I246" t="s">
        <v>1</v>
      </c>
      <c r="J246">
        <v>10453</v>
      </c>
      <c r="K246" t="s">
        <v>38</v>
      </c>
      <c r="L246">
        <v>1</v>
      </c>
    </row>
    <row r="247" spans="1:12" x14ac:dyDescent="0.2">
      <c r="A247" t="s">
        <v>31</v>
      </c>
      <c r="B247">
        <v>1612213164</v>
      </c>
      <c r="C247" t="s">
        <v>22</v>
      </c>
      <c r="D247" t="s">
        <v>37</v>
      </c>
      <c r="E247" t="s">
        <v>40</v>
      </c>
      <c r="F247" t="s">
        <v>39</v>
      </c>
      <c r="G247">
        <v>7</v>
      </c>
      <c r="H247" t="s">
        <v>8</v>
      </c>
      <c r="I247" t="s">
        <v>3</v>
      </c>
      <c r="J247">
        <v>5333</v>
      </c>
      <c r="K247" t="s">
        <v>40</v>
      </c>
      <c r="L247">
        <v>1</v>
      </c>
    </row>
    <row r="248" spans="1:12" x14ac:dyDescent="0.2">
      <c r="A248" t="s">
        <v>31</v>
      </c>
      <c r="B248">
        <v>1612213164</v>
      </c>
      <c r="C248" t="s">
        <v>22</v>
      </c>
      <c r="D248" t="s">
        <v>37</v>
      </c>
      <c r="E248" t="s">
        <v>38</v>
      </c>
      <c r="F248" t="s">
        <v>39</v>
      </c>
      <c r="G248">
        <v>9</v>
      </c>
      <c r="H248" t="s">
        <v>10</v>
      </c>
      <c r="I248" t="s">
        <v>1</v>
      </c>
      <c r="J248">
        <v>6661</v>
      </c>
      <c r="K248" t="s">
        <v>38</v>
      </c>
      <c r="L248">
        <v>1</v>
      </c>
    </row>
    <row r="249" spans="1:12" x14ac:dyDescent="0.2">
      <c r="A249" t="s">
        <v>31</v>
      </c>
      <c r="B249">
        <v>1612213164</v>
      </c>
      <c r="C249" t="s">
        <v>22</v>
      </c>
      <c r="D249" t="s">
        <v>37</v>
      </c>
      <c r="E249" t="s">
        <v>40</v>
      </c>
      <c r="F249" t="s">
        <v>41</v>
      </c>
      <c r="G249">
        <v>10</v>
      </c>
      <c r="H249" t="s">
        <v>11</v>
      </c>
      <c r="I249" t="s">
        <v>3</v>
      </c>
      <c r="J249">
        <v>7453</v>
      </c>
      <c r="K249" t="s">
        <v>40</v>
      </c>
      <c r="L249">
        <v>1</v>
      </c>
    </row>
    <row r="250" spans="1:12" x14ac:dyDescent="0.2">
      <c r="A250" t="s">
        <v>31</v>
      </c>
      <c r="B250">
        <v>1612213164</v>
      </c>
      <c r="C250" t="s">
        <v>22</v>
      </c>
      <c r="D250" t="s">
        <v>37</v>
      </c>
      <c r="E250" t="s">
        <v>38</v>
      </c>
      <c r="F250" t="s">
        <v>39</v>
      </c>
      <c r="G250">
        <v>11</v>
      </c>
      <c r="H250" t="s">
        <v>12</v>
      </c>
      <c r="I250" t="s">
        <v>1</v>
      </c>
      <c r="J250">
        <v>6662</v>
      </c>
      <c r="K250" t="s">
        <v>38</v>
      </c>
      <c r="L250">
        <v>1</v>
      </c>
    </row>
    <row r="251" spans="1:12" x14ac:dyDescent="0.2">
      <c r="A251" t="s">
        <v>31</v>
      </c>
      <c r="B251">
        <v>1612213164</v>
      </c>
      <c r="C251" t="s">
        <v>22</v>
      </c>
      <c r="D251" t="s">
        <v>37</v>
      </c>
      <c r="E251" t="s">
        <v>40</v>
      </c>
      <c r="F251" t="s">
        <v>39</v>
      </c>
      <c r="G251">
        <v>12</v>
      </c>
      <c r="H251" t="s">
        <v>13</v>
      </c>
      <c r="I251" t="s">
        <v>3</v>
      </c>
      <c r="J251">
        <v>6981</v>
      </c>
      <c r="K251" t="s">
        <v>40</v>
      </c>
      <c r="L251">
        <v>1</v>
      </c>
    </row>
    <row r="252" spans="1:12" x14ac:dyDescent="0.2">
      <c r="A252" t="s">
        <v>31</v>
      </c>
      <c r="B252">
        <v>1612213164</v>
      </c>
      <c r="C252" t="s">
        <v>22</v>
      </c>
      <c r="D252" t="s">
        <v>37</v>
      </c>
      <c r="E252" t="s">
        <v>40</v>
      </c>
      <c r="F252" t="s">
        <v>39</v>
      </c>
      <c r="G252">
        <v>14</v>
      </c>
      <c r="H252" t="s">
        <v>15</v>
      </c>
      <c r="I252" t="s">
        <v>3</v>
      </c>
      <c r="J252">
        <v>4845</v>
      </c>
      <c r="K252" t="s">
        <v>40</v>
      </c>
      <c r="L252">
        <v>1</v>
      </c>
    </row>
    <row r="253" spans="1:12" x14ac:dyDescent="0.2">
      <c r="A253" t="s">
        <v>31</v>
      </c>
      <c r="B253">
        <v>1612213164</v>
      </c>
      <c r="C253" t="s">
        <v>22</v>
      </c>
      <c r="D253" t="s">
        <v>37</v>
      </c>
      <c r="E253" t="s">
        <v>38</v>
      </c>
      <c r="F253" t="s">
        <v>39</v>
      </c>
      <c r="G253">
        <v>15</v>
      </c>
      <c r="H253" t="s">
        <v>16</v>
      </c>
      <c r="I253" t="s">
        <v>1</v>
      </c>
      <c r="J253">
        <v>5741</v>
      </c>
      <c r="K253" t="s">
        <v>38</v>
      </c>
      <c r="L253">
        <v>1</v>
      </c>
    </row>
    <row r="254" spans="1:12" x14ac:dyDescent="0.2">
      <c r="A254" t="s">
        <v>31</v>
      </c>
      <c r="B254">
        <v>1612213164</v>
      </c>
      <c r="C254" t="s">
        <v>22</v>
      </c>
      <c r="D254" t="s">
        <v>37</v>
      </c>
      <c r="E254" t="s">
        <v>40</v>
      </c>
      <c r="F254" t="s">
        <v>39</v>
      </c>
      <c r="G254">
        <v>16</v>
      </c>
      <c r="H254" t="s">
        <v>17</v>
      </c>
      <c r="I254" t="s">
        <v>3</v>
      </c>
      <c r="J254">
        <v>5118</v>
      </c>
      <c r="K254" t="s">
        <v>40</v>
      </c>
      <c r="L254">
        <v>1</v>
      </c>
    </row>
    <row r="255" spans="1:12" x14ac:dyDescent="0.2">
      <c r="A255" t="s">
        <v>31</v>
      </c>
      <c r="B255">
        <v>1612213164</v>
      </c>
      <c r="C255" t="s">
        <v>22</v>
      </c>
      <c r="D255" t="s">
        <v>37</v>
      </c>
      <c r="E255" t="s">
        <v>40</v>
      </c>
      <c r="F255" t="s">
        <v>41</v>
      </c>
      <c r="G255">
        <v>17</v>
      </c>
      <c r="H255" t="s">
        <v>18</v>
      </c>
      <c r="I255" t="s">
        <v>3</v>
      </c>
      <c r="J255">
        <v>4598</v>
      </c>
      <c r="K255" t="s">
        <v>40</v>
      </c>
      <c r="L255">
        <v>1</v>
      </c>
    </row>
    <row r="256" spans="1:12" x14ac:dyDescent="0.2">
      <c r="A256" t="s">
        <v>31</v>
      </c>
      <c r="B256">
        <v>1612213164</v>
      </c>
      <c r="C256" t="s">
        <v>22</v>
      </c>
      <c r="D256" t="s">
        <v>37</v>
      </c>
      <c r="E256" t="s">
        <v>40</v>
      </c>
      <c r="F256" t="s">
        <v>41</v>
      </c>
      <c r="G256">
        <v>19</v>
      </c>
      <c r="H256" t="s">
        <v>20</v>
      </c>
      <c r="I256" t="s">
        <v>3</v>
      </c>
      <c r="J256">
        <v>4662</v>
      </c>
      <c r="K256" t="s">
        <v>40</v>
      </c>
      <c r="L256">
        <v>1</v>
      </c>
    </row>
    <row r="257" spans="1:12" x14ac:dyDescent="0.2">
      <c r="A257" t="s">
        <v>31</v>
      </c>
      <c r="B257">
        <v>1612213164</v>
      </c>
      <c r="C257" t="s">
        <v>22</v>
      </c>
      <c r="D257" t="s">
        <v>37</v>
      </c>
      <c r="E257" t="s">
        <v>38</v>
      </c>
      <c r="F257" t="s">
        <v>41</v>
      </c>
      <c r="G257">
        <v>20</v>
      </c>
      <c r="H257" t="s">
        <v>21</v>
      </c>
      <c r="I257" t="s">
        <v>1</v>
      </c>
      <c r="J257">
        <v>6421</v>
      </c>
      <c r="K257" t="s">
        <v>38</v>
      </c>
      <c r="L257">
        <v>1</v>
      </c>
    </row>
    <row r="258" spans="1:12" x14ac:dyDescent="0.2">
      <c r="A258" t="s">
        <v>31</v>
      </c>
      <c r="B258">
        <v>1612213801</v>
      </c>
      <c r="C258" t="s">
        <v>22</v>
      </c>
      <c r="D258" t="s">
        <v>37</v>
      </c>
      <c r="E258" t="s">
        <v>38</v>
      </c>
      <c r="F258" t="s">
        <v>39</v>
      </c>
      <c r="G258">
        <v>1</v>
      </c>
      <c r="H258" t="s">
        <v>0</v>
      </c>
      <c r="I258" t="s">
        <v>1</v>
      </c>
      <c r="J258">
        <v>15990</v>
      </c>
      <c r="K258" t="s">
        <v>38</v>
      </c>
      <c r="L258">
        <v>1</v>
      </c>
    </row>
    <row r="259" spans="1:12" x14ac:dyDescent="0.2">
      <c r="A259" t="s">
        <v>31</v>
      </c>
      <c r="B259">
        <v>1612213801</v>
      </c>
      <c r="C259" t="s">
        <v>22</v>
      </c>
      <c r="D259" t="s">
        <v>37</v>
      </c>
      <c r="E259" t="s">
        <v>40</v>
      </c>
      <c r="F259" t="s">
        <v>41</v>
      </c>
      <c r="G259">
        <v>2</v>
      </c>
      <c r="H259" t="s">
        <v>2</v>
      </c>
      <c r="I259" t="s">
        <v>3</v>
      </c>
      <c r="J259">
        <v>16969</v>
      </c>
      <c r="K259" t="s">
        <v>40</v>
      </c>
      <c r="L259">
        <v>1</v>
      </c>
    </row>
    <row r="260" spans="1:12" x14ac:dyDescent="0.2">
      <c r="A260" t="s">
        <v>31</v>
      </c>
      <c r="B260">
        <v>1612213801</v>
      </c>
      <c r="C260" t="s">
        <v>22</v>
      </c>
      <c r="D260" t="s">
        <v>37</v>
      </c>
      <c r="E260" t="s">
        <v>40</v>
      </c>
      <c r="F260" t="s">
        <v>39</v>
      </c>
      <c r="G260">
        <v>4</v>
      </c>
      <c r="H260" t="s">
        <v>5</v>
      </c>
      <c r="I260" t="s">
        <v>3</v>
      </c>
      <c r="J260">
        <v>8679</v>
      </c>
      <c r="K260" t="s">
        <v>40</v>
      </c>
      <c r="L260">
        <v>1</v>
      </c>
    </row>
    <row r="261" spans="1:12" x14ac:dyDescent="0.2">
      <c r="A261" t="s">
        <v>31</v>
      </c>
      <c r="B261">
        <v>1612213801</v>
      </c>
      <c r="C261" t="s">
        <v>22</v>
      </c>
      <c r="D261" t="s">
        <v>37</v>
      </c>
      <c r="E261" t="s">
        <v>40</v>
      </c>
      <c r="F261" t="s">
        <v>39</v>
      </c>
      <c r="G261">
        <v>5</v>
      </c>
      <c r="H261" t="s">
        <v>6</v>
      </c>
      <c r="I261" t="s">
        <v>3</v>
      </c>
      <c r="J261">
        <v>6024</v>
      </c>
      <c r="K261" t="s">
        <v>40</v>
      </c>
      <c r="L261">
        <v>1</v>
      </c>
    </row>
    <row r="262" spans="1:12" x14ac:dyDescent="0.2">
      <c r="A262" t="s">
        <v>31</v>
      </c>
      <c r="B262">
        <v>1612213801</v>
      </c>
      <c r="C262" t="s">
        <v>22</v>
      </c>
      <c r="D262" t="s">
        <v>37</v>
      </c>
      <c r="E262" t="s">
        <v>38</v>
      </c>
      <c r="F262" t="s">
        <v>41</v>
      </c>
      <c r="G262">
        <v>6</v>
      </c>
      <c r="H262" t="s">
        <v>7</v>
      </c>
      <c r="I262" t="s">
        <v>1</v>
      </c>
      <c r="J262">
        <v>7765</v>
      </c>
      <c r="K262" t="s">
        <v>38</v>
      </c>
      <c r="L262">
        <v>1</v>
      </c>
    </row>
    <row r="263" spans="1:12" x14ac:dyDescent="0.2">
      <c r="A263" t="s">
        <v>31</v>
      </c>
      <c r="B263">
        <v>1612213801</v>
      </c>
      <c r="C263" t="s">
        <v>22</v>
      </c>
      <c r="D263" t="s">
        <v>37</v>
      </c>
      <c r="E263" t="s">
        <v>40</v>
      </c>
      <c r="F263" t="s">
        <v>39</v>
      </c>
      <c r="G263">
        <v>7</v>
      </c>
      <c r="H263" t="s">
        <v>8</v>
      </c>
      <c r="I263" t="s">
        <v>3</v>
      </c>
      <c r="J263">
        <v>5682</v>
      </c>
      <c r="K263" t="s">
        <v>40</v>
      </c>
      <c r="L263">
        <v>1</v>
      </c>
    </row>
    <row r="264" spans="1:12" x14ac:dyDescent="0.2">
      <c r="A264" t="s">
        <v>31</v>
      </c>
      <c r="B264">
        <v>1612213801</v>
      </c>
      <c r="C264" t="s">
        <v>22</v>
      </c>
      <c r="D264" t="s">
        <v>37</v>
      </c>
      <c r="E264" t="s">
        <v>38</v>
      </c>
      <c r="F264" t="s">
        <v>39</v>
      </c>
      <c r="G264">
        <v>9</v>
      </c>
      <c r="H264" t="s">
        <v>10</v>
      </c>
      <c r="I264" t="s">
        <v>1</v>
      </c>
      <c r="J264">
        <v>6710</v>
      </c>
      <c r="K264" t="s">
        <v>38</v>
      </c>
      <c r="L264">
        <v>1</v>
      </c>
    </row>
    <row r="265" spans="1:12" x14ac:dyDescent="0.2">
      <c r="A265" t="s">
        <v>31</v>
      </c>
      <c r="B265">
        <v>1612213801</v>
      </c>
      <c r="C265" t="s">
        <v>22</v>
      </c>
      <c r="D265" t="s">
        <v>37</v>
      </c>
      <c r="E265" t="s">
        <v>40</v>
      </c>
      <c r="F265" t="s">
        <v>41</v>
      </c>
      <c r="G265">
        <v>10</v>
      </c>
      <c r="H265" t="s">
        <v>11</v>
      </c>
      <c r="I265" t="s">
        <v>3</v>
      </c>
      <c r="J265">
        <v>5339</v>
      </c>
      <c r="K265" t="s">
        <v>40</v>
      </c>
      <c r="L265">
        <v>1</v>
      </c>
    </row>
    <row r="266" spans="1:12" x14ac:dyDescent="0.2">
      <c r="A266" t="s">
        <v>31</v>
      </c>
      <c r="B266">
        <v>1612213801</v>
      </c>
      <c r="C266" t="s">
        <v>22</v>
      </c>
      <c r="D266" t="s">
        <v>37</v>
      </c>
      <c r="E266" t="s">
        <v>38</v>
      </c>
      <c r="F266" t="s">
        <v>39</v>
      </c>
      <c r="G266">
        <v>11</v>
      </c>
      <c r="H266" t="s">
        <v>12</v>
      </c>
      <c r="I266" t="s">
        <v>1</v>
      </c>
      <c r="J266">
        <v>4709</v>
      </c>
      <c r="K266" t="s">
        <v>38</v>
      </c>
      <c r="L266">
        <v>1</v>
      </c>
    </row>
    <row r="267" spans="1:12" x14ac:dyDescent="0.2">
      <c r="A267" t="s">
        <v>31</v>
      </c>
      <c r="B267">
        <v>1612213801</v>
      </c>
      <c r="C267" t="s">
        <v>22</v>
      </c>
      <c r="D267" t="s">
        <v>37</v>
      </c>
      <c r="E267" t="s">
        <v>40</v>
      </c>
      <c r="F267" t="s">
        <v>39</v>
      </c>
      <c r="G267">
        <v>12</v>
      </c>
      <c r="H267" t="s">
        <v>13</v>
      </c>
      <c r="I267" t="s">
        <v>3</v>
      </c>
      <c r="J267">
        <v>3329</v>
      </c>
      <c r="K267" t="s">
        <v>40</v>
      </c>
      <c r="L267">
        <v>1</v>
      </c>
    </row>
    <row r="268" spans="1:12" x14ac:dyDescent="0.2">
      <c r="A268" t="s">
        <v>31</v>
      </c>
      <c r="B268">
        <v>1612213801</v>
      </c>
      <c r="C268" t="s">
        <v>22</v>
      </c>
      <c r="D268" t="s">
        <v>37</v>
      </c>
      <c r="E268" t="s">
        <v>40</v>
      </c>
      <c r="F268" t="s">
        <v>39</v>
      </c>
      <c r="G268">
        <v>14</v>
      </c>
      <c r="H268" t="s">
        <v>15</v>
      </c>
      <c r="I268" t="s">
        <v>3</v>
      </c>
      <c r="J268">
        <v>4426</v>
      </c>
      <c r="K268" t="s">
        <v>40</v>
      </c>
      <c r="L268">
        <v>1</v>
      </c>
    </row>
    <row r="269" spans="1:12" x14ac:dyDescent="0.2">
      <c r="A269" t="s">
        <v>31</v>
      </c>
      <c r="B269">
        <v>1612213801</v>
      </c>
      <c r="C269" t="s">
        <v>22</v>
      </c>
      <c r="D269" t="s">
        <v>37</v>
      </c>
      <c r="E269" t="s">
        <v>38</v>
      </c>
      <c r="F269" t="s">
        <v>39</v>
      </c>
      <c r="G269">
        <v>15</v>
      </c>
      <c r="H269" t="s">
        <v>16</v>
      </c>
      <c r="I269" t="s">
        <v>1</v>
      </c>
      <c r="J269">
        <v>3342</v>
      </c>
      <c r="K269" t="s">
        <v>38</v>
      </c>
      <c r="L269">
        <v>1</v>
      </c>
    </row>
    <row r="270" spans="1:12" x14ac:dyDescent="0.2">
      <c r="A270" t="s">
        <v>31</v>
      </c>
      <c r="B270">
        <v>1612213801</v>
      </c>
      <c r="C270" t="s">
        <v>22</v>
      </c>
      <c r="D270" t="s">
        <v>37</v>
      </c>
      <c r="E270" t="s">
        <v>40</v>
      </c>
      <c r="F270" t="s">
        <v>39</v>
      </c>
      <c r="G270">
        <v>16</v>
      </c>
      <c r="H270" t="s">
        <v>17</v>
      </c>
      <c r="I270" t="s">
        <v>3</v>
      </c>
      <c r="J270">
        <v>2826</v>
      </c>
      <c r="K270" t="s">
        <v>40</v>
      </c>
      <c r="L270">
        <v>1</v>
      </c>
    </row>
    <row r="271" spans="1:12" x14ac:dyDescent="0.2">
      <c r="A271" t="s">
        <v>31</v>
      </c>
      <c r="B271">
        <v>1612213801</v>
      </c>
      <c r="C271" t="s">
        <v>22</v>
      </c>
      <c r="D271" t="s">
        <v>37</v>
      </c>
      <c r="E271" t="s">
        <v>40</v>
      </c>
      <c r="F271" t="s">
        <v>41</v>
      </c>
      <c r="G271">
        <v>17</v>
      </c>
      <c r="H271" t="s">
        <v>18</v>
      </c>
      <c r="I271" t="s">
        <v>3</v>
      </c>
      <c r="J271">
        <v>2936</v>
      </c>
      <c r="K271" t="s">
        <v>40</v>
      </c>
      <c r="L271">
        <v>1</v>
      </c>
    </row>
    <row r="272" spans="1:12" x14ac:dyDescent="0.2">
      <c r="A272" t="s">
        <v>31</v>
      </c>
      <c r="B272">
        <v>1612213801</v>
      </c>
      <c r="C272" t="s">
        <v>22</v>
      </c>
      <c r="D272" t="s">
        <v>37</v>
      </c>
      <c r="E272" t="s">
        <v>40</v>
      </c>
      <c r="F272" t="s">
        <v>41</v>
      </c>
      <c r="G272">
        <v>19</v>
      </c>
      <c r="H272" t="s">
        <v>20</v>
      </c>
      <c r="I272" t="s">
        <v>3</v>
      </c>
      <c r="J272">
        <v>2420</v>
      </c>
      <c r="K272" t="s">
        <v>40</v>
      </c>
      <c r="L272">
        <v>1</v>
      </c>
    </row>
    <row r="273" spans="1:12" x14ac:dyDescent="0.2">
      <c r="A273" t="s">
        <v>31</v>
      </c>
      <c r="B273">
        <v>1612213801</v>
      </c>
      <c r="C273" t="s">
        <v>22</v>
      </c>
      <c r="D273" t="s">
        <v>37</v>
      </c>
      <c r="E273" t="s">
        <v>38</v>
      </c>
      <c r="F273" t="s">
        <v>41</v>
      </c>
      <c r="G273">
        <v>20</v>
      </c>
      <c r="H273" t="s">
        <v>21</v>
      </c>
      <c r="I273" t="s">
        <v>3</v>
      </c>
      <c r="J273">
        <v>6260</v>
      </c>
      <c r="K273" t="s">
        <v>40</v>
      </c>
      <c r="L273">
        <v>0</v>
      </c>
    </row>
    <row r="274" spans="1:12" x14ac:dyDescent="0.2">
      <c r="A274" t="s">
        <v>31</v>
      </c>
      <c r="B274">
        <v>1612214433</v>
      </c>
      <c r="C274" t="s">
        <v>22</v>
      </c>
      <c r="D274" t="s">
        <v>37</v>
      </c>
      <c r="E274" t="s">
        <v>38</v>
      </c>
      <c r="F274" t="s">
        <v>39</v>
      </c>
      <c r="G274">
        <v>1</v>
      </c>
      <c r="H274" t="s">
        <v>0</v>
      </c>
      <c r="I274" t="s">
        <v>1</v>
      </c>
      <c r="J274">
        <v>25446</v>
      </c>
      <c r="K274" t="s">
        <v>38</v>
      </c>
      <c r="L274">
        <v>1</v>
      </c>
    </row>
    <row r="275" spans="1:12" x14ac:dyDescent="0.2">
      <c r="A275" t="s">
        <v>31</v>
      </c>
      <c r="B275">
        <v>1612214433</v>
      </c>
      <c r="C275" t="s">
        <v>22</v>
      </c>
      <c r="D275" t="s">
        <v>37</v>
      </c>
      <c r="E275" t="s">
        <v>40</v>
      </c>
      <c r="F275" t="s">
        <v>41</v>
      </c>
      <c r="G275">
        <v>2</v>
      </c>
      <c r="H275" t="s">
        <v>2</v>
      </c>
      <c r="I275" t="s">
        <v>3</v>
      </c>
      <c r="J275">
        <v>18780</v>
      </c>
      <c r="K275" t="s">
        <v>40</v>
      </c>
      <c r="L275">
        <v>1</v>
      </c>
    </row>
    <row r="276" spans="1:12" x14ac:dyDescent="0.2">
      <c r="A276" t="s">
        <v>31</v>
      </c>
      <c r="B276">
        <v>1612214433</v>
      </c>
      <c r="C276" t="s">
        <v>22</v>
      </c>
      <c r="D276" t="s">
        <v>37</v>
      </c>
      <c r="E276" t="s">
        <v>40</v>
      </c>
      <c r="F276" t="s">
        <v>39</v>
      </c>
      <c r="G276">
        <v>4</v>
      </c>
      <c r="H276" t="s">
        <v>5</v>
      </c>
      <c r="I276" t="s">
        <v>3</v>
      </c>
      <c r="J276">
        <v>12452</v>
      </c>
      <c r="K276" t="s">
        <v>40</v>
      </c>
      <c r="L276">
        <v>1</v>
      </c>
    </row>
    <row r="277" spans="1:12" x14ac:dyDescent="0.2">
      <c r="A277" t="s">
        <v>31</v>
      </c>
      <c r="B277">
        <v>1612214433</v>
      </c>
      <c r="C277" t="s">
        <v>22</v>
      </c>
      <c r="D277" t="s">
        <v>37</v>
      </c>
      <c r="E277" t="s">
        <v>40</v>
      </c>
      <c r="F277" t="s">
        <v>39</v>
      </c>
      <c r="G277">
        <v>5</v>
      </c>
      <c r="H277" t="s">
        <v>6</v>
      </c>
      <c r="I277" t="s">
        <v>3</v>
      </c>
      <c r="J277">
        <v>10727</v>
      </c>
      <c r="K277" t="s">
        <v>40</v>
      </c>
      <c r="L277">
        <v>1</v>
      </c>
    </row>
    <row r="278" spans="1:12" x14ac:dyDescent="0.2">
      <c r="A278" t="s">
        <v>31</v>
      </c>
      <c r="B278">
        <v>1612214433</v>
      </c>
      <c r="C278" t="s">
        <v>22</v>
      </c>
      <c r="D278" t="s">
        <v>37</v>
      </c>
      <c r="E278" t="s">
        <v>38</v>
      </c>
      <c r="F278" t="s">
        <v>41</v>
      </c>
      <c r="G278">
        <v>6</v>
      </c>
      <c r="H278" t="s">
        <v>7</v>
      </c>
      <c r="I278" t="s">
        <v>1</v>
      </c>
      <c r="J278">
        <v>8053</v>
      </c>
      <c r="K278" t="s">
        <v>38</v>
      </c>
      <c r="L278">
        <v>1</v>
      </c>
    </row>
    <row r="279" spans="1:12" x14ac:dyDescent="0.2">
      <c r="A279" t="s">
        <v>31</v>
      </c>
      <c r="B279">
        <v>1612214433</v>
      </c>
      <c r="C279" t="s">
        <v>22</v>
      </c>
      <c r="D279" t="s">
        <v>37</v>
      </c>
      <c r="E279" t="s">
        <v>40</v>
      </c>
      <c r="F279" t="s">
        <v>39</v>
      </c>
      <c r="G279">
        <v>7</v>
      </c>
      <c r="H279" t="s">
        <v>8</v>
      </c>
      <c r="I279" t="s">
        <v>3</v>
      </c>
      <c r="J279">
        <v>36391</v>
      </c>
      <c r="K279" t="s">
        <v>40</v>
      </c>
      <c r="L279">
        <v>1</v>
      </c>
    </row>
    <row r="280" spans="1:12" x14ac:dyDescent="0.2">
      <c r="A280" t="s">
        <v>31</v>
      </c>
      <c r="B280">
        <v>1612214433</v>
      </c>
      <c r="C280" t="s">
        <v>22</v>
      </c>
      <c r="D280" t="s">
        <v>37</v>
      </c>
      <c r="E280" t="s">
        <v>38</v>
      </c>
      <c r="F280" t="s">
        <v>39</v>
      </c>
      <c r="G280">
        <v>9</v>
      </c>
      <c r="H280" t="s">
        <v>10</v>
      </c>
      <c r="I280" t="s">
        <v>1</v>
      </c>
      <c r="J280">
        <v>8153</v>
      </c>
      <c r="K280" t="s">
        <v>38</v>
      </c>
      <c r="L280">
        <v>1</v>
      </c>
    </row>
    <row r="281" spans="1:12" x14ac:dyDescent="0.2">
      <c r="A281" t="s">
        <v>31</v>
      </c>
      <c r="B281">
        <v>1612214433</v>
      </c>
      <c r="C281" t="s">
        <v>22</v>
      </c>
      <c r="D281" t="s">
        <v>37</v>
      </c>
      <c r="E281" t="s">
        <v>40</v>
      </c>
      <c r="F281" t="s">
        <v>41</v>
      </c>
      <c r="G281">
        <v>10</v>
      </c>
      <c r="H281" t="s">
        <v>11</v>
      </c>
      <c r="I281" t="s">
        <v>3</v>
      </c>
      <c r="J281">
        <v>8779</v>
      </c>
      <c r="K281" t="s">
        <v>40</v>
      </c>
      <c r="L281">
        <v>1</v>
      </c>
    </row>
    <row r="282" spans="1:12" x14ac:dyDescent="0.2">
      <c r="A282" t="s">
        <v>31</v>
      </c>
      <c r="B282">
        <v>1612214433</v>
      </c>
      <c r="C282" t="s">
        <v>22</v>
      </c>
      <c r="D282" t="s">
        <v>37</v>
      </c>
      <c r="E282" t="s">
        <v>38</v>
      </c>
      <c r="F282" t="s">
        <v>39</v>
      </c>
      <c r="G282">
        <v>11</v>
      </c>
      <c r="H282" t="s">
        <v>12</v>
      </c>
      <c r="I282" t="s">
        <v>1</v>
      </c>
      <c r="J282">
        <v>6131</v>
      </c>
      <c r="K282" t="s">
        <v>38</v>
      </c>
      <c r="L282">
        <v>1</v>
      </c>
    </row>
    <row r="283" spans="1:12" x14ac:dyDescent="0.2">
      <c r="A283" t="s">
        <v>31</v>
      </c>
      <c r="B283">
        <v>1612214433</v>
      </c>
      <c r="C283" t="s">
        <v>22</v>
      </c>
      <c r="D283" t="s">
        <v>37</v>
      </c>
      <c r="E283" t="s">
        <v>40</v>
      </c>
      <c r="F283" t="s">
        <v>39</v>
      </c>
      <c r="G283">
        <v>12</v>
      </c>
      <c r="H283" t="s">
        <v>13</v>
      </c>
      <c r="I283" t="s">
        <v>3</v>
      </c>
      <c r="J283">
        <v>6917</v>
      </c>
      <c r="K283" t="s">
        <v>40</v>
      </c>
      <c r="L283">
        <v>1</v>
      </c>
    </row>
    <row r="284" spans="1:12" x14ac:dyDescent="0.2">
      <c r="A284" t="s">
        <v>31</v>
      </c>
      <c r="B284">
        <v>1612214433</v>
      </c>
      <c r="C284" t="s">
        <v>22</v>
      </c>
      <c r="D284" t="s">
        <v>37</v>
      </c>
      <c r="E284" t="s">
        <v>40</v>
      </c>
      <c r="F284" t="s">
        <v>39</v>
      </c>
      <c r="G284">
        <v>14</v>
      </c>
      <c r="H284" t="s">
        <v>15</v>
      </c>
      <c r="I284" t="s">
        <v>3</v>
      </c>
      <c r="J284">
        <v>5676</v>
      </c>
      <c r="K284" t="s">
        <v>40</v>
      </c>
      <c r="L284">
        <v>1</v>
      </c>
    </row>
    <row r="285" spans="1:12" x14ac:dyDescent="0.2">
      <c r="A285" t="s">
        <v>31</v>
      </c>
      <c r="B285">
        <v>1612214433</v>
      </c>
      <c r="C285" t="s">
        <v>22</v>
      </c>
      <c r="D285" t="s">
        <v>37</v>
      </c>
      <c r="E285" t="s">
        <v>38</v>
      </c>
      <c r="F285" t="s">
        <v>39</v>
      </c>
      <c r="G285">
        <v>15</v>
      </c>
      <c r="H285" t="s">
        <v>16</v>
      </c>
      <c r="I285" t="s">
        <v>1</v>
      </c>
      <c r="J285">
        <v>10035</v>
      </c>
      <c r="K285" t="s">
        <v>38</v>
      </c>
      <c r="L285">
        <v>1</v>
      </c>
    </row>
    <row r="286" spans="1:12" x14ac:dyDescent="0.2">
      <c r="A286" t="s">
        <v>31</v>
      </c>
      <c r="B286">
        <v>1612214433</v>
      </c>
      <c r="C286" t="s">
        <v>22</v>
      </c>
      <c r="D286" t="s">
        <v>37</v>
      </c>
      <c r="E286" t="s">
        <v>40</v>
      </c>
      <c r="F286" t="s">
        <v>39</v>
      </c>
      <c r="G286">
        <v>16</v>
      </c>
      <c r="H286" t="s">
        <v>17</v>
      </c>
      <c r="I286" t="s">
        <v>3</v>
      </c>
      <c r="J286">
        <v>7128</v>
      </c>
      <c r="K286" t="s">
        <v>40</v>
      </c>
      <c r="L286">
        <v>1</v>
      </c>
    </row>
    <row r="287" spans="1:12" x14ac:dyDescent="0.2">
      <c r="A287" t="s">
        <v>31</v>
      </c>
      <c r="B287">
        <v>1612214433</v>
      </c>
      <c r="C287" t="s">
        <v>22</v>
      </c>
      <c r="D287" t="s">
        <v>37</v>
      </c>
      <c r="E287" t="s">
        <v>40</v>
      </c>
      <c r="F287" t="s">
        <v>41</v>
      </c>
      <c r="G287">
        <v>17</v>
      </c>
      <c r="H287" t="s">
        <v>18</v>
      </c>
      <c r="I287" t="s">
        <v>3</v>
      </c>
      <c r="J287">
        <v>4721</v>
      </c>
      <c r="K287" t="s">
        <v>40</v>
      </c>
      <c r="L287">
        <v>1</v>
      </c>
    </row>
    <row r="288" spans="1:12" x14ac:dyDescent="0.2">
      <c r="A288" t="s">
        <v>31</v>
      </c>
      <c r="B288">
        <v>1612214433</v>
      </c>
      <c r="C288" t="s">
        <v>22</v>
      </c>
      <c r="D288" t="s">
        <v>37</v>
      </c>
      <c r="E288" t="s">
        <v>40</v>
      </c>
      <c r="F288" t="s">
        <v>41</v>
      </c>
      <c r="G288">
        <v>19</v>
      </c>
      <c r="H288" t="s">
        <v>20</v>
      </c>
      <c r="I288" t="s">
        <v>3</v>
      </c>
      <c r="J288">
        <v>4927</v>
      </c>
      <c r="K288" t="s">
        <v>40</v>
      </c>
      <c r="L288">
        <v>1</v>
      </c>
    </row>
    <row r="289" spans="1:12" x14ac:dyDescent="0.2">
      <c r="A289" t="s">
        <v>31</v>
      </c>
      <c r="B289">
        <v>1612214433</v>
      </c>
      <c r="C289" t="s">
        <v>22</v>
      </c>
      <c r="D289" t="s">
        <v>37</v>
      </c>
      <c r="E289" t="s">
        <v>38</v>
      </c>
      <c r="F289" t="s">
        <v>41</v>
      </c>
      <c r="G289">
        <v>20</v>
      </c>
      <c r="H289" t="s">
        <v>21</v>
      </c>
      <c r="I289" t="s">
        <v>3</v>
      </c>
      <c r="J289">
        <v>31780</v>
      </c>
      <c r="K289" t="s">
        <v>40</v>
      </c>
      <c r="L289">
        <v>0</v>
      </c>
    </row>
    <row r="290" spans="1:12" x14ac:dyDescent="0.2">
      <c r="A290" t="s">
        <v>31</v>
      </c>
      <c r="B290">
        <v>1612215227</v>
      </c>
      <c r="C290" t="s">
        <v>22</v>
      </c>
      <c r="D290" t="s">
        <v>37</v>
      </c>
      <c r="E290" t="s">
        <v>38</v>
      </c>
      <c r="F290" t="s">
        <v>39</v>
      </c>
      <c r="G290">
        <v>1</v>
      </c>
      <c r="H290" t="s">
        <v>0</v>
      </c>
      <c r="I290" t="s">
        <v>1</v>
      </c>
      <c r="J290">
        <v>17314</v>
      </c>
      <c r="K290" t="s">
        <v>38</v>
      </c>
      <c r="L290">
        <v>1</v>
      </c>
    </row>
    <row r="291" spans="1:12" x14ac:dyDescent="0.2">
      <c r="A291" t="s">
        <v>31</v>
      </c>
      <c r="B291">
        <v>1612215227</v>
      </c>
      <c r="C291" t="s">
        <v>22</v>
      </c>
      <c r="D291" t="s">
        <v>37</v>
      </c>
      <c r="E291" t="s">
        <v>40</v>
      </c>
      <c r="F291" t="s">
        <v>41</v>
      </c>
      <c r="G291">
        <v>2</v>
      </c>
      <c r="H291" t="s">
        <v>2</v>
      </c>
      <c r="I291" t="s">
        <v>3</v>
      </c>
      <c r="J291">
        <v>7761</v>
      </c>
      <c r="K291" t="s">
        <v>40</v>
      </c>
      <c r="L291">
        <v>1</v>
      </c>
    </row>
    <row r="292" spans="1:12" x14ac:dyDescent="0.2">
      <c r="A292" t="s">
        <v>31</v>
      </c>
      <c r="B292">
        <v>1612215227</v>
      </c>
      <c r="C292" t="s">
        <v>22</v>
      </c>
      <c r="D292" t="s">
        <v>37</v>
      </c>
      <c r="E292" t="s">
        <v>40</v>
      </c>
      <c r="F292" t="s">
        <v>39</v>
      </c>
      <c r="G292">
        <v>4</v>
      </c>
      <c r="H292" t="s">
        <v>5</v>
      </c>
      <c r="I292" t="s">
        <v>3</v>
      </c>
      <c r="J292">
        <v>9458</v>
      </c>
      <c r="K292" t="s">
        <v>40</v>
      </c>
      <c r="L292">
        <v>1</v>
      </c>
    </row>
    <row r="293" spans="1:12" x14ac:dyDescent="0.2">
      <c r="A293" t="s">
        <v>31</v>
      </c>
      <c r="B293">
        <v>1612215227</v>
      </c>
      <c r="C293" t="s">
        <v>22</v>
      </c>
      <c r="D293" t="s">
        <v>37</v>
      </c>
      <c r="E293" t="s">
        <v>40</v>
      </c>
      <c r="F293" t="s">
        <v>39</v>
      </c>
      <c r="G293">
        <v>5</v>
      </c>
      <c r="H293" t="s">
        <v>6</v>
      </c>
      <c r="I293" t="s">
        <v>3</v>
      </c>
      <c r="J293">
        <v>7986</v>
      </c>
      <c r="K293" t="s">
        <v>40</v>
      </c>
      <c r="L293">
        <v>1</v>
      </c>
    </row>
    <row r="294" spans="1:12" x14ac:dyDescent="0.2">
      <c r="A294" t="s">
        <v>31</v>
      </c>
      <c r="B294">
        <v>1612215227</v>
      </c>
      <c r="C294" t="s">
        <v>22</v>
      </c>
      <c r="D294" t="s">
        <v>37</v>
      </c>
      <c r="E294" t="s">
        <v>38</v>
      </c>
      <c r="F294" t="s">
        <v>41</v>
      </c>
      <c r="G294">
        <v>6</v>
      </c>
      <c r="H294" t="s">
        <v>7</v>
      </c>
      <c r="I294" t="s">
        <v>1</v>
      </c>
      <c r="J294">
        <v>8323</v>
      </c>
      <c r="K294" t="s">
        <v>38</v>
      </c>
      <c r="L294">
        <v>1</v>
      </c>
    </row>
    <row r="295" spans="1:12" x14ac:dyDescent="0.2">
      <c r="A295" t="s">
        <v>31</v>
      </c>
      <c r="B295">
        <v>1612215227</v>
      </c>
      <c r="C295" t="s">
        <v>22</v>
      </c>
      <c r="D295" t="s">
        <v>37</v>
      </c>
      <c r="E295" t="s">
        <v>40</v>
      </c>
      <c r="F295" t="s">
        <v>39</v>
      </c>
      <c r="G295">
        <v>7</v>
      </c>
      <c r="H295" t="s">
        <v>8</v>
      </c>
      <c r="I295" t="s">
        <v>3</v>
      </c>
      <c r="J295">
        <v>19449</v>
      </c>
      <c r="K295" t="s">
        <v>40</v>
      </c>
      <c r="L295">
        <v>1</v>
      </c>
    </row>
    <row r="296" spans="1:12" x14ac:dyDescent="0.2">
      <c r="A296" t="s">
        <v>31</v>
      </c>
      <c r="B296">
        <v>1612215227</v>
      </c>
      <c r="C296" t="s">
        <v>22</v>
      </c>
      <c r="D296" t="s">
        <v>37</v>
      </c>
      <c r="E296" t="s">
        <v>38</v>
      </c>
      <c r="F296" t="s">
        <v>39</v>
      </c>
      <c r="G296">
        <v>9</v>
      </c>
      <c r="H296" t="s">
        <v>10</v>
      </c>
      <c r="I296" t="s">
        <v>1</v>
      </c>
      <c r="J296">
        <v>5229</v>
      </c>
      <c r="K296" t="s">
        <v>38</v>
      </c>
      <c r="L296">
        <v>1</v>
      </c>
    </row>
    <row r="297" spans="1:12" x14ac:dyDescent="0.2">
      <c r="A297" t="s">
        <v>31</v>
      </c>
      <c r="B297">
        <v>1612215227</v>
      </c>
      <c r="C297" t="s">
        <v>22</v>
      </c>
      <c r="D297" t="s">
        <v>37</v>
      </c>
      <c r="E297" t="s">
        <v>40</v>
      </c>
      <c r="F297" t="s">
        <v>41</v>
      </c>
      <c r="G297">
        <v>10</v>
      </c>
      <c r="H297" t="s">
        <v>11</v>
      </c>
      <c r="I297" t="s">
        <v>3</v>
      </c>
      <c r="J297">
        <v>6993</v>
      </c>
      <c r="K297" t="s">
        <v>40</v>
      </c>
      <c r="L297">
        <v>1</v>
      </c>
    </row>
    <row r="298" spans="1:12" x14ac:dyDescent="0.2">
      <c r="A298" t="s">
        <v>31</v>
      </c>
      <c r="B298">
        <v>1612215227</v>
      </c>
      <c r="C298" t="s">
        <v>22</v>
      </c>
      <c r="D298" t="s">
        <v>37</v>
      </c>
      <c r="E298" t="s">
        <v>38</v>
      </c>
      <c r="F298" t="s">
        <v>39</v>
      </c>
      <c r="G298">
        <v>11</v>
      </c>
      <c r="H298" t="s">
        <v>12</v>
      </c>
      <c r="I298" t="s">
        <v>1</v>
      </c>
      <c r="J298">
        <v>7875</v>
      </c>
      <c r="K298" t="s">
        <v>38</v>
      </c>
      <c r="L298">
        <v>1</v>
      </c>
    </row>
    <row r="299" spans="1:12" x14ac:dyDescent="0.2">
      <c r="A299" t="s">
        <v>31</v>
      </c>
      <c r="B299">
        <v>1612215227</v>
      </c>
      <c r="C299" t="s">
        <v>22</v>
      </c>
      <c r="D299" t="s">
        <v>37</v>
      </c>
      <c r="E299" t="s">
        <v>40</v>
      </c>
      <c r="F299" t="s">
        <v>39</v>
      </c>
      <c r="G299">
        <v>12</v>
      </c>
      <c r="H299" t="s">
        <v>13</v>
      </c>
      <c r="I299" t="s">
        <v>3</v>
      </c>
      <c r="J299">
        <v>5146</v>
      </c>
      <c r="K299" t="s">
        <v>40</v>
      </c>
      <c r="L299">
        <v>1</v>
      </c>
    </row>
    <row r="300" spans="1:12" x14ac:dyDescent="0.2">
      <c r="A300" t="s">
        <v>31</v>
      </c>
      <c r="B300">
        <v>1612215227</v>
      </c>
      <c r="C300" t="s">
        <v>22</v>
      </c>
      <c r="D300" t="s">
        <v>37</v>
      </c>
      <c r="E300" t="s">
        <v>40</v>
      </c>
      <c r="F300" t="s">
        <v>39</v>
      </c>
      <c r="G300">
        <v>14</v>
      </c>
      <c r="H300" t="s">
        <v>15</v>
      </c>
      <c r="I300" t="s">
        <v>3</v>
      </c>
      <c r="J300">
        <v>4427</v>
      </c>
      <c r="K300" t="s">
        <v>40</v>
      </c>
      <c r="L300">
        <v>1</v>
      </c>
    </row>
    <row r="301" spans="1:12" x14ac:dyDescent="0.2">
      <c r="A301" t="s">
        <v>31</v>
      </c>
      <c r="B301">
        <v>1612215227</v>
      </c>
      <c r="C301" t="s">
        <v>22</v>
      </c>
      <c r="D301" t="s">
        <v>37</v>
      </c>
      <c r="E301" t="s">
        <v>38</v>
      </c>
      <c r="F301" t="s">
        <v>39</v>
      </c>
      <c r="G301">
        <v>15</v>
      </c>
      <c r="H301" t="s">
        <v>16</v>
      </c>
      <c r="I301" t="s">
        <v>1</v>
      </c>
      <c r="J301">
        <v>4466</v>
      </c>
      <c r="K301" t="s">
        <v>38</v>
      </c>
      <c r="L301">
        <v>1</v>
      </c>
    </row>
    <row r="302" spans="1:12" x14ac:dyDescent="0.2">
      <c r="A302" t="s">
        <v>31</v>
      </c>
      <c r="B302">
        <v>1612215227</v>
      </c>
      <c r="C302" t="s">
        <v>22</v>
      </c>
      <c r="D302" t="s">
        <v>37</v>
      </c>
      <c r="E302" t="s">
        <v>40</v>
      </c>
      <c r="F302" t="s">
        <v>39</v>
      </c>
      <c r="G302">
        <v>16</v>
      </c>
      <c r="H302" t="s">
        <v>17</v>
      </c>
      <c r="I302" t="s">
        <v>3</v>
      </c>
      <c r="J302">
        <v>3962</v>
      </c>
      <c r="K302" t="s">
        <v>40</v>
      </c>
      <c r="L302">
        <v>1</v>
      </c>
    </row>
    <row r="303" spans="1:12" x14ac:dyDescent="0.2">
      <c r="A303" t="s">
        <v>31</v>
      </c>
      <c r="B303">
        <v>1612215227</v>
      </c>
      <c r="C303" t="s">
        <v>22</v>
      </c>
      <c r="D303" t="s">
        <v>37</v>
      </c>
      <c r="E303" t="s">
        <v>40</v>
      </c>
      <c r="F303" t="s">
        <v>41</v>
      </c>
      <c r="G303">
        <v>17</v>
      </c>
      <c r="H303" t="s">
        <v>18</v>
      </c>
      <c r="I303" t="s">
        <v>3</v>
      </c>
      <c r="J303">
        <v>5980</v>
      </c>
      <c r="K303" t="s">
        <v>40</v>
      </c>
      <c r="L303">
        <v>1</v>
      </c>
    </row>
    <row r="304" spans="1:12" x14ac:dyDescent="0.2">
      <c r="A304" t="s">
        <v>31</v>
      </c>
      <c r="B304">
        <v>1612215227</v>
      </c>
      <c r="C304" t="s">
        <v>22</v>
      </c>
      <c r="D304" t="s">
        <v>37</v>
      </c>
      <c r="E304" t="s">
        <v>40</v>
      </c>
      <c r="F304" t="s">
        <v>41</v>
      </c>
      <c r="G304">
        <v>19</v>
      </c>
      <c r="H304" t="s">
        <v>20</v>
      </c>
      <c r="I304" t="s">
        <v>3</v>
      </c>
      <c r="J304">
        <v>4098</v>
      </c>
      <c r="K304" t="s">
        <v>40</v>
      </c>
      <c r="L304">
        <v>1</v>
      </c>
    </row>
    <row r="305" spans="1:12" x14ac:dyDescent="0.2">
      <c r="A305" t="s">
        <v>31</v>
      </c>
      <c r="B305">
        <v>1612215227</v>
      </c>
      <c r="C305" t="s">
        <v>22</v>
      </c>
      <c r="D305" t="s">
        <v>37</v>
      </c>
      <c r="E305" t="s">
        <v>38</v>
      </c>
      <c r="F305" t="s">
        <v>41</v>
      </c>
      <c r="G305">
        <v>20</v>
      </c>
      <c r="H305" t="s">
        <v>21</v>
      </c>
      <c r="I305" t="s">
        <v>3</v>
      </c>
      <c r="J305">
        <v>5485</v>
      </c>
      <c r="K305" t="s">
        <v>40</v>
      </c>
      <c r="L305">
        <v>0</v>
      </c>
    </row>
    <row r="306" spans="1:12" x14ac:dyDescent="0.2">
      <c r="A306" t="s">
        <v>31</v>
      </c>
      <c r="B306">
        <v>1612216838</v>
      </c>
      <c r="C306" t="s">
        <v>22</v>
      </c>
      <c r="D306" t="s">
        <v>37</v>
      </c>
      <c r="E306" t="s">
        <v>38</v>
      </c>
      <c r="F306" t="s">
        <v>39</v>
      </c>
      <c r="G306">
        <v>1</v>
      </c>
      <c r="H306" t="s">
        <v>0</v>
      </c>
      <c r="I306" t="s">
        <v>1</v>
      </c>
      <c r="J306">
        <v>4999</v>
      </c>
      <c r="K306" t="s">
        <v>38</v>
      </c>
      <c r="L306">
        <v>1</v>
      </c>
    </row>
    <row r="307" spans="1:12" x14ac:dyDescent="0.2">
      <c r="A307" t="s">
        <v>31</v>
      </c>
      <c r="B307">
        <v>1612216838</v>
      </c>
      <c r="C307" t="s">
        <v>22</v>
      </c>
      <c r="D307" t="s">
        <v>37</v>
      </c>
      <c r="E307" t="s">
        <v>40</v>
      </c>
      <c r="F307" t="s">
        <v>41</v>
      </c>
      <c r="G307">
        <v>2</v>
      </c>
      <c r="H307" t="s">
        <v>2</v>
      </c>
      <c r="I307" t="s">
        <v>3</v>
      </c>
      <c r="J307">
        <v>7991</v>
      </c>
      <c r="K307" t="s">
        <v>40</v>
      </c>
      <c r="L307">
        <v>1</v>
      </c>
    </row>
    <row r="308" spans="1:12" x14ac:dyDescent="0.2">
      <c r="A308" t="s">
        <v>31</v>
      </c>
      <c r="B308">
        <v>1612216838</v>
      </c>
      <c r="C308" t="s">
        <v>22</v>
      </c>
      <c r="D308" t="s">
        <v>37</v>
      </c>
      <c r="E308" t="s">
        <v>40</v>
      </c>
      <c r="F308" t="s">
        <v>39</v>
      </c>
      <c r="G308">
        <v>4</v>
      </c>
      <c r="H308" t="s">
        <v>5</v>
      </c>
      <c r="I308" t="s">
        <v>3</v>
      </c>
      <c r="J308">
        <v>6229</v>
      </c>
      <c r="K308" t="s">
        <v>40</v>
      </c>
      <c r="L308">
        <v>1</v>
      </c>
    </row>
    <row r="309" spans="1:12" x14ac:dyDescent="0.2">
      <c r="A309" t="s">
        <v>31</v>
      </c>
      <c r="B309">
        <v>1612216838</v>
      </c>
      <c r="C309" t="s">
        <v>22</v>
      </c>
      <c r="D309" t="s">
        <v>37</v>
      </c>
      <c r="E309" t="s">
        <v>40</v>
      </c>
      <c r="F309" t="s">
        <v>39</v>
      </c>
      <c r="G309">
        <v>5</v>
      </c>
      <c r="H309" t="s">
        <v>6</v>
      </c>
      <c r="I309" t="s">
        <v>3</v>
      </c>
      <c r="J309">
        <v>12257</v>
      </c>
      <c r="K309" t="s">
        <v>40</v>
      </c>
      <c r="L309">
        <v>1</v>
      </c>
    </row>
    <row r="310" spans="1:12" x14ac:dyDescent="0.2">
      <c r="A310" t="s">
        <v>31</v>
      </c>
      <c r="B310">
        <v>1612216838</v>
      </c>
      <c r="C310" t="s">
        <v>22</v>
      </c>
      <c r="D310" t="s">
        <v>37</v>
      </c>
      <c r="E310" t="s">
        <v>38</v>
      </c>
      <c r="F310" t="s">
        <v>41</v>
      </c>
      <c r="G310">
        <v>6</v>
      </c>
      <c r="H310" t="s">
        <v>7</v>
      </c>
      <c r="I310" t="s">
        <v>1</v>
      </c>
      <c r="J310">
        <v>5585</v>
      </c>
      <c r="K310" t="s">
        <v>38</v>
      </c>
      <c r="L310">
        <v>1</v>
      </c>
    </row>
    <row r="311" spans="1:12" x14ac:dyDescent="0.2">
      <c r="A311" t="s">
        <v>31</v>
      </c>
      <c r="B311">
        <v>1612216838</v>
      </c>
      <c r="C311" t="s">
        <v>22</v>
      </c>
      <c r="D311" t="s">
        <v>37</v>
      </c>
      <c r="E311" t="s">
        <v>40</v>
      </c>
      <c r="F311" t="s">
        <v>39</v>
      </c>
      <c r="G311">
        <v>7</v>
      </c>
      <c r="H311" t="s">
        <v>8</v>
      </c>
      <c r="I311" t="s">
        <v>3</v>
      </c>
      <c r="J311">
        <v>4585</v>
      </c>
      <c r="K311" t="s">
        <v>40</v>
      </c>
      <c r="L311">
        <v>1</v>
      </c>
    </row>
    <row r="312" spans="1:12" x14ac:dyDescent="0.2">
      <c r="A312" t="s">
        <v>31</v>
      </c>
      <c r="B312">
        <v>1612216838</v>
      </c>
      <c r="C312" t="s">
        <v>22</v>
      </c>
      <c r="D312" t="s">
        <v>37</v>
      </c>
      <c r="E312" t="s">
        <v>38</v>
      </c>
      <c r="F312" t="s">
        <v>39</v>
      </c>
      <c r="G312">
        <v>9</v>
      </c>
      <c r="H312" t="s">
        <v>10</v>
      </c>
      <c r="I312" t="s">
        <v>3</v>
      </c>
      <c r="J312">
        <v>6705</v>
      </c>
      <c r="K312" t="s">
        <v>40</v>
      </c>
      <c r="L312">
        <v>0</v>
      </c>
    </row>
    <row r="313" spans="1:12" x14ac:dyDescent="0.2">
      <c r="A313" t="s">
        <v>31</v>
      </c>
      <c r="B313">
        <v>1612216838</v>
      </c>
      <c r="C313" t="s">
        <v>22</v>
      </c>
      <c r="D313" t="s">
        <v>37</v>
      </c>
      <c r="E313" t="s">
        <v>40</v>
      </c>
      <c r="F313" t="s">
        <v>41</v>
      </c>
      <c r="G313">
        <v>10</v>
      </c>
      <c r="H313" t="s">
        <v>11</v>
      </c>
      <c r="I313" t="s">
        <v>3</v>
      </c>
      <c r="J313">
        <v>19268</v>
      </c>
      <c r="K313" t="s">
        <v>40</v>
      </c>
      <c r="L313">
        <v>1</v>
      </c>
    </row>
    <row r="314" spans="1:12" x14ac:dyDescent="0.2">
      <c r="A314" t="s">
        <v>31</v>
      </c>
      <c r="B314">
        <v>1612216838</v>
      </c>
      <c r="C314" t="s">
        <v>22</v>
      </c>
      <c r="D314" t="s">
        <v>37</v>
      </c>
      <c r="E314" t="s">
        <v>38</v>
      </c>
      <c r="F314" t="s">
        <v>39</v>
      </c>
      <c r="G314">
        <v>11</v>
      </c>
      <c r="H314" t="s">
        <v>12</v>
      </c>
      <c r="I314" t="s">
        <v>1</v>
      </c>
      <c r="J314">
        <v>6881</v>
      </c>
      <c r="K314" t="s">
        <v>38</v>
      </c>
      <c r="L314">
        <v>1</v>
      </c>
    </row>
    <row r="315" spans="1:12" x14ac:dyDescent="0.2">
      <c r="A315" t="s">
        <v>31</v>
      </c>
      <c r="B315">
        <v>1612216838</v>
      </c>
      <c r="C315" t="s">
        <v>22</v>
      </c>
      <c r="D315" t="s">
        <v>37</v>
      </c>
      <c r="E315" t="s">
        <v>40</v>
      </c>
      <c r="F315" t="s">
        <v>39</v>
      </c>
      <c r="G315">
        <v>12</v>
      </c>
      <c r="H315" t="s">
        <v>13</v>
      </c>
      <c r="I315" t="s">
        <v>1</v>
      </c>
      <c r="J315">
        <v>20346</v>
      </c>
      <c r="K315" t="s">
        <v>38</v>
      </c>
      <c r="L315">
        <v>0</v>
      </c>
    </row>
    <row r="316" spans="1:12" x14ac:dyDescent="0.2">
      <c r="A316" t="s">
        <v>31</v>
      </c>
      <c r="B316">
        <v>1612216838</v>
      </c>
      <c r="C316" t="s">
        <v>22</v>
      </c>
      <c r="D316" t="s">
        <v>37</v>
      </c>
      <c r="E316" t="s">
        <v>40</v>
      </c>
      <c r="F316" t="s">
        <v>39</v>
      </c>
      <c r="G316">
        <v>14</v>
      </c>
      <c r="H316" t="s">
        <v>15</v>
      </c>
      <c r="I316" t="s">
        <v>1</v>
      </c>
      <c r="J316">
        <v>6431</v>
      </c>
      <c r="K316" t="s">
        <v>38</v>
      </c>
      <c r="L316">
        <v>0</v>
      </c>
    </row>
    <row r="317" spans="1:12" x14ac:dyDescent="0.2">
      <c r="A317" t="s">
        <v>31</v>
      </c>
      <c r="B317">
        <v>1612216838</v>
      </c>
      <c r="C317" t="s">
        <v>22</v>
      </c>
      <c r="D317" t="s">
        <v>37</v>
      </c>
      <c r="E317" t="s">
        <v>38</v>
      </c>
      <c r="F317" t="s">
        <v>39</v>
      </c>
      <c r="G317">
        <v>15</v>
      </c>
      <c r="H317" t="s">
        <v>16</v>
      </c>
      <c r="I317" t="s">
        <v>3</v>
      </c>
      <c r="J317">
        <v>9385</v>
      </c>
      <c r="K317" t="s">
        <v>40</v>
      </c>
      <c r="L317">
        <v>0</v>
      </c>
    </row>
    <row r="318" spans="1:12" x14ac:dyDescent="0.2">
      <c r="A318" t="s">
        <v>31</v>
      </c>
      <c r="B318">
        <v>1612216838</v>
      </c>
      <c r="C318" t="s">
        <v>22</v>
      </c>
      <c r="D318" t="s">
        <v>37</v>
      </c>
      <c r="E318" t="s">
        <v>40</v>
      </c>
      <c r="F318" t="s">
        <v>39</v>
      </c>
      <c r="G318">
        <v>16</v>
      </c>
      <c r="H318" t="s">
        <v>17</v>
      </c>
      <c r="I318" t="s">
        <v>1</v>
      </c>
      <c r="J318">
        <v>6981</v>
      </c>
      <c r="K318" t="s">
        <v>38</v>
      </c>
      <c r="L318">
        <v>0</v>
      </c>
    </row>
    <row r="319" spans="1:12" x14ac:dyDescent="0.2">
      <c r="A319" t="s">
        <v>31</v>
      </c>
      <c r="B319">
        <v>1612216838</v>
      </c>
      <c r="C319" t="s">
        <v>22</v>
      </c>
      <c r="D319" t="s">
        <v>37</v>
      </c>
      <c r="E319" t="s">
        <v>40</v>
      </c>
      <c r="F319" t="s">
        <v>41</v>
      </c>
      <c r="G319">
        <v>17</v>
      </c>
      <c r="H319" t="s">
        <v>18</v>
      </c>
      <c r="I319" t="s">
        <v>3</v>
      </c>
      <c r="J319">
        <v>8062</v>
      </c>
      <c r="K319" t="s">
        <v>40</v>
      </c>
      <c r="L319">
        <v>1</v>
      </c>
    </row>
    <row r="320" spans="1:12" x14ac:dyDescent="0.2">
      <c r="A320" t="s">
        <v>31</v>
      </c>
      <c r="B320">
        <v>1612216838</v>
      </c>
      <c r="C320" t="s">
        <v>22</v>
      </c>
      <c r="D320" t="s">
        <v>37</v>
      </c>
      <c r="E320" t="s">
        <v>40</v>
      </c>
      <c r="F320" t="s">
        <v>41</v>
      </c>
      <c r="G320">
        <v>19</v>
      </c>
      <c r="H320" t="s">
        <v>20</v>
      </c>
      <c r="I320" t="s">
        <v>3</v>
      </c>
      <c r="J320">
        <v>5986</v>
      </c>
      <c r="K320" t="s">
        <v>40</v>
      </c>
      <c r="L320">
        <v>1</v>
      </c>
    </row>
    <row r="321" spans="1:12" x14ac:dyDescent="0.2">
      <c r="A321" t="s">
        <v>31</v>
      </c>
      <c r="B321">
        <v>1612216838</v>
      </c>
      <c r="C321" t="s">
        <v>22</v>
      </c>
      <c r="D321" t="s">
        <v>37</v>
      </c>
      <c r="E321" t="s">
        <v>38</v>
      </c>
      <c r="F321" t="s">
        <v>41</v>
      </c>
      <c r="G321">
        <v>20</v>
      </c>
      <c r="H321" t="s">
        <v>21</v>
      </c>
      <c r="I321" t="s">
        <v>1</v>
      </c>
      <c r="J321">
        <v>3372</v>
      </c>
      <c r="K321" t="s">
        <v>38</v>
      </c>
      <c r="L321">
        <v>1</v>
      </c>
    </row>
    <row r="322" spans="1:12" x14ac:dyDescent="0.2">
      <c r="A322" t="s">
        <v>32</v>
      </c>
      <c r="B322">
        <v>1612213143</v>
      </c>
      <c r="C322" t="s">
        <v>22</v>
      </c>
      <c r="D322" t="s">
        <v>37</v>
      </c>
      <c r="E322" t="s">
        <v>38</v>
      </c>
      <c r="F322" t="s">
        <v>39</v>
      </c>
      <c r="G322">
        <v>1</v>
      </c>
      <c r="H322" t="s">
        <v>0</v>
      </c>
      <c r="I322" t="s">
        <v>1</v>
      </c>
      <c r="J322">
        <v>17316</v>
      </c>
      <c r="K322" t="s">
        <v>38</v>
      </c>
      <c r="L322">
        <v>1</v>
      </c>
    </row>
    <row r="323" spans="1:12" x14ac:dyDescent="0.2">
      <c r="A323" t="s">
        <v>32</v>
      </c>
      <c r="B323">
        <v>1612213143</v>
      </c>
      <c r="C323" t="s">
        <v>22</v>
      </c>
      <c r="D323" t="s">
        <v>37</v>
      </c>
      <c r="E323" t="s">
        <v>40</v>
      </c>
      <c r="F323" t="s">
        <v>41</v>
      </c>
      <c r="G323">
        <v>2</v>
      </c>
      <c r="H323" t="s">
        <v>2</v>
      </c>
      <c r="I323" t="s">
        <v>3</v>
      </c>
      <c r="J323">
        <v>8025</v>
      </c>
      <c r="K323" t="s">
        <v>40</v>
      </c>
      <c r="L323">
        <v>1</v>
      </c>
    </row>
    <row r="324" spans="1:12" x14ac:dyDescent="0.2">
      <c r="A324" t="s">
        <v>32</v>
      </c>
      <c r="B324">
        <v>1612213143</v>
      </c>
      <c r="C324" t="s">
        <v>22</v>
      </c>
      <c r="D324" t="s">
        <v>37</v>
      </c>
      <c r="E324" t="s">
        <v>38</v>
      </c>
      <c r="F324" t="s">
        <v>39</v>
      </c>
      <c r="G324">
        <v>4</v>
      </c>
      <c r="H324" t="s">
        <v>5</v>
      </c>
      <c r="I324" t="s">
        <v>1</v>
      </c>
      <c r="J324">
        <v>5861</v>
      </c>
      <c r="K324" t="s">
        <v>38</v>
      </c>
      <c r="L324">
        <v>1</v>
      </c>
    </row>
    <row r="325" spans="1:12" x14ac:dyDescent="0.2">
      <c r="A325" t="s">
        <v>32</v>
      </c>
      <c r="B325">
        <v>1612213143</v>
      </c>
      <c r="C325" t="s">
        <v>22</v>
      </c>
      <c r="D325" t="s">
        <v>37</v>
      </c>
      <c r="E325" t="s">
        <v>40</v>
      </c>
      <c r="F325" t="s">
        <v>39</v>
      </c>
      <c r="G325">
        <v>5</v>
      </c>
      <c r="H325" t="s">
        <v>6</v>
      </c>
      <c r="I325" t="s">
        <v>3</v>
      </c>
      <c r="J325">
        <v>5552</v>
      </c>
      <c r="K325" t="s">
        <v>40</v>
      </c>
      <c r="L325">
        <v>1</v>
      </c>
    </row>
    <row r="326" spans="1:12" x14ac:dyDescent="0.2">
      <c r="A326" t="s">
        <v>32</v>
      </c>
      <c r="B326">
        <v>1612213143</v>
      </c>
      <c r="C326" t="s">
        <v>22</v>
      </c>
      <c r="D326" t="s">
        <v>37</v>
      </c>
      <c r="E326" t="s">
        <v>38</v>
      </c>
      <c r="F326" t="s">
        <v>41</v>
      </c>
      <c r="G326">
        <v>6</v>
      </c>
      <c r="H326" t="s">
        <v>7</v>
      </c>
      <c r="I326" t="s">
        <v>1</v>
      </c>
      <c r="J326">
        <v>6602</v>
      </c>
      <c r="K326" t="s">
        <v>38</v>
      </c>
      <c r="L326">
        <v>1</v>
      </c>
    </row>
    <row r="327" spans="1:12" x14ac:dyDescent="0.2">
      <c r="A327" t="s">
        <v>32</v>
      </c>
      <c r="B327">
        <v>1612213143</v>
      </c>
      <c r="C327" t="s">
        <v>22</v>
      </c>
      <c r="D327" t="s">
        <v>37</v>
      </c>
      <c r="E327" t="s">
        <v>40</v>
      </c>
      <c r="F327" t="s">
        <v>39</v>
      </c>
      <c r="G327">
        <v>7</v>
      </c>
      <c r="H327" t="s">
        <v>8</v>
      </c>
      <c r="I327" t="s">
        <v>3</v>
      </c>
      <c r="J327">
        <v>6221</v>
      </c>
      <c r="K327" t="s">
        <v>40</v>
      </c>
      <c r="L327">
        <v>1</v>
      </c>
    </row>
    <row r="328" spans="1:12" x14ac:dyDescent="0.2">
      <c r="A328" t="s">
        <v>32</v>
      </c>
      <c r="B328">
        <v>1612213143</v>
      </c>
      <c r="C328" t="s">
        <v>22</v>
      </c>
      <c r="D328" t="s">
        <v>37</v>
      </c>
      <c r="E328" t="s">
        <v>38</v>
      </c>
      <c r="F328" t="s">
        <v>39</v>
      </c>
      <c r="G328">
        <v>9</v>
      </c>
      <c r="H328" t="s">
        <v>10</v>
      </c>
      <c r="I328" t="s">
        <v>1</v>
      </c>
      <c r="J328">
        <v>6553</v>
      </c>
      <c r="K328" t="s">
        <v>38</v>
      </c>
      <c r="L328">
        <v>1</v>
      </c>
    </row>
    <row r="329" spans="1:12" x14ac:dyDescent="0.2">
      <c r="A329" t="s">
        <v>32</v>
      </c>
      <c r="B329">
        <v>1612213143</v>
      </c>
      <c r="C329" t="s">
        <v>22</v>
      </c>
      <c r="D329" t="s">
        <v>37</v>
      </c>
      <c r="E329" t="s">
        <v>40</v>
      </c>
      <c r="F329" t="s">
        <v>41</v>
      </c>
      <c r="G329">
        <v>10</v>
      </c>
      <c r="H329" t="s">
        <v>11</v>
      </c>
      <c r="I329" t="s">
        <v>3</v>
      </c>
      <c r="J329">
        <v>4971</v>
      </c>
      <c r="K329" t="s">
        <v>40</v>
      </c>
      <c r="L329">
        <v>1</v>
      </c>
    </row>
    <row r="330" spans="1:12" x14ac:dyDescent="0.2">
      <c r="A330" t="s">
        <v>32</v>
      </c>
      <c r="B330">
        <v>1612213143</v>
      </c>
      <c r="C330" t="s">
        <v>22</v>
      </c>
      <c r="D330" t="s">
        <v>37</v>
      </c>
      <c r="E330" t="s">
        <v>38</v>
      </c>
      <c r="F330" t="s">
        <v>39</v>
      </c>
      <c r="G330">
        <v>11</v>
      </c>
      <c r="H330" t="s">
        <v>12</v>
      </c>
      <c r="I330" t="s">
        <v>1</v>
      </c>
      <c r="J330">
        <v>4539</v>
      </c>
      <c r="K330" t="s">
        <v>38</v>
      </c>
      <c r="L330">
        <v>1</v>
      </c>
    </row>
    <row r="331" spans="1:12" x14ac:dyDescent="0.2">
      <c r="A331" t="s">
        <v>32</v>
      </c>
      <c r="B331">
        <v>1612213143</v>
      </c>
      <c r="C331" t="s">
        <v>22</v>
      </c>
      <c r="D331" t="s">
        <v>37</v>
      </c>
      <c r="E331" t="s">
        <v>40</v>
      </c>
      <c r="F331" t="s">
        <v>39</v>
      </c>
      <c r="G331">
        <v>12</v>
      </c>
      <c r="H331" t="s">
        <v>13</v>
      </c>
      <c r="I331" t="s">
        <v>3</v>
      </c>
      <c r="J331">
        <v>4640</v>
      </c>
      <c r="K331" t="s">
        <v>40</v>
      </c>
      <c r="L331">
        <v>1</v>
      </c>
    </row>
    <row r="332" spans="1:12" x14ac:dyDescent="0.2">
      <c r="A332" t="s">
        <v>32</v>
      </c>
      <c r="B332">
        <v>1612213143</v>
      </c>
      <c r="C332" t="s">
        <v>22</v>
      </c>
      <c r="D332" t="s">
        <v>37</v>
      </c>
      <c r="E332" t="s">
        <v>38</v>
      </c>
      <c r="F332" t="s">
        <v>39</v>
      </c>
      <c r="G332">
        <v>14</v>
      </c>
      <c r="H332" t="s">
        <v>15</v>
      </c>
      <c r="I332" t="s">
        <v>1</v>
      </c>
      <c r="J332">
        <v>5051</v>
      </c>
      <c r="K332" t="s">
        <v>38</v>
      </c>
      <c r="L332">
        <v>1</v>
      </c>
    </row>
    <row r="333" spans="1:12" x14ac:dyDescent="0.2">
      <c r="A333" t="s">
        <v>32</v>
      </c>
      <c r="B333">
        <v>1612213143</v>
      </c>
      <c r="C333" t="s">
        <v>22</v>
      </c>
      <c r="D333" t="s">
        <v>37</v>
      </c>
      <c r="E333" t="s">
        <v>38</v>
      </c>
      <c r="F333" t="s">
        <v>39</v>
      </c>
      <c r="G333">
        <v>15</v>
      </c>
      <c r="H333" t="s">
        <v>16</v>
      </c>
      <c r="I333" t="s">
        <v>1</v>
      </c>
      <c r="J333">
        <v>5199</v>
      </c>
      <c r="K333" t="s">
        <v>38</v>
      </c>
      <c r="L333">
        <v>1</v>
      </c>
    </row>
    <row r="334" spans="1:12" x14ac:dyDescent="0.2">
      <c r="A334" t="s">
        <v>32</v>
      </c>
      <c r="B334">
        <v>1612213143</v>
      </c>
      <c r="C334" t="s">
        <v>22</v>
      </c>
      <c r="D334" t="s">
        <v>37</v>
      </c>
      <c r="E334" t="s">
        <v>40</v>
      </c>
      <c r="F334" t="s">
        <v>39</v>
      </c>
      <c r="G334">
        <v>16</v>
      </c>
      <c r="H334" t="s">
        <v>17</v>
      </c>
      <c r="I334" t="s">
        <v>3</v>
      </c>
      <c r="J334">
        <v>9541</v>
      </c>
      <c r="K334" t="s">
        <v>40</v>
      </c>
      <c r="L334">
        <v>1</v>
      </c>
    </row>
    <row r="335" spans="1:12" x14ac:dyDescent="0.2">
      <c r="A335" t="s">
        <v>32</v>
      </c>
      <c r="B335">
        <v>1612213143</v>
      </c>
      <c r="C335" t="s">
        <v>22</v>
      </c>
      <c r="D335" t="s">
        <v>37</v>
      </c>
      <c r="E335" t="s">
        <v>38</v>
      </c>
      <c r="F335" t="s">
        <v>41</v>
      </c>
      <c r="G335">
        <v>17</v>
      </c>
      <c r="H335" t="s">
        <v>18</v>
      </c>
      <c r="I335" t="s">
        <v>1</v>
      </c>
      <c r="J335">
        <v>4071</v>
      </c>
      <c r="K335" t="s">
        <v>38</v>
      </c>
      <c r="L335">
        <v>1</v>
      </c>
    </row>
    <row r="336" spans="1:12" x14ac:dyDescent="0.2">
      <c r="A336" t="s">
        <v>32</v>
      </c>
      <c r="B336">
        <v>1612213143</v>
      </c>
      <c r="C336" t="s">
        <v>22</v>
      </c>
      <c r="D336" t="s">
        <v>37</v>
      </c>
      <c r="E336" t="s">
        <v>38</v>
      </c>
      <c r="F336" t="s">
        <v>41</v>
      </c>
      <c r="G336">
        <v>19</v>
      </c>
      <c r="H336" t="s">
        <v>20</v>
      </c>
      <c r="I336" t="s">
        <v>1</v>
      </c>
      <c r="J336">
        <v>3618</v>
      </c>
      <c r="K336" t="s">
        <v>38</v>
      </c>
      <c r="L336">
        <v>1</v>
      </c>
    </row>
    <row r="337" spans="1:12" x14ac:dyDescent="0.2">
      <c r="A337" t="s">
        <v>32</v>
      </c>
      <c r="B337">
        <v>1612213143</v>
      </c>
      <c r="C337" t="s">
        <v>22</v>
      </c>
      <c r="D337" t="s">
        <v>37</v>
      </c>
      <c r="E337" t="s">
        <v>38</v>
      </c>
      <c r="F337" t="s">
        <v>41</v>
      </c>
      <c r="G337">
        <v>20</v>
      </c>
      <c r="H337" t="s">
        <v>21</v>
      </c>
      <c r="I337" t="s">
        <v>3</v>
      </c>
      <c r="J337">
        <v>10153</v>
      </c>
      <c r="K337" t="s">
        <v>40</v>
      </c>
      <c r="L337">
        <v>0</v>
      </c>
    </row>
    <row r="338" spans="1:12" x14ac:dyDescent="0.2">
      <c r="A338" t="s">
        <v>32</v>
      </c>
      <c r="B338">
        <v>1612213288</v>
      </c>
      <c r="C338" t="s">
        <v>22</v>
      </c>
      <c r="D338" t="s">
        <v>37</v>
      </c>
      <c r="E338" t="s">
        <v>38</v>
      </c>
      <c r="F338" t="s">
        <v>39</v>
      </c>
      <c r="G338">
        <v>1</v>
      </c>
      <c r="H338" t="s">
        <v>0</v>
      </c>
      <c r="I338" t="s">
        <v>1</v>
      </c>
      <c r="J338">
        <v>16980</v>
      </c>
      <c r="K338" t="s">
        <v>38</v>
      </c>
      <c r="L338">
        <v>1</v>
      </c>
    </row>
    <row r="339" spans="1:12" x14ac:dyDescent="0.2">
      <c r="A339" t="s">
        <v>32</v>
      </c>
      <c r="B339">
        <v>1612213288</v>
      </c>
      <c r="C339" t="s">
        <v>22</v>
      </c>
      <c r="D339" t="s">
        <v>37</v>
      </c>
      <c r="E339" t="s">
        <v>40</v>
      </c>
      <c r="F339" t="s">
        <v>41</v>
      </c>
      <c r="G339">
        <v>2</v>
      </c>
      <c r="H339" t="s">
        <v>2</v>
      </c>
      <c r="I339" t="s">
        <v>3</v>
      </c>
      <c r="J339">
        <v>10293</v>
      </c>
      <c r="K339" t="s">
        <v>40</v>
      </c>
      <c r="L339">
        <v>1</v>
      </c>
    </row>
    <row r="340" spans="1:12" x14ac:dyDescent="0.2">
      <c r="A340" t="s">
        <v>32</v>
      </c>
      <c r="B340">
        <v>1612213288</v>
      </c>
      <c r="C340" t="s">
        <v>22</v>
      </c>
      <c r="D340" t="s">
        <v>37</v>
      </c>
      <c r="E340" t="s">
        <v>38</v>
      </c>
      <c r="F340" t="s">
        <v>39</v>
      </c>
      <c r="G340">
        <v>4</v>
      </c>
      <c r="H340" t="s">
        <v>5</v>
      </c>
      <c r="I340" t="s">
        <v>1</v>
      </c>
      <c r="J340">
        <v>9237</v>
      </c>
      <c r="K340" t="s">
        <v>38</v>
      </c>
      <c r="L340">
        <v>1</v>
      </c>
    </row>
    <row r="341" spans="1:12" x14ac:dyDescent="0.2">
      <c r="A341" t="s">
        <v>32</v>
      </c>
      <c r="B341">
        <v>1612213288</v>
      </c>
      <c r="C341" t="s">
        <v>22</v>
      </c>
      <c r="D341" t="s">
        <v>37</v>
      </c>
      <c r="E341" t="s">
        <v>40</v>
      </c>
      <c r="F341" t="s">
        <v>39</v>
      </c>
      <c r="G341">
        <v>5</v>
      </c>
      <c r="H341" t="s">
        <v>6</v>
      </c>
      <c r="I341" t="s">
        <v>3</v>
      </c>
      <c r="J341">
        <v>7481</v>
      </c>
      <c r="K341" t="s">
        <v>40</v>
      </c>
      <c r="L341">
        <v>1</v>
      </c>
    </row>
    <row r="342" spans="1:12" x14ac:dyDescent="0.2">
      <c r="A342" t="s">
        <v>32</v>
      </c>
      <c r="B342">
        <v>1612213288</v>
      </c>
      <c r="C342" t="s">
        <v>22</v>
      </c>
      <c r="D342" t="s">
        <v>37</v>
      </c>
      <c r="E342" t="s">
        <v>38</v>
      </c>
      <c r="F342" t="s">
        <v>41</v>
      </c>
      <c r="G342">
        <v>6</v>
      </c>
      <c r="H342" t="s">
        <v>7</v>
      </c>
      <c r="I342" t="s">
        <v>1</v>
      </c>
      <c r="J342">
        <v>16285</v>
      </c>
      <c r="K342" t="s">
        <v>38</v>
      </c>
      <c r="L342">
        <v>1</v>
      </c>
    </row>
    <row r="343" spans="1:12" x14ac:dyDescent="0.2">
      <c r="A343" t="s">
        <v>32</v>
      </c>
      <c r="B343">
        <v>1612213288</v>
      </c>
      <c r="C343" t="s">
        <v>22</v>
      </c>
      <c r="D343" t="s">
        <v>37</v>
      </c>
      <c r="E343" t="s">
        <v>40</v>
      </c>
      <c r="F343" t="s">
        <v>39</v>
      </c>
      <c r="G343">
        <v>7</v>
      </c>
      <c r="H343" t="s">
        <v>8</v>
      </c>
      <c r="I343" t="s">
        <v>3</v>
      </c>
      <c r="J343">
        <v>8096</v>
      </c>
      <c r="K343" t="s">
        <v>40</v>
      </c>
      <c r="L343">
        <v>1</v>
      </c>
    </row>
    <row r="344" spans="1:12" x14ac:dyDescent="0.2">
      <c r="A344" t="s">
        <v>32</v>
      </c>
      <c r="B344">
        <v>1612213288</v>
      </c>
      <c r="C344" t="s">
        <v>22</v>
      </c>
      <c r="D344" t="s">
        <v>37</v>
      </c>
      <c r="E344" t="s">
        <v>38</v>
      </c>
      <c r="F344" t="s">
        <v>39</v>
      </c>
      <c r="G344">
        <v>9</v>
      </c>
      <c r="H344" t="s">
        <v>10</v>
      </c>
      <c r="I344" t="s">
        <v>1</v>
      </c>
      <c r="J344">
        <v>9670</v>
      </c>
      <c r="K344" t="s">
        <v>38</v>
      </c>
      <c r="L344">
        <v>1</v>
      </c>
    </row>
    <row r="345" spans="1:12" x14ac:dyDescent="0.2">
      <c r="A345" t="s">
        <v>32</v>
      </c>
      <c r="B345">
        <v>1612213288</v>
      </c>
      <c r="C345" t="s">
        <v>22</v>
      </c>
      <c r="D345" t="s">
        <v>37</v>
      </c>
      <c r="E345" t="s">
        <v>40</v>
      </c>
      <c r="F345" t="s">
        <v>41</v>
      </c>
      <c r="G345">
        <v>10</v>
      </c>
      <c r="H345" t="s">
        <v>11</v>
      </c>
      <c r="I345" t="s">
        <v>3</v>
      </c>
      <c r="J345">
        <v>28258</v>
      </c>
      <c r="K345" t="s">
        <v>40</v>
      </c>
      <c r="L345">
        <v>1</v>
      </c>
    </row>
    <row r="346" spans="1:12" x14ac:dyDescent="0.2">
      <c r="A346" t="s">
        <v>32</v>
      </c>
      <c r="B346">
        <v>1612213288</v>
      </c>
      <c r="C346" t="s">
        <v>22</v>
      </c>
      <c r="D346" t="s">
        <v>37</v>
      </c>
      <c r="E346" t="s">
        <v>38</v>
      </c>
      <c r="F346" t="s">
        <v>39</v>
      </c>
      <c r="G346">
        <v>11</v>
      </c>
      <c r="H346" t="s">
        <v>12</v>
      </c>
      <c r="I346" t="s">
        <v>1</v>
      </c>
      <c r="J346">
        <v>7682</v>
      </c>
      <c r="K346" t="s">
        <v>38</v>
      </c>
      <c r="L346">
        <v>1</v>
      </c>
    </row>
    <row r="347" spans="1:12" x14ac:dyDescent="0.2">
      <c r="A347" t="s">
        <v>32</v>
      </c>
      <c r="B347">
        <v>1612213288</v>
      </c>
      <c r="C347" t="s">
        <v>22</v>
      </c>
      <c r="D347" t="s">
        <v>37</v>
      </c>
      <c r="E347" t="s">
        <v>40</v>
      </c>
      <c r="F347" t="s">
        <v>39</v>
      </c>
      <c r="G347">
        <v>12</v>
      </c>
      <c r="H347" t="s">
        <v>13</v>
      </c>
      <c r="I347" t="s">
        <v>3</v>
      </c>
      <c r="J347">
        <v>6504</v>
      </c>
      <c r="K347" t="s">
        <v>40</v>
      </c>
      <c r="L347">
        <v>1</v>
      </c>
    </row>
    <row r="348" spans="1:12" x14ac:dyDescent="0.2">
      <c r="A348" t="s">
        <v>32</v>
      </c>
      <c r="B348">
        <v>1612213288</v>
      </c>
      <c r="C348" t="s">
        <v>22</v>
      </c>
      <c r="D348" t="s">
        <v>37</v>
      </c>
      <c r="E348" t="s">
        <v>38</v>
      </c>
      <c r="F348" t="s">
        <v>39</v>
      </c>
      <c r="G348">
        <v>14</v>
      </c>
      <c r="H348" t="s">
        <v>15</v>
      </c>
      <c r="I348" t="s">
        <v>1</v>
      </c>
      <c r="J348">
        <v>11185</v>
      </c>
      <c r="K348" t="s">
        <v>38</v>
      </c>
      <c r="L348">
        <v>1</v>
      </c>
    </row>
    <row r="349" spans="1:12" x14ac:dyDescent="0.2">
      <c r="A349" t="s">
        <v>32</v>
      </c>
      <c r="B349">
        <v>1612213288</v>
      </c>
      <c r="C349" t="s">
        <v>22</v>
      </c>
      <c r="D349" t="s">
        <v>37</v>
      </c>
      <c r="E349" t="s">
        <v>38</v>
      </c>
      <c r="F349" t="s">
        <v>39</v>
      </c>
      <c r="G349">
        <v>15</v>
      </c>
      <c r="H349" t="s">
        <v>16</v>
      </c>
      <c r="I349" t="s">
        <v>1</v>
      </c>
      <c r="J349">
        <v>55104</v>
      </c>
      <c r="K349" t="s">
        <v>38</v>
      </c>
      <c r="L349">
        <v>1</v>
      </c>
    </row>
    <row r="350" spans="1:12" x14ac:dyDescent="0.2">
      <c r="A350" t="s">
        <v>32</v>
      </c>
      <c r="B350">
        <v>1612213288</v>
      </c>
      <c r="C350" t="s">
        <v>22</v>
      </c>
      <c r="D350" t="s">
        <v>37</v>
      </c>
      <c r="E350" t="s">
        <v>40</v>
      </c>
      <c r="F350" t="s">
        <v>39</v>
      </c>
      <c r="G350">
        <v>16</v>
      </c>
      <c r="H350" t="s">
        <v>17</v>
      </c>
      <c r="I350" t="s">
        <v>3</v>
      </c>
      <c r="J350">
        <v>4823</v>
      </c>
      <c r="K350" t="s">
        <v>40</v>
      </c>
      <c r="L350">
        <v>1</v>
      </c>
    </row>
    <row r="351" spans="1:12" x14ac:dyDescent="0.2">
      <c r="A351" t="s">
        <v>32</v>
      </c>
      <c r="B351">
        <v>1612213288</v>
      </c>
      <c r="C351" t="s">
        <v>22</v>
      </c>
      <c r="D351" t="s">
        <v>37</v>
      </c>
      <c r="E351" t="s">
        <v>38</v>
      </c>
      <c r="F351" t="s">
        <v>41</v>
      </c>
      <c r="G351">
        <v>17</v>
      </c>
      <c r="H351" t="s">
        <v>18</v>
      </c>
      <c r="I351" t="s">
        <v>1</v>
      </c>
      <c r="J351">
        <v>13081</v>
      </c>
      <c r="K351" t="s">
        <v>38</v>
      </c>
      <c r="L351">
        <v>1</v>
      </c>
    </row>
    <row r="352" spans="1:12" x14ac:dyDescent="0.2">
      <c r="A352" t="s">
        <v>32</v>
      </c>
      <c r="B352">
        <v>1612213288</v>
      </c>
      <c r="C352" t="s">
        <v>22</v>
      </c>
      <c r="D352" t="s">
        <v>37</v>
      </c>
      <c r="E352" t="s">
        <v>38</v>
      </c>
      <c r="F352" t="s">
        <v>41</v>
      </c>
      <c r="G352">
        <v>19</v>
      </c>
      <c r="H352" t="s">
        <v>20</v>
      </c>
      <c r="I352" t="s">
        <v>1</v>
      </c>
      <c r="J352">
        <v>7180</v>
      </c>
      <c r="K352" t="s">
        <v>38</v>
      </c>
      <c r="L352">
        <v>1</v>
      </c>
    </row>
    <row r="353" spans="1:12" x14ac:dyDescent="0.2">
      <c r="A353" t="s">
        <v>32</v>
      </c>
      <c r="B353">
        <v>1612213288</v>
      </c>
      <c r="C353" t="s">
        <v>22</v>
      </c>
      <c r="D353" t="s">
        <v>37</v>
      </c>
      <c r="E353" t="s">
        <v>38</v>
      </c>
      <c r="F353" t="s">
        <v>41</v>
      </c>
      <c r="G353">
        <v>20</v>
      </c>
      <c r="H353" t="s">
        <v>21</v>
      </c>
      <c r="I353" t="s">
        <v>1</v>
      </c>
      <c r="J353">
        <v>23064</v>
      </c>
      <c r="K353" t="s">
        <v>38</v>
      </c>
      <c r="L353">
        <v>1</v>
      </c>
    </row>
    <row r="354" spans="1:12" x14ac:dyDescent="0.2">
      <c r="A354" t="s">
        <v>32</v>
      </c>
      <c r="B354">
        <v>1612214277</v>
      </c>
      <c r="C354" t="s">
        <v>22</v>
      </c>
      <c r="D354" t="s">
        <v>37</v>
      </c>
      <c r="E354" t="s">
        <v>38</v>
      </c>
      <c r="F354" t="s">
        <v>39</v>
      </c>
      <c r="G354">
        <v>1</v>
      </c>
      <c r="H354" t="s">
        <v>0</v>
      </c>
      <c r="I354" t="s">
        <v>1</v>
      </c>
      <c r="J354">
        <v>61757</v>
      </c>
      <c r="K354" t="s">
        <v>38</v>
      </c>
      <c r="L354">
        <v>1</v>
      </c>
    </row>
    <row r="355" spans="1:12" x14ac:dyDescent="0.2">
      <c r="A355" t="s">
        <v>32</v>
      </c>
      <c r="B355">
        <v>1612214277</v>
      </c>
      <c r="C355" t="s">
        <v>22</v>
      </c>
      <c r="D355" t="s">
        <v>37</v>
      </c>
      <c r="E355" t="s">
        <v>40</v>
      </c>
      <c r="F355" t="s">
        <v>41</v>
      </c>
      <c r="G355">
        <v>2</v>
      </c>
      <c r="H355" t="s">
        <v>2</v>
      </c>
      <c r="I355" t="s">
        <v>3</v>
      </c>
      <c r="J355">
        <v>28013</v>
      </c>
      <c r="K355" t="s">
        <v>40</v>
      </c>
      <c r="L355">
        <v>1</v>
      </c>
    </row>
    <row r="356" spans="1:12" x14ac:dyDescent="0.2">
      <c r="A356" t="s">
        <v>32</v>
      </c>
      <c r="B356">
        <v>1612214277</v>
      </c>
      <c r="C356" t="s">
        <v>22</v>
      </c>
      <c r="D356" t="s">
        <v>37</v>
      </c>
      <c r="E356" t="s">
        <v>38</v>
      </c>
      <c r="F356" t="s">
        <v>39</v>
      </c>
      <c r="G356">
        <v>4</v>
      </c>
      <c r="H356" t="s">
        <v>5</v>
      </c>
      <c r="I356" t="s">
        <v>1</v>
      </c>
      <c r="J356">
        <v>14292</v>
      </c>
      <c r="K356" t="s">
        <v>38</v>
      </c>
      <c r="L356">
        <v>1</v>
      </c>
    </row>
    <row r="357" spans="1:12" x14ac:dyDescent="0.2">
      <c r="A357" t="s">
        <v>32</v>
      </c>
      <c r="B357">
        <v>1612214277</v>
      </c>
      <c r="C357" t="s">
        <v>22</v>
      </c>
      <c r="D357" t="s">
        <v>37</v>
      </c>
      <c r="E357" t="s">
        <v>40</v>
      </c>
      <c r="F357" t="s">
        <v>39</v>
      </c>
      <c r="G357">
        <v>5</v>
      </c>
      <c r="H357" t="s">
        <v>6</v>
      </c>
      <c r="I357" t="s">
        <v>3</v>
      </c>
      <c r="J357">
        <v>16013</v>
      </c>
      <c r="K357" t="s">
        <v>40</v>
      </c>
      <c r="L357">
        <v>1</v>
      </c>
    </row>
    <row r="358" spans="1:12" x14ac:dyDescent="0.2">
      <c r="A358" t="s">
        <v>32</v>
      </c>
      <c r="B358">
        <v>1612214277</v>
      </c>
      <c r="C358" t="s">
        <v>22</v>
      </c>
      <c r="D358" t="s">
        <v>37</v>
      </c>
      <c r="E358" t="s">
        <v>38</v>
      </c>
      <c r="F358" t="s">
        <v>41</v>
      </c>
      <c r="G358">
        <v>6</v>
      </c>
      <c r="H358" t="s">
        <v>7</v>
      </c>
      <c r="I358" t="s">
        <v>1</v>
      </c>
      <c r="J358">
        <v>10043</v>
      </c>
      <c r="K358" t="s">
        <v>38</v>
      </c>
      <c r="L358">
        <v>1</v>
      </c>
    </row>
    <row r="359" spans="1:12" x14ac:dyDescent="0.2">
      <c r="A359" t="s">
        <v>32</v>
      </c>
      <c r="B359">
        <v>1612214277</v>
      </c>
      <c r="C359" t="s">
        <v>22</v>
      </c>
      <c r="D359" t="s">
        <v>37</v>
      </c>
      <c r="E359" t="s">
        <v>40</v>
      </c>
      <c r="F359" t="s">
        <v>39</v>
      </c>
      <c r="G359">
        <v>7</v>
      </c>
      <c r="H359" t="s">
        <v>8</v>
      </c>
      <c r="I359" t="s">
        <v>3</v>
      </c>
      <c r="J359">
        <v>6560</v>
      </c>
      <c r="K359" t="s">
        <v>40</v>
      </c>
      <c r="L359">
        <v>1</v>
      </c>
    </row>
    <row r="360" spans="1:12" x14ac:dyDescent="0.2">
      <c r="A360" t="s">
        <v>32</v>
      </c>
      <c r="B360">
        <v>1612214277</v>
      </c>
      <c r="C360" t="s">
        <v>22</v>
      </c>
      <c r="D360" t="s">
        <v>37</v>
      </c>
      <c r="E360" t="s">
        <v>38</v>
      </c>
      <c r="F360" t="s">
        <v>39</v>
      </c>
      <c r="G360">
        <v>9</v>
      </c>
      <c r="H360" t="s">
        <v>10</v>
      </c>
      <c r="I360" t="s">
        <v>1</v>
      </c>
      <c r="J360">
        <v>6259</v>
      </c>
      <c r="K360" t="s">
        <v>38</v>
      </c>
      <c r="L360">
        <v>1</v>
      </c>
    </row>
    <row r="361" spans="1:12" x14ac:dyDescent="0.2">
      <c r="A361" t="s">
        <v>32</v>
      </c>
      <c r="B361">
        <v>1612214277</v>
      </c>
      <c r="C361" t="s">
        <v>22</v>
      </c>
      <c r="D361" t="s">
        <v>37</v>
      </c>
      <c r="E361" t="s">
        <v>40</v>
      </c>
      <c r="F361" t="s">
        <v>41</v>
      </c>
      <c r="G361">
        <v>10</v>
      </c>
      <c r="H361" t="s">
        <v>11</v>
      </c>
      <c r="I361" t="s">
        <v>3</v>
      </c>
      <c r="J361">
        <v>6048</v>
      </c>
      <c r="K361" t="s">
        <v>40</v>
      </c>
      <c r="L361">
        <v>1</v>
      </c>
    </row>
    <row r="362" spans="1:12" x14ac:dyDescent="0.2">
      <c r="A362" t="s">
        <v>32</v>
      </c>
      <c r="B362">
        <v>1612214277</v>
      </c>
      <c r="C362" t="s">
        <v>22</v>
      </c>
      <c r="D362" t="s">
        <v>37</v>
      </c>
      <c r="E362" t="s">
        <v>38</v>
      </c>
      <c r="F362" t="s">
        <v>39</v>
      </c>
      <c r="G362">
        <v>11</v>
      </c>
      <c r="H362" t="s">
        <v>12</v>
      </c>
      <c r="I362" t="s">
        <v>1</v>
      </c>
      <c r="J362">
        <v>7200</v>
      </c>
      <c r="K362" t="s">
        <v>38</v>
      </c>
      <c r="L362">
        <v>1</v>
      </c>
    </row>
    <row r="363" spans="1:12" x14ac:dyDescent="0.2">
      <c r="A363" t="s">
        <v>32</v>
      </c>
      <c r="B363">
        <v>1612214277</v>
      </c>
      <c r="C363" t="s">
        <v>22</v>
      </c>
      <c r="D363" t="s">
        <v>37</v>
      </c>
      <c r="E363" t="s">
        <v>40</v>
      </c>
      <c r="F363" t="s">
        <v>39</v>
      </c>
      <c r="G363">
        <v>12</v>
      </c>
      <c r="H363" t="s">
        <v>13</v>
      </c>
      <c r="I363" t="s">
        <v>3</v>
      </c>
      <c r="J363">
        <v>5548</v>
      </c>
      <c r="K363" t="s">
        <v>40</v>
      </c>
      <c r="L363">
        <v>1</v>
      </c>
    </row>
    <row r="364" spans="1:12" x14ac:dyDescent="0.2">
      <c r="A364" t="s">
        <v>32</v>
      </c>
      <c r="B364">
        <v>1612214277</v>
      </c>
      <c r="C364" t="s">
        <v>22</v>
      </c>
      <c r="D364" t="s">
        <v>37</v>
      </c>
      <c r="E364" t="s">
        <v>38</v>
      </c>
      <c r="F364" t="s">
        <v>39</v>
      </c>
      <c r="G364">
        <v>14</v>
      </c>
      <c r="H364" t="s">
        <v>15</v>
      </c>
      <c r="I364" t="s">
        <v>1</v>
      </c>
      <c r="J364">
        <v>8333</v>
      </c>
      <c r="K364" t="s">
        <v>38</v>
      </c>
      <c r="L364">
        <v>1</v>
      </c>
    </row>
    <row r="365" spans="1:12" x14ac:dyDescent="0.2">
      <c r="A365" t="s">
        <v>32</v>
      </c>
      <c r="B365">
        <v>1612214277</v>
      </c>
      <c r="C365" t="s">
        <v>22</v>
      </c>
      <c r="D365" t="s">
        <v>37</v>
      </c>
      <c r="E365" t="s">
        <v>38</v>
      </c>
      <c r="F365" t="s">
        <v>39</v>
      </c>
      <c r="G365">
        <v>15</v>
      </c>
      <c r="H365" t="s">
        <v>16</v>
      </c>
      <c r="I365" t="s">
        <v>1</v>
      </c>
      <c r="J365">
        <v>5781</v>
      </c>
      <c r="K365" t="s">
        <v>38</v>
      </c>
      <c r="L365">
        <v>1</v>
      </c>
    </row>
    <row r="366" spans="1:12" x14ac:dyDescent="0.2">
      <c r="A366" t="s">
        <v>32</v>
      </c>
      <c r="B366">
        <v>1612214277</v>
      </c>
      <c r="C366" t="s">
        <v>22</v>
      </c>
      <c r="D366" t="s">
        <v>37</v>
      </c>
      <c r="E366" t="s">
        <v>40</v>
      </c>
      <c r="F366" t="s">
        <v>39</v>
      </c>
      <c r="G366">
        <v>16</v>
      </c>
      <c r="H366" t="s">
        <v>17</v>
      </c>
      <c r="I366" t="s">
        <v>3</v>
      </c>
      <c r="J366">
        <v>5207</v>
      </c>
      <c r="K366" t="s">
        <v>40</v>
      </c>
      <c r="L366">
        <v>1</v>
      </c>
    </row>
    <row r="367" spans="1:12" x14ac:dyDescent="0.2">
      <c r="A367" t="s">
        <v>32</v>
      </c>
      <c r="B367">
        <v>1612214277</v>
      </c>
      <c r="C367" t="s">
        <v>22</v>
      </c>
      <c r="D367" t="s">
        <v>37</v>
      </c>
      <c r="E367" t="s">
        <v>38</v>
      </c>
      <c r="F367" t="s">
        <v>41</v>
      </c>
      <c r="G367">
        <v>17</v>
      </c>
      <c r="H367" t="s">
        <v>18</v>
      </c>
      <c r="I367" t="s">
        <v>1</v>
      </c>
      <c r="J367">
        <v>7794</v>
      </c>
      <c r="K367" t="s">
        <v>38</v>
      </c>
      <c r="L367">
        <v>1</v>
      </c>
    </row>
    <row r="368" spans="1:12" x14ac:dyDescent="0.2">
      <c r="A368" t="s">
        <v>32</v>
      </c>
      <c r="B368">
        <v>1612214277</v>
      </c>
      <c r="C368" t="s">
        <v>22</v>
      </c>
      <c r="D368" t="s">
        <v>37</v>
      </c>
      <c r="E368" t="s">
        <v>38</v>
      </c>
      <c r="F368" t="s">
        <v>41</v>
      </c>
      <c r="G368">
        <v>19</v>
      </c>
      <c r="H368" t="s">
        <v>20</v>
      </c>
      <c r="I368" t="s">
        <v>1</v>
      </c>
      <c r="J368">
        <v>5259</v>
      </c>
      <c r="K368" t="s">
        <v>38</v>
      </c>
      <c r="L368">
        <v>1</v>
      </c>
    </row>
    <row r="369" spans="1:12" x14ac:dyDescent="0.2">
      <c r="A369" t="s">
        <v>32</v>
      </c>
      <c r="B369">
        <v>1612214277</v>
      </c>
      <c r="C369" t="s">
        <v>22</v>
      </c>
      <c r="D369" t="s">
        <v>37</v>
      </c>
      <c r="E369" t="s">
        <v>38</v>
      </c>
      <c r="F369" t="s">
        <v>41</v>
      </c>
      <c r="G369">
        <v>20</v>
      </c>
      <c r="H369" t="s">
        <v>21</v>
      </c>
      <c r="I369" t="s">
        <v>3</v>
      </c>
      <c r="J369">
        <v>9945</v>
      </c>
      <c r="K369" t="s">
        <v>40</v>
      </c>
      <c r="L369">
        <v>0</v>
      </c>
    </row>
    <row r="370" spans="1:12" x14ac:dyDescent="0.2">
      <c r="A370" t="s">
        <v>32</v>
      </c>
      <c r="B370">
        <v>1612214498</v>
      </c>
      <c r="C370" t="s">
        <v>22</v>
      </c>
      <c r="D370" t="s">
        <v>37</v>
      </c>
      <c r="E370" t="s">
        <v>38</v>
      </c>
      <c r="F370" t="s">
        <v>39</v>
      </c>
      <c r="G370">
        <v>1</v>
      </c>
      <c r="H370" t="s">
        <v>0</v>
      </c>
      <c r="I370" t="s">
        <v>1</v>
      </c>
      <c r="J370">
        <v>43096</v>
      </c>
      <c r="K370" t="s">
        <v>38</v>
      </c>
      <c r="L370">
        <v>1</v>
      </c>
    </row>
    <row r="371" spans="1:12" x14ac:dyDescent="0.2">
      <c r="A371" t="s">
        <v>32</v>
      </c>
      <c r="B371">
        <v>1612214498</v>
      </c>
      <c r="C371" t="s">
        <v>22</v>
      </c>
      <c r="D371" t="s">
        <v>37</v>
      </c>
      <c r="E371" t="s">
        <v>40</v>
      </c>
      <c r="F371" t="s">
        <v>41</v>
      </c>
      <c r="G371">
        <v>2</v>
      </c>
      <c r="H371" t="s">
        <v>2</v>
      </c>
      <c r="I371" t="s">
        <v>3</v>
      </c>
      <c r="J371">
        <v>11226</v>
      </c>
      <c r="K371" t="s">
        <v>40</v>
      </c>
      <c r="L371">
        <v>1</v>
      </c>
    </row>
    <row r="372" spans="1:12" x14ac:dyDescent="0.2">
      <c r="A372" t="s">
        <v>32</v>
      </c>
      <c r="B372">
        <v>1612214498</v>
      </c>
      <c r="C372" t="s">
        <v>22</v>
      </c>
      <c r="D372" t="s">
        <v>37</v>
      </c>
      <c r="E372" t="s">
        <v>38</v>
      </c>
      <c r="F372" t="s">
        <v>39</v>
      </c>
      <c r="G372">
        <v>4</v>
      </c>
      <c r="H372" t="s">
        <v>5</v>
      </c>
      <c r="I372" t="s">
        <v>1</v>
      </c>
      <c r="J372">
        <v>21963</v>
      </c>
      <c r="K372" t="s">
        <v>38</v>
      </c>
      <c r="L372">
        <v>1</v>
      </c>
    </row>
    <row r="373" spans="1:12" x14ac:dyDescent="0.2">
      <c r="A373" t="s">
        <v>32</v>
      </c>
      <c r="B373">
        <v>1612214498</v>
      </c>
      <c r="C373" t="s">
        <v>22</v>
      </c>
      <c r="D373" t="s">
        <v>37</v>
      </c>
      <c r="E373" t="s">
        <v>40</v>
      </c>
      <c r="F373" t="s">
        <v>39</v>
      </c>
      <c r="G373">
        <v>5</v>
      </c>
      <c r="H373" t="s">
        <v>6</v>
      </c>
      <c r="I373" t="s">
        <v>3</v>
      </c>
      <c r="J373">
        <v>8318</v>
      </c>
      <c r="K373" t="s">
        <v>40</v>
      </c>
      <c r="L373">
        <v>1</v>
      </c>
    </row>
    <row r="374" spans="1:12" x14ac:dyDescent="0.2">
      <c r="A374" t="s">
        <v>32</v>
      </c>
      <c r="B374">
        <v>1612214498</v>
      </c>
      <c r="C374" t="s">
        <v>22</v>
      </c>
      <c r="D374" t="s">
        <v>37</v>
      </c>
      <c r="E374" t="s">
        <v>38</v>
      </c>
      <c r="F374" t="s">
        <v>41</v>
      </c>
      <c r="G374">
        <v>6</v>
      </c>
      <c r="H374" t="s">
        <v>7</v>
      </c>
      <c r="I374" t="s">
        <v>3</v>
      </c>
      <c r="J374">
        <v>11662</v>
      </c>
      <c r="K374" t="s">
        <v>40</v>
      </c>
      <c r="L374">
        <v>0</v>
      </c>
    </row>
    <row r="375" spans="1:12" x14ac:dyDescent="0.2">
      <c r="A375" t="s">
        <v>32</v>
      </c>
      <c r="B375">
        <v>1612214498</v>
      </c>
      <c r="C375" t="s">
        <v>22</v>
      </c>
      <c r="D375" t="s">
        <v>37</v>
      </c>
      <c r="E375" t="s">
        <v>40</v>
      </c>
      <c r="F375" t="s">
        <v>39</v>
      </c>
      <c r="G375">
        <v>7</v>
      </c>
      <c r="H375" t="s">
        <v>8</v>
      </c>
      <c r="I375" t="s">
        <v>3</v>
      </c>
      <c r="J375">
        <v>17439</v>
      </c>
      <c r="K375" t="s">
        <v>40</v>
      </c>
      <c r="L375">
        <v>1</v>
      </c>
    </row>
    <row r="376" spans="1:12" x14ac:dyDescent="0.2">
      <c r="A376" t="s">
        <v>32</v>
      </c>
      <c r="B376">
        <v>1612214498</v>
      </c>
      <c r="C376" t="s">
        <v>22</v>
      </c>
      <c r="D376" t="s">
        <v>37</v>
      </c>
      <c r="E376" t="s">
        <v>38</v>
      </c>
      <c r="F376" t="s">
        <v>39</v>
      </c>
      <c r="G376">
        <v>9</v>
      </c>
      <c r="H376" t="s">
        <v>10</v>
      </c>
      <c r="I376" t="s">
        <v>1</v>
      </c>
      <c r="J376">
        <v>8495</v>
      </c>
      <c r="K376" t="s">
        <v>38</v>
      </c>
      <c r="L376">
        <v>1</v>
      </c>
    </row>
    <row r="377" spans="1:12" x14ac:dyDescent="0.2">
      <c r="A377" t="s">
        <v>32</v>
      </c>
      <c r="B377">
        <v>1612214498</v>
      </c>
      <c r="C377" t="s">
        <v>22</v>
      </c>
      <c r="D377" t="s">
        <v>37</v>
      </c>
      <c r="E377" t="s">
        <v>40</v>
      </c>
      <c r="F377" t="s">
        <v>41</v>
      </c>
      <c r="G377">
        <v>10</v>
      </c>
      <c r="H377" t="s">
        <v>11</v>
      </c>
      <c r="I377" t="s">
        <v>3</v>
      </c>
      <c r="J377">
        <v>22760</v>
      </c>
      <c r="K377" t="s">
        <v>40</v>
      </c>
      <c r="L377">
        <v>1</v>
      </c>
    </row>
    <row r="378" spans="1:12" x14ac:dyDescent="0.2">
      <c r="A378" t="s">
        <v>32</v>
      </c>
      <c r="B378">
        <v>1612214498</v>
      </c>
      <c r="C378" t="s">
        <v>22</v>
      </c>
      <c r="D378" t="s">
        <v>37</v>
      </c>
      <c r="E378" t="s">
        <v>38</v>
      </c>
      <c r="F378" t="s">
        <v>39</v>
      </c>
      <c r="G378">
        <v>11</v>
      </c>
      <c r="H378" t="s">
        <v>12</v>
      </c>
      <c r="I378" t="s">
        <v>1</v>
      </c>
      <c r="J378">
        <v>11549</v>
      </c>
      <c r="K378" t="s">
        <v>38</v>
      </c>
      <c r="L378">
        <v>1</v>
      </c>
    </row>
    <row r="379" spans="1:12" x14ac:dyDescent="0.2">
      <c r="A379" t="s">
        <v>32</v>
      </c>
      <c r="B379">
        <v>1612214498</v>
      </c>
      <c r="C379" t="s">
        <v>22</v>
      </c>
      <c r="D379" t="s">
        <v>37</v>
      </c>
      <c r="E379" t="s">
        <v>40</v>
      </c>
      <c r="F379" t="s">
        <v>39</v>
      </c>
      <c r="G379">
        <v>12</v>
      </c>
      <c r="H379" t="s">
        <v>13</v>
      </c>
      <c r="I379" t="s">
        <v>3</v>
      </c>
      <c r="J379">
        <v>7210</v>
      </c>
      <c r="K379" t="s">
        <v>40</v>
      </c>
      <c r="L379">
        <v>1</v>
      </c>
    </row>
    <row r="380" spans="1:12" x14ac:dyDescent="0.2">
      <c r="A380" t="s">
        <v>32</v>
      </c>
      <c r="B380">
        <v>1612214498</v>
      </c>
      <c r="C380" t="s">
        <v>22</v>
      </c>
      <c r="D380" t="s">
        <v>37</v>
      </c>
      <c r="E380" t="s">
        <v>38</v>
      </c>
      <c r="F380" t="s">
        <v>39</v>
      </c>
      <c r="G380">
        <v>14</v>
      </c>
      <c r="H380" t="s">
        <v>15</v>
      </c>
      <c r="I380" t="s">
        <v>1</v>
      </c>
      <c r="J380">
        <v>9019</v>
      </c>
      <c r="K380" t="s">
        <v>38</v>
      </c>
      <c r="L380">
        <v>1</v>
      </c>
    </row>
    <row r="381" spans="1:12" x14ac:dyDescent="0.2">
      <c r="A381" t="s">
        <v>32</v>
      </c>
      <c r="B381">
        <v>1612214498</v>
      </c>
      <c r="C381" t="s">
        <v>22</v>
      </c>
      <c r="D381" t="s">
        <v>37</v>
      </c>
      <c r="E381" t="s">
        <v>38</v>
      </c>
      <c r="F381" t="s">
        <v>39</v>
      </c>
      <c r="G381">
        <v>15</v>
      </c>
      <c r="H381" t="s">
        <v>16</v>
      </c>
      <c r="I381" t="s">
        <v>1</v>
      </c>
      <c r="J381">
        <v>14638</v>
      </c>
      <c r="K381" t="s">
        <v>38</v>
      </c>
      <c r="L381">
        <v>1</v>
      </c>
    </row>
    <row r="382" spans="1:12" x14ac:dyDescent="0.2">
      <c r="A382" t="s">
        <v>32</v>
      </c>
      <c r="B382">
        <v>1612214498</v>
      </c>
      <c r="C382" t="s">
        <v>22</v>
      </c>
      <c r="D382" t="s">
        <v>37</v>
      </c>
      <c r="E382" t="s">
        <v>40</v>
      </c>
      <c r="F382" t="s">
        <v>39</v>
      </c>
      <c r="G382">
        <v>16</v>
      </c>
      <c r="H382" t="s">
        <v>17</v>
      </c>
      <c r="I382" t="s">
        <v>3</v>
      </c>
      <c r="J382">
        <v>7004</v>
      </c>
      <c r="K382" t="s">
        <v>40</v>
      </c>
      <c r="L382">
        <v>1</v>
      </c>
    </row>
    <row r="383" spans="1:12" x14ac:dyDescent="0.2">
      <c r="A383" t="s">
        <v>32</v>
      </c>
      <c r="B383">
        <v>1612214498</v>
      </c>
      <c r="C383" t="s">
        <v>22</v>
      </c>
      <c r="D383" t="s">
        <v>37</v>
      </c>
      <c r="E383" t="s">
        <v>38</v>
      </c>
      <c r="F383" t="s">
        <v>41</v>
      </c>
      <c r="G383">
        <v>17</v>
      </c>
      <c r="H383" t="s">
        <v>18</v>
      </c>
      <c r="I383" t="s">
        <v>1</v>
      </c>
      <c r="J383">
        <v>12401</v>
      </c>
      <c r="K383" t="s">
        <v>38</v>
      </c>
      <c r="L383">
        <v>1</v>
      </c>
    </row>
    <row r="384" spans="1:12" x14ac:dyDescent="0.2">
      <c r="A384" t="s">
        <v>32</v>
      </c>
      <c r="B384">
        <v>1612214498</v>
      </c>
      <c r="C384" t="s">
        <v>22</v>
      </c>
      <c r="D384" t="s">
        <v>37</v>
      </c>
      <c r="E384" t="s">
        <v>38</v>
      </c>
      <c r="F384" t="s">
        <v>41</v>
      </c>
      <c r="G384">
        <v>19</v>
      </c>
      <c r="H384" t="s">
        <v>20</v>
      </c>
      <c r="I384" t="s">
        <v>1</v>
      </c>
      <c r="J384">
        <v>8591</v>
      </c>
      <c r="K384" t="s">
        <v>38</v>
      </c>
      <c r="L384">
        <v>1</v>
      </c>
    </row>
    <row r="385" spans="1:12" x14ac:dyDescent="0.2">
      <c r="A385" t="s">
        <v>32</v>
      </c>
      <c r="B385">
        <v>1612214498</v>
      </c>
      <c r="C385" t="s">
        <v>22</v>
      </c>
      <c r="D385" t="s">
        <v>37</v>
      </c>
      <c r="E385" t="s">
        <v>38</v>
      </c>
      <c r="F385" t="s">
        <v>41</v>
      </c>
      <c r="G385">
        <v>20</v>
      </c>
      <c r="H385" t="s">
        <v>21</v>
      </c>
      <c r="I385" t="s">
        <v>3</v>
      </c>
      <c r="J385">
        <v>10663</v>
      </c>
      <c r="K385" t="s">
        <v>40</v>
      </c>
      <c r="L385">
        <v>0</v>
      </c>
    </row>
    <row r="386" spans="1:12" x14ac:dyDescent="0.2">
      <c r="A386" t="s">
        <v>32</v>
      </c>
      <c r="B386">
        <v>1612215404</v>
      </c>
      <c r="C386" t="s">
        <v>22</v>
      </c>
      <c r="D386" t="s">
        <v>37</v>
      </c>
      <c r="E386" t="s">
        <v>38</v>
      </c>
      <c r="F386" t="s">
        <v>39</v>
      </c>
      <c r="G386">
        <v>1</v>
      </c>
      <c r="H386" t="s">
        <v>0</v>
      </c>
      <c r="I386" t="s">
        <v>1</v>
      </c>
      <c r="J386">
        <v>8353</v>
      </c>
      <c r="K386" t="s">
        <v>38</v>
      </c>
      <c r="L386">
        <v>1</v>
      </c>
    </row>
    <row r="387" spans="1:12" x14ac:dyDescent="0.2">
      <c r="A387" t="s">
        <v>32</v>
      </c>
      <c r="B387">
        <v>1612215404</v>
      </c>
      <c r="C387" t="s">
        <v>22</v>
      </c>
      <c r="D387" t="s">
        <v>37</v>
      </c>
      <c r="E387" t="s">
        <v>40</v>
      </c>
      <c r="F387" t="s">
        <v>41</v>
      </c>
      <c r="G387">
        <v>2</v>
      </c>
      <c r="H387" t="s">
        <v>2</v>
      </c>
      <c r="I387" t="s">
        <v>3</v>
      </c>
      <c r="J387">
        <v>9832</v>
      </c>
      <c r="K387" t="s">
        <v>40</v>
      </c>
      <c r="L387">
        <v>1</v>
      </c>
    </row>
    <row r="388" spans="1:12" x14ac:dyDescent="0.2">
      <c r="A388" t="s">
        <v>32</v>
      </c>
      <c r="B388">
        <v>1612215404</v>
      </c>
      <c r="C388" t="s">
        <v>22</v>
      </c>
      <c r="D388" t="s">
        <v>37</v>
      </c>
      <c r="E388" t="s">
        <v>38</v>
      </c>
      <c r="F388" t="s">
        <v>39</v>
      </c>
      <c r="G388">
        <v>4</v>
      </c>
      <c r="H388" t="s">
        <v>5</v>
      </c>
      <c r="I388" t="s">
        <v>1</v>
      </c>
      <c r="J388">
        <v>15289</v>
      </c>
      <c r="K388" t="s">
        <v>38</v>
      </c>
      <c r="L388">
        <v>1</v>
      </c>
    </row>
    <row r="389" spans="1:12" x14ac:dyDescent="0.2">
      <c r="A389" t="s">
        <v>32</v>
      </c>
      <c r="B389">
        <v>1612215404</v>
      </c>
      <c r="C389" t="s">
        <v>22</v>
      </c>
      <c r="D389" t="s">
        <v>37</v>
      </c>
      <c r="E389" t="s">
        <v>40</v>
      </c>
      <c r="F389" t="s">
        <v>39</v>
      </c>
      <c r="G389">
        <v>5</v>
      </c>
      <c r="H389" t="s">
        <v>6</v>
      </c>
      <c r="I389" t="s">
        <v>3</v>
      </c>
      <c r="J389">
        <v>8912</v>
      </c>
      <c r="K389" t="s">
        <v>40</v>
      </c>
      <c r="L389">
        <v>1</v>
      </c>
    </row>
    <row r="390" spans="1:12" x14ac:dyDescent="0.2">
      <c r="A390" t="s">
        <v>32</v>
      </c>
      <c r="B390">
        <v>1612215404</v>
      </c>
      <c r="C390" t="s">
        <v>22</v>
      </c>
      <c r="D390" t="s">
        <v>37</v>
      </c>
      <c r="E390" t="s">
        <v>38</v>
      </c>
      <c r="F390" t="s">
        <v>41</v>
      </c>
      <c r="G390">
        <v>6</v>
      </c>
      <c r="H390" t="s">
        <v>7</v>
      </c>
      <c r="I390" t="s">
        <v>1</v>
      </c>
      <c r="J390">
        <v>4974</v>
      </c>
      <c r="K390" t="s">
        <v>38</v>
      </c>
      <c r="L390">
        <v>1</v>
      </c>
    </row>
    <row r="391" spans="1:12" x14ac:dyDescent="0.2">
      <c r="A391" t="s">
        <v>32</v>
      </c>
      <c r="B391">
        <v>1612215404</v>
      </c>
      <c r="C391" t="s">
        <v>22</v>
      </c>
      <c r="D391" t="s">
        <v>37</v>
      </c>
      <c r="E391" t="s">
        <v>40</v>
      </c>
      <c r="F391" t="s">
        <v>39</v>
      </c>
      <c r="G391">
        <v>7</v>
      </c>
      <c r="H391" t="s">
        <v>8</v>
      </c>
      <c r="I391" t="s">
        <v>3</v>
      </c>
      <c r="J391">
        <v>6186</v>
      </c>
      <c r="K391" t="s">
        <v>40</v>
      </c>
      <c r="L391">
        <v>1</v>
      </c>
    </row>
    <row r="392" spans="1:12" x14ac:dyDescent="0.2">
      <c r="A392" t="s">
        <v>32</v>
      </c>
      <c r="B392">
        <v>1612215404</v>
      </c>
      <c r="C392" t="s">
        <v>22</v>
      </c>
      <c r="D392" t="s">
        <v>37</v>
      </c>
      <c r="E392" t="s">
        <v>38</v>
      </c>
      <c r="F392" t="s">
        <v>39</v>
      </c>
      <c r="G392">
        <v>9</v>
      </c>
      <c r="H392" t="s">
        <v>10</v>
      </c>
      <c r="I392" t="s">
        <v>1</v>
      </c>
      <c r="J392">
        <v>4874</v>
      </c>
      <c r="K392" t="s">
        <v>38</v>
      </c>
      <c r="L392">
        <v>1</v>
      </c>
    </row>
    <row r="393" spans="1:12" x14ac:dyDescent="0.2">
      <c r="A393" t="s">
        <v>32</v>
      </c>
      <c r="B393">
        <v>1612215404</v>
      </c>
      <c r="C393" t="s">
        <v>22</v>
      </c>
      <c r="D393" t="s">
        <v>37</v>
      </c>
      <c r="E393" t="s">
        <v>40</v>
      </c>
      <c r="F393" t="s">
        <v>41</v>
      </c>
      <c r="G393">
        <v>10</v>
      </c>
      <c r="H393" t="s">
        <v>11</v>
      </c>
      <c r="I393" t="s">
        <v>3</v>
      </c>
      <c r="J393">
        <v>9267</v>
      </c>
      <c r="K393" t="s">
        <v>40</v>
      </c>
      <c r="L393">
        <v>1</v>
      </c>
    </row>
    <row r="394" spans="1:12" x14ac:dyDescent="0.2">
      <c r="A394" t="s">
        <v>32</v>
      </c>
      <c r="B394">
        <v>1612215404</v>
      </c>
      <c r="C394" t="s">
        <v>22</v>
      </c>
      <c r="D394" t="s">
        <v>37</v>
      </c>
      <c r="E394" t="s">
        <v>38</v>
      </c>
      <c r="F394" t="s">
        <v>39</v>
      </c>
      <c r="G394">
        <v>11</v>
      </c>
      <c r="H394" t="s">
        <v>12</v>
      </c>
      <c r="I394" t="s">
        <v>1</v>
      </c>
      <c r="J394">
        <v>6809</v>
      </c>
      <c r="K394" t="s">
        <v>38</v>
      </c>
      <c r="L394">
        <v>1</v>
      </c>
    </row>
    <row r="395" spans="1:12" x14ac:dyDescent="0.2">
      <c r="A395" t="s">
        <v>32</v>
      </c>
      <c r="B395">
        <v>1612215404</v>
      </c>
      <c r="C395" t="s">
        <v>22</v>
      </c>
      <c r="D395" t="s">
        <v>37</v>
      </c>
      <c r="E395" t="s">
        <v>40</v>
      </c>
      <c r="F395" t="s">
        <v>39</v>
      </c>
      <c r="G395">
        <v>12</v>
      </c>
      <c r="H395" t="s">
        <v>13</v>
      </c>
      <c r="I395" t="s">
        <v>3</v>
      </c>
      <c r="J395">
        <v>41218</v>
      </c>
      <c r="K395" t="s">
        <v>40</v>
      </c>
      <c r="L395">
        <v>1</v>
      </c>
    </row>
    <row r="396" spans="1:12" x14ac:dyDescent="0.2">
      <c r="A396" t="s">
        <v>32</v>
      </c>
      <c r="B396">
        <v>1612215404</v>
      </c>
      <c r="C396" t="s">
        <v>22</v>
      </c>
      <c r="D396" t="s">
        <v>37</v>
      </c>
      <c r="E396" t="s">
        <v>38</v>
      </c>
      <c r="F396" t="s">
        <v>39</v>
      </c>
      <c r="G396">
        <v>14</v>
      </c>
      <c r="H396" t="s">
        <v>15</v>
      </c>
      <c r="I396" t="s">
        <v>1</v>
      </c>
      <c r="J396">
        <v>3896</v>
      </c>
      <c r="K396" t="s">
        <v>38</v>
      </c>
      <c r="L396">
        <v>1</v>
      </c>
    </row>
    <row r="397" spans="1:12" x14ac:dyDescent="0.2">
      <c r="A397" t="s">
        <v>32</v>
      </c>
      <c r="B397">
        <v>1612215404</v>
      </c>
      <c r="C397" t="s">
        <v>22</v>
      </c>
      <c r="D397" t="s">
        <v>37</v>
      </c>
      <c r="E397" t="s">
        <v>38</v>
      </c>
      <c r="F397" t="s">
        <v>39</v>
      </c>
      <c r="G397">
        <v>15</v>
      </c>
      <c r="H397" t="s">
        <v>16</v>
      </c>
      <c r="I397" t="s">
        <v>1</v>
      </c>
      <c r="J397">
        <v>4308</v>
      </c>
      <c r="K397" t="s">
        <v>38</v>
      </c>
      <c r="L397">
        <v>1</v>
      </c>
    </row>
    <row r="398" spans="1:12" x14ac:dyDescent="0.2">
      <c r="A398" t="s">
        <v>32</v>
      </c>
      <c r="B398">
        <v>1612215404</v>
      </c>
      <c r="C398" t="s">
        <v>22</v>
      </c>
      <c r="D398" t="s">
        <v>37</v>
      </c>
      <c r="E398" t="s">
        <v>40</v>
      </c>
      <c r="F398" t="s">
        <v>39</v>
      </c>
      <c r="G398">
        <v>16</v>
      </c>
      <c r="H398" t="s">
        <v>17</v>
      </c>
      <c r="I398" t="s">
        <v>3</v>
      </c>
      <c r="J398">
        <v>4938</v>
      </c>
      <c r="K398" t="s">
        <v>40</v>
      </c>
      <c r="L398">
        <v>1</v>
      </c>
    </row>
    <row r="399" spans="1:12" x14ac:dyDescent="0.2">
      <c r="A399" t="s">
        <v>32</v>
      </c>
      <c r="B399">
        <v>1612215404</v>
      </c>
      <c r="C399" t="s">
        <v>22</v>
      </c>
      <c r="D399" t="s">
        <v>37</v>
      </c>
      <c r="E399" t="s">
        <v>38</v>
      </c>
      <c r="F399" t="s">
        <v>41</v>
      </c>
      <c r="G399">
        <v>17</v>
      </c>
      <c r="H399" t="s">
        <v>18</v>
      </c>
      <c r="I399" t="s">
        <v>1</v>
      </c>
      <c r="J399">
        <v>4822</v>
      </c>
      <c r="K399" t="s">
        <v>38</v>
      </c>
      <c r="L399">
        <v>1</v>
      </c>
    </row>
    <row r="400" spans="1:12" x14ac:dyDescent="0.2">
      <c r="A400" t="s">
        <v>32</v>
      </c>
      <c r="B400">
        <v>1612215404</v>
      </c>
      <c r="C400" t="s">
        <v>22</v>
      </c>
      <c r="D400" t="s">
        <v>37</v>
      </c>
      <c r="E400" t="s">
        <v>38</v>
      </c>
      <c r="F400" t="s">
        <v>41</v>
      </c>
      <c r="G400">
        <v>19</v>
      </c>
      <c r="H400" t="s">
        <v>20</v>
      </c>
      <c r="I400" t="s">
        <v>1</v>
      </c>
      <c r="J400">
        <v>4648</v>
      </c>
      <c r="K400" t="s">
        <v>38</v>
      </c>
      <c r="L400">
        <v>1</v>
      </c>
    </row>
    <row r="401" spans="1:12" x14ac:dyDescent="0.2">
      <c r="A401" t="s">
        <v>32</v>
      </c>
      <c r="B401">
        <v>1612215404</v>
      </c>
      <c r="C401" t="s">
        <v>22</v>
      </c>
      <c r="D401" t="s">
        <v>37</v>
      </c>
      <c r="E401" t="s">
        <v>38</v>
      </c>
      <c r="F401" t="s">
        <v>41</v>
      </c>
      <c r="G401">
        <v>20</v>
      </c>
      <c r="H401" t="s">
        <v>21</v>
      </c>
      <c r="I401" t="s">
        <v>1</v>
      </c>
      <c r="J401">
        <v>20351</v>
      </c>
      <c r="K401" t="s">
        <v>38</v>
      </c>
      <c r="L401">
        <v>1</v>
      </c>
    </row>
    <row r="402" spans="1:12" x14ac:dyDescent="0.2">
      <c r="A402" t="s">
        <v>33</v>
      </c>
      <c r="B402">
        <v>1612213289</v>
      </c>
      <c r="C402" t="s">
        <v>22</v>
      </c>
      <c r="D402" t="s">
        <v>37</v>
      </c>
      <c r="E402" t="s">
        <v>38</v>
      </c>
      <c r="F402" t="s">
        <v>39</v>
      </c>
      <c r="G402">
        <v>1</v>
      </c>
      <c r="H402" t="s">
        <v>0</v>
      </c>
      <c r="I402" t="s">
        <v>1</v>
      </c>
      <c r="J402">
        <v>23374</v>
      </c>
      <c r="K402" t="s">
        <v>38</v>
      </c>
      <c r="L402">
        <v>1</v>
      </c>
    </row>
    <row r="403" spans="1:12" x14ac:dyDescent="0.2">
      <c r="A403" t="s">
        <v>33</v>
      </c>
      <c r="B403">
        <v>1612213289</v>
      </c>
      <c r="C403" t="s">
        <v>22</v>
      </c>
      <c r="D403" t="s">
        <v>37</v>
      </c>
      <c r="E403" t="s">
        <v>40</v>
      </c>
      <c r="F403" t="s">
        <v>41</v>
      </c>
      <c r="G403">
        <v>2</v>
      </c>
      <c r="H403" t="s">
        <v>2</v>
      </c>
      <c r="I403" t="s">
        <v>3</v>
      </c>
      <c r="J403">
        <v>38411</v>
      </c>
      <c r="K403" t="s">
        <v>40</v>
      </c>
      <c r="L403">
        <v>1</v>
      </c>
    </row>
    <row r="404" spans="1:12" x14ac:dyDescent="0.2">
      <c r="A404" t="s">
        <v>33</v>
      </c>
      <c r="B404">
        <v>1612213289</v>
      </c>
      <c r="C404" t="s">
        <v>22</v>
      </c>
      <c r="D404" t="s">
        <v>37</v>
      </c>
      <c r="E404" t="s">
        <v>38</v>
      </c>
      <c r="F404" t="s">
        <v>39</v>
      </c>
      <c r="G404">
        <v>4</v>
      </c>
      <c r="H404" t="s">
        <v>5</v>
      </c>
      <c r="I404" t="s">
        <v>1</v>
      </c>
      <c r="J404">
        <v>14236</v>
      </c>
      <c r="K404" t="s">
        <v>38</v>
      </c>
      <c r="L404">
        <v>1</v>
      </c>
    </row>
    <row r="405" spans="1:12" x14ac:dyDescent="0.2">
      <c r="A405" t="s">
        <v>33</v>
      </c>
      <c r="B405">
        <v>1612213289</v>
      </c>
      <c r="C405" t="s">
        <v>22</v>
      </c>
      <c r="D405" t="s">
        <v>37</v>
      </c>
      <c r="E405" t="s">
        <v>40</v>
      </c>
      <c r="F405" t="s">
        <v>39</v>
      </c>
      <c r="G405">
        <v>5</v>
      </c>
      <c r="H405" t="s">
        <v>6</v>
      </c>
      <c r="I405" t="s">
        <v>3</v>
      </c>
      <c r="J405">
        <v>10111</v>
      </c>
      <c r="K405" t="s">
        <v>40</v>
      </c>
      <c r="L405">
        <v>1</v>
      </c>
    </row>
    <row r="406" spans="1:12" x14ac:dyDescent="0.2">
      <c r="A406" t="s">
        <v>33</v>
      </c>
      <c r="B406">
        <v>1612213289</v>
      </c>
      <c r="C406" t="s">
        <v>22</v>
      </c>
      <c r="D406" t="s">
        <v>37</v>
      </c>
      <c r="E406" t="s">
        <v>38</v>
      </c>
      <c r="F406" t="s">
        <v>41</v>
      </c>
      <c r="G406">
        <v>6</v>
      </c>
      <c r="H406" t="s">
        <v>7</v>
      </c>
      <c r="I406" t="s">
        <v>1</v>
      </c>
      <c r="J406">
        <v>26987</v>
      </c>
      <c r="K406" t="s">
        <v>38</v>
      </c>
      <c r="L406">
        <v>1</v>
      </c>
    </row>
    <row r="407" spans="1:12" x14ac:dyDescent="0.2">
      <c r="A407" t="s">
        <v>33</v>
      </c>
      <c r="B407">
        <v>1612213289</v>
      </c>
      <c r="C407" t="s">
        <v>22</v>
      </c>
      <c r="D407" t="s">
        <v>37</v>
      </c>
      <c r="E407" t="s">
        <v>40</v>
      </c>
      <c r="F407" t="s">
        <v>39</v>
      </c>
      <c r="G407">
        <v>7</v>
      </c>
      <c r="H407" t="s">
        <v>8</v>
      </c>
      <c r="I407" t="s">
        <v>3</v>
      </c>
      <c r="J407">
        <v>15110</v>
      </c>
      <c r="K407" t="s">
        <v>40</v>
      </c>
      <c r="L407">
        <v>1</v>
      </c>
    </row>
    <row r="408" spans="1:12" x14ac:dyDescent="0.2">
      <c r="A408" t="s">
        <v>33</v>
      </c>
      <c r="B408">
        <v>1612213289</v>
      </c>
      <c r="C408" t="s">
        <v>22</v>
      </c>
      <c r="D408" t="s">
        <v>37</v>
      </c>
      <c r="E408" t="s">
        <v>38</v>
      </c>
      <c r="F408" t="s">
        <v>39</v>
      </c>
      <c r="G408">
        <v>9</v>
      </c>
      <c r="H408" t="s">
        <v>10</v>
      </c>
      <c r="I408" t="s">
        <v>1</v>
      </c>
      <c r="J408">
        <v>12576</v>
      </c>
      <c r="K408" t="s">
        <v>38</v>
      </c>
      <c r="L408">
        <v>1</v>
      </c>
    </row>
    <row r="409" spans="1:12" x14ac:dyDescent="0.2">
      <c r="A409" t="s">
        <v>33</v>
      </c>
      <c r="B409">
        <v>1612213289</v>
      </c>
      <c r="C409" t="s">
        <v>22</v>
      </c>
      <c r="D409" t="s">
        <v>37</v>
      </c>
      <c r="E409" t="s">
        <v>40</v>
      </c>
      <c r="F409" t="s">
        <v>41</v>
      </c>
      <c r="G409">
        <v>10</v>
      </c>
      <c r="H409" t="s">
        <v>11</v>
      </c>
      <c r="I409" t="s">
        <v>3</v>
      </c>
      <c r="J409">
        <v>7386</v>
      </c>
      <c r="K409" t="s">
        <v>40</v>
      </c>
      <c r="L409">
        <v>1</v>
      </c>
    </row>
    <row r="410" spans="1:12" x14ac:dyDescent="0.2">
      <c r="A410" t="s">
        <v>33</v>
      </c>
      <c r="B410">
        <v>1612213289</v>
      </c>
      <c r="C410" t="s">
        <v>22</v>
      </c>
      <c r="D410" t="s">
        <v>37</v>
      </c>
      <c r="E410" t="s">
        <v>38</v>
      </c>
      <c r="F410" t="s">
        <v>39</v>
      </c>
      <c r="G410">
        <v>11</v>
      </c>
      <c r="H410" t="s">
        <v>12</v>
      </c>
      <c r="I410" t="s">
        <v>1</v>
      </c>
      <c r="J410">
        <v>13595</v>
      </c>
      <c r="K410" t="s">
        <v>38</v>
      </c>
      <c r="L410">
        <v>1</v>
      </c>
    </row>
    <row r="411" spans="1:12" x14ac:dyDescent="0.2">
      <c r="A411" t="s">
        <v>33</v>
      </c>
      <c r="B411">
        <v>1612213289</v>
      </c>
      <c r="C411" t="s">
        <v>22</v>
      </c>
      <c r="D411" t="s">
        <v>37</v>
      </c>
      <c r="E411" t="s">
        <v>40</v>
      </c>
      <c r="F411" t="s">
        <v>39</v>
      </c>
      <c r="G411">
        <v>12</v>
      </c>
      <c r="H411" t="s">
        <v>13</v>
      </c>
      <c r="I411" t="s">
        <v>3</v>
      </c>
      <c r="J411">
        <v>7491</v>
      </c>
      <c r="K411" t="s">
        <v>40</v>
      </c>
      <c r="L411">
        <v>1</v>
      </c>
    </row>
    <row r="412" spans="1:12" x14ac:dyDescent="0.2">
      <c r="A412" t="s">
        <v>33</v>
      </c>
      <c r="B412">
        <v>1612213289</v>
      </c>
      <c r="C412" t="s">
        <v>22</v>
      </c>
      <c r="D412" t="s">
        <v>37</v>
      </c>
      <c r="E412" t="s">
        <v>38</v>
      </c>
      <c r="F412" t="s">
        <v>39</v>
      </c>
      <c r="G412">
        <v>14</v>
      </c>
      <c r="H412" t="s">
        <v>15</v>
      </c>
      <c r="I412" t="s">
        <v>1</v>
      </c>
      <c r="J412">
        <v>19924</v>
      </c>
      <c r="K412" t="s">
        <v>38</v>
      </c>
      <c r="L412">
        <v>1</v>
      </c>
    </row>
    <row r="413" spans="1:12" x14ac:dyDescent="0.2">
      <c r="A413" t="s">
        <v>33</v>
      </c>
      <c r="B413">
        <v>1612213289</v>
      </c>
      <c r="C413" t="s">
        <v>22</v>
      </c>
      <c r="D413" t="s">
        <v>37</v>
      </c>
      <c r="E413" t="s">
        <v>38</v>
      </c>
      <c r="F413" t="s">
        <v>39</v>
      </c>
      <c r="G413">
        <v>15</v>
      </c>
      <c r="H413" t="s">
        <v>16</v>
      </c>
      <c r="I413" t="s">
        <v>1</v>
      </c>
      <c r="J413">
        <v>10048</v>
      </c>
      <c r="K413" t="s">
        <v>38</v>
      </c>
      <c r="L413">
        <v>1</v>
      </c>
    </row>
    <row r="414" spans="1:12" x14ac:dyDescent="0.2">
      <c r="A414" t="s">
        <v>33</v>
      </c>
      <c r="B414">
        <v>1612213289</v>
      </c>
      <c r="C414" t="s">
        <v>22</v>
      </c>
      <c r="D414" t="s">
        <v>37</v>
      </c>
      <c r="E414" t="s">
        <v>40</v>
      </c>
      <c r="F414" t="s">
        <v>39</v>
      </c>
      <c r="G414">
        <v>16</v>
      </c>
      <c r="H414" t="s">
        <v>17</v>
      </c>
      <c r="I414" t="s">
        <v>3</v>
      </c>
      <c r="J414">
        <v>10358</v>
      </c>
      <c r="K414" t="s">
        <v>40</v>
      </c>
      <c r="L414">
        <v>1</v>
      </c>
    </row>
    <row r="415" spans="1:12" x14ac:dyDescent="0.2">
      <c r="A415" t="s">
        <v>33</v>
      </c>
      <c r="B415">
        <v>1612213289</v>
      </c>
      <c r="C415" t="s">
        <v>22</v>
      </c>
      <c r="D415" t="s">
        <v>37</v>
      </c>
      <c r="E415" t="s">
        <v>38</v>
      </c>
      <c r="F415" t="s">
        <v>41</v>
      </c>
      <c r="G415">
        <v>17</v>
      </c>
      <c r="H415" t="s">
        <v>18</v>
      </c>
      <c r="I415" t="s">
        <v>1</v>
      </c>
      <c r="J415">
        <v>16367</v>
      </c>
      <c r="K415" t="s">
        <v>38</v>
      </c>
      <c r="L415">
        <v>1</v>
      </c>
    </row>
    <row r="416" spans="1:12" x14ac:dyDescent="0.2">
      <c r="A416" t="s">
        <v>33</v>
      </c>
      <c r="B416">
        <v>1612213289</v>
      </c>
      <c r="C416" t="s">
        <v>22</v>
      </c>
      <c r="D416" t="s">
        <v>37</v>
      </c>
      <c r="E416" t="s">
        <v>38</v>
      </c>
      <c r="F416" t="s">
        <v>41</v>
      </c>
      <c r="G416">
        <v>19</v>
      </c>
      <c r="H416" t="s">
        <v>20</v>
      </c>
      <c r="I416" t="s">
        <v>1</v>
      </c>
      <c r="J416">
        <v>9783</v>
      </c>
      <c r="K416" t="s">
        <v>38</v>
      </c>
      <c r="L416">
        <v>1</v>
      </c>
    </row>
    <row r="417" spans="1:12" x14ac:dyDescent="0.2">
      <c r="A417" t="s">
        <v>33</v>
      </c>
      <c r="B417">
        <v>1612213289</v>
      </c>
      <c r="C417" t="s">
        <v>22</v>
      </c>
      <c r="D417" t="s">
        <v>37</v>
      </c>
      <c r="E417" t="s">
        <v>38</v>
      </c>
      <c r="F417" t="s">
        <v>41</v>
      </c>
      <c r="G417">
        <v>20</v>
      </c>
      <c r="H417" t="s">
        <v>21</v>
      </c>
      <c r="I417" t="s">
        <v>3</v>
      </c>
      <c r="J417">
        <v>6321</v>
      </c>
      <c r="K417" t="s">
        <v>40</v>
      </c>
      <c r="L417">
        <v>0</v>
      </c>
    </row>
    <row r="418" spans="1:12" x14ac:dyDescent="0.2">
      <c r="A418" t="s">
        <v>33</v>
      </c>
      <c r="B418">
        <v>1612213610</v>
      </c>
      <c r="C418" t="s">
        <v>22</v>
      </c>
      <c r="D418" t="s">
        <v>37</v>
      </c>
      <c r="E418" t="s">
        <v>38</v>
      </c>
      <c r="F418" t="s">
        <v>39</v>
      </c>
      <c r="G418">
        <v>1</v>
      </c>
      <c r="H418" t="s">
        <v>0</v>
      </c>
      <c r="I418" t="s">
        <v>1</v>
      </c>
      <c r="J418">
        <v>11256</v>
      </c>
      <c r="K418" t="s">
        <v>38</v>
      </c>
      <c r="L418">
        <v>1</v>
      </c>
    </row>
    <row r="419" spans="1:12" x14ac:dyDescent="0.2">
      <c r="A419" t="s">
        <v>33</v>
      </c>
      <c r="B419">
        <v>1612213610</v>
      </c>
      <c r="C419" t="s">
        <v>22</v>
      </c>
      <c r="D419" t="s">
        <v>37</v>
      </c>
      <c r="E419" t="s">
        <v>40</v>
      </c>
      <c r="F419" t="s">
        <v>41</v>
      </c>
      <c r="G419">
        <v>2</v>
      </c>
      <c r="H419" t="s">
        <v>2</v>
      </c>
      <c r="I419" t="s">
        <v>3</v>
      </c>
      <c r="J419">
        <v>8972</v>
      </c>
      <c r="K419" t="s">
        <v>40</v>
      </c>
      <c r="L419">
        <v>1</v>
      </c>
    </row>
    <row r="420" spans="1:12" x14ac:dyDescent="0.2">
      <c r="A420" t="s">
        <v>33</v>
      </c>
      <c r="B420">
        <v>1612213610</v>
      </c>
      <c r="C420" t="s">
        <v>22</v>
      </c>
      <c r="D420" t="s">
        <v>37</v>
      </c>
      <c r="E420" t="s">
        <v>38</v>
      </c>
      <c r="F420" t="s">
        <v>39</v>
      </c>
      <c r="G420">
        <v>4</v>
      </c>
      <c r="H420" t="s">
        <v>5</v>
      </c>
      <c r="I420" t="s">
        <v>1</v>
      </c>
      <c r="J420">
        <v>7610</v>
      </c>
      <c r="K420" t="s">
        <v>38</v>
      </c>
      <c r="L420">
        <v>1</v>
      </c>
    </row>
    <row r="421" spans="1:12" x14ac:dyDescent="0.2">
      <c r="A421" t="s">
        <v>33</v>
      </c>
      <c r="B421">
        <v>1612213610</v>
      </c>
      <c r="C421" t="s">
        <v>22</v>
      </c>
      <c r="D421" t="s">
        <v>37</v>
      </c>
      <c r="E421" t="s">
        <v>40</v>
      </c>
      <c r="F421" t="s">
        <v>39</v>
      </c>
      <c r="G421">
        <v>5</v>
      </c>
      <c r="H421" t="s">
        <v>6</v>
      </c>
      <c r="I421" t="s">
        <v>3</v>
      </c>
      <c r="J421">
        <v>9243</v>
      </c>
      <c r="K421" t="s">
        <v>40</v>
      </c>
      <c r="L421">
        <v>1</v>
      </c>
    </row>
    <row r="422" spans="1:12" x14ac:dyDescent="0.2">
      <c r="A422" t="s">
        <v>33</v>
      </c>
      <c r="B422">
        <v>1612213610</v>
      </c>
      <c r="C422" t="s">
        <v>22</v>
      </c>
      <c r="D422" t="s">
        <v>37</v>
      </c>
      <c r="E422" t="s">
        <v>38</v>
      </c>
      <c r="F422" t="s">
        <v>41</v>
      </c>
      <c r="G422">
        <v>6</v>
      </c>
      <c r="H422" t="s">
        <v>7</v>
      </c>
      <c r="I422" t="s">
        <v>1</v>
      </c>
      <c r="J422">
        <v>36894</v>
      </c>
      <c r="K422" t="s">
        <v>38</v>
      </c>
      <c r="L422">
        <v>1</v>
      </c>
    </row>
    <row r="423" spans="1:12" x14ac:dyDescent="0.2">
      <c r="A423" t="s">
        <v>33</v>
      </c>
      <c r="B423">
        <v>1612213610</v>
      </c>
      <c r="C423" t="s">
        <v>22</v>
      </c>
      <c r="D423" t="s">
        <v>37</v>
      </c>
      <c r="E423" t="s">
        <v>40</v>
      </c>
      <c r="F423" t="s">
        <v>39</v>
      </c>
      <c r="G423">
        <v>7</v>
      </c>
      <c r="H423" t="s">
        <v>8</v>
      </c>
      <c r="I423" t="s">
        <v>3</v>
      </c>
      <c r="J423">
        <v>9229</v>
      </c>
      <c r="K423" t="s">
        <v>40</v>
      </c>
      <c r="L423">
        <v>1</v>
      </c>
    </row>
    <row r="424" spans="1:12" x14ac:dyDescent="0.2">
      <c r="A424" t="s">
        <v>33</v>
      </c>
      <c r="B424">
        <v>1612213610</v>
      </c>
      <c r="C424" t="s">
        <v>22</v>
      </c>
      <c r="D424" t="s">
        <v>37</v>
      </c>
      <c r="E424" t="s">
        <v>38</v>
      </c>
      <c r="F424" t="s">
        <v>39</v>
      </c>
      <c r="G424">
        <v>9</v>
      </c>
      <c r="H424" t="s">
        <v>10</v>
      </c>
      <c r="I424" t="s">
        <v>1</v>
      </c>
      <c r="J424">
        <v>10717</v>
      </c>
      <c r="K424" t="s">
        <v>38</v>
      </c>
      <c r="L424">
        <v>1</v>
      </c>
    </row>
    <row r="425" spans="1:12" x14ac:dyDescent="0.2">
      <c r="A425" t="s">
        <v>33</v>
      </c>
      <c r="B425">
        <v>1612213610</v>
      </c>
      <c r="C425" t="s">
        <v>22</v>
      </c>
      <c r="D425" t="s">
        <v>37</v>
      </c>
      <c r="E425" t="s">
        <v>40</v>
      </c>
      <c r="F425" t="s">
        <v>41</v>
      </c>
      <c r="G425">
        <v>10</v>
      </c>
      <c r="H425" t="s">
        <v>11</v>
      </c>
      <c r="I425" t="s">
        <v>3</v>
      </c>
      <c r="J425">
        <v>14410</v>
      </c>
      <c r="K425" t="s">
        <v>40</v>
      </c>
      <c r="L425">
        <v>1</v>
      </c>
    </row>
    <row r="426" spans="1:12" x14ac:dyDescent="0.2">
      <c r="A426" t="s">
        <v>33</v>
      </c>
      <c r="B426">
        <v>1612213610</v>
      </c>
      <c r="C426" t="s">
        <v>22</v>
      </c>
      <c r="D426" t="s">
        <v>37</v>
      </c>
      <c r="E426" t="s">
        <v>38</v>
      </c>
      <c r="F426" t="s">
        <v>39</v>
      </c>
      <c r="G426">
        <v>11</v>
      </c>
      <c r="H426" t="s">
        <v>12</v>
      </c>
      <c r="I426" t="s">
        <v>1</v>
      </c>
      <c r="J426">
        <v>7740</v>
      </c>
      <c r="K426" t="s">
        <v>38</v>
      </c>
      <c r="L426">
        <v>1</v>
      </c>
    </row>
    <row r="427" spans="1:12" x14ac:dyDescent="0.2">
      <c r="A427" t="s">
        <v>33</v>
      </c>
      <c r="B427">
        <v>1612213610</v>
      </c>
      <c r="C427" t="s">
        <v>22</v>
      </c>
      <c r="D427" t="s">
        <v>37</v>
      </c>
      <c r="E427" t="s">
        <v>40</v>
      </c>
      <c r="F427" t="s">
        <v>39</v>
      </c>
      <c r="G427">
        <v>12</v>
      </c>
      <c r="H427" t="s">
        <v>13</v>
      </c>
      <c r="I427" t="s">
        <v>3</v>
      </c>
      <c r="J427">
        <v>5495</v>
      </c>
      <c r="K427" t="s">
        <v>40</v>
      </c>
      <c r="L427">
        <v>1</v>
      </c>
    </row>
    <row r="428" spans="1:12" x14ac:dyDescent="0.2">
      <c r="A428" t="s">
        <v>33</v>
      </c>
      <c r="B428">
        <v>1612213610</v>
      </c>
      <c r="C428" t="s">
        <v>22</v>
      </c>
      <c r="D428" t="s">
        <v>37</v>
      </c>
      <c r="E428" t="s">
        <v>38</v>
      </c>
      <c r="F428" t="s">
        <v>39</v>
      </c>
      <c r="G428">
        <v>14</v>
      </c>
      <c r="H428" t="s">
        <v>15</v>
      </c>
      <c r="I428" t="s">
        <v>1</v>
      </c>
      <c r="J428">
        <v>13789</v>
      </c>
      <c r="K428" t="s">
        <v>38</v>
      </c>
      <c r="L428">
        <v>1</v>
      </c>
    </row>
    <row r="429" spans="1:12" x14ac:dyDescent="0.2">
      <c r="A429" t="s">
        <v>33</v>
      </c>
      <c r="B429">
        <v>1612213610</v>
      </c>
      <c r="C429" t="s">
        <v>22</v>
      </c>
      <c r="D429" t="s">
        <v>37</v>
      </c>
      <c r="E429" t="s">
        <v>38</v>
      </c>
      <c r="F429" t="s">
        <v>39</v>
      </c>
      <c r="G429">
        <v>15</v>
      </c>
      <c r="H429" t="s">
        <v>16</v>
      </c>
      <c r="I429" t="s">
        <v>1</v>
      </c>
      <c r="J429">
        <v>5121</v>
      </c>
      <c r="K429" t="s">
        <v>38</v>
      </c>
      <c r="L429">
        <v>1</v>
      </c>
    </row>
    <row r="430" spans="1:12" x14ac:dyDescent="0.2">
      <c r="A430" t="s">
        <v>33</v>
      </c>
      <c r="B430">
        <v>1612213610</v>
      </c>
      <c r="C430" t="s">
        <v>22</v>
      </c>
      <c r="D430" t="s">
        <v>37</v>
      </c>
      <c r="E430" t="s">
        <v>40</v>
      </c>
      <c r="F430" t="s">
        <v>39</v>
      </c>
      <c r="G430">
        <v>16</v>
      </c>
      <c r="H430" t="s">
        <v>17</v>
      </c>
      <c r="I430" t="s">
        <v>3</v>
      </c>
      <c r="J430">
        <v>4970</v>
      </c>
      <c r="K430" t="s">
        <v>40</v>
      </c>
      <c r="L430">
        <v>1</v>
      </c>
    </row>
    <row r="431" spans="1:12" x14ac:dyDescent="0.2">
      <c r="A431" t="s">
        <v>33</v>
      </c>
      <c r="B431">
        <v>1612213610</v>
      </c>
      <c r="C431" t="s">
        <v>22</v>
      </c>
      <c r="D431" t="s">
        <v>37</v>
      </c>
      <c r="E431" t="s">
        <v>38</v>
      </c>
      <c r="F431" t="s">
        <v>41</v>
      </c>
      <c r="G431">
        <v>17</v>
      </c>
      <c r="H431" t="s">
        <v>18</v>
      </c>
      <c r="I431" t="s">
        <v>1</v>
      </c>
      <c r="J431">
        <v>5622</v>
      </c>
      <c r="K431" t="s">
        <v>38</v>
      </c>
      <c r="L431">
        <v>1</v>
      </c>
    </row>
    <row r="432" spans="1:12" x14ac:dyDescent="0.2">
      <c r="A432" t="s">
        <v>33</v>
      </c>
      <c r="B432">
        <v>1612213610</v>
      </c>
      <c r="C432" t="s">
        <v>22</v>
      </c>
      <c r="D432" t="s">
        <v>37</v>
      </c>
      <c r="E432" t="s">
        <v>38</v>
      </c>
      <c r="F432" t="s">
        <v>41</v>
      </c>
      <c r="G432">
        <v>19</v>
      </c>
      <c r="H432" t="s">
        <v>20</v>
      </c>
      <c r="I432" t="s">
        <v>1</v>
      </c>
      <c r="J432">
        <v>44175</v>
      </c>
      <c r="K432" t="s">
        <v>38</v>
      </c>
      <c r="L432">
        <v>1</v>
      </c>
    </row>
    <row r="433" spans="1:12" x14ac:dyDescent="0.2">
      <c r="A433" t="s">
        <v>33</v>
      </c>
      <c r="B433">
        <v>1612213610</v>
      </c>
      <c r="C433" t="s">
        <v>22</v>
      </c>
      <c r="D433" t="s">
        <v>37</v>
      </c>
      <c r="E433" t="s">
        <v>38</v>
      </c>
      <c r="F433" t="s">
        <v>41</v>
      </c>
      <c r="G433">
        <v>20</v>
      </c>
      <c r="H433" t="s">
        <v>21</v>
      </c>
      <c r="I433" t="s">
        <v>1</v>
      </c>
      <c r="J433">
        <v>48001</v>
      </c>
      <c r="K433" t="s">
        <v>38</v>
      </c>
      <c r="L433">
        <v>1</v>
      </c>
    </row>
    <row r="434" spans="1:12" x14ac:dyDescent="0.2">
      <c r="A434" t="s">
        <v>33</v>
      </c>
      <c r="B434">
        <v>1612214122</v>
      </c>
      <c r="C434" t="s">
        <v>22</v>
      </c>
      <c r="D434" t="s">
        <v>37</v>
      </c>
      <c r="E434" t="s">
        <v>38</v>
      </c>
      <c r="F434" t="s">
        <v>39</v>
      </c>
      <c r="G434">
        <v>1</v>
      </c>
      <c r="H434" t="s">
        <v>0</v>
      </c>
      <c r="I434" t="s">
        <v>1</v>
      </c>
      <c r="J434">
        <v>11182</v>
      </c>
      <c r="K434" t="s">
        <v>38</v>
      </c>
      <c r="L434">
        <v>1</v>
      </c>
    </row>
    <row r="435" spans="1:12" x14ac:dyDescent="0.2">
      <c r="A435" t="s">
        <v>33</v>
      </c>
      <c r="B435">
        <v>1612214122</v>
      </c>
      <c r="C435" t="s">
        <v>22</v>
      </c>
      <c r="D435" t="s">
        <v>37</v>
      </c>
      <c r="E435" t="s">
        <v>40</v>
      </c>
      <c r="F435" t="s">
        <v>41</v>
      </c>
      <c r="G435">
        <v>2</v>
      </c>
      <c r="H435" t="s">
        <v>2</v>
      </c>
      <c r="I435" t="s">
        <v>3</v>
      </c>
      <c r="J435">
        <v>23675</v>
      </c>
      <c r="K435" t="s">
        <v>40</v>
      </c>
      <c r="L435">
        <v>1</v>
      </c>
    </row>
    <row r="436" spans="1:12" x14ac:dyDescent="0.2">
      <c r="A436" t="s">
        <v>33</v>
      </c>
      <c r="B436">
        <v>1612214122</v>
      </c>
      <c r="C436" t="s">
        <v>22</v>
      </c>
      <c r="D436" t="s">
        <v>37</v>
      </c>
      <c r="E436" t="s">
        <v>38</v>
      </c>
      <c r="F436" t="s">
        <v>39</v>
      </c>
      <c r="G436">
        <v>4</v>
      </c>
      <c r="H436" t="s">
        <v>5</v>
      </c>
      <c r="I436" t="s">
        <v>1</v>
      </c>
      <c r="J436">
        <v>10708</v>
      </c>
      <c r="K436" t="s">
        <v>38</v>
      </c>
      <c r="L436">
        <v>1</v>
      </c>
    </row>
    <row r="437" spans="1:12" x14ac:dyDescent="0.2">
      <c r="A437" t="s">
        <v>33</v>
      </c>
      <c r="B437">
        <v>1612214122</v>
      </c>
      <c r="C437" t="s">
        <v>22</v>
      </c>
      <c r="D437" t="s">
        <v>37</v>
      </c>
      <c r="E437" t="s">
        <v>40</v>
      </c>
      <c r="F437" t="s">
        <v>39</v>
      </c>
      <c r="G437">
        <v>5</v>
      </c>
      <c r="H437" t="s">
        <v>6</v>
      </c>
      <c r="I437" t="s">
        <v>3</v>
      </c>
      <c r="J437">
        <v>7363</v>
      </c>
      <c r="K437" t="s">
        <v>40</v>
      </c>
      <c r="L437">
        <v>1</v>
      </c>
    </row>
    <row r="438" spans="1:12" x14ac:dyDescent="0.2">
      <c r="A438" t="s">
        <v>33</v>
      </c>
      <c r="B438">
        <v>1612214122</v>
      </c>
      <c r="C438" t="s">
        <v>22</v>
      </c>
      <c r="D438" t="s">
        <v>37</v>
      </c>
      <c r="E438" t="s">
        <v>38</v>
      </c>
      <c r="F438" t="s">
        <v>41</v>
      </c>
      <c r="G438">
        <v>6</v>
      </c>
      <c r="H438" t="s">
        <v>7</v>
      </c>
      <c r="I438" t="s">
        <v>1</v>
      </c>
      <c r="J438">
        <v>6241</v>
      </c>
      <c r="K438" t="s">
        <v>38</v>
      </c>
      <c r="L438">
        <v>1</v>
      </c>
    </row>
    <row r="439" spans="1:12" x14ac:dyDescent="0.2">
      <c r="A439" t="s">
        <v>33</v>
      </c>
      <c r="B439">
        <v>1612214122</v>
      </c>
      <c r="C439" t="s">
        <v>22</v>
      </c>
      <c r="D439" t="s">
        <v>37</v>
      </c>
      <c r="E439" t="s">
        <v>40</v>
      </c>
      <c r="F439" t="s">
        <v>39</v>
      </c>
      <c r="G439">
        <v>7</v>
      </c>
      <c r="H439" t="s">
        <v>8</v>
      </c>
      <c r="I439" t="s">
        <v>3</v>
      </c>
      <c r="J439">
        <v>4588</v>
      </c>
      <c r="K439" t="s">
        <v>40</v>
      </c>
      <c r="L439">
        <v>1</v>
      </c>
    </row>
    <row r="440" spans="1:12" x14ac:dyDescent="0.2">
      <c r="A440" t="s">
        <v>33</v>
      </c>
      <c r="B440">
        <v>1612214122</v>
      </c>
      <c r="C440" t="s">
        <v>22</v>
      </c>
      <c r="D440" t="s">
        <v>37</v>
      </c>
      <c r="E440" t="s">
        <v>38</v>
      </c>
      <c r="F440" t="s">
        <v>39</v>
      </c>
      <c r="G440">
        <v>9</v>
      </c>
      <c r="H440" t="s">
        <v>10</v>
      </c>
      <c r="I440" t="s">
        <v>1</v>
      </c>
      <c r="J440">
        <v>12778</v>
      </c>
      <c r="K440" t="s">
        <v>38</v>
      </c>
      <c r="L440">
        <v>1</v>
      </c>
    </row>
    <row r="441" spans="1:12" x14ac:dyDescent="0.2">
      <c r="A441" t="s">
        <v>33</v>
      </c>
      <c r="B441">
        <v>1612214122</v>
      </c>
      <c r="C441" t="s">
        <v>22</v>
      </c>
      <c r="D441" t="s">
        <v>37</v>
      </c>
      <c r="E441" t="s">
        <v>40</v>
      </c>
      <c r="F441" t="s">
        <v>41</v>
      </c>
      <c r="G441">
        <v>10</v>
      </c>
      <c r="H441" t="s">
        <v>11</v>
      </c>
      <c r="I441" t="s">
        <v>3</v>
      </c>
      <c r="J441">
        <v>4356</v>
      </c>
      <c r="K441" t="s">
        <v>40</v>
      </c>
      <c r="L441">
        <v>1</v>
      </c>
    </row>
    <row r="442" spans="1:12" x14ac:dyDescent="0.2">
      <c r="A442" t="s">
        <v>33</v>
      </c>
      <c r="B442">
        <v>1612214122</v>
      </c>
      <c r="C442" t="s">
        <v>22</v>
      </c>
      <c r="D442" t="s">
        <v>37</v>
      </c>
      <c r="E442" t="s">
        <v>38</v>
      </c>
      <c r="F442" t="s">
        <v>39</v>
      </c>
      <c r="G442">
        <v>11</v>
      </c>
      <c r="H442" t="s">
        <v>12</v>
      </c>
      <c r="I442" t="s">
        <v>1</v>
      </c>
      <c r="J442">
        <v>4924</v>
      </c>
      <c r="K442" t="s">
        <v>38</v>
      </c>
      <c r="L442">
        <v>1</v>
      </c>
    </row>
    <row r="443" spans="1:12" x14ac:dyDescent="0.2">
      <c r="A443" t="s">
        <v>33</v>
      </c>
      <c r="B443">
        <v>1612214122</v>
      </c>
      <c r="C443" t="s">
        <v>22</v>
      </c>
      <c r="D443" t="s">
        <v>37</v>
      </c>
      <c r="E443" t="s">
        <v>40</v>
      </c>
      <c r="F443" t="s">
        <v>39</v>
      </c>
      <c r="G443">
        <v>12</v>
      </c>
      <c r="H443" t="s">
        <v>13</v>
      </c>
      <c r="I443" t="s">
        <v>3</v>
      </c>
      <c r="J443">
        <v>3696</v>
      </c>
      <c r="K443" t="s">
        <v>40</v>
      </c>
      <c r="L443">
        <v>1</v>
      </c>
    </row>
    <row r="444" spans="1:12" x14ac:dyDescent="0.2">
      <c r="A444" t="s">
        <v>33</v>
      </c>
      <c r="B444">
        <v>1612214122</v>
      </c>
      <c r="C444" t="s">
        <v>22</v>
      </c>
      <c r="D444" t="s">
        <v>37</v>
      </c>
      <c r="E444" t="s">
        <v>38</v>
      </c>
      <c r="F444" t="s">
        <v>39</v>
      </c>
      <c r="G444">
        <v>14</v>
      </c>
      <c r="H444" t="s">
        <v>15</v>
      </c>
      <c r="I444" t="s">
        <v>1</v>
      </c>
      <c r="J444">
        <v>4324</v>
      </c>
      <c r="K444" t="s">
        <v>38</v>
      </c>
      <c r="L444">
        <v>1</v>
      </c>
    </row>
    <row r="445" spans="1:12" x14ac:dyDescent="0.2">
      <c r="A445" t="s">
        <v>33</v>
      </c>
      <c r="B445">
        <v>1612214122</v>
      </c>
      <c r="C445" t="s">
        <v>22</v>
      </c>
      <c r="D445" t="s">
        <v>37</v>
      </c>
      <c r="E445" t="s">
        <v>38</v>
      </c>
      <c r="F445" t="s">
        <v>39</v>
      </c>
      <c r="G445">
        <v>15</v>
      </c>
      <c r="H445" t="s">
        <v>16</v>
      </c>
      <c r="I445" t="s">
        <v>1</v>
      </c>
      <c r="J445">
        <v>4874</v>
      </c>
      <c r="K445" t="s">
        <v>38</v>
      </c>
      <c r="L445">
        <v>1</v>
      </c>
    </row>
    <row r="446" spans="1:12" x14ac:dyDescent="0.2">
      <c r="A446" t="s">
        <v>33</v>
      </c>
      <c r="B446">
        <v>1612214122</v>
      </c>
      <c r="C446" t="s">
        <v>22</v>
      </c>
      <c r="D446" t="s">
        <v>37</v>
      </c>
      <c r="E446" t="s">
        <v>40</v>
      </c>
      <c r="F446" t="s">
        <v>39</v>
      </c>
      <c r="G446">
        <v>16</v>
      </c>
      <c r="H446" t="s">
        <v>17</v>
      </c>
      <c r="I446" t="s">
        <v>3</v>
      </c>
      <c r="J446">
        <v>6170</v>
      </c>
      <c r="K446" t="s">
        <v>40</v>
      </c>
      <c r="L446">
        <v>1</v>
      </c>
    </row>
    <row r="447" spans="1:12" x14ac:dyDescent="0.2">
      <c r="A447" t="s">
        <v>33</v>
      </c>
      <c r="B447">
        <v>1612214122</v>
      </c>
      <c r="C447" t="s">
        <v>22</v>
      </c>
      <c r="D447" t="s">
        <v>37</v>
      </c>
      <c r="E447" t="s">
        <v>38</v>
      </c>
      <c r="F447" t="s">
        <v>41</v>
      </c>
      <c r="G447">
        <v>17</v>
      </c>
      <c r="H447" t="s">
        <v>18</v>
      </c>
      <c r="I447" t="s">
        <v>1</v>
      </c>
      <c r="J447">
        <v>5675</v>
      </c>
      <c r="K447" t="s">
        <v>38</v>
      </c>
      <c r="L447">
        <v>1</v>
      </c>
    </row>
    <row r="448" spans="1:12" x14ac:dyDescent="0.2">
      <c r="A448" t="s">
        <v>33</v>
      </c>
      <c r="B448">
        <v>1612214122</v>
      </c>
      <c r="C448" t="s">
        <v>22</v>
      </c>
      <c r="D448" t="s">
        <v>37</v>
      </c>
      <c r="E448" t="s">
        <v>38</v>
      </c>
      <c r="F448" t="s">
        <v>41</v>
      </c>
      <c r="G448">
        <v>19</v>
      </c>
      <c r="H448" t="s">
        <v>20</v>
      </c>
      <c r="I448" t="s">
        <v>1</v>
      </c>
      <c r="J448">
        <v>5127</v>
      </c>
      <c r="K448" t="s">
        <v>38</v>
      </c>
      <c r="L448">
        <v>1</v>
      </c>
    </row>
    <row r="449" spans="1:12" x14ac:dyDescent="0.2">
      <c r="A449" t="s">
        <v>33</v>
      </c>
      <c r="B449">
        <v>1612214122</v>
      </c>
      <c r="C449" t="s">
        <v>22</v>
      </c>
      <c r="D449" t="s">
        <v>37</v>
      </c>
      <c r="E449" t="s">
        <v>38</v>
      </c>
      <c r="F449" t="s">
        <v>41</v>
      </c>
      <c r="G449">
        <v>20</v>
      </c>
      <c r="H449" t="s">
        <v>21</v>
      </c>
      <c r="I449" t="s">
        <v>1</v>
      </c>
      <c r="J449">
        <v>5143</v>
      </c>
      <c r="K449" t="s">
        <v>38</v>
      </c>
      <c r="L449">
        <v>1</v>
      </c>
    </row>
    <row r="450" spans="1:12" x14ac:dyDescent="0.2">
      <c r="A450" t="s">
        <v>33</v>
      </c>
      <c r="B450">
        <v>1612214622</v>
      </c>
      <c r="C450" t="s">
        <v>22</v>
      </c>
      <c r="D450" t="s">
        <v>37</v>
      </c>
      <c r="E450" t="s">
        <v>38</v>
      </c>
      <c r="F450" t="s">
        <v>39</v>
      </c>
      <c r="G450">
        <v>1</v>
      </c>
      <c r="H450" t="s">
        <v>0</v>
      </c>
      <c r="I450" t="s">
        <v>1</v>
      </c>
      <c r="J450">
        <v>16046</v>
      </c>
      <c r="K450" t="s">
        <v>38</v>
      </c>
      <c r="L450">
        <v>1</v>
      </c>
    </row>
    <row r="451" spans="1:12" x14ac:dyDescent="0.2">
      <c r="A451" t="s">
        <v>33</v>
      </c>
      <c r="B451">
        <v>1612214622</v>
      </c>
      <c r="C451" t="s">
        <v>22</v>
      </c>
      <c r="D451" t="s">
        <v>37</v>
      </c>
      <c r="E451" t="s">
        <v>40</v>
      </c>
      <c r="F451" t="s">
        <v>41</v>
      </c>
      <c r="G451">
        <v>2</v>
      </c>
      <c r="H451" t="s">
        <v>2</v>
      </c>
      <c r="I451" t="s">
        <v>3</v>
      </c>
      <c r="J451">
        <v>12177</v>
      </c>
      <c r="K451" t="s">
        <v>40</v>
      </c>
      <c r="L451">
        <v>1</v>
      </c>
    </row>
    <row r="452" spans="1:12" x14ac:dyDescent="0.2">
      <c r="A452" t="s">
        <v>33</v>
      </c>
      <c r="B452">
        <v>1612214622</v>
      </c>
      <c r="C452" t="s">
        <v>22</v>
      </c>
      <c r="D452" t="s">
        <v>37</v>
      </c>
      <c r="E452" t="s">
        <v>38</v>
      </c>
      <c r="F452" t="s">
        <v>39</v>
      </c>
      <c r="G452">
        <v>4</v>
      </c>
      <c r="H452" t="s">
        <v>5</v>
      </c>
      <c r="I452" t="s">
        <v>1</v>
      </c>
      <c r="J452">
        <v>11302</v>
      </c>
      <c r="K452" t="s">
        <v>38</v>
      </c>
      <c r="L452">
        <v>1</v>
      </c>
    </row>
    <row r="453" spans="1:12" x14ac:dyDescent="0.2">
      <c r="A453" t="s">
        <v>33</v>
      </c>
      <c r="B453">
        <v>1612214622</v>
      </c>
      <c r="C453" t="s">
        <v>22</v>
      </c>
      <c r="D453" t="s">
        <v>37</v>
      </c>
      <c r="E453" t="s">
        <v>40</v>
      </c>
      <c r="F453" t="s">
        <v>39</v>
      </c>
      <c r="G453">
        <v>5</v>
      </c>
      <c r="H453" t="s">
        <v>6</v>
      </c>
      <c r="I453" t="s">
        <v>3</v>
      </c>
      <c r="J453">
        <v>21531</v>
      </c>
      <c r="K453" t="s">
        <v>40</v>
      </c>
      <c r="L453">
        <v>1</v>
      </c>
    </row>
    <row r="454" spans="1:12" x14ac:dyDescent="0.2">
      <c r="A454" t="s">
        <v>33</v>
      </c>
      <c r="B454">
        <v>1612214622</v>
      </c>
      <c r="C454" t="s">
        <v>22</v>
      </c>
      <c r="D454" t="s">
        <v>37</v>
      </c>
      <c r="E454" t="s">
        <v>38</v>
      </c>
      <c r="F454" t="s">
        <v>41</v>
      </c>
      <c r="G454">
        <v>6</v>
      </c>
      <c r="H454" t="s">
        <v>7</v>
      </c>
      <c r="I454" t="s">
        <v>1</v>
      </c>
      <c r="J454">
        <v>15917</v>
      </c>
      <c r="K454" t="s">
        <v>38</v>
      </c>
      <c r="L454">
        <v>1</v>
      </c>
    </row>
    <row r="455" spans="1:12" x14ac:dyDescent="0.2">
      <c r="A455" t="s">
        <v>33</v>
      </c>
      <c r="B455">
        <v>1612214622</v>
      </c>
      <c r="C455" t="s">
        <v>22</v>
      </c>
      <c r="D455" t="s">
        <v>37</v>
      </c>
      <c r="E455" t="s">
        <v>40</v>
      </c>
      <c r="F455" t="s">
        <v>39</v>
      </c>
      <c r="G455">
        <v>7</v>
      </c>
      <c r="H455" t="s">
        <v>8</v>
      </c>
      <c r="I455" t="s">
        <v>3</v>
      </c>
      <c r="J455">
        <v>10923</v>
      </c>
      <c r="K455" t="s">
        <v>40</v>
      </c>
      <c r="L455">
        <v>1</v>
      </c>
    </row>
    <row r="456" spans="1:12" x14ac:dyDescent="0.2">
      <c r="A456" t="s">
        <v>33</v>
      </c>
      <c r="B456">
        <v>1612214622</v>
      </c>
      <c r="C456" t="s">
        <v>22</v>
      </c>
      <c r="D456" t="s">
        <v>37</v>
      </c>
      <c r="E456" t="s">
        <v>38</v>
      </c>
      <c r="F456" t="s">
        <v>39</v>
      </c>
      <c r="G456">
        <v>9</v>
      </c>
      <c r="H456" t="s">
        <v>10</v>
      </c>
      <c r="I456" t="s">
        <v>1</v>
      </c>
      <c r="J456">
        <v>12687</v>
      </c>
      <c r="K456" t="s">
        <v>38</v>
      </c>
      <c r="L456">
        <v>1</v>
      </c>
    </row>
    <row r="457" spans="1:12" x14ac:dyDescent="0.2">
      <c r="A457" t="s">
        <v>33</v>
      </c>
      <c r="B457">
        <v>1612214622</v>
      </c>
      <c r="C457" t="s">
        <v>22</v>
      </c>
      <c r="D457" t="s">
        <v>37</v>
      </c>
      <c r="E457" t="s">
        <v>40</v>
      </c>
      <c r="F457" t="s">
        <v>41</v>
      </c>
      <c r="G457">
        <v>10</v>
      </c>
      <c r="H457" t="s">
        <v>11</v>
      </c>
      <c r="I457" t="s">
        <v>3</v>
      </c>
      <c r="J457">
        <v>7686</v>
      </c>
      <c r="K457" t="s">
        <v>40</v>
      </c>
      <c r="L457">
        <v>1</v>
      </c>
    </row>
    <row r="458" spans="1:12" x14ac:dyDescent="0.2">
      <c r="A458" t="s">
        <v>33</v>
      </c>
      <c r="B458">
        <v>1612214622</v>
      </c>
      <c r="C458" t="s">
        <v>22</v>
      </c>
      <c r="D458" t="s">
        <v>37</v>
      </c>
      <c r="E458" t="s">
        <v>38</v>
      </c>
      <c r="F458" t="s">
        <v>39</v>
      </c>
      <c r="G458">
        <v>11</v>
      </c>
      <c r="H458" t="s">
        <v>12</v>
      </c>
      <c r="I458" t="s">
        <v>1</v>
      </c>
      <c r="J458">
        <v>6268</v>
      </c>
      <c r="K458" t="s">
        <v>38</v>
      </c>
      <c r="L458">
        <v>1</v>
      </c>
    </row>
    <row r="459" spans="1:12" x14ac:dyDescent="0.2">
      <c r="A459" t="s">
        <v>33</v>
      </c>
      <c r="B459">
        <v>1612214622</v>
      </c>
      <c r="C459" t="s">
        <v>22</v>
      </c>
      <c r="D459" t="s">
        <v>37</v>
      </c>
      <c r="E459" t="s">
        <v>40</v>
      </c>
      <c r="F459" t="s">
        <v>39</v>
      </c>
      <c r="G459">
        <v>12</v>
      </c>
      <c r="H459" t="s">
        <v>13</v>
      </c>
      <c r="I459" t="s">
        <v>3</v>
      </c>
      <c r="J459">
        <v>6613</v>
      </c>
      <c r="K459" t="s">
        <v>40</v>
      </c>
      <c r="L459">
        <v>1</v>
      </c>
    </row>
    <row r="460" spans="1:12" x14ac:dyDescent="0.2">
      <c r="A460" t="s">
        <v>33</v>
      </c>
      <c r="B460">
        <v>1612214622</v>
      </c>
      <c r="C460" t="s">
        <v>22</v>
      </c>
      <c r="D460" t="s">
        <v>37</v>
      </c>
      <c r="E460" t="s">
        <v>38</v>
      </c>
      <c r="F460" t="s">
        <v>39</v>
      </c>
      <c r="G460">
        <v>14</v>
      </c>
      <c r="H460" t="s">
        <v>15</v>
      </c>
      <c r="I460" t="s">
        <v>1</v>
      </c>
      <c r="J460">
        <v>7797</v>
      </c>
      <c r="K460" t="s">
        <v>38</v>
      </c>
      <c r="L460">
        <v>1</v>
      </c>
    </row>
    <row r="461" spans="1:12" x14ac:dyDescent="0.2">
      <c r="A461" t="s">
        <v>33</v>
      </c>
      <c r="B461">
        <v>1612214622</v>
      </c>
      <c r="C461" t="s">
        <v>22</v>
      </c>
      <c r="D461" t="s">
        <v>37</v>
      </c>
      <c r="E461" t="s">
        <v>38</v>
      </c>
      <c r="F461" t="s">
        <v>39</v>
      </c>
      <c r="G461">
        <v>15</v>
      </c>
      <c r="H461" t="s">
        <v>16</v>
      </c>
      <c r="I461" t="s">
        <v>1</v>
      </c>
      <c r="J461">
        <v>8104</v>
      </c>
      <c r="K461" t="s">
        <v>38</v>
      </c>
      <c r="L461">
        <v>1</v>
      </c>
    </row>
    <row r="462" spans="1:12" x14ac:dyDescent="0.2">
      <c r="A462" t="s">
        <v>33</v>
      </c>
      <c r="B462">
        <v>1612214622</v>
      </c>
      <c r="C462" t="s">
        <v>22</v>
      </c>
      <c r="D462" t="s">
        <v>37</v>
      </c>
      <c r="E462" t="s">
        <v>40</v>
      </c>
      <c r="F462" t="s">
        <v>39</v>
      </c>
      <c r="G462">
        <v>16</v>
      </c>
      <c r="H462" t="s">
        <v>17</v>
      </c>
      <c r="I462" t="s">
        <v>3</v>
      </c>
      <c r="J462">
        <v>6690</v>
      </c>
      <c r="K462" t="s">
        <v>40</v>
      </c>
      <c r="L462">
        <v>1</v>
      </c>
    </row>
    <row r="463" spans="1:12" x14ac:dyDescent="0.2">
      <c r="A463" t="s">
        <v>33</v>
      </c>
      <c r="B463">
        <v>1612214622</v>
      </c>
      <c r="C463" t="s">
        <v>22</v>
      </c>
      <c r="D463" t="s">
        <v>37</v>
      </c>
      <c r="E463" t="s">
        <v>38</v>
      </c>
      <c r="F463" t="s">
        <v>41</v>
      </c>
      <c r="G463">
        <v>17</v>
      </c>
      <c r="H463" t="s">
        <v>18</v>
      </c>
      <c r="I463" t="s">
        <v>1</v>
      </c>
      <c r="J463">
        <v>7250</v>
      </c>
      <c r="K463" t="s">
        <v>38</v>
      </c>
      <c r="L463">
        <v>1</v>
      </c>
    </row>
    <row r="464" spans="1:12" x14ac:dyDescent="0.2">
      <c r="A464" t="s">
        <v>33</v>
      </c>
      <c r="B464">
        <v>1612214622</v>
      </c>
      <c r="C464" t="s">
        <v>22</v>
      </c>
      <c r="D464" t="s">
        <v>37</v>
      </c>
      <c r="E464" t="s">
        <v>38</v>
      </c>
      <c r="F464" t="s">
        <v>41</v>
      </c>
      <c r="G464">
        <v>19</v>
      </c>
      <c r="H464" t="s">
        <v>20</v>
      </c>
      <c r="I464" t="s">
        <v>3</v>
      </c>
      <c r="J464">
        <v>7455</v>
      </c>
      <c r="K464" t="s">
        <v>40</v>
      </c>
      <c r="L464">
        <v>0</v>
      </c>
    </row>
    <row r="465" spans="1:12" x14ac:dyDescent="0.2">
      <c r="A465" t="s">
        <v>33</v>
      </c>
      <c r="B465">
        <v>1612214622</v>
      </c>
      <c r="C465" t="s">
        <v>22</v>
      </c>
      <c r="D465" t="s">
        <v>37</v>
      </c>
      <c r="E465" t="s">
        <v>38</v>
      </c>
      <c r="F465" t="s">
        <v>41</v>
      </c>
      <c r="G465">
        <v>20</v>
      </c>
      <c r="H465" t="s">
        <v>21</v>
      </c>
      <c r="I465" t="s">
        <v>1</v>
      </c>
      <c r="J465">
        <v>16365</v>
      </c>
      <c r="K465" t="s">
        <v>38</v>
      </c>
      <c r="L465">
        <v>1</v>
      </c>
    </row>
    <row r="466" spans="1:12" x14ac:dyDescent="0.2">
      <c r="A466" t="s">
        <v>33</v>
      </c>
      <c r="B466">
        <v>1612215535</v>
      </c>
      <c r="C466" t="s">
        <v>22</v>
      </c>
      <c r="D466" t="s">
        <v>37</v>
      </c>
      <c r="E466" t="s">
        <v>38</v>
      </c>
      <c r="F466" t="s">
        <v>39</v>
      </c>
      <c r="G466">
        <v>1</v>
      </c>
      <c r="H466" t="s">
        <v>0</v>
      </c>
      <c r="I466" t="s">
        <v>1</v>
      </c>
      <c r="J466">
        <v>35946</v>
      </c>
      <c r="K466" t="s">
        <v>38</v>
      </c>
      <c r="L466">
        <v>1</v>
      </c>
    </row>
    <row r="467" spans="1:12" x14ac:dyDescent="0.2">
      <c r="A467" t="s">
        <v>33</v>
      </c>
      <c r="B467">
        <v>1612215535</v>
      </c>
      <c r="C467" t="s">
        <v>22</v>
      </c>
      <c r="D467" t="s">
        <v>37</v>
      </c>
      <c r="E467" t="s">
        <v>40</v>
      </c>
      <c r="F467" t="s">
        <v>41</v>
      </c>
      <c r="G467">
        <v>2</v>
      </c>
      <c r="H467" t="s">
        <v>2</v>
      </c>
      <c r="I467" t="s">
        <v>3</v>
      </c>
      <c r="J467">
        <v>17737</v>
      </c>
      <c r="K467" t="s">
        <v>40</v>
      </c>
      <c r="L467">
        <v>1</v>
      </c>
    </row>
    <row r="468" spans="1:12" x14ac:dyDescent="0.2">
      <c r="A468" t="s">
        <v>33</v>
      </c>
      <c r="B468">
        <v>1612215535</v>
      </c>
      <c r="C468" t="s">
        <v>22</v>
      </c>
      <c r="D468" t="s">
        <v>37</v>
      </c>
      <c r="E468" t="s">
        <v>38</v>
      </c>
      <c r="F468" t="s">
        <v>39</v>
      </c>
      <c r="G468">
        <v>4</v>
      </c>
      <c r="H468" t="s">
        <v>5</v>
      </c>
      <c r="I468" t="s">
        <v>1</v>
      </c>
      <c r="J468">
        <v>14034</v>
      </c>
      <c r="K468" t="s">
        <v>38</v>
      </c>
      <c r="L468">
        <v>1</v>
      </c>
    </row>
    <row r="469" spans="1:12" x14ac:dyDescent="0.2">
      <c r="A469" t="s">
        <v>33</v>
      </c>
      <c r="B469">
        <v>1612215535</v>
      </c>
      <c r="C469" t="s">
        <v>22</v>
      </c>
      <c r="D469" t="s">
        <v>37</v>
      </c>
      <c r="E469" t="s">
        <v>40</v>
      </c>
      <c r="F469" t="s">
        <v>39</v>
      </c>
      <c r="G469">
        <v>5</v>
      </c>
      <c r="H469" t="s">
        <v>6</v>
      </c>
      <c r="I469" t="s">
        <v>3</v>
      </c>
      <c r="J469">
        <v>9559</v>
      </c>
      <c r="K469" t="s">
        <v>40</v>
      </c>
      <c r="L469">
        <v>1</v>
      </c>
    </row>
    <row r="470" spans="1:12" x14ac:dyDescent="0.2">
      <c r="A470" t="s">
        <v>33</v>
      </c>
      <c r="B470">
        <v>1612215535</v>
      </c>
      <c r="C470" t="s">
        <v>22</v>
      </c>
      <c r="D470" t="s">
        <v>37</v>
      </c>
      <c r="E470" t="s">
        <v>38</v>
      </c>
      <c r="F470" t="s">
        <v>41</v>
      </c>
      <c r="G470">
        <v>6</v>
      </c>
      <c r="H470" t="s">
        <v>7</v>
      </c>
      <c r="I470" t="s">
        <v>1</v>
      </c>
      <c r="J470">
        <v>12995</v>
      </c>
      <c r="K470" t="s">
        <v>38</v>
      </c>
      <c r="L470">
        <v>1</v>
      </c>
    </row>
    <row r="471" spans="1:12" x14ac:dyDescent="0.2">
      <c r="A471" t="s">
        <v>33</v>
      </c>
      <c r="B471">
        <v>1612215535</v>
      </c>
      <c r="C471" t="s">
        <v>22</v>
      </c>
      <c r="D471" t="s">
        <v>37</v>
      </c>
      <c r="E471" t="s">
        <v>40</v>
      </c>
      <c r="F471" t="s">
        <v>39</v>
      </c>
      <c r="G471">
        <v>7</v>
      </c>
      <c r="H471" t="s">
        <v>8</v>
      </c>
      <c r="I471" t="s">
        <v>3</v>
      </c>
      <c r="J471">
        <v>6273</v>
      </c>
      <c r="K471" t="s">
        <v>40</v>
      </c>
      <c r="L471">
        <v>1</v>
      </c>
    </row>
    <row r="472" spans="1:12" x14ac:dyDescent="0.2">
      <c r="A472" t="s">
        <v>33</v>
      </c>
      <c r="B472">
        <v>1612215535</v>
      </c>
      <c r="C472" t="s">
        <v>22</v>
      </c>
      <c r="D472" t="s">
        <v>37</v>
      </c>
      <c r="E472" t="s">
        <v>38</v>
      </c>
      <c r="F472" t="s">
        <v>39</v>
      </c>
      <c r="G472">
        <v>9</v>
      </c>
      <c r="H472" t="s">
        <v>10</v>
      </c>
      <c r="I472" t="s">
        <v>1</v>
      </c>
      <c r="J472">
        <v>10191</v>
      </c>
      <c r="K472" t="s">
        <v>38</v>
      </c>
      <c r="L472">
        <v>1</v>
      </c>
    </row>
    <row r="473" spans="1:12" x14ac:dyDescent="0.2">
      <c r="A473" t="s">
        <v>33</v>
      </c>
      <c r="B473">
        <v>1612215535</v>
      </c>
      <c r="C473" t="s">
        <v>22</v>
      </c>
      <c r="D473" t="s">
        <v>37</v>
      </c>
      <c r="E473" t="s">
        <v>40</v>
      </c>
      <c r="F473" t="s">
        <v>41</v>
      </c>
      <c r="G473">
        <v>10</v>
      </c>
      <c r="H473" t="s">
        <v>11</v>
      </c>
      <c r="I473" t="s">
        <v>3</v>
      </c>
      <c r="J473">
        <v>11281</v>
      </c>
      <c r="K473" t="s">
        <v>40</v>
      </c>
      <c r="L473">
        <v>1</v>
      </c>
    </row>
    <row r="474" spans="1:12" x14ac:dyDescent="0.2">
      <c r="A474" t="s">
        <v>33</v>
      </c>
      <c r="B474">
        <v>1612215535</v>
      </c>
      <c r="C474" t="s">
        <v>22</v>
      </c>
      <c r="D474" t="s">
        <v>37</v>
      </c>
      <c r="E474" t="s">
        <v>38</v>
      </c>
      <c r="F474" t="s">
        <v>39</v>
      </c>
      <c r="G474">
        <v>11</v>
      </c>
      <c r="H474" t="s">
        <v>12</v>
      </c>
      <c r="I474" t="s">
        <v>1</v>
      </c>
      <c r="J474">
        <v>10226</v>
      </c>
      <c r="K474" t="s">
        <v>38</v>
      </c>
      <c r="L474">
        <v>1</v>
      </c>
    </row>
    <row r="475" spans="1:12" x14ac:dyDescent="0.2">
      <c r="A475" t="s">
        <v>33</v>
      </c>
      <c r="B475">
        <v>1612215535</v>
      </c>
      <c r="C475" t="s">
        <v>22</v>
      </c>
      <c r="D475" t="s">
        <v>37</v>
      </c>
      <c r="E475" t="s">
        <v>40</v>
      </c>
      <c r="F475" t="s">
        <v>39</v>
      </c>
      <c r="G475">
        <v>12</v>
      </c>
      <c r="H475" t="s">
        <v>13</v>
      </c>
      <c r="I475" t="s">
        <v>3</v>
      </c>
      <c r="J475">
        <v>7242</v>
      </c>
      <c r="K475" t="s">
        <v>40</v>
      </c>
      <c r="L475">
        <v>1</v>
      </c>
    </row>
    <row r="476" spans="1:12" x14ac:dyDescent="0.2">
      <c r="A476" t="s">
        <v>33</v>
      </c>
      <c r="B476">
        <v>1612215535</v>
      </c>
      <c r="C476" t="s">
        <v>22</v>
      </c>
      <c r="D476" t="s">
        <v>37</v>
      </c>
      <c r="E476" t="s">
        <v>38</v>
      </c>
      <c r="F476" t="s">
        <v>39</v>
      </c>
      <c r="G476">
        <v>14</v>
      </c>
      <c r="H476" t="s">
        <v>15</v>
      </c>
      <c r="I476" t="s">
        <v>1</v>
      </c>
      <c r="J476">
        <v>10218</v>
      </c>
      <c r="K476" t="s">
        <v>38</v>
      </c>
      <c r="L476">
        <v>1</v>
      </c>
    </row>
    <row r="477" spans="1:12" x14ac:dyDescent="0.2">
      <c r="A477" t="s">
        <v>33</v>
      </c>
      <c r="B477">
        <v>1612215535</v>
      </c>
      <c r="C477" t="s">
        <v>22</v>
      </c>
      <c r="D477" t="s">
        <v>37</v>
      </c>
      <c r="E477" t="s">
        <v>38</v>
      </c>
      <c r="F477" t="s">
        <v>39</v>
      </c>
      <c r="G477">
        <v>15</v>
      </c>
      <c r="H477" t="s">
        <v>16</v>
      </c>
      <c r="I477" t="s">
        <v>1</v>
      </c>
      <c r="J477">
        <v>10118</v>
      </c>
      <c r="K477" t="s">
        <v>38</v>
      </c>
      <c r="L477">
        <v>1</v>
      </c>
    </row>
    <row r="478" spans="1:12" x14ac:dyDescent="0.2">
      <c r="A478" t="s">
        <v>33</v>
      </c>
      <c r="B478">
        <v>1612215535</v>
      </c>
      <c r="C478" t="s">
        <v>22</v>
      </c>
      <c r="D478" t="s">
        <v>37</v>
      </c>
      <c r="E478" t="s">
        <v>40</v>
      </c>
      <c r="F478" t="s">
        <v>39</v>
      </c>
      <c r="G478">
        <v>16</v>
      </c>
      <c r="H478" t="s">
        <v>17</v>
      </c>
      <c r="I478" t="s">
        <v>3</v>
      </c>
      <c r="J478">
        <v>5319</v>
      </c>
      <c r="K478" t="s">
        <v>40</v>
      </c>
      <c r="L478">
        <v>1</v>
      </c>
    </row>
    <row r="479" spans="1:12" x14ac:dyDescent="0.2">
      <c r="A479" t="s">
        <v>33</v>
      </c>
      <c r="B479">
        <v>1612215535</v>
      </c>
      <c r="C479" t="s">
        <v>22</v>
      </c>
      <c r="D479" t="s">
        <v>37</v>
      </c>
      <c r="E479" t="s">
        <v>38</v>
      </c>
      <c r="F479" t="s">
        <v>41</v>
      </c>
      <c r="G479">
        <v>17</v>
      </c>
      <c r="H479" t="s">
        <v>18</v>
      </c>
      <c r="I479" t="s">
        <v>1</v>
      </c>
      <c r="J479">
        <v>9160</v>
      </c>
      <c r="K479" t="s">
        <v>38</v>
      </c>
      <c r="L479">
        <v>1</v>
      </c>
    </row>
    <row r="480" spans="1:12" x14ac:dyDescent="0.2">
      <c r="A480" t="s">
        <v>33</v>
      </c>
      <c r="B480">
        <v>1612215535</v>
      </c>
      <c r="C480" t="s">
        <v>22</v>
      </c>
      <c r="D480" t="s">
        <v>37</v>
      </c>
      <c r="E480" t="s">
        <v>38</v>
      </c>
      <c r="F480" t="s">
        <v>41</v>
      </c>
      <c r="G480">
        <v>19</v>
      </c>
      <c r="H480" t="s">
        <v>20</v>
      </c>
      <c r="I480" t="s">
        <v>1</v>
      </c>
      <c r="J480">
        <v>8546</v>
      </c>
      <c r="K480" t="s">
        <v>38</v>
      </c>
      <c r="L480">
        <v>1</v>
      </c>
    </row>
    <row r="481" spans="1:12" x14ac:dyDescent="0.2">
      <c r="A481" t="s">
        <v>33</v>
      </c>
      <c r="B481">
        <v>1612215535</v>
      </c>
      <c r="C481" t="s">
        <v>22</v>
      </c>
      <c r="D481" t="s">
        <v>37</v>
      </c>
      <c r="E481" t="s">
        <v>38</v>
      </c>
      <c r="F481" t="s">
        <v>41</v>
      </c>
      <c r="G481">
        <v>20</v>
      </c>
      <c r="H481" t="s">
        <v>21</v>
      </c>
      <c r="I481" t="s">
        <v>3</v>
      </c>
      <c r="J481">
        <v>14074</v>
      </c>
      <c r="K481" t="s">
        <v>40</v>
      </c>
      <c r="L481">
        <v>0</v>
      </c>
    </row>
    <row r="482" spans="1:12" x14ac:dyDescent="0.2">
      <c r="A482" t="s">
        <v>34</v>
      </c>
      <c r="B482">
        <v>1612213096</v>
      </c>
      <c r="C482" t="s">
        <v>22</v>
      </c>
      <c r="D482" t="s">
        <v>37</v>
      </c>
      <c r="E482" t="s">
        <v>38</v>
      </c>
      <c r="F482" t="s">
        <v>39</v>
      </c>
      <c r="G482">
        <v>1</v>
      </c>
      <c r="H482" t="s">
        <v>0</v>
      </c>
      <c r="I482" t="s">
        <v>1</v>
      </c>
      <c r="J482">
        <v>32704</v>
      </c>
      <c r="K482" t="s">
        <v>38</v>
      </c>
      <c r="L482">
        <v>1</v>
      </c>
    </row>
    <row r="483" spans="1:12" x14ac:dyDescent="0.2">
      <c r="A483" t="s">
        <v>34</v>
      </c>
      <c r="B483">
        <v>1612213096</v>
      </c>
      <c r="C483" t="s">
        <v>22</v>
      </c>
      <c r="D483" t="s">
        <v>37</v>
      </c>
      <c r="E483" t="s">
        <v>40</v>
      </c>
      <c r="F483" t="s">
        <v>41</v>
      </c>
      <c r="G483">
        <v>2</v>
      </c>
      <c r="H483" t="s">
        <v>2</v>
      </c>
      <c r="I483" t="s">
        <v>3</v>
      </c>
      <c r="J483">
        <v>9013</v>
      </c>
      <c r="K483" t="s">
        <v>40</v>
      </c>
      <c r="L483">
        <v>1</v>
      </c>
    </row>
    <row r="484" spans="1:12" x14ac:dyDescent="0.2">
      <c r="A484" t="s">
        <v>34</v>
      </c>
      <c r="B484">
        <v>1612213096</v>
      </c>
      <c r="C484" t="s">
        <v>22</v>
      </c>
      <c r="D484" t="s">
        <v>37</v>
      </c>
      <c r="E484" t="s">
        <v>38</v>
      </c>
      <c r="F484" t="s">
        <v>39</v>
      </c>
      <c r="G484">
        <v>4</v>
      </c>
      <c r="H484" t="s">
        <v>5</v>
      </c>
      <c r="I484" t="s">
        <v>1</v>
      </c>
      <c r="J484">
        <v>8615</v>
      </c>
      <c r="K484" t="s">
        <v>38</v>
      </c>
      <c r="L484">
        <v>1</v>
      </c>
    </row>
    <row r="485" spans="1:12" x14ac:dyDescent="0.2">
      <c r="A485" t="s">
        <v>34</v>
      </c>
      <c r="B485">
        <v>1612213096</v>
      </c>
      <c r="C485" t="s">
        <v>22</v>
      </c>
      <c r="D485" t="s">
        <v>37</v>
      </c>
      <c r="E485" t="s">
        <v>40</v>
      </c>
      <c r="F485" t="s">
        <v>39</v>
      </c>
      <c r="G485">
        <v>5</v>
      </c>
      <c r="H485" t="s">
        <v>6</v>
      </c>
      <c r="I485" t="s">
        <v>3</v>
      </c>
      <c r="J485">
        <v>7308</v>
      </c>
      <c r="K485" t="s">
        <v>40</v>
      </c>
      <c r="L485">
        <v>1</v>
      </c>
    </row>
    <row r="486" spans="1:12" x14ac:dyDescent="0.2">
      <c r="A486" t="s">
        <v>34</v>
      </c>
      <c r="B486">
        <v>1612213096</v>
      </c>
      <c r="C486" t="s">
        <v>22</v>
      </c>
      <c r="D486" t="s">
        <v>37</v>
      </c>
      <c r="E486" t="s">
        <v>38</v>
      </c>
      <c r="F486" t="s">
        <v>41</v>
      </c>
      <c r="G486">
        <v>6</v>
      </c>
      <c r="H486" t="s">
        <v>7</v>
      </c>
      <c r="I486" t="s">
        <v>1</v>
      </c>
      <c r="J486">
        <v>4452</v>
      </c>
      <c r="K486" t="s">
        <v>38</v>
      </c>
      <c r="L486">
        <v>1</v>
      </c>
    </row>
    <row r="487" spans="1:12" x14ac:dyDescent="0.2">
      <c r="A487" t="s">
        <v>34</v>
      </c>
      <c r="B487">
        <v>1612213096</v>
      </c>
      <c r="C487" t="s">
        <v>22</v>
      </c>
      <c r="D487" t="s">
        <v>37</v>
      </c>
      <c r="E487" t="s">
        <v>40</v>
      </c>
      <c r="F487" t="s">
        <v>39</v>
      </c>
      <c r="G487">
        <v>7</v>
      </c>
      <c r="H487" t="s">
        <v>8</v>
      </c>
      <c r="I487" t="s">
        <v>3</v>
      </c>
      <c r="J487">
        <v>5523</v>
      </c>
      <c r="K487" t="s">
        <v>40</v>
      </c>
      <c r="L487">
        <v>1</v>
      </c>
    </row>
    <row r="488" spans="1:12" x14ac:dyDescent="0.2">
      <c r="A488" t="s">
        <v>34</v>
      </c>
      <c r="B488">
        <v>1612213096</v>
      </c>
      <c r="C488" t="s">
        <v>22</v>
      </c>
      <c r="D488" t="s">
        <v>37</v>
      </c>
      <c r="E488" t="s">
        <v>38</v>
      </c>
      <c r="F488" t="s">
        <v>39</v>
      </c>
      <c r="G488">
        <v>9</v>
      </c>
      <c r="H488" t="s">
        <v>10</v>
      </c>
      <c r="I488" t="s">
        <v>1</v>
      </c>
      <c r="J488">
        <v>4280</v>
      </c>
      <c r="K488" t="s">
        <v>38</v>
      </c>
      <c r="L488">
        <v>1</v>
      </c>
    </row>
    <row r="489" spans="1:12" x14ac:dyDescent="0.2">
      <c r="A489" t="s">
        <v>34</v>
      </c>
      <c r="B489">
        <v>1612213096</v>
      </c>
      <c r="C489" t="s">
        <v>22</v>
      </c>
      <c r="D489" t="s">
        <v>37</v>
      </c>
      <c r="E489" t="s">
        <v>40</v>
      </c>
      <c r="F489" t="s">
        <v>41</v>
      </c>
      <c r="G489">
        <v>10</v>
      </c>
      <c r="H489" t="s">
        <v>11</v>
      </c>
      <c r="I489" t="s">
        <v>3</v>
      </c>
      <c r="J489">
        <v>4164</v>
      </c>
      <c r="K489" t="s">
        <v>40</v>
      </c>
      <c r="L489">
        <v>1</v>
      </c>
    </row>
    <row r="490" spans="1:12" x14ac:dyDescent="0.2">
      <c r="A490" t="s">
        <v>34</v>
      </c>
      <c r="B490">
        <v>1612213096</v>
      </c>
      <c r="C490" t="s">
        <v>22</v>
      </c>
      <c r="D490" t="s">
        <v>37</v>
      </c>
      <c r="E490" t="s">
        <v>38</v>
      </c>
      <c r="F490" t="s">
        <v>39</v>
      </c>
      <c r="G490">
        <v>11</v>
      </c>
      <c r="H490" t="s">
        <v>12</v>
      </c>
      <c r="I490" t="s">
        <v>1</v>
      </c>
      <c r="J490">
        <v>4617</v>
      </c>
      <c r="K490" t="s">
        <v>38</v>
      </c>
      <c r="L490">
        <v>1</v>
      </c>
    </row>
    <row r="491" spans="1:12" x14ac:dyDescent="0.2">
      <c r="A491" t="s">
        <v>34</v>
      </c>
      <c r="B491">
        <v>1612213096</v>
      </c>
      <c r="C491" t="s">
        <v>22</v>
      </c>
      <c r="D491" t="s">
        <v>37</v>
      </c>
      <c r="E491" t="s">
        <v>40</v>
      </c>
      <c r="F491" t="s">
        <v>39</v>
      </c>
      <c r="G491">
        <v>12</v>
      </c>
      <c r="H491" t="s">
        <v>13</v>
      </c>
      <c r="I491" t="s">
        <v>3</v>
      </c>
      <c r="J491">
        <v>3505</v>
      </c>
      <c r="K491" t="s">
        <v>40</v>
      </c>
      <c r="L491">
        <v>1</v>
      </c>
    </row>
    <row r="492" spans="1:12" x14ac:dyDescent="0.2">
      <c r="A492" t="s">
        <v>34</v>
      </c>
      <c r="B492">
        <v>1612213096</v>
      </c>
      <c r="C492" t="s">
        <v>22</v>
      </c>
      <c r="D492" t="s">
        <v>37</v>
      </c>
      <c r="E492" t="s">
        <v>38</v>
      </c>
      <c r="F492" t="s">
        <v>39</v>
      </c>
      <c r="G492">
        <v>14</v>
      </c>
      <c r="H492" t="s">
        <v>15</v>
      </c>
      <c r="I492" t="s">
        <v>1</v>
      </c>
      <c r="J492">
        <v>3396</v>
      </c>
      <c r="K492" t="s">
        <v>38</v>
      </c>
      <c r="L492">
        <v>1</v>
      </c>
    </row>
    <row r="493" spans="1:12" x14ac:dyDescent="0.2">
      <c r="A493" t="s">
        <v>34</v>
      </c>
      <c r="B493">
        <v>1612213096</v>
      </c>
      <c r="C493" t="s">
        <v>22</v>
      </c>
      <c r="D493" t="s">
        <v>37</v>
      </c>
      <c r="E493" t="s">
        <v>38</v>
      </c>
      <c r="F493" t="s">
        <v>39</v>
      </c>
      <c r="G493">
        <v>15</v>
      </c>
      <c r="H493" t="s">
        <v>16</v>
      </c>
      <c r="I493" t="s">
        <v>1</v>
      </c>
      <c r="J493">
        <v>4095</v>
      </c>
      <c r="K493" t="s">
        <v>38</v>
      </c>
      <c r="L493">
        <v>1</v>
      </c>
    </row>
    <row r="494" spans="1:12" x14ac:dyDescent="0.2">
      <c r="A494" t="s">
        <v>34</v>
      </c>
      <c r="B494">
        <v>1612213096</v>
      </c>
      <c r="C494" t="s">
        <v>22</v>
      </c>
      <c r="D494" t="s">
        <v>37</v>
      </c>
      <c r="E494" t="s">
        <v>40</v>
      </c>
      <c r="F494" t="s">
        <v>39</v>
      </c>
      <c r="G494">
        <v>16</v>
      </c>
      <c r="H494" t="s">
        <v>17</v>
      </c>
      <c r="I494" t="s">
        <v>3</v>
      </c>
      <c r="J494">
        <v>3410</v>
      </c>
      <c r="K494" t="s">
        <v>40</v>
      </c>
      <c r="L494">
        <v>1</v>
      </c>
    </row>
    <row r="495" spans="1:12" x14ac:dyDescent="0.2">
      <c r="A495" t="s">
        <v>34</v>
      </c>
      <c r="B495">
        <v>1612213096</v>
      </c>
      <c r="C495" t="s">
        <v>22</v>
      </c>
      <c r="D495" t="s">
        <v>37</v>
      </c>
      <c r="E495" t="s">
        <v>38</v>
      </c>
      <c r="F495" t="s">
        <v>41</v>
      </c>
      <c r="G495">
        <v>17</v>
      </c>
      <c r="H495" t="s">
        <v>18</v>
      </c>
      <c r="I495" t="s">
        <v>1</v>
      </c>
      <c r="J495">
        <v>6214</v>
      </c>
      <c r="K495" t="s">
        <v>38</v>
      </c>
      <c r="L495">
        <v>1</v>
      </c>
    </row>
    <row r="496" spans="1:12" x14ac:dyDescent="0.2">
      <c r="A496" t="s">
        <v>34</v>
      </c>
      <c r="B496">
        <v>1612213096</v>
      </c>
      <c r="C496" t="s">
        <v>22</v>
      </c>
      <c r="D496" t="s">
        <v>37</v>
      </c>
      <c r="E496" t="s">
        <v>38</v>
      </c>
      <c r="F496" t="s">
        <v>41</v>
      </c>
      <c r="G496">
        <v>19</v>
      </c>
      <c r="H496" t="s">
        <v>20</v>
      </c>
      <c r="I496" t="s">
        <v>1</v>
      </c>
      <c r="J496">
        <v>3862</v>
      </c>
      <c r="K496" t="s">
        <v>38</v>
      </c>
      <c r="L496">
        <v>1</v>
      </c>
    </row>
    <row r="497" spans="1:12" x14ac:dyDescent="0.2">
      <c r="A497" t="s">
        <v>34</v>
      </c>
      <c r="B497">
        <v>1612213096</v>
      </c>
      <c r="C497" t="s">
        <v>22</v>
      </c>
      <c r="D497" t="s">
        <v>37</v>
      </c>
      <c r="E497" t="s">
        <v>38</v>
      </c>
      <c r="F497" t="s">
        <v>41</v>
      </c>
      <c r="G497">
        <v>20</v>
      </c>
      <c r="H497" t="s">
        <v>21</v>
      </c>
      <c r="I497" t="s">
        <v>3</v>
      </c>
      <c r="J497">
        <v>18363</v>
      </c>
      <c r="K497" t="s">
        <v>40</v>
      </c>
      <c r="L497">
        <v>0</v>
      </c>
    </row>
    <row r="498" spans="1:12" x14ac:dyDescent="0.2">
      <c r="A498" t="s">
        <v>34</v>
      </c>
      <c r="B498">
        <v>1612214209</v>
      </c>
      <c r="C498" t="s">
        <v>22</v>
      </c>
      <c r="D498" t="s">
        <v>37</v>
      </c>
      <c r="E498" t="s">
        <v>38</v>
      </c>
      <c r="F498" t="s">
        <v>39</v>
      </c>
      <c r="G498">
        <v>1</v>
      </c>
      <c r="H498" t="s">
        <v>0</v>
      </c>
      <c r="I498" t="s">
        <v>1</v>
      </c>
      <c r="J498">
        <v>12428</v>
      </c>
      <c r="K498" t="s">
        <v>38</v>
      </c>
      <c r="L498">
        <v>1</v>
      </c>
    </row>
    <row r="499" spans="1:12" x14ac:dyDescent="0.2">
      <c r="A499" t="s">
        <v>34</v>
      </c>
      <c r="B499">
        <v>1612214209</v>
      </c>
      <c r="C499" t="s">
        <v>22</v>
      </c>
      <c r="D499" t="s">
        <v>37</v>
      </c>
      <c r="E499" t="s">
        <v>40</v>
      </c>
      <c r="F499" t="s">
        <v>41</v>
      </c>
      <c r="G499">
        <v>2</v>
      </c>
      <c r="H499" t="s">
        <v>2</v>
      </c>
      <c r="I499" t="s">
        <v>3</v>
      </c>
      <c r="J499">
        <v>7799</v>
      </c>
      <c r="K499" t="s">
        <v>40</v>
      </c>
      <c r="L499">
        <v>1</v>
      </c>
    </row>
    <row r="500" spans="1:12" x14ac:dyDescent="0.2">
      <c r="A500" t="s">
        <v>34</v>
      </c>
      <c r="B500">
        <v>1612214209</v>
      </c>
      <c r="C500" t="s">
        <v>22</v>
      </c>
      <c r="D500" t="s">
        <v>37</v>
      </c>
      <c r="E500" t="s">
        <v>38</v>
      </c>
      <c r="F500" t="s">
        <v>39</v>
      </c>
      <c r="G500">
        <v>4</v>
      </c>
      <c r="H500" t="s">
        <v>5</v>
      </c>
      <c r="I500" t="s">
        <v>1</v>
      </c>
      <c r="J500">
        <v>6067</v>
      </c>
      <c r="K500" t="s">
        <v>38</v>
      </c>
      <c r="L500">
        <v>1</v>
      </c>
    </row>
    <row r="501" spans="1:12" x14ac:dyDescent="0.2">
      <c r="A501" t="s">
        <v>34</v>
      </c>
      <c r="B501">
        <v>1612214209</v>
      </c>
      <c r="C501" t="s">
        <v>22</v>
      </c>
      <c r="D501" t="s">
        <v>37</v>
      </c>
      <c r="E501" t="s">
        <v>40</v>
      </c>
      <c r="F501" t="s">
        <v>39</v>
      </c>
      <c r="G501">
        <v>5</v>
      </c>
      <c r="H501" t="s">
        <v>6</v>
      </c>
      <c r="I501" t="s">
        <v>3</v>
      </c>
      <c r="J501">
        <v>37692</v>
      </c>
      <c r="K501" t="s">
        <v>40</v>
      </c>
      <c r="L501">
        <v>1</v>
      </c>
    </row>
    <row r="502" spans="1:12" x14ac:dyDescent="0.2">
      <c r="A502" t="s">
        <v>34</v>
      </c>
      <c r="B502">
        <v>1612214209</v>
      </c>
      <c r="C502" t="s">
        <v>22</v>
      </c>
      <c r="D502" t="s">
        <v>37</v>
      </c>
      <c r="E502" t="s">
        <v>38</v>
      </c>
      <c r="F502" t="s">
        <v>41</v>
      </c>
      <c r="G502">
        <v>6</v>
      </c>
      <c r="H502" t="s">
        <v>7</v>
      </c>
      <c r="I502" t="s">
        <v>1</v>
      </c>
      <c r="J502">
        <v>7852</v>
      </c>
      <c r="K502" t="s">
        <v>38</v>
      </c>
      <c r="L502">
        <v>1</v>
      </c>
    </row>
    <row r="503" spans="1:12" x14ac:dyDescent="0.2">
      <c r="A503" t="s">
        <v>34</v>
      </c>
      <c r="B503">
        <v>1612214209</v>
      </c>
      <c r="C503" t="s">
        <v>22</v>
      </c>
      <c r="D503" t="s">
        <v>37</v>
      </c>
      <c r="E503" t="s">
        <v>40</v>
      </c>
      <c r="F503" t="s">
        <v>39</v>
      </c>
      <c r="G503">
        <v>7</v>
      </c>
      <c r="H503" t="s">
        <v>8</v>
      </c>
      <c r="I503" t="s">
        <v>3</v>
      </c>
      <c r="J503">
        <v>3900</v>
      </c>
      <c r="K503" t="s">
        <v>40</v>
      </c>
      <c r="L503">
        <v>1</v>
      </c>
    </row>
    <row r="504" spans="1:12" x14ac:dyDescent="0.2">
      <c r="A504" t="s">
        <v>34</v>
      </c>
      <c r="B504">
        <v>1612214209</v>
      </c>
      <c r="C504" t="s">
        <v>22</v>
      </c>
      <c r="D504" t="s">
        <v>37</v>
      </c>
      <c r="E504" t="s">
        <v>38</v>
      </c>
      <c r="F504" t="s">
        <v>39</v>
      </c>
      <c r="G504">
        <v>9</v>
      </c>
      <c r="H504" t="s">
        <v>10</v>
      </c>
      <c r="I504" t="s">
        <v>1</v>
      </c>
      <c r="J504">
        <v>4415</v>
      </c>
      <c r="K504" t="s">
        <v>38</v>
      </c>
      <c r="L504">
        <v>1</v>
      </c>
    </row>
    <row r="505" spans="1:12" x14ac:dyDescent="0.2">
      <c r="A505" t="s">
        <v>34</v>
      </c>
      <c r="B505">
        <v>1612214209</v>
      </c>
      <c r="C505" t="s">
        <v>22</v>
      </c>
      <c r="D505" t="s">
        <v>37</v>
      </c>
      <c r="E505" t="s">
        <v>40</v>
      </c>
      <c r="F505" t="s">
        <v>41</v>
      </c>
      <c r="G505">
        <v>10</v>
      </c>
      <c r="H505" t="s">
        <v>11</v>
      </c>
      <c r="I505" t="s">
        <v>3</v>
      </c>
      <c r="J505">
        <v>4366</v>
      </c>
      <c r="K505" t="s">
        <v>40</v>
      </c>
      <c r="L505">
        <v>1</v>
      </c>
    </row>
    <row r="506" spans="1:12" x14ac:dyDescent="0.2">
      <c r="A506" t="s">
        <v>34</v>
      </c>
      <c r="B506">
        <v>1612214209</v>
      </c>
      <c r="C506" t="s">
        <v>22</v>
      </c>
      <c r="D506" t="s">
        <v>37</v>
      </c>
      <c r="E506" t="s">
        <v>38</v>
      </c>
      <c r="F506" t="s">
        <v>39</v>
      </c>
      <c r="G506">
        <v>11</v>
      </c>
      <c r="H506" t="s">
        <v>12</v>
      </c>
      <c r="I506" t="s">
        <v>1</v>
      </c>
      <c r="J506">
        <v>4108</v>
      </c>
      <c r="K506" t="s">
        <v>38</v>
      </c>
      <c r="L506">
        <v>1</v>
      </c>
    </row>
    <row r="507" spans="1:12" x14ac:dyDescent="0.2">
      <c r="A507" t="s">
        <v>34</v>
      </c>
      <c r="B507">
        <v>1612214209</v>
      </c>
      <c r="C507" t="s">
        <v>22</v>
      </c>
      <c r="D507" t="s">
        <v>37</v>
      </c>
      <c r="E507" t="s">
        <v>40</v>
      </c>
      <c r="F507" t="s">
        <v>39</v>
      </c>
      <c r="G507">
        <v>12</v>
      </c>
      <c r="H507" t="s">
        <v>13</v>
      </c>
      <c r="I507" t="s">
        <v>3</v>
      </c>
      <c r="J507">
        <v>5895</v>
      </c>
      <c r="K507" t="s">
        <v>40</v>
      </c>
      <c r="L507">
        <v>1</v>
      </c>
    </row>
    <row r="508" spans="1:12" x14ac:dyDescent="0.2">
      <c r="A508" t="s">
        <v>34</v>
      </c>
      <c r="B508">
        <v>1612214209</v>
      </c>
      <c r="C508" t="s">
        <v>22</v>
      </c>
      <c r="D508" t="s">
        <v>37</v>
      </c>
      <c r="E508" t="s">
        <v>38</v>
      </c>
      <c r="F508" t="s">
        <v>39</v>
      </c>
      <c r="G508">
        <v>14</v>
      </c>
      <c r="H508" t="s">
        <v>15</v>
      </c>
      <c r="I508" t="s">
        <v>1</v>
      </c>
      <c r="J508">
        <v>6218</v>
      </c>
      <c r="K508" t="s">
        <v>38</v>
      </c>
      <c r="L508">
        <v>1</v>
      </c>
    </row>
    <row r="509" spans="1:12" x14ac:dyDescent="0.2">
      <c r="A509" t="s">
        <v>34</v>
      </c>
      <c r="B509">
        <v>1612214209</v>
      </c>
      <c r="C509" t="s">
        <v>22</v>
      </c>
      <c r="D509" t="s">
        <v>37</v>
      </c>
      <c r="E509" t="s">
        <v>38</v>
      </c>
      <c r="F509" t="s">
        <v>39</v>
      </c>
      <c r="G509">
        <v>15</v>
      </c>
      <c r="H509" t="s">
        <v>16</v>
      </c>
      <c r="I509" t="s">
        <v>1</v>
      </c>
      <c r="J509">
        <v>4578</v>
      </c>
      <c r="K509" t="s">
        <v>38</v>
      </c>
      <c r="L509">
        <v>1</v>
      </c>
    </row>
    <row r="510" spans="1:12" x14ac:dyDescent="0.2">
      <c r="A510" t="s">
        <v>34</v>
      </c>
      <c r="B510">
        <v>1612214209</v>
      </c>
      <c r="C510" t="s">
        <v>22</v>
      </c>
      <c r="D510" t="s">
        <v>37</v>
      </c>
      <c r="E510" t="s">
        <v>40</v>
      </c>
      <c r="F510" t="s">
        <v>39</v>
      </c>
      <c r="G510">
        <v>16</v>
      </c>
      <c r="H510" t="s">
        <v>17</v>
      </c>
      <c r="I510" t="s">
        <v>3</v>
      </c>
      <c r="J510">
        <v>6484</v>
      </c>
      <c r="K510" t="s">
        <v>40</v>
      </c>
      <c r="L510">
        <v>1</v>
      </c>
    </row>
    <row r="511" spans="1:12" x14ac:dyDescent="0.2">
      <c r="A511" t="s">
        <v>34</v>
      </c>
      <c r="B511">
        <v>1612214209</v>
      </c>
      <c r="C511" t="s">
        <v>22</v>
      </c>
      <c r="D511" t="s">
        <v>37</v>
      </c>
      <c r="E511" t="s">
        <v>38</v>
      </c>
      <c r="F511" t="s">
        <v>41</v>
      </c>
      <c r="G511">
        <v>17</v>
      </c>
      <c r="H511" t="s">
        <v>18</v>
      </c>
      <c r="I511" t="s">
        <v>1</v>
      </c>
      <c r="J511">
        <v>9031</v>
      </c>
      <c r="K511" t="s">
        <v>38</v>
      </c>
      <c r="L511">
        <v>1</v>
      </c>
    </row>
    <row r="512" spans="1:12" x14ac:dyDescent="0.2">
      <c r="A512" t="s">
        <v>34</v>
      </c>
      <c r="B512">
        <v>1612214209</v>
      </c>
      <c r="C512" t="s">
        <v>22</v>
      </c>
      <c r="D512" t="s">
        <v>37</v>
      </c>
      <c r="E512" t="s">
        <v>38</v>
      </c>
      <c r="F512" t="s">
        <v>41</v>
      </c>
      <c r="G512">
        <v>19</v>
      </c>
      <c r="H512" t="s">
        <v>20</v>
      </c>
      <c r="I512" t="s">
        <v>1</v>
      </c>
      <c r="J512">
        <v>32124</v>
      </c>
      <c r="K512" t="s">
        <v>38</v>
      </c>
      <c r="L512">
        <v>1</v>
      </c>
    </row>
    <row r="513" spans="1:12" x14ac:dyDescent="0.2">
      <c r="A513" t="s">
        <v>34</v>
      </c>
      <c r="B513">
        <v>1612214209</v>
      </c>
      <c r="C513" t="s">
        <v>22</v>
      </c>
      <c r="D513" t="s">
        <v>37</v>
      </c>
      <c r="E513" t="s">
        <v>38</v>
      </c>
      <c r="F513" t="s">
        <v>41</v>
      </c>
      <c r="G513">
        <v>20</v>
      </c>
      <c r="H513" t="s">
        <v>21</v>
      </c>
      <c r="I513" t="s">
        <v>1</v>
      </c>
      <c r="J513">
        <v>53783</v>
      </c>
      <c r="K513" t="s">
        <v>38</v>
      </c>
      <c r="L513">
        <v>1</v>
      </c>
    </row>
    <row r="514" spans="1:12" x14ac:dyDescent="0.2">
      <c r="A514" t="s">
        <v>34</v>
      </c>
      <c r="B514">
        <v>1612214358</v>
      </c>
      <c r="C514" t="s">
        <v>22</v>
      </c>
      <c r="D514" t="s">
        <v>37</v>
      </c>
      <c r="E514" t="s">
        <v>38</v>
      </c>
      <c r="F514" t="s">
        <v>39</v>
      </c>
      <c r="G514">
        <v>1</v>
      </c>
      <c r="H514" t="s">
        <v>0</v>
      </c>
      <c r="I514" t="s">
        <v>1</v>
      </c>
      <c r="J514">
        <v>38389</v>
      </c>
      <c r="K514" t="s">
        <v>38</v>
      </c>
      <c r="L514">
        <v>1</v>
      </c>
    </row>
    <row r="515" spans="1:12" x14ac:dyDescent="0.2">
      <c r="A515" t="s">
        <v>34</v>
      </c>
      <c r="B515">
        <v>1612214358</v>
      </c>
      <c r="C515" t="s">
        <v>22</v>
      </c>
      <c r="D515" t="s">
        <v>37</v>
      </c>
      <c r="E515" t="s">
        <v>40</v>
      </c>
      <c r="F515" t="s">
        <v>41</v>
      </c>
      <c r="G515">
        <v>2</v>
      </c>
      <c r="H515" t="s">
        <v>2</v>
      </c>
      <c r="I515" t="s">
        <v>3</v>
      </c>
      <c r="J515">
        <v>16528</v>
      </c>
      <c r="K515" t="s">
        <v>40</v>
      </c>
      <c r="L515">
        <v>1</v>
      </c>
    </row>
    <row r="516" spans="1:12" x14ac:dyDescent="0.2">
      <c r="A516" t="s">
        <v>34</v>
      </c>
      <c r="B516">
        <v>1612214358</v>
      </c>
      <c r="C516" t="s">
        <v>22</v>
      </c>
      <c r="D516" t="s">
        <v>37</v>
      </c>
      <c r="E516" t="s">
        <v>38</v>
      </c>
      <c r="F516" t="s">
        <v>39</v>
      </c>
      <c r="G516">
        <v>4</v>
      </c>
      <c r="H516" t="s">
        <v>5</v>
      </c>
      <c r="I516" t="s">
        <v>1</v>
      </c>
      <c r="J516">
        <v>13746</v>
      </c>
      <c r="K516" t="s">
        <v>38</v>
      </c>
      <c r="L516">
        <v>1</v>
      </c>
    </row>
    <row r="517" spans="1:12" x14ac:dyDescent="0.2">
      <c r="A517" t="s">
        <v>34</v>
      </c>
      <c r="B517">
        <v>1612214358</v>
      </c>
      <c r="C517" t="s">
        <v>22</v>
      </c>
      <c r="D517" t="s">
        <v>37</v>
      </c>
      <c r="E517" t="s">
        <v>40</v>
      </c>
      <c r="F517" t="s">
        <v>39</v>
      </c>
      <c r="G517">
        <v>5</v>
      </c>
      <c r="H517" t="s">
        <v>6</v>
      </c>
      <c r="I517" t="s">
        <v>3</v>
      </c>
      <c r="J517">
        <v>17699</v>
      </c>
      <c r="K517" t="s">
        <v>40</v>
      </c>
      <c r="L517">
        <v>1</v>
      </c>
    </row>
    <row r="518" spans="1:12" x14ac:dyDescent="0.2">
      <c r="A518" t="s">
        <v>34</v>
      </c>
      <c r="B518">
        <v>1612214358</v>
      </c>
      <c r="C518" t="s">
        <v>22</v>
      </c>
      <c r="D518" t="s">
        <v>37</v>
      </c>
      <c r="E518" t="s">
        <v>38</v>
      </c>
      <c r="F518" t="s">
        <v>41</v>
      </c>
      <c r="G518">
        <v>6</v>
      </c>
      <c r="H518" t="s">
        <v>7</v>
      </c>
      <c r="I518" t="s">
        <v>1</v>
      </c>
      <c r="J518">
        <v>19321</v>
      </c>
      <c r="K518" t="s">
        <v>38</v>
      </c>
      <c r="L518">
        <v>1</v>
      </c>
    </row>
    <row r="519" spans="1:12" x14ac:dyDescent="0.2">
      <c r="A519" t="s">
        <v>34</v>
      </c>
      <c r="B519">
        <v>1612214358</v>
      </c>
      <c r="C519" t="s">
        <v>22</v>
      </c>
      <c r="D519" t="s">
        <v>37</v>
      </c>
      <c r="E519" t="s">
        <v>40</v>
      </c>
      <c r="F519" t="s">
        <v>39</v>
      </c>
      <c r="G519">
        <v>7</v>
      </c>
      <c r="H519" t="s">
        <v>8</v>
      </c>
      <c r="I519" t="s">
        <v>3</v>
      </c>
      <c r="J519">
        <v>16498</v>
      </c>
      <c r="K519" t="s">
        <v>40</v>
      </c>
      <c r="L519">
        <v>1</v>
      </c>
    </row>
    <row r="520" spans="1:12" x14ac:dyDescent="0.2">
      <c r="A520" t="s">
        <v>34</v>
      </c>
      <c r="B520">
        <v>1612214358</v>
      </c>
      <c r="C520" t="s">
        <v>22</v>
      </c>
      <c r="D520" t="s">
        <v>37</v>
      </c>
      <c r="E520" t="s">
        <v>38</v>
      </c>
      <c r="F520" t="s">
        <v>39</v>
      </c>
      <c r="G520">
        <v>9</v>
      </c>
      <c r="H520" t="s">
        <v>10</v>
      </c>
      <c r="I520" t="s">
        <v>1</v>
      </c>
      <c r="J520">
        <v>9738</v>
      </c>
      <c r="K520" t="s">
        <v>38</v>
      </c>
      <c r="L520">
        <v>1</v>
      </c>
    </row>
    <row r="521" spans="1:12" x14ac:dyDescent="0.2">
      <c r="A521" t="s">
        <v>34</v>
      </c>
      <c r="B521">
        <v>1612214358</v>
      </c>
      <c r="C521" t="s">
        <v>22</v>
      </c>
      <c r="D521" t="s">
        <v>37</v>
      </c>
      <c r="E521" t="s">
        <v>40</v>
      </c>
      <c r="F521" t="s">
        <v>41</v>
      </c>
      <c r="G521">
        <v>10</v>
      </c>
      <c r="H521" t="s">
        <v>11</v>
      </c>
      <c r="I521" t="s">
        <v>3</v>
      </c>
      <c r="J521">
        <v>11116</v>
      </c>
      <c r="K521" t="s">
        <v>40</v>
      </c>
      <c r="L521">
        <v>1</v>
      </c>
    </row>
    <row r="522" spans="1:12" x14ac:dyDescent="0.2">
      <c r="A522" t="s">
        <v>34</v>
      </c>
      <c r="B522">
        <v>1612214358</v>
      </c>
      <c r="C522" t="s">
        <v>22</v>
      </c>
      <c r="D522" t="s">
        <v>37</v>
      </c>
      <c r="E522" t="s">
        <v>38</v>
      </c>
      <c r="F522" t="s">
        <v>39</v>
      </c>
      <c r="G522">
        <v>11</v>
      </c>
      <c r="H522" t="s">
        <v>12</v>
      </c>
      <c r="I522" t="s">
        <v>1</v>
      </c>
      <c r="J522">
        <v>13534</v>
      </c>
      <c r="K522" t="s">
        <v>38</v>
      </c>
      <c r="L522">
        <v>1</v>
      </c>
    </row>
    <row r="523" spans="1:12" x14ac:dyDescent="0.2">
      <c r="A523" t="s">
        <v>34</v>
      </c>
      <c r="B523">
        <v>1612214358</v>
      </c>
      <c r="C523" t="s">
        <v>22</v>
      </c>
      <c r="D523" t="s">
        <v>37</v>
      </c>
      <c r="E523" t="s">
        <v>40</v>
      </c>
      <c r="F523" t="s">
        <v>39</v>
      </c>
      <c r="G523">
        <v>12</v>
      </c>
      <c r="H523" t="s">
        <v>13</v>
      </c>
      <c r="I523" t="s">
        <v>3</v>
      </c>
      <c r="J523">
        <v>8860</v>
      </c>
      <c r="K523" t="s">
        <v>40</v>
      </c>
      <c r="L523">
        <v>1</v>
      </c>
    </row>
    <row r="524" spans="1:12" x14ac:dyDescent="0.2">
      <c r="A524" t="s">
        <v>34</v>
      </c>
      <c r="B524">
        <v>1612214358</v>
      </c>
      <c r="C524" t="s">
        <v>22</v>
      </c>
      <c r="D524" t="s">
        <v>37</v>
      </c>
      <c r="E524" t="s">
        <v>38</v>
      </c>
      <c r="F524" t="s">
        <v>39</v>
      </c>
      <c r="G524">
        <v>14</v>
      </c>
      <c r="H524" t="s">
        <v>15</v>
      </c>
      <c r="I524" t="s">
        <v>1</v>
      </c>
      <c r="J524">
        <v>7364</v>
      </c>
      <c r="K524" t="s">
        <v>38</v>
      </c>
      <c r="L524">
        <v>1</v>
      </c>
    </row>
    <row r="525" spans="1:12" x14ac:dyDescent="0.2">
      <c r="A525" t="s">
        <v>34</v>
      </c>
      <c r="B525">
        <v>1612214358</v>
      </c>
      <c r="C525" t="s">
        <v>22</v>
      </c>
      <c r="D525" t="s">
        <v>37</v>
      </c>
      <c r="E525" t="s">
        <v>38</v>
      </c>
      <c r="F525" t="s">
        <v>39</v>
      </c>
      <c r="G525">
        <v>15</v>
      </c>
      <c r="H525" t="s">
        <v>16</v>
      </c>
      <c r="I525" t="s">
        <v>1</v>
      </c>
      <c r="J525">
        <v>7917</v>
      </c>
      <c r="K525" t="s">
        <v>38</v>
      </c>
      <c r="L525">
        <v>1</v>
      </c>
    </row>
    <row r="526" spans="1:12" x14ac:dyDescent="0.2">
      <c r="A526" t="s">
        <v>34</v>
      </c>
      <c r="B526">
        <v>1612214358</v>
      </c>
      <c r="C526" t="s">
        <v>22</v>
      </c>
      <c r="D526" t="s">
        <v>37</v>
      </c>
      <c r="E526" t="s">
        <v>40</v>
      </c>
      <c r="F526" t="s">
        <v>39</v>
      </c>
      <c r="G526">
        <v>16</v>
      </c>
      <c r="H526" t="s">
        <v>17</v>
      </c>
      <c r="I526" t="s">
        <v>3</v>
      </c>
      <c r="J526">
        <v>11280</v>
      </c>
      <c r="K526" t="s">
        <v>40</v>
      </c>
      <c r="L526">
        <v>1</v>
      </c>
    </row>
    <row r="527" spans="1:12" x14ac:dyDescent="0.2">
      <c r="A527" t="s">
        <v>34</v>
      </c>
      <c r="B527">
        <v>1612214358</v>
      </c>
      <c r="C527" t="s">
        <v>22</v>
      </c>
      <c r="D527" t="s">
        <v>37</v>
      </c>
      <c r="E527" t="s">
        <v>38</v>
      </c>
      <c r="F527" t="s">
        <v>41</v>
      </c>
      <c r="G527">
        <v>17</v>
      </c>
      <c r="H527" t="s">
        <v>18</v>
      </c>
      <c r="I527" t="s">
        <v>1</v>
      </c>
      <c r="J527">
        <v>7356</v>
      </c>
      <c r="K527" t="s">
        <v>38</v>
      </c>
      <c r="L527">
        <v>1</v>
      </c>
    </row>
    <row r="528" spans="1:12" x14ac:dyDescent="0.2">
      <c r="A528" t="s">
        <v>34</v>
      </c>
      <c r="B528">
        <v>1612214358</v>
      </c>
      <c r="C528" t="s">
        <v>22</v>
      </c>
      <c r="D528" t="s">
        <v>37</v>
      </c>
      <c r="E528" t="s">
        <v>38</v>
      </c>
      <c r="F528" t="s">
        <v>41</v>
      </c>
      <c r="G528">
        <v>19</v>
      </c>
      <c r="H528" t="s">
        <v>20</v>
      </c>
      <c r="I528" t="s">
        <v>1</v>
      </c>
      <c r="J528">
        <v>5958</v>
      </c>
      <c r="K528" t="s">
        <v>38</v>
      </c>
      <c r="L528">
        <v>1</v>
      </c>
    </row>
    <row r="529" spans="1:12" x14ac:dyDescent="0.2">
      <c r="A529" t="s">
        <v>34</v>
      </c>
      <c r="B529">
        <v>1612214358</v>
      </c>
      <c r="C529" t="s">
        <v>22</v>
      </c>
      <c r="D529" t="s">
        <v>37</v>
      </c>
      <c r="E529" t="s">
        <v>38</v>
      </c>
      <c r="F529" t="s">
        <v>41</v>
      </c>
      <c r="G529">
        <v>20</v>
      </c>
      <c r="H529" t="s">
        <v>21</v>
      </c>
      <c r="I529" t="s">
        <v>1</v>
      </c>
      <c r="J529">
        <v>8925</v>
      </c>
      <c r="K529" t="s">
        <v>38</v>
      </c>
      <c r="L529">
        <v>1</v>
      </c>
    </row>
    <row r="530" spans="1:12" x14ac:dyDescent="0.2">
      <c r="A530" t="s">
        <v>34</v>
      </c>
      <c r="B530">
        <v>1612215436</v>
      </c>
      <c r="C530" t="s">
        <v>22</v>
      </c>
      <c r="D530" t="s">
        <v>37</v>
      </c>
      <c r="E530" t="s">
        <v>38</v>
      </c>
      <c r="F530" t="s">
        <v>39</v>
      </c>
      <c r="G530">
        <v>1</v>
      </c>
      <c r="H530" t="s">
        <v>0</v>
      </c>
      <c r="I530" t="s">
        <v>1</v>
      </c>
      <c r="J530">
        <v>21604</v>
      </c>
      <c r="K530" t="s">
        <v>38</v>
      </c>
      <c r="L530">
        <v>1</v>
      </c>
    </row>
    <row r="531" spans="1:12" x14ac:dyDescent="0.2">
      <c r="A531" t="s">
        <v>34</v>
      </c>
      <c r="B531">
        <v>1612215436</v>
      </c>
      <c r="C531" t="s">
        <v>22</v>
      </c>
      <c r="D531" t="s">
        <v>37</v>
      </c>
      <c r="E531" t="s">
        <v>40</v>
      </c>
      <c r="F531" t="s">
        <v>41</v>
      </c>
      <c r="G531">
        <v>2</v>
      </c>
      <c r="H531" t="s">
        <v>2</v>
      </c>
      <c r="I531" t="s">
        <v>3</v>
      </c>
      <c r="J531">
        <v>28296</v>
      </c>
      <c r="K531" t="s">
        <v>40</v>
      </c>
      <c r="L531">
        <v>1</v>
      </c>
    </row>
    <row r="532" spans="1:12" x14ac:dyDescent="0.2">
      <c r="A532" t="s">
        <v>34</v>
      </c>
      <c r="B532">
        <v>1612215436</v>
      </c>
      <c r="C532" t="s">
        <v>22</v>
      </c>
      <c r="D532" t="s">
        <v>37</v>
      </c>
      <c r="E532" t="s">
        <v>38</v>
      </c>
      <c r="F532" t="s">
        <v>39</v>
      </c>
      <c r="G532">
        <v>4</v>
      </c>
      <c r="H532" t="s">
        <v>5</v>
      </c>
      <c r="I532" t="s">
        <v>1</v>
      </c>
      <c r="J532">
        <v>25100</v>
      </c>
      <c r="K532" t="s">
        <v>38</v>
      </c>
      <c r="L532">
        <v>1</v>
      </c>
    </row>
    <row r="533" spans="1:12" x14ac:dyDescent="0.2">
      <c r="A533" t="s">
        <v>34</v>
      </c>
      <c r="B533">
        <v>1612215436</v>
      </c>
      <c r="C533" t="s">
        <v>22</v>
      </c>
      <c r="D533" t="s">
        <v>37</v>
      </c>
      <c r="E533" t="s">
        <v>40</v>
      </c>
      <c r="F533" t="s">
        <v>39</v>
      </c>
      <c r="G533">
        <v>5</v>
      </c>
      <c r="H533" t="s">
        <v>6</v>
      </c>
      <c r="I533" t="s">
        <v>3</v>
      </c>
      <c r="J533">
        <v>11554</v>
      </c>
      <c r="K533" t="s">
        <v>40</v>
      </c>
      <c r="L533">
        <v>1</v>
      </c>
    </row>
    <row r="534" spans="1:12" x14ac:dyDescent="0.2">
      <c r="A534" t="s">
        <v>34</v>
      </c>
      <c r="B534">
        <v>1612215436</v>
      </c>
      <c r="C534" t="s">
        <v>22</v>
      </c>
      <c r="D534" t="s">
        <v>37</v>
      </c>
      <c r="E534" t="s">
        <v>38</v>
      </c>
      <c r="F534" t="s">
        <v>41</v>
      </c>
      <c r="G534">
        <v>6</v>
      </c>
      <c r="H534" t="s">
        <v>7</v>
      </c>
      <c r="I534" t="s">
        <v>1</v>
      </c>
      <c r="J534">
        <v>13652</v>
      </c>
      <c r="K534" t="s">
        <v>38</v>
      </c>
      <c r="L534">
        <v>1</v>
      </c>
    </row>
    <row r="535" spans="1:12" x14ac:dyDescent="0.2">
      <c r="A535" t="s">
        <v>34</v>
      </c>
      <c r="B535">
        <v>1612215436</v>
      </c>
      <c r="C535" t="s">
        <v>22</v>
      </c>
      <c r="D535" t="s">
        <v>37</v>
      </c>
      <c r="E535" t="s">
        <v>40</v>
      </c>
      <c r="F535" t="s">
        <v>39</v>
      </c>
      <c r="G535">
        <v>7</v>
      </c>
      <c r="H535" t="s">
        <v>8</v>
      </c>
      <c r="I535" t="s">
        <v>3</v>
      </c>
      <c r="J535">
        <v>11988</v>
      </c>
      <c r="K535" t="s">
        <v>40</v>
      </c>
      <c r="L535">
        <v>1</v>
      </c>
    </row>
    <row r="536" spans="1:12" x14ac:dyDescent="0.2">
      <c r="A536" t="s">
        <v>34</v>
      </c>
      <c r="B536">
        <v>1612215436</v>
      </c>
      <c r="C536" t="s">
        <v>22</v>
      </c>
      <c r="D536" t="s">
        <v>37</v>
      </c>
      <c r="E536" t="s">
        <v>38</v>
      </c>
      <c r="F536" t="s">
        <v>39</v>
      </c>
      <c r="G536">
        <v>9</v>
      </c>
      <c r="H536" t="s">
        <v>10</v>
      </c>
      <c r="I536" t="s">
        <v>1</v>
      </c>
      <c r="J536">
        <v>23104</v>
      </c>
      <c r="K536" t="s">
        <v>38</v>
      </c>
      <c r="L536">
        <v>1</v>
      </c>
    </row>
    <row r="537" spans="1:12" x14ac:dyDescent="0.2">
      <c r="A537" t="s">
        <v>34</v>
      </c>
      <c r="B537">
        <v>1612215436</v>
      </c>
      <c r="C537" t="s">
        <v>22</v>
      </c>
      <c r="D537" t="s">
        <v>37</v>
      </c>
      <c r="E537" t="s">
        <v>40</v>
      </c>
      <c r="F537" t="s">
        <v>41</v>
      </c>
      <c r="G537">
        <v>10</v>
      </c>
      <c r="H537" t="s">
        <v>11</v>
      </c>
      <c r="I537" t="s">
        <v>3</v>
      </c>
      <c r="J537">
        <v>9431</v>
      </c>
      <c r="K537" t="s">
        <v>40</v>
      </c>
      <c r="L537">
        <v>1</v>
      </c>
    </row>
    <row r="538" spans="1:12" x14ac:dyDescent="0.2">
      <c r="A538" t="s">
        <v>34</v>
      </c>
      <c r="B538">
        <v>1612215436</v>
      </c>
      <c r="C538" t="s">
        <v>22</v>
      </c>
      <c r="D538" t="s">
        <v>37</v>
      </c>
      <c r="E538" t="s">
        <v>38</v>
      </c>
      <c r="F538" t="s">
        <v>39</v>
      </c>
      <c r="G538">
        <v>11</v>
      </c>
      <c r="H538" t="s">
        <v>12</v>
      </c>
      <c r="I538" t="s">
        <v>1</v>
      </c>
      <c r="J538">
        <v>9050</v>
      </c>
      <c r="K538" t="s">
        <v>38</v>
      </c>
      <c r="L538">
        <v>1</v>
      </c>
    </row>
    <row r="539" spans="1:12" x14ac:dyDescent="0.2">
      <c r="A539" t="s">
        <v>34</v>
      </c>
      <c r="B539">
        <v>1612215436</v>
      </c>
      <c r="C539" t="s">
        <v>22</v>
      </c>
      <c r="D539" t="s">
        <v>37</v>
      </c>
      <c r="E539" t="s">
        <v>40</v>
      </c>
      <c r="F539" t="s">
        <v>39</v>
      </c>
      <c r="G539">
        <v>12</v>
      </c>
      <c r="H539" t="s">
        <v>13</v>
      </c>
      <c r="I539" t="s">
        <v>3</v>
      </c>
      <c r="J539">
        <v>17112</v>
      </c>
      <c r="K539" t="s">
        <v>40</v>
      </c>
      <c r="L539">
        <v>1</v>
      </c>
    </row>
    <row r="540" spans="1:12" x14ac:dyDescent="0.2">
      <c r="A540" t="s">
        <v>34</v>
      </c>
      <c r="B540">
        <v>1612215436</v>
      </c>
      <c r="C540" t="s">
        <v>22</v>
      </c>
      <c r="D540" t="s">
        <v>37</v>
      </c>
      <c r="E540" t="s">
        <v>38</v>
      </c>
      <c r="F540" t="s">
        <v>39</v>
      </c>
      <c r="G540">
        <v>14</v>
      </c>
      <c r="H540" t="s">
        <v>15</v>
      </c>
      <c r="I540" t="s">
        <v>1</v>
      </c>
      <c r="J540">
        <v>10147</v>
      </c>
      <c r="K540" t="s">
        <v>38</v>
      </c>
      <c r="L540">
        <v>1</v>
      </c>
    </row>
    <row r="541" spans="1:12" x14ac:dyDescent="0.2">
      <c r="A541" t="s">
        <v>34</v>
      </c>
      <c r="B541">
        <v>1612215436</v>
      </c>
      <c r="C541" t="s">
        <v>22</v>
      </c>
      <c r="D541" t="s">
        <v>37</v>
      </c>
      <c r="E541" t="s">
        <v>38</v>
      </c>
      <c r="F541" t="s">
        <v>39</v>
      </c>
      <c r="G541">
        <v>15</v>
      </c>
      <c r="H541" t="s">
        <v>16</v>
      </c>
      <c r="I541" t="s">
        <v>1</v>
      </c>
      <c r="J541">
        <v>12307</v>
      </c>
      <c r="K541" t="s">
        <v>38</v>
      </c>
      <c r="L541">
        <v>1</v>
      </c>
    </row>
    <row r="542" spans="1:12" x14ac:dyDescent="0.2">
      <c r="A542" t="s">
        <v>34</v>
      </c>
      <c r="B542">
        <v>1612215436</v>
      </c>
      <c r="C542" t="s">
        <v>22</v>
      </c>
      <c r="D542" t="s">
        <v>37</v>
      </c>
      <c r="E542" t="s">
        <v>40</v>
      </c>
      <c r="F542" t="s">
        <v>39</v>
      </c>
      <c r="G542">
        <v>16</v>
      </c>
      <c r="H542" t="s">
        <v>17</v>
      </c>
      <c r="I542" t="s">
        <v>3</v>
      </c>
      <c r="J542">
        <v>10972</v>
      </c>
      <c r="K542" t="s">
        <v>40</v>
      </c>
      <c r="L542">
        <v>1</v>
      </c>
    </row>
    <row r="543" spans="1:12" x14ac:dyDescent="0.2">
      <c r="A543" t="s">
        <v>34</v>
      </c>
      <c r="B543">
        <v>1612215436</v>
      </c>
      <c r="C543" t="s">
        <v>22</v>
      </c>
      <c r="D543" t="s">
        <v>37</v>
      </c>
      <c r="E543" t="s">
        <v>38</v>
      </c>
      <c r="F543" t="s">
        <v>41</v>
      </c>
      <c r="G543">
        <v>17</v>
      </c>
      <c r="H543" t="s">
        <v>18</v>
      </c>
      <c r="I543" t="s">
        <v>1</v>
      </c>
      <c r="J543">
        <v>10101</v>
      </c>
      <c r="K543" t="s">
        <v>38</v>
      </c>
      <c r="L543">
        <v>1</v>
      </c>
    </row>
    <row r="544" spans="1:12" x14ac:dyDescent="0.2">
      <c r="A544" t="s">
        <v>34</v>
      </c>
      <c r="B544">
        <v>1612215436</v>
      </c>
      <c r="C544" t="s">
        <v>22</v>
      </c>
      <c r="D544" t="s">
        <v>37</v>
      </c>
      <c r="E544" t="s">
        <v>38</v>
      </c>
      <c r="F544" t="s">
        <v>41</v>
      </c>
      <c r="G544">
        <v>19</v>
      </c>
      <c r="H544" t="s">
        <v>20</v>
      </c>
      <c r="I544" t="s">
        <v>1</v>
      </c>
      <c r="J544">
        <v>14881</v>
      </c>
      <c r="K544" t="s">
        <v>38</v>
      </c>
      <c r="L544">
        <v>1</v>
      </c>
    </row>
    <row r="545" spans="1:12" x14ac:dyDescent="0.2">
      <c r="A545" t="s">
        <v>34</v>
      </c>
      <c r="B545">
        <v>1612215436</v>
      </c>
      <c r="C545" t="s">
        <v>22</v>
      </c>
      <c r="D545" t="s">
        <v>37</v>
      </c>
      <c r="E545" t="s">
        <v>38</v>
      </c>
      <c r="F545" t="s">
        <v>41</v>
      </c>
      <c r="G545">
        <v>20</v>
      </c>
      <c r="H545" t="s">
        <v>21</v>
      </c>
      <c r="I545" t="s">
        <v>1</v>
      </c>
      <c r="J545">
        <v>15651</v>
      </c>
      <c r="K545" t="s">
        <v>38</v>
      </c>
      <c r="L545">
        <v>1</v>
      </c>
    </row>
    <row r="546" spans="1:12" x14ac:dyDescent="0.2">
      <c r="A546" t="s">
        <v>34</v>
      </c>
      <c r="B546">
        <v>1612215623</v>
      </c>
      <c r="C546" t="s">
        <v>22</v>
      </c>
      <c r="D546" t="s">
        <v>37</v>
      </c>
      <c r="E546" t="s">
        <v>38</v>
      </c>
      <c r="F546" t="s">
        <v>39</v>
      </c>
      <c r="G546">
        <v>1</v>
      </c>
      <c r="H546" t="s">
        <v>0</v>
      </c>
      <c r="I546" t="s">
        <v>1</v>
      </c>
      <c r="J546">
        <v>55783</v>
      </c>
      <c r="K546" t="s">
        <v>38</v>
      </c>
      <c r="L546">
        <v>1</v>
      </c>
    </row>
    <row r="547" spans="1:12" x14ac:dyDescent="0.2">
      <c r="A547" t="s">
        <v>34</v>
      </c>
      <c r="B547">
        <v>1612215623</v>
      </c>
      <c r="C547" t="s">
        <v>22</v>
      </c>
      <c r="D547" t="s">
        <v>37</v>
      </c>
      <c r="E547" t="s">
        <v>40</v>
      </c>
      <c r="F547" t="s">
        <v>41</v>
      </c>
      <c r="G547">
        <v>2</v>
      </c>
      <c r="H547" t="s">
        <v>2</v>
      </c>
      <c r="I547" t="s">
        <v>3</v>
      </c>
      <c r="J547">
        <v>49315</v>
      </c>
      <c r="K547" t="s">
        <v>40</v>
      </c>
      <c r="L547">
        <v>1</v>
      </c>
    </row>
    <row r="548" spans="1:12" x14ac:dyDescent="0.2">
      <c r="A548" t="s">
        <v>34</v>
      </c>
      <c r="B548">
        <v>1612215623</v>
      </c>
      <c r="C548" t="s">
        <v>22</v>
      </c>
      <c r="D548" t="s">
        <v>37</v>
      </c>
      <c r="E548" t="s">
        <v>38</v>
      </c>
      <c r="F548" t="s">
        <v>39</v>
      </c>
      <c r="G548">
        <v>4</v>
      </c>
      <c r="H548" t="s">
        <v>5</v>
      </c>
      <c r="I548" t="s">
        <v>1</v>
      </c>
      <c r="J548">
        <v>14940</v>
      </c>
      <c r="K548" t="s">
        <v>38</v>
      </c>
      <c r="L548">
        <v>1</v>
      </c>
    </row>
    <row r="549" spans="1:12" x14ac:dyDescent="0.2">
      <c r="A549" t="s">
        <v>34</v>
      </c>
      <c r="B549">
        <v>1612215623</v>
      </c>
      <c r="C549" t="s">
        <v>22</v>
      </c>
      <c r="D549" t="s">
        <v>37</v>
      </c>
      <c r="E549" t="s">
        <v>40</v>
      </c>
      <c r="F549" t="s">
        <v>39</v>
      </c>
      <c r="G549">
        <v>5</v>
      </c>
      <c r="H549" t="s">
        <v>6</v>
      </c>
      <c r="I549" t="s">
        <v>3</v>
      </c>
      <c r="J549">
        <v>19377</v>
      </c>
      <c r="K549" t="s">
        <v>40</v>
      </c>
      <c r="L549">
        <v>1</v>
      </c>
    </row>
    <row r="550" spans="1:12" x14ac:dyDescent="0.2">
      <c r="A550" t="s">
        <v>34</v>
      </c>
      <c r="B550">
        <v>1612215623</v>
      </c>
      <c r="C550" t="s">
        <v>22</v>
      </c>
      <c r="D550" t="s">
        <v>37</v>
      </c>
      <c r="E550" t="s">
        <v>38</v>
      </c>
      <c r="F550" t="s">
        <v>41</v>
      </c>
      <c r="G550">
        <v>6</v>
      </c>
      <c r="H550" t="s">
        <v>7</v>
      </c>
      <c r="I550" t="s">
        <v>1</v>
      </c>
      <c r="J550">
        <v>14854</v>
      </c>
      <c r="K550" t="s">
        <v>38</v>
      </c>
      <c r="L550">
        <v>1</v>
      </c>
    </row>
    <row r="551" spans="1:12" x14ac:dyDescent="0.2">
      <c r="A551" t="s">
        <v>34</v>
      </c>
      <c r="B551">
        <v>1612215623</v>
      </c>
      <c r="C551" t="s">
        <v>22</v>
      </c>
      <c r="D551" t="s">
        <v>37</v>
      </c>
      <c r="E551" t="s">
        <v>40</v>
      </c>
      <c r="F551" t="s">
        <v>39</v>
      </c>
      <c r="G551">
        <v>7</v>
      </c>
      <c r="H551" t="s">
        <v>8</v>
      </c>
      <c r="I551" t="s">
        <v>3</v>
      </c>
      <c r="J551">
        <v>19970</v>
      </c>
      <c r="K551" t="s">
        <v>40</v>
      </c>
      <c r="L551">
        <v>1</v>
      </c>
    </row>
    <row r="552" spans="1:12" x14ac:dyDescent="0.2">
      <c r="A552" t="s">
        <v>34</v>
      </c>
      <c r="B552">
        <v>1612215623</v>
      </c>
      <c r="C552" t="s">
        <v>22</v>
      </c>
      <c r="D552" t="s">
        <v>37</v>
      </c>
      <c r="E552" t="s">
        <v>38</v>
      </c>
      <c r="F552" t="s">
        <v>39</v>
      </c>
      <c r="G552">
        <v>9</v>
      </c>
      <c r="H552" t="s">
        <v>10</v>
      </c>
      <c r="I552" t="s">
        <v>1</v>
      </c>
      <c r="J552">
        <v>15978</v>
      </c>
      <c r="K552" t="s">
        <v>38</v>
      </c>
      <c r="L552">
        <v>1</v>
      </c>
    </row>
    <row r="553" spans="1:12" x14ac:dyDescent="0.2">
      <c r="A553" t="s">
        <v>34</v>
      </c>
      <c r="B553">
        <v>1612215623</v>
      </c>
      <c r="C553" t="s">
        <v>22</v>
      </c>
      <c r="D553" t="s">
        <v>37</v>
      </c>
      <c r="E553" t="s">
        <v>40</v>
      </c>
      <c r="F553" t="s">
        <v>41</v>
      </c>
      <c r="G553">
        <v>10</v>
      </c>
      <c r="H553" t="s">
        <v>11</v>
      </c>
      <c r="I553" t="s">
        <v>3</v>
      </c>
      <c r="J553">
        <v>17881</v>
      </c>
      <c r="K553" t="s">
        <v>40</v>
      </c>
      <c r="L553">
        <v>1</v>
      </c>
    </row>
    <row r="554" spans="1:12" x14ac:dyDescent="0.2">
      <c r="A554" t="s">
        <v>34</v>
      </c>
      <c r="B554">
        <v>1612215623</v>
      </c>
      <c r="C554" t="s">
        <v>22</v>
      </c>
      <c r="D554" t="s">
        <v>37</v>
      </c>
      <c r="E554" t="s">
        <v>38</v>
      </c>
      <c r="F554" t="s">
        <v>39</v>
      </c>
      <c r="G554">
        <v>11</v>
      </c>
      <c r="H554" t="s">
        <v>12</v>
      </c>
      <c r="I554" t="s">
        <v>1</v>
      </c>
      <c r="J554">
        <v>16287</v>
      </c>
      <c r="K554" t="s">
        <v>38</v>
      </c>
      <c r="L554">
        <v>1</v>
      </c>
    </row>
    <row r="555" spans="1:12" x14ac:dyDescent="0.2">
      <c r="A555" t="s">
        <v>34</v>
      </c>
      <c r="B555">
        <v>1612215623</v>
      </c>
      <c r="C555" t="s">
        <v>22</v>
      </c>
      <c r="D555" t="s">
        <v>37</v>
      </c>
      <c r="E555" t="s">
        <v>40</v>
      </c>
      <c r="F555" t="s">
        <v>39</v>
      </c>
      <c r="G555">
        <v>12</v>
      </c>
      <c r="H555" t="s">
        <v>13</v>
      </c>
      <c r="I555" t="s">
        <v>3</v>
      </c>
      <c r="J555">
        <v>14418</v>
      </c>
      <c r="K555" t="s">
        <v>40</v>
      </c>
      <c r="L555">
        <v>1</v>
      </c>
    </row>
    <row r="556" spans="1:12" x14ac:dyDescent="0.2">
      <c r="A556" t="s">
        <v>34</v>
      </c>
      <c r="B556">
        <v>1612215623</v>
      </c>
      <c r="C556" t="s">
        <v>22</v>
      </c>
      <c r="D556" t="s">
        <v>37</v>
      </c>
      <c r="E556" t="s">
        <v>38</v>
      </c>
      <c r="F556" t="s">
        <v>39</v>
      </c>
      <c r="G556">
        <v>14</v>
      </c>
      <c r="H556" t="s">
        <v>15</v>
      </c>
      <c r="I556" t="s">
        <v>1</v>
      </c>
      <c r="J556">
        <v>11380</v>
      </c>
      <c r="K556" t="s">
        <v>38</v>
      </c>
      <c r="L556">
        <v>1</v>
      </c>
    </row>
    <row r="557" spans="1:12" x14ac:dyDescent="0.2">
      <c r="A557" t="s">
        <v>34</v>
      </c>
      <c r="B557">
        <v>1612215623</v>
      </c>
      <c r="C557" t="s">
        <v>22</v>
      </c>
      <c r="D557" t="s">
        <v>37</v>
      </c>
      <c r="E557" t="s">
        <v>38</v>
      </c>
      <c r="F557" t="s">
        <v>39</v>
      </c>
      <c r="G557">
        <v>15</v>
      </c>
      <c r="H557" t="s">
        <v>16</v>
      </c>
      <c r="I557" t="s">
        <v>1</v>
      </c>
      <c r="J557">
        <v>20625</v>
      </c>
      <c r="K557" t="s">
        <v>38</v>
      </c>
      <c r="L557">
        <v>1</v>
      </c>
    </row>
    <row r="558" spans="1:12" x14ac:dyDescent="0.2">
      <c r="A558" t="s">
        <v>34</v>
      </c>
      <c r="B558">
        <v>1612215623</v>
      </c>
      <c r="C558" t="s">
        <v>22</v>
      </c>
      <c r="D558" t="s">
        <v>37</v>
      </c>
      <c r="E558" t="s">
        <v>40</v>
      </c>
      <c r="F558" t="s">
        <v>39</v>
      </c>
      <c r="G558">
        <v>16</v>
      </c>
      <c r="H558" t="s">
        <v>17</v>
      </c>
      <c r="I558" t="s">
        <v>3</v>
      </c>
      <c r="J558">
        <v>13407</v>
      </c>
      <c r="K558" t="s">
        <v>40</v>
      </c>
      <c r="L558">
        <v>1</v>
      </c>
    </row>
    <row r="559" spans="1:12" x14ac:dyDescent="0.2">
      <c r="A559" t="s">
        <v>34</v>
      </c>
      <c r="B559">
        <v>1612215623</v>
      </c>
      <c r="C559" t="s">
        <v>22</v>
      </c>
      <c r="D559" t="s">
        <v>37</v>
      </c>
      <c r="E559" t="s">
        <v>38</v>
      </c>
      <c r="F559" t="s">
        <v>41</v>
      </c>
      <c r="G559">
        <v>17</v>
      </c>
      <c r="H559" t="s">
        <v>18</v>
      </c>
      <c r="I559" t="s">
        <v>1</v>
      </c>
      <c r="J559">
        <v>30575</v>
      </c>
      <c r="K559" t="s">
        <v>38</v>
      </c>
      <c r="L559">
        <v>1</v>
      </c>
    </row>
    <row r="560" spans="1:12" x14ac:dyDescent="0.2">
      <c r="A560" t="s">
        <v>34</v>
      </c>
      <c r="B560">
        <v>1612215623</v>
      </c>
      <c r="C560" t="s">
        <v>22</v>
      </c>
      <c r="D560" t="s">
        <v>37</v>
      </c>
      <c r="E560" t="s">
        <v>38</v>
      </c>
      <c r="F560" t="s">
        <v>41</v>
      </c>
      <c r="G560">
        <v>19</v>
      </c>
      <c r="H560" t="s">
        <v>20</v>
      </c>
      <c r="I560" t="s">
        <v>1</v>
      </c>
      <c r="J560">
        <v>17845</v>
      </c>
      <c r="K560" t="s">
        <v>38</v>
      </c>
      <c r="L560">
        <v>1</v>
      </c>
    </row>
    <row r="561" spans="1:12" x14ac:dyDescent="0.2">
      <c r="A561" t="s">
        <v>34</v>
      </c>
      <c r="B561">
        <v>1612215623</v>
      </c>
      <c r="C561" t="s">
        <v>22</v>
      </c>
      <c r="D561" t="s">
        <v>37</v>
      </c>
      <c r="E561" t="s">
        <v>38</v>
      </c>
      <c r="F561" t="s">
        <v>41</v>
      </c>
      <c r="G561">
        <v>20</v>
      </c>
      <c r="H561" t="s">
        <v>21</v>
      </c>
      <c r="I561" t="s">
        <v>1</v>
      </c>
      <c r="J561">
        <v>24122</v>
      </c>
      <c r="K561" t="s">
        <v>38</v>
      </c>
      <c r="L561">
        <v>1</v>
      </c>
    </row>
    <row r="562" spans="1:12" x14ac:dyDescent="0.2">
      <c r="A562" t="s">
        <v>35</v>
      </c>
      <c r="B562">
        <v>1612213965</v>
      </c>
      <c r="C562" t="s">
        <v>22</v>
      </c>
      <c r="D562" t="s">
        <v>37</v>
      </c>
      <c r="E562" t="s">
        <v>38</v>
      </c>
      <c r="F562" t="s">
        <v>39</v>
      </c>
      <c r="G562">
        <v>1</v>
      </c>
      <c r="H562" t="s">
        <v>0</v>
      </c>
      <c r="I562" t="s">
        <v>1</v>
      </c>
      <c r="J562">
        <v>18360</v>
      </c>
      <c r="K562" t="s">
        <v>38</v>
      </c>
      <c r="L562">
        <v>1</v>
      </c>
    </row>
    <row r="563" spans="1:12" x14ac:dyDescent="0.2">
      <c r="A563" t="s">
        <v>35</v>
      </c>
      <c r="B563">
        <v>1612213965</v>
      </c>
      <c r="C563" t="s">
        <v>22</v>
      </c>
      <c r="D563" t="s">
        <v>37</v>
      </c>
      <c r="E563" t="s">
        <v>40</v>
      </c>
      <c r="F563" t="s">
        <v>41</v>
      </c>
      <c r="G563">
        <v>2</v>
      </c>
      <c r="H563" t="s">
        <v>2</v>
      </c>
      <c r="I563" t="s">
        <v>3</v>
      </c>
      <c r="J563">
        <v>17587</v>
      </c>
      <c r="K563" t="s">
        <v>40</v>
      </c>
      <c r="L563">
        <v>1</v>
      </c>
    </row>
    <row r="564" spans="1:12" x14ac:dyDescent="0.2">
      <c r="A564" t="s">
        <v>35</v>
      </c>
      <c r="B564">
        <v>1612213965</v>
      </c>
      <c r="C564" t="s">
        <v>22</v>
      </c>
      <c r="D564" t="s">
        <v>37</v>
      </c>
      <c r="E564" t="s">
        <v>38</v>
      </c>
      <c r="F564" t="s">
        <v>39</v>
      </c>
      <c r="G564">
        <v>4</v>
      </c>
      <c r="H564" t="s">
        <v>5</v>
      </c>
      <c r="I564" t="s">
        <v>1</v>
      </c>
      <c r="J564">
        <v>8414</v>
      </c>
      <c r="K564" t="s">
        <v>38</v>
      </c>
      <c r="L564">
        <v>1</v>
      </c>
    </row>
    <row r="565" spans="1:12" x14ac:dyDescent="0.2">
      <c r="A565" t="s">
        <v>35</v>
      </c>
      <c r="B565">
        <v>1612213965</v>
      </c>
      <c r="C565" t="s">
        <v>22</v>
      </c>
      <c r="D565" t="s">
        <v>37</v>
      </c>
      <c r="E565" t="s">
        <v>40</v>
      </c>
      <c r="F565" t="s">
        <v>39</v>
      </c>
      <c r="G565">
        <v>5</v>
      </c>
      <c r="H565" t="s">
        <v>6</v>
      </c>
      <c r="I565" t="s">
        <v>3</v>
      </c>
      <c r="J565">
        <v>8225</v>
      </c>
      <c r="K565" t="s">
        <v>40</v>
      </c>
      <c r="L565">
        <v>1</v>
      </c>
    </row>
    <row r="566" spans="1:12" x14ac:dyDescent="0.2">
      <c r="A566" t="s">
        <v>35</v>
      </c>
      <c r="B566">
        <v>1612213965</v>
      </c>
      <c r="C566" t="s">
        <v>22</v>
      </c>
      <c r="D566" t="s">
        <v>37</v>
      </c>
      <c r="E566" t="s">
        <v>38</v>
      </c>
      <c r="F566" t="s">
        <v>41</v>
      </c>
      <c r="G566">
        <v>6</v>
      </c>
      <c r="H566" t="s">
        <v>7</v>
      </c>
      <c r="I566" t="s">
        <v>1</v>
      </c>
      <c r="J566">
        <v>11834</v>
      </c>
      <c r="K566" t="s">
        <v>38</v>
      </c>
      <c r="L566">
        <v>1</v>
      </c>
    </row>
    <row r="567" spans="1:12" x14ac:dyDescent="0.2">
      <c r="A567" t="s">
        <v>35</v>
      </c>
      <c r="B567">
        <v>1612213965</v>
      </c>
      <c r="C567" t="s">
        <v>22</v>
      </c>
      <c r="D567" t="s">
        <v>37</v>
      </c>
      <c r="E567" t="s">
        <v>40</v>
      </c>
      <c r="F567" t="s">
        <v>39</v>
      </c>
      <c r="G567">
        <v>7</v>
      </c>
      <c r="H567" t="s">
        <v>8</v>
      </c>
      <c r="I567" t="s">
        <v>3</v>
      </c>
      <c r="J567">
        <v>19587</v>
      </c>
      <c r="K567" t="s">
        <v>40</v>
      </c>
      <c r="L567">
        <v>1</v>
      </c>
    </row>
    <row r="568" spans="1:12" x14ac:dyDescent="0.2">
      <c r="A568" t="s">
        <v>35</v>
      </c>
      <c r="B568">
        <v>1612213965</v>
      </c>
      <c r="C568" t="s">
        <v>22</v>
      </c>
      <c r="D568" t="s">
        <v>37</v>
      </c>
      <c r="E568" t="s">
        <v>38</v>
      </c>
      <c r="F568" t="s">
        <v>39</v>
      </c>
      <c r="G568">
        <v>9</v>
      </c>
      <c r="H568" t="s">
        <v>10</v>
      </c>
      <c r="I568" t="s">
        <v>1</v>
      </c>
      <c r="J568">
        <v>26552</v>
      </c>
      <c r="K568" t="s">
        <v>38</v>
      </c>
      <c r="L568">
        <v>1</v>
      </c>
    </row>
    <row r="569" spans="1:12" x14ac:dyDescent="0.2">
      <c r="A569" t="s">
        <v>35</v>
      </c>
      <c r="B569">
        <v>1612213965</v>
      </c>
      <c r="C569" t="s">
        <v>22</v>
      </c>
      <c r="D569" t="s">
        <v>37</v>
      </c>
      <c r="E569" t="s">
        <v>40</v>
      </c>
      <c r="F569" t="s">
        <v>41</v>
      </c>
      <c r="G569">
        <v>10</v>
      </c>
      <c r="H569" t="s">
        <v>11</v>
      </c>
      <c r="I569" t="s">
        <v>3</v>
      </c>
      <c r="J569">
        <v>33555</v>
      </c>
      <c r="K569" t="s">
        <v>40</v>
      </c>
      <c r="L569">
        <v>1</v>
      </c>
    </row>
    <row r="570" spans="1:12" x14ac:dyDescent="0.2">
      <c r="A570" t="s">
        <v>35</v>
      </c>
      <c r="B570">
        <v>1612213965</v>
      </c>
      <c r="C570" t="s">
        <v>22</v>
      </c>
      <c r="D570" t="s">
        <v>37</v>
      </c>
      <c r="E570" t="s">
        <v>38</v>
      </c>
      <c r="F570" t="s">
        <v>39</v>
      </c>
      <c r="G570">
        <v>11</v>
      </c>
      <c r="H570" t="s">
        <v>12</v>
      </c>
      <c r="I570" t="s">
        <v>1</v>
      </c>
      <c r="J570">
        <v>10412</v>
      </c>
      <c r="K570" t="s">
        <v>38</v>
      </c>
      <c r="L570">
        <v>1</v>
      </c>
    </row>
    <row r="571" spans="1:12" x14ac:dyDescent="0.2">
      <c r="A571" t="s">
        <v>35</v>
      </c>
      <c r="B571">
        <v>1612213965</v>
      </c>
      <c r="C571" t="s">
        <v>22</v>
      </c>
      <c r="D571" t="s">
        <v>37</v>
      </c>
      <c r="E571" t="s">
        <v>40</v>
      </c>
      <c r="F571" t="s">
        <v>39</v>
      </c>
      <c r="G571">
        <v>12</v>
      </c>
      <c r="H571" t="s">
        <v>13</v>
      </c>
      <c r="I571" t="s">
        <v>3</v>
      </c>
      <c r="J571">
        <v>13832</v>
      </c>
      <c r="K571" t="s">
        <v>40</v>
      </c>
      <c r="L571">
        <v>1</v>
      </c>
    </row>
    <row r="572" spans="1:12" x14ac:dyDescent="0.2">
      <c r="A572" t="s">
        <v>35</v>
      </c>
      <c r="B572">
        <v>1612213965</v>
      </c>
      <c r="C572" t="s">
        <v>22</v>
      </c>
      <c r="D572" t="s">
        <v>37</v>
      </c>
      <c r="E572" t="s">
        <v>38</v>
      </c>
      <c r="F572" t="s">
        <v>39</v>
      </c>
      <c r="G572">
        <v>14</v>
      </c>
      <c r="H572" t="s">
        <v>15</v>
      </c>
      <c r="I572" t="s">
        <v>1</v>
      </c>
      <c r="J572">
        <v>10976</v>
      </c>
      <c r="K572" t="s">
        <v>38</v>
      </c>
      <c r="L572">
        <v>1</v>
      </c>
    </row>
    <row r="573" spans="1:12" x14ac:dyDescent="0.2">
      <c r="A573" t="s">
        <v>35</v>
      </c>
      <c r="B573">
        <v>1612213965</v>
      </c>
      <c r="C573" t="s">
        <v>22</v>
      </c>
      <c r="D573" t="s">
        <v>37</v>
      </c>
      <c r="E573" t="s">
        <v>38</v>
      </c>
      <c r="F573" t="s">
        <v>39</v>
      </c>
      <c r="G573">
        <v>15</v>
      </c>
      <c r="H573" t="s">
        <v>16</v>
      </c>
      <c r="I573" t="s">
        <v>1</v>
      </c>
      <c r="J573">
        <v>8382</v>
      </c>
      <c r="K573" t="s">
        <v>38</v>
      </c>
      <c r="L573">
        <v>1</v>
      </c>
    </row>
    <row r="574" spans="1:12" x14ac:dyDescent="0.2">
      <c r="A574" t="s">
        <v>35</v>
      </c>
      <c r="B574">
        <v>1612213965</v>
      </c>
      <c r="C574" t="s">
        <v>22</v>
      </c>
      <c r="D574" t="s">
        <v>37</v>
      </c>
      <c r="E574" t="s">
        <v>40</v>
      </c>
      <c r="F574" t="s">
        <v>39</v>
      </c>
      <c r="G574">
        <v>16</v>
      </c>
      <c r="H574" t="s">
        <v>17</v>
      </c>
      <c r="I574" t="s">
        <v>3</v>
      </c>
      <c r="J574">
        <v>10017</v>
      </c>
      <c r="K574" t="s">
        <v>40</v>
      </c>
      <c r="L574">
        <v>1</v>
      </c>
    </row>
    <row r="575" spans="1:12" x14ac:dyDescent="0.2">
      <c r="A575" t="s">
        <v>35</v>
      </c>
      <c r="B575">
        <v>1612213965</v>
      </c>
      <c r="C575" t="s">
        <v>22</v>
      </c>
      <c r="D575" t="s">
        <v>37</v>
      </c>
      <c r="E575" t="s">
        <v>38</v>
      </c>
      <c r="F575" t="s">
        <v>41</v>
      </c>
      <c r="G575">
        <v>17</v>
      </c>
      <c r="H575" t="s">
        <v>18</v>
      </c>
      <c r="I575" t="s">
        <v>1</v>
      </c>
      <c r="J575">
        <v>15636</v>
      </c>
      <c r="K575" t="s">
        <v>38</v>
      </c>
      <c r="L575">
        <v>1</v>
      </c>
    </row>
    <row r="576" spans="1:12" x14ac:dyDescent="0.2">
      <c r="A576" t="s">
        <v>35</v>
      </c>
      <c r="B576">
        <v>1612213965</v>
      </c>
      <c r="C576" t="s">
        <v>22</v>
      </c>
      <c r="D576" t="s">
        <v>37</v>
      </c>
      <c r="E576" t="s">
        <v>38</v>
      </c>
      <c r="F576" t="s">
        <v>41</v>
      </c>
      <c r="G576">
        <v>19</v>
      </c>
      <c r="H576" t="s">
        <v>20</v>
      </c>
      <c r="I576" t="s">
        <v>1</v>
      </c>
      <c r="J576">
        <v>12857</v>
      </c>
      <c r="K576" t="s">
        <v>38</v>
      </c>
      <c r="L576">
        <v>1</v>
      </c>
    </row>
    <row r="577" spans="1:12" x14ac:dyDescent="0.2">
      <c r="A577" t="s">
        <v>35</v>
      </c>
      <c r="B577">
        <v>1612213965</v>
      </c>
      <c r="C577" t="s">
        <v>22</v>
      </c>
      <c r="D577" t="s">
        <v>37</v>
      </c>
      <c r="E577" t="s">
        <v>38</v>
      </c>
      <c r="F577" t="s">
        <v>41</v>
      </c>
      <c r="G577">
        <v>20</v>
      </c>
      <c r="H577" t="s">
        <v>21</v>
      </c>
      <c r="I577" t="s">
        <v>1</v>
      </c>
      <c r="J577">
        <v>15843</v>
      </c>
      <c r="K577" t="s">
        <v>38</v>
      </c>
      <c r="L577">
        <v>1</v>
      </c>
    </row>
    <row r="578" spans="1:12" x14ac:dyDescent="0.2">
      <c r="A578" t="s">
        <v>35</v>
      </c>
      <c r="B578">
        <v>1612213983</v>
      </c>
      <c r="C578" t="s">
        <v>22</v>
      </c>
      <c r="D578" t="s">
        <v>37</v>
      </c>
      <c r="E578" t="s">
        <v>38</v>
      </c>
      <c r="F578" t="s">
        <v>39</v>
      </c>
      <c r="G578">
        <v>1</v>
      </c>
      <c r="H578" t="s">
        <v>0</v>
      </c>
      <c r="I578" t="s">
        <v>1</v>
      </c>
      <c r="J578">
        <v>39044</v>
      </c>
      <c r="K578" t="s">
        <v>38</v>
      </c>
      <c r="L578">
        <v>1</v>
      </c>
    </row>
    <row r="579" spans="1:12" x14ac:dyDescent="0.2">
      <c r="A579" t="s">
        <v>35</v>
      </c>
      <c r="B579">
        <v>1612213983</v>
      </c>
      <c r="C579" t="s">
        <v>22</v>
      </c>
      <c r="D579" t="s">
        <v>37</v>
      </c>
      <c r="E579" t="s">
        <v>40</v>
      </c>
      <c r="F579" t="s">
        <v>41</v>
      </c>
      <c r="G579">
        <v>2</v>
      </c>
      <c r="H579" t="s">
        <v>2</v>
      </c>
      <c r="I579" t="s">
        <v>3</v>
      </c>
      <c r="J579">
        <v>13864</v>
      </c>
      <c r="K579" t="s">
        <v>40</v>
      </c>
      <c r="L579">
        <v>1</v>
      </c>
    </row>
    <row r="580" spans="1:12" x14ac:dyDescent="0.2">
      <c r="A580" t="s">
        <v>35</v>
      </c>
      <c r="B580">
        <v>1612213983</v>
      </c>
      <c r="C580" t="s">
        <v>22</v>
      </c>
      <c r="D580" t="s">
        <v>37</v>
      </c>
      <c r="E580" t="s">
        <v>38</v>
      </c>
      <c r="F580" t="s">
        <v>39</v>
      </c>
      <c r="G580">
        <v>4</v>
      </c>
      <c r="H580" t="s">
        <v>5</v>
      </c>
      <c r="I580" t="s">
        <v>1</v>
      </c>
      <c r="J580">
        <v>11660</v>
      </c>
      <c r="K580" t="s">
        <v>38</v>
      </c>
      <c r="L580">
        <v>1</v>
      </c>
    </row>
    <row r="581" spans="1:12" x14ac:dyDescent="0.2">
      <c r="A581" t="s">
        <v>35</v>
      </c>
      <c r="B581">
        <v>1612213983</v>
      </c>
      <c r="C581" t="s">
        <v>22</v>
      </c>
      <c r="D581" t="s">
        <v>37</v>
      </c>
      <c r="E581" t="s">
        <v>40</v>
      </c>
      <c r="F581" t="s">
        <v>39</v>
      </c>
      <c r="G581">
        <v>5</v>
      </c>
      <c r="H581" t="s">
        <v>6</v>
      </c>
      <c r="I581" t="s">
        <v>3</v>
      </c>
      <c r="J581">
        <v>14719</v>
      </c>
      <c r="K581" t="s">
        <v>40</v>
      </c>
      <c r="L581">
        <v>1</v>
      </c>
    </row>
    <row r="582" spans="1:12" x14ac:dyDescent="0.2">
      <c r="A582" t="s">
        <v>35</v>
      </c>
      <c r="B582">
        <v>1612213983</v>
      </c>
      <c r="C582" t="s">
        <v>22</v>
      </c>
      <c r="D582" t="s">
        <v>37</v>
      </c>
      <c r="E582" t="s">
        <v>38</v>
      </c>
      <c r="F582" t="s">
        <v>41</v>
      </c>
      <c r="G582">
        <v>6</v>
      </c>
      <c r="H582" t="s">
        <v>7</v>
      </c>
      <c r="I582" t="s">
        <v>1</v>
      </c>
      <c r="J582">
        <v>15301</v>
      </c>
      <c r="K582" t="s">
        <v>38</v>
      </c>
      <c r="L582">
        <v>1</v>
      </c>
    </row>
    <row r="583" spans="1:12" x14ac:dyDescent="0.2">
      <c r="A583" t="s">
        <v>35</v>
      </c>
      <c r="B583">
        <v>1612213983</v>
      </c>
      <c r="C583" t="s">
        <v>22</v>
      </c>
      <c r="D583" t="s">
        <v>37</v>
      </c>
      <c r="E583" t="s">
        <v>40</v>
      </c>
      <c r="F583" t="s">
        <v>39</v>
      </c>
      <c r="G583">
        <v>7</v>
      </c>
      <c r="H583" t="s">
        <v>8</v>
      </c>
      <c r="I583" t="s">
        <v>3</v>
      </c>
      <c r="J583">
        <v>18220</v>
      </c>
      <c r="K583" t="s">
        <v>40</v>
      </c>
      <c r="L583">
        <v>1</v>
      </c>
    </row>
    <row r="584" spans="1:12" x14ac:dyDescent="0.2">
      <c r="A584" t="s">
        <v>35</v>
      </c>
      <c r="B584">
        <v>1612213983</v>
      </c>
      <c r="C584" t="s">
        <v>22</v>
      </c>
      <c r="D584" t="s">
        <v>37</v>
      </c>
      <c r="E584" t="s">
        <v>38</v>
      </c>
      <c r="F584" t="s">
        <v>39</v>
      </c>
      <c r="G584">
        <v>9</v>
      </c>
      <c r="H584" t="s">
        <v>10</v>
      </c>
      <c r="I584" t="s">
        <v>1</v>
      </c>
      <c r="J584">
        <v>12384</v>
      </c>
      <c r="K584" t="s">
        <v>38</v>
      </c>
      <c r="L584">
        <v>1</v>
      </c>
    </row>
    <row r="585" spans="1:12" x14ac:dyDescent="0.2">
      <c r="A585" t="s">
        <v>35</v>
      </c>
      <c r="B585">
        <v>1612213983</v>
      </c>
      <c r="C585" t="s">
        <v>22</v>
      </c>
      <c r="D585" t="s">
        <v>37</v>
      </c>
      <c r="E585" t="s">
        <v>40</v>
      </c>
      <c r="F585" t="s">
        <v>41</v>
      </c>
      <c r="G585">
        <v>10</v>
      </c>
      <c r="H585" t="s">
        <v>11</v>
      </c>
      <c r="I585" t="s">
        <v>3</v>
      </c>
      <c r="J585">
        <v>11934</v>
      </c>
      <c r="K585" t="s">
        <v>40</v>
      </c>
      <c r="L585">
        <v>1</v>
      </c>
    </row>
    <row r="586" spans="1:12" x14ac:dyDescent="0.2">
      <c r="A586" t="s">
        <v>35</v>
      </c>
      <c r="B586">
        <v>1612213983</v>
      </c>
      <c r="C586" t="s">
        <v>22</v>
      </c>
      <c r="D586" t="s">
        <v>37</v>
      </c>
      <c r="E586" t="s">
        <v>38</v>
      </c>
      <c r="F586" t="s">
        <v>39</v>
      </c>
      <c r="G586">
        <v>11</v>
      </c>
      <c r="H586" t="s">
        <v>12</v>
      </c>
      <c r="I586" t="s">
        <v>1</v>
      </c>
      <c r="J586">
        <v>12216</v>
      </c>
      <c r="K586" t="s">
        <v>38</v>
      </c>
      <c r="L586">
        <v>1</v>
      </c>
    </row>
    <row r="587" spans="1:12" x14ac:dyDescent="0.2">
      <c r="A587" t="s">
        <v>35</v>
      </c>
      <c r="B587">
        <v>1612213983</v>
      </c>
      <c r="C587" t="s">
        <v>22</v>
      </c>
      <c r="D587" t="s">
        <v>37</v>
      </c>
      <c r="E587" t="s">
        <v>40</v>
      </c>
      <c r="F587" t="s">
        <v>39</v>
      </c>
      <c r="G587">
        <v>12</v>
      </c>
      <c r="H587" t="s">
        <v>13</v>
      </c>
      <c r="I587" t="s">
        <v>3</v>
      </c>
      <c r="J587">
        <v>11950</v>
      </c>
      <c r="K587" t="s">
        <v>40</v>
      </c>
      <c r="L587">
        <v>1</v>
      </c>
    </row>
    <row r="588" spans="1:12" x14ac:dyDescent="0.2">
      <c r="A588" t="s">
        <v>35</v>
      </c>
      <c r="B588">
        <v>1612213983</v>
      </c>
      <c r="C588" t="s">
        <v>22</v>
      </c>
      <c r="D588" t="s">
        <v>37</v>
      </c>
      <c r="E588" t="s">
        <v>38</v>
      </c>
      <c r="F588" t="s">
        <v>39</v>
      </c>
      <c r="G588">
        <v>14</v>
      </c>
      <c r="H588" t="s">
        <v>15</v>
      </c>
      <c r="I588" t="s">
        <v>1</v>
      </c>
      <c r="J588">
        <v>8594</v>
      </c>
      <c r="K588" t="s">
        <v>38</v>
      </c>
      <c r="L588">
        <v>1</v>
      </c>
    </row>
    <row r="589" spans="1:12" x14ac:dyDescent="0.2">
      <c r="A589" t="s">
        <v>35</v>
      </c>
      <c r="B589">
        <v>1612213983</v>
      </c>
      <c r="C589" t="s">
        <v>22</v>
      </c>
      <c r="D589" t="s">
        <v>37</v>
      </c>
      <c r="E589" t="s">
        <v>38</v>
      </c>
      <c r="F589" t="s">
        <v>39</v>
      </c>
      <c r="G589">
        <v>15</v>
      </c>
      <c r="H589" t="s">
        <v>16</v>
      </c>
      <c r="I589" t="s">
        <v>1</v>
      </c>
      <c r="J589">
        <v>10953</v>
      </c>
      <c r="K589" t="s">
        <v>38</v>
      </c>
      <c r="L589">
        <v>1</v>
      </c>
    </row>
    <row r="590" spans="1:12" x14ac:dyDescent="0.2">
      <c r="A590" t="s">
        <v>35</v>
      </c>
      <c r="B590">
        <v>1612213983</v>
      </c>
      <c r="C590" t="s">
        <v>22</v>
      </c>
      <c r="D590" t="s">
        <v>37</v>
      </c>
      <c r="E590" t="s">
        <v>40</v>
      </c>
      <c r="F590" t="s">
        <v>39</v>
      </c>
      <c r="G590">
        <v>16</v>
      </c>
      <c r="H590" t="s">
        <v>17</v>
      </c>
      <c r="I590" t="s">
        <v>3</v>
      </c>
      <c r="J590">
        <v>7906</v>
      </c>
      <c r="K590" t="s">
        <v>40</v>
      </c>
      <c r="L590">
        <v>1</v>
      </c>
    </row>
    <row r="591" spans="1:12" x14ac:dyDescent="0.2">
      <c r="A591" t="s">
        <v>35</v>
      </c>
      <c r="B591">
        <v>1612213983</v>
      </c>
      <c r="C591" t="s">
        <v>22</v>
      </c>
      <c r="D591" t="s">
        <v>37</v>
      </c>
      <c r="E591" t="s">
        <v>38</v>
      </c>
      <c r="F591" t="s">
        <v>41</v>
      </c>
      <c r="G591">
        <v>17</v>
      </c>
      <c r="H591" t="s">
        <v>18</v>
      </c>
      <c r="I591" t="s">
        <v>1</v>
      </c>
      <c r="J591">
        <v>12400</v>
      </c>
      <c r="K591" t="s">
        <v>38</v>
      </c>
      <c r="L591">
        <v>1</v>
      </c>
    </row>
    <row r="592" spans="1:12" x14ac:dyDescent="0.2">
      <c r="A592" t="s">
        <v>35</v>
      </c>
      <c r="B592">
        <v>1612213983</v>
      </c>
      <c r="C592" t="s">
        <v>22</v>
      </c>
      <c r="D592" t="s">
        <v>37</v>
      </c>
      <c r="E592" t="s">
        <v>38</v>
      </c>
      <c r="F592" t="s">
        <v>41</v>
      </c>
      <c r="G592">
        <v>19</v>
      </c>
      <c r="H592" t="s">
        <v>20</v>
      </c>
      <c r="I592" t="s">
        <v>1</v>
      </c>
      <c r="J592">
        <v>9171</v>
      </c>
      <c r="K592" t="s">
        <v>38</v>
      </c>
      <c r="L592">
        <v>1</v>
      </c>
    </row>
    <row r="593" spans="1:12" x14ac:dyDescent="0.2">
      <c r="A593" t="s">
        <v>35</v>
      </c>
      <c r="B593">
        <v>1612213983</v>
      </c>
      <c r="C593" t="s">
        <v>22</v>
      </c>
      <c r="D593" t="s">
        <v>37</v>
      </c>
      <c r="E593" t="s">
        <v>38</v>
      </c>
      <c r="F593" t="s">
        <v>41</v>
      </c>
      <c r="G593">
        <v>20</v>
      </c>
      <c r="H593" t="s">
        <v>21</v>
      </c>
      <c r="I593" t="s">
        <v>3</v>
      </c>
      <c r="J593">
        <v>15256</v>
      </c>
      <c r="K593" t="s">
        <v>40</v>
      </c>
      <c r="L593">
        <v>0</v>
      </c>
    </row>
    <row r="594" spans="1:12" x14ac:dyDescent="0.2">
      <c r="A594" t="s">
        <v>35</v>
      </c>
      <c r="B594">
        <v>1612214343</v>
      </c>
      <c r="C594" t="s">
        <v>22</v>
      </c>
      <c r="D594" t="s">
        <v>37</v>
      </c>
      <c r="E594" t="s">
        <v>38</v>
      </c>
      <c r="F594" t="s">
        <v>39</v>
      </c>
      <c r="G594">
        <v>1</v>
      </c>
      <c r="H594" t="s">
        <v>0</v>
      </c>
      <c r="I594" t="s">
        <v>1</v>
      </c>
      <c r="J594">
        <v>41342</v>
      </c>
      <c r="K594" t="s">
        <v>38</v>
      </c>
      <c r="L594">
        <v>1</v>
      </c>
    </row>
    <row r="595" spans="1:12" x14ac:dyDescent="0.2">
      <c r="A595" t="s">
        <v>35</v>
      </c>
      <c r="B595">
        <v>1612214343</v>
      </c>
      <c r="C595" t="s">
        <v>22</v>
      </c>
      <c r="D595" t="s">
        <v>37</v>
      </c>
      <c r="E595" t="s">
        <v>40</v>
      </c>
      <c r="F595" t="s">
        <v>41</v>
      </c>
      <c r="G595">
        <v>2</v>
      </c>
      <c r="H595" t="s">
        <v>2</v>
      </c>
      <c r="I595" t="s">
        <v>3</v>
      </c>
      <c r="J595">
        <v>40561</v>
      </c>
      <c r="K595" t="s">
        <v>40</v>
      </c>
      <c r="L595">
        <v>1</v>
      </c>
    </row>
    <row r="596" spans="1:12" x14ac:dyDescent="0.2">
      <c r="A596" t="s">
        <v>35</v>
      </c>
      <c r="B596">
        <v>1612214343</v>
      </c>
      <c r="C596" t="s">
        <v>22</v>
      </c>
      <c r="D596" t="s">
        <v>37</v>
      </c>
      <c r="E596" t="s">
        <v>38</v>
      </c>
      <c r="F596" t="s">
        <v>39</v>
      </c>
      <c r="G596">
        <v>4</v>
      </c>
      <c r="H596" t="s">
        <v>5</v>
      </c>
      <c r="I596" t="s">
        <v>1</v>
      </c>
      <c r="J596">
        <v>13277</v>
      </c>
      <c r="K596" t="s">
        <v>38</v>
      </c>
      <c r="L596">
        <v>1</v>
      </c>
    </row>
    <row r="597" spans="1:12" x14ac:dyDescent="0.2">
      <c r="A597" t="s">
        <v>35</v>
      </c>
      <c r="B597">
        <v>1612214343</v>
      </c>
      <c r="C597" t="s">
        <v>22</v>
      </c>
      <c r="D597" t="s">
        <v>37</v>
      </c>
      <c r="E597" t="s">
        <v>40</v>
      </c>
      <c r="F597" t="s">
        <v>39</v>
      </c>
      <c r="G597">
        <v>5</v>
      </c>
      <c r="H597" t="s">
        <v>6</v>
      </c>
      <c r="I597" t="s">
        <v>3</v>
      </c>
      <c r="J597">
        <v>12305</v>
      </c>
      <c r="K597" t="s">
        <v>40</v>
      </c>
      <c r="L597">
        <v>1</v>
      </c>
    </row>
    <row r="598" spans="1:12" x14ac:dyDescent="0.2">
      <c r="A598" t="s">
        <v>35</v>
      </c>
      <c r="B598">
        <v>1612214343</v>
      </c>
      <c r="C598" t="s">
        <v>22</v>
      </c>
      <c r="D598" t="s">
        <v>37</v>
      </c>
      <c r="E598" t="s">
        <v>38</v>
      </c>
      <c r="F598" t="s">
        <v>41</v>
      </c>
      <c r="G598">
        <v>6</v>
      </c>
      <c r="H598" t="s">
        <v>7</v>
      </c>
      <c r="I598" t="s">
        <v>1</v>
      </c>
      <c r="J598">
        <v>21014</v>
      </c>
      <c r="K598" t="s">
        <v>38</v>
      </c>
      <c r="L598">
        <v>1</v>
      </c>
    </row>
    <row r="599" spans="1:12" x14ac:dyDescent="0.2">
      <c r="A599" t="s">
        <v>35</v>
      </c>
      <c r="B599">
        <v>1612214343</v>
      </c>
      <c r="C599" t="s">
        <v>22</v>
      </c>
      <c r="D599" t="s">
        <v>37</v>
      </c>
      <c r="E599" t="s">
        <v>40</v>
      </c>
      <c r="F599" t="s">
        <v>39</v>
      </c>
      <c r="G599">
        <v>7</v>
      </c>
      <c r="H599" t="s">
        <v>8</v>
      </c>
      <c r="I599" t="s">
        <v>3</v>
      </c>
      <c r="J599">
        <v>10999</v>
      </c>
      <c r="K599" t="s">
        <v>40</v>
      </c>
      <c r="L599">
        <v>1</v>
      </c>
    </row>
    <row r="600" spans="1:12" x14ac:dyDescent="0.2">
      <c r="A600" t="s">
        <v>35</v>
      </c>
      <c r="B600">
        <v>1612214343</v>
      </c>
      <c r="C600" t="s">
        <v>22</v>
      </c>
      <c r="D600" t="s">
        <v>37</v>
      </c>
      <c r="E600" t="s">
        <v>38</v>
      </c>
      <c r="F600" t="s">
        <v>39</v>
      </c>
      <c r="G600">
        <v>9</v>
      </c>
      <c r="H600" t="s">
        <v>10</v>
      </c>
      <c r="I600" t="s">
        <v>1</v>
      </c>
      <c r="J600">
        <v>22964</v>
      </c>
      <c r="K600" t="s">
        <v>38</v>
      </c>
      <c r="L600">
        <v>1</v>
      </c>
    </row>
    <row r="601" spans="1:12" x14ac:dyDescent="0.2">
      <c r="A601" t="s">
        <v>35</v>
      </c>
      <c r="B601">
        <v>1612214343</v>
      </c>
      <c r="C601" t="s">
        <v>22</v>
      </c>
      <c r="D601" t="s">
        <v>37</v>
      </c>
      <c r="E601" t="s">
        <v>40</v>
      </c>
      <c r="F601" t="s">
        <v>41</v>
      </c>
      <c r="G601">
        <v>10</v>
      </c>
      <c r="H601" t="s">
        <v>11</v>
      </c>
      <c r="I601" t="s">
        <v>3</v>
      </c>
      <c r="J601">
        <v>10642</v>
      </c>
      <c r="K601" t="s">
        <v>40</v>
      </c>
      <c r="L601">
        <v>1</v>
      </c>
    </row>
    <row r="602" spans="1:12" x14ac:dyDescent="0.2">
      <c r="A602" t="s">
        <v>35</v>
      </c>
      <c r="B602">
        <v>1612214343</v>
      </c>
      <c r="C602" t="s">
        <v>22</v>
      </c>
      <c r="D602" t="s">
        <v>37</v>
      </c>
      <c r="E602" t="s">
        <v>38</v>
      </c>
      <c r="F602" t="s">
        <v>39</v>
      </c>
      <c r="G602">
        <v>11</v>
      </c>
      <c r="H602" t="s">
        <v>12</v>
      </c>
      <c r="I602" t="s">
        <v>1</v>
      </c>
      <c r="J602">
        <v>13319</v>
      </c>
      <c r="K602" t="s">
        <v>38</v>
      </c>
      <c r="L602">
        <v>1</v>
      </c>
    </row>
    <row r="603" spans="1:12" x14ac:dyDescent="0.2">
      <c r="A603" t="s">
        <v>35</v>
      </c>
      <c r="B603">
        <v>1612214343</v>
      </c>
      <c r="C603" t="s">
        <v>22</v>
      </c>
      <c r="D603" t="s">
        <v>37</v>
      </c>
      <c r="E603" t="s">
        <v>40</v>
      </c>
      <c r="F603" t="s">
        <v>39</v>
      </c>
      <c r="G603">
        <v>12</v>
      </c>
      <c r="H603" t="s">
        <v>13</v>
      </c>
      <c r="I603" t="s">
        <v>3</v>
      </c>
      <c r="J603">
        <v>10130</v>
      </c>
      <c r="K603" t="s">
        <v>40</v>
      </c>
      <c r="L603">
        <v>1</v>
      </c>
    </row>
    <row r="604" spans="1:12" x14ac:dyDescent="0.2">
      <c r="A604" t="s">
        <v>35</v>
      </c>
      <c r="B604">
        <v>1612214343</v>
      </c>
      <c r="C604" t="s">
        <v>22</v>
      </c>
      <c r="D604" t="s">
        <v>37</v>
      </c>
      <c r="E604" t="s">
        <v>38</v>
      </c>
      <c r="F604" t="s">
        <v>39</v>
      </c>
      <c r="G604">
        <v>14</v>
      </c>
      <c r="H604" t="s">
        <v>15</v>
      </c>
      <c r="I604" t="s">
        <v>1</v>
      </c>
      <c r="J604">
        <v>11391</v>
      </c>
      <c r="K604" t="s">
        <v>38</v>
      </c>
      <c r="L604">
        <v>1</v>
      </c>
    </row>
    <row r="605" spans="1:12" x14ac:dyDescent="0.2">
      <c r="A605" t="s">
        <v>35</v>
      </c>
      <c r="B605">
        <v>1612214343</v>
      </c>
      <c r="C605" t="s">
        <v>22</v>
      </c>
      <c r="D605" t="s">
        <v>37</v>
      </c>
      <c r="E605" t="s">
        <v>38</v>
      </c>
      <c r="F605" t="s">
        <v>39</v>
      </c>
      <c r="G605">
        <v>15</v>
      </c>
      <c r="H605" t="s">
        <v>16</v>
      </c>
      <c r="I605" t="s">
        <v>1</v>
      </c>
      <c r="J605">
        <v>16302</v>
      </c>
      <c r="K605" t="s">
        <v>38</v>
      </c>
      <c r="L605">
        <v>1</v>
      </c>
    </row>
    <row r="606" spans="1:12" x14ac:dyDescent="0.2">
      <c r="A606" t="s">
        <v>35</v>
      </c>
      <c r="B606">
        <v>1612214343</v>
      </c>
      <c r="C606" t="s">
        <v>22</v>
      </c>
      <c r="D606" t="s">
        <v>37</v>
      </c>
      <c r="E606" t="s">
        <v>40</v>
      </c>
      <c r="F606" t="s">
        <v>39</v>
      </c>
      <c r="G606">
        <v>16</v>
      </c>
      <c r="H606" t="s">
        <v>17</v>
      </c>
      <c r="I606" t="s">
        <v>3</v>
      </c>
      <c r="J606">
        <v>17512</v>
      </c>
      <c r="K606" t="s">
        <v>40</v>
      </c>
      <c r="L606">
        <v>1</v>
      </c>
    </row>
    <row r="607" spans="1:12" x14ac:dyDescent="0.2">
      <c r="A607" t="s">
        <v>35</v>
      </c>
      <c r="B607">
        <v>1612214343</v>
      </c>
      <c r="C607" t="s">
        <v>22</v>
      </c>
      <c r="D607" t="s">
        <v>37</v>
      </c>
      <c r="E607" t="s">
        <v>38</v>
      </c>
      <c r="F607" t="s">
        <v>41</v>
      </c>
      <c r="G607">
        <v>17</v>
      </c>
      <c r="H607" t="s">
        <v>18</v>
      </c>
      <c r="I607" t="s">
        <v>1</v>
      </c>
      <c r="J607">
        <v>14363</v>
      </c>
      <c r="K607" t="s">
        <v>38</v>
      </c>
      <c r="L607">
        <v>1</v>
      </c>
    </row>
    <row r="608" spans="1:12" x14ac:dyDescent="0.2">
      <c r="A608" t="s">
        <v>35</v>
      </c>
      <c r="B608">
        <v>1612214343</v>
      </c>
      <c r="C608" t="s">
        <v>22</v>
      </c>
      <c r="D608" t="s">
        <v>37</v>
      </c>
      <c r="E608" t="s">
        <v>38</v>
      </c>
      <c r="F608" t="s">
        <v>41</v>
      </c>
      <c r="G608">
        <v>19</v>
      </c>
      <c r="H608" t="s">
        <v>20</v>
      </c>
      <c r="I608" t="s">
        <v>1</v>
      </c>
      <c r="J608">
        <v>11381</v>
      </c>
      <c r="K608" t="s">
        <v>38</v>
      </c>
      <c r="L608">
        <v>1</v>
      </c>
    </row>
    <row r="609" spans="1:12" x14ac:dyDescent="0.2">
      <c r="A609" t="s">
        <v>35</v>
      </c>
      <c r="B609">
        <v>1612214343</v>
      </c>
      <c r="C609" t="s">
        <v>22</v>
      </c>
      <c r="D609" t="s">
        <v>37</v>
      </c>
      <c r="E609" t="s">
        <v>38</v>
      </c>
      <c r="F609" t="s">
        <v>41</v>
      </c>
      <c r="G609">
        <v>20</v>
      </c>
      <c r="H609" t="s">
        <v>21</v>
      </c>
      <c r="I609" t="s">
        <v>1</v>
      </c>
      <c r="J609">
        <v>20013</v>
      </c>
      <c r="K609" t="s">
        <v>38</v>
      </c>
      <c r="L609">
        <v>1</v>
      </c>
    </row>
    <row r="610" spans="1:12" x14ac:dyDescent="0.2">
      <c r="A610" t="s">
        <v>35</v>
      </c>
      <c r="B610">
        <v>1612214466</v>
      </c>
      <c r="C610" t="s">
        <v>22</v>
      </c>
      <c r="D610" t="s">
        <v>37</v>
      </c>
      <c r="E610" t="s">
        <v>38</v>
      </c>
      <c r="F610" t="s">
        <v>39</v>
      </c>
      <c r="G610">
        <v>1</v>
      </c>
      <c r="H610" t="s">
        <v>0</v>
      </c>
      <c r="I610" t="s">
        <v>1</v>
      </c>
      <c r="J610">
        <v>26857</v>
      </c>
      <c r="K610" t="s">
        <v>38</v>
      </c>
      <c r="L610">
        <v>1</v>
      </c>
    </row>
    <row r="611" spans="1:12" x14ac:dyDescent="0.2">
      <c r="A611" t="s">
        <v>35</v>
      </c>
      <c r="B611">
        <v>1612214466</v>
      </c>
      <c r="C611" t="s">
        <v>22</v>
      </c>
      <c r="D611" t="s">
        <v>37</v>
      </c>
      <c r="E611" t="s">
        <v>40</v>
      </c>
      <c r="F611" t="s">
        <v>41</v>
      </c>
      <c r="G611">
        <v>2</v>
      </c>
      <c r="H611" t="s">
        <v>2</v>
      </c>
      <c r="I611" t="s">
        <v>3</v>
      </c>
      <c r="J611">
        <v>22114</v>
      </c>
      <c r="K611" t="s">
        <v>40</v>
      </c>
      <c r="L611">
        <v>1</v>
      </c>
    </row>
    <row r="612" spans="1:12" x14ac:dyDescent="0.2">
      <c r="A612" t="s">
        <v>35</v>
      </c>
      <c r="B612">
        <v>1612214466</v>
      </c>
      <c r="C612" t="s">
        <v>22</v>
      </c>
      <c r="D612" t="s">
        <v>37</v>
      </c>
      <c r="E612" t="s">
        <v>38</v>
      </c>
      <c r="F612" t="s">
        <v>39</v>
      </c>
      <c r="G612">
        <v>4</v>
      </c>
      <c r="H612" t="s">
        <v>5</v>
      </c>
      <c r="I612" t="s">
        <v>1</v>
      </c>
      <c r="J612">
        <v>10702</v>
      </c>
      <c r="K612" t="s">
        <v>38</v>
      </c>
      <c r="L612">
        <v>1</v>
      </c>
    </row>
    <row r="613" spans="1:12" x14ac:dyDescent="0.2">
      <c r="A613" t="s">
        <v>35</v>
      </c>
      <c r="B613">
        <v>1612214466</v>
      </c>
      <c r="C613" t="s">
        <v>22</v>
      </c>
      <c r="D613" t="s">
        <v>37</v>
      </c>
      <c r="E613" t="s">
        <v>40</v>
      </c>
      <c r="F613" t="s">
        <v>39</v>
      </c>
      <c r="G613">
        <v>5</v>
      </c>
      <c r="H613" t="s">
        <v>6</v>
      </c>
      <c r="I613" t="s">
        <v>3</v>
      </c>
      <c r="J613">
        <v>9853</v>
      </c>
      <c r="K613" t="s">
        <v>40</v>
      </c>
      <c r="L613">
        <v>1</v>
      </c>
    </row>
    <row r="614" spans="1:12" x14ac:dyDescent="0.2">
      <c r="A614" t="s">
        <v>35</v>
      </c>
      <c r="B614">
        <v>1612214466</v>
      </c>
      <c r="C614" t="s">
        <v>22</v>
      </c>
      <c r="D614" t="s">
        <v>37</v>
      </c>
      <c r="E614" t="s">
        <v>38</v>
      </c>
      <c r="F614" t="s">
        <v>41</v>
      </c>
      <c r="G614">
        <v>6</v>
      </c>
      <c r="H614" t="s">
        <v>7</v>
      </c>
      <c r="I614" t="s">
        <v>1</v>
      </c>
      <c r="J614">
        <v>6830</v>
      </c>
      <c r="K614" t="s">
        <v>38</v>
      </c>
      <c r="L614">
        <v>1</v>
      </c>
    </row>
    <row r="615" spans="1:12" x14ac:dyDescent="0.2">
      <c r="A615" t="s">
        <v>35</v>
      </c>
      <c r="B615">
        <v>1612214466</v>
      </c>
      <c r="C615" t="s">
        <v>22</v>
      </c>
      <c r="D615" t="s">
        <v>37</v>
      </c>
      <c r="E615" t="s">
        <v>40</v>
      </c>
      <c r="F615" t="s">
        <v>39</v>
      </c>
      <c r="G615">
        <v>7</v>
      </c>
      <c r="H615" t="s">
        <v>8</v>
      </c>
      <c r="I615" t="s">
        <v>3</v>
      </c>
      <c r="J615">
        <v>11075</v>
      </c>
      <c r="K615" t="s">
        <v>40</v>
      </c>
      <c r="L615">
        <v>1</v>
      </c>
    </row>
    <row r="616" spans="1:12" x14ac:dyDescent="0.2">
      <c r="A616" t="s">
        <v>35</v>
      </c>
      <c r="B616">
        <v>1612214466</v>
      </c>
      <c r="C616" t="s">
        <v>22</v>
      </c>
      <c r="D616" t="s">
        <v>37</v>
      </c>
      <c r="E616" t="s">
        <v>38</v>
      </c>
      <c r="F616" t="s">
        <v>39</v>
      </c>
      <c r="G616">
        <v>9</v>
      </c>
      <c r="H616" t="s">
        <v>10</v>
      </c>
      <c r="I616" t="s">
        <v>1</v>
      </c>
      <c r="J616">
        <v>9624</v>
      </c>
      <c r="K616" t="s">
        <v>38</v>
      </c>
      <c r="L616">
        <v>1</v>
      </c>
    </row>
    <row r="617" spans="1:12" x14ac:dyDescent="0.2">
      <c r="A617" t="s">
        <v>35</v>
      </c>
      <c r="B617">
        <v>1612214466</v>
      </c>
      <c r="C617" t="s">
        <v>22</v>
      </c>
      <c r="D617" t="s">
        <v>37</v>
      </c>
      <c r="E617" t="s">
        <v>40</v>
      </c>
      <c r="F617" t="s">
        <v>41</v>
      </c>
      <c r="G617">
        <v>10</v>
      </c>
      <c r="H617" t="s">
        <v>11</v>
      </c>
      <c r="I617" t="s">
        <v>3</v>
      </c>
      <c r="J617">
        <v>4677</v>
      </c>
      <c r="K617" t="s">
        <v>40</v>
      </c>
      <c r="L617">
        <v>1</v>
      </c>
    </row>
    <row r="618" spans="1:12" x14ac:dyDescent="0.2">
      <c r="A618" t="s">
        <v>35</v>
      </c>
      <c r="B618">
        <v>1612214466</v>
      </c>
      <c r="C618" t="s">
        <v>22</v>
      </c>
      <c r="D618" t="s">
        <v>37</v>
      </c>
      <c r="E618" t="s">
        <v>38</v>
      </c>
      <c r="F618" t="s">
        <v>39</v>
      </c>
      <c r="G618">
        <v>11</v>
      </c>
      <c r="H618" t="s">
        <v>12</v>
      </c>
      <c r="I618" t="s">
        <v>1</v>
      </c>
      <c r="J618">
        <v>7379</v>
      </c>
      <c r="K618" t="s">
        <v>38</v>
      </c>
      <c r="L618">
        <v>1</v>
      </c>
    </row>
    <row r="619" spans="1:12" x14ac:dyDescent="0.2">
      <c r="A619" t="s">
        <v>35</v>
      </c>
      <c r="B619">
        <v>1612214466</v>
      </c>
      <c r="C619" t="s">
        <v>22</v>
      </c>
      <c r="D619" t="s">
        <v>37</v>
      </c>
      <c r="E619" t="s">
        <v>40</v>
      </c>
      <c r="F619" t="s">
        <v>39</v>
      </c>
      <c r="G619">
        <v>12</v>
      </c>
      <c r="H619" t="s">
        <v>13</v>
      </c>
      <c r="I619" t="s">
        <v>3</v>
      </c>
      <c r="J619">
        <v>10822</v>
      </c>
      <c r="K619" t="s">
        <v>40</v>
      </c>
      <c r="L619">
        <v>1</v>
      </c>
    </row>
    <row r="620" spans="1:12" x14ac:dyDescent="0.2">
      <c r="A620" t="s">
        <v>35</v>
      </c>
      <c r="B620">
        <v>1612214466</v>
      </c>
      <c r="C620" t="s">
        <v>22</v>
      </c>
      <c r="D620" t="s">
        <v>37</v>
      </c>
      <c r="E620" t="s">
        <v>38</v>
      </c>
      <c r="F620" t="s">
        <v>39</v>
      </c>
      <c r="G620">
        <v>14</v>
      </c>
      <c r="H620" t="s">
        <v>15</v>
      </c>
      <c r="I620" t="s">
        <v>1</v>
      </c>
      <c r="J620">
        <v>5589</v>
      </c>
      <c r="K620" t="s">
        <v>38</v>
      </c>
      <c r="L620">
        <v>1</v>
      </c>
    </row>
    <row r="621" spans="1:12" x14ac:dyDescent="0.2">
      <c r="A621" t="s">
        <v>35</v>
      </c>
      <c r="B621">
        <v>1612214466</v>
      </c>
      <c r="C621" t="s">
        <v>22</v>
      </c>
      <c r="D621" t="s">
        <v>37</v>
      </c>
      <c r="E621" t="s">
        <v>38</v>
      </c>
      <c r="F621" t="s">
        <v>39</v>
      </c>
      <c r="G621">
        <v>15</v>
      </c>
      <c r="H621" t="s">
        <v>16</v>
      </c>
      <c r="I621" t="s">
        <v>1</v>
      </c>
      <c r="J621">
        <v>7076</v>
      </c>
      <c r="K621" t="s">
        <v>38</v>
      </c>
      <c r="L621">
        <v>1</v>
      </c>
    </row>
    <row r="622" spans="1:12" x14ac:dyDescent="0.2">
      <c r="A622" t="s">
        <v>35</v>
      </c>
      <c r="B622">
        <v>1612214466</v>
      </c>
      <c r="C622" t="s">
        <v>22</v>
      </c>
      <c r="D622" t="s">
        <v>37</v>
      </c>
      <c r="E622" t="s">
        <v>40</v>
      </c>
      <c r="F622" t="s">
        <v>39</v>
      </c>
      <c r="G622">
        <v>16</v>
      </c>
      <c r="H622" t="s">
        <v>17</v>
      </c>
      <c r="I622" t="s">
        <v>3</v>
      </c>
      <c r="J622">
        <v>6256</v>
      </c>
      <c r="K622" t="s">
        <v>40</v>
      </c>
      <c r="L622">
        <v>1</v>
      </c>
    </row>
    <row r="623" spans="1:12" x14ac:dyDescent="0.2">
      <c r="A623" t="s">
        <v>35</v>
      </c>
      <c r="B623">
        <v>1612214466</v>
      </c>
      <c r="C623" t="s">
        <v>22</v>
      </c>
      <c r="D623" t="s">
        <v>37</v>
      </c>
      <c r="E623" t="s">
        <v>38</v>
      </c>
      <c r="F623" t="s">
        <v>41</v>
      </c>
      <c r="G623">
        <v>17</v>
      </c>
      <c r="H623" t="s">
        <v>18</v>
      </c>
      <c r="I623" t="s">
        <v>1</v>
      </c>
      <c r="J623">
        <v>7929</v>
      </c>
      <c r="K623" t="s">
        <v>38</v>
      </c>
      <c r="L623">
        <v>1</v>
      </c>
    </row>
    <row r="624" spans="1:12" x14ac:dyDescent="0.2">
      <c r="A624" t="s">
        <v>35</v>
      </c>
      <c r="B624">
        <v>1612214466</v>
      </c>
      <c r="C624" t="s">
        <v>22</v>
      </c>
      <c r="D624" t="s">
        <v>37</v>
      </c>
      <c r="E624" t="s">
        <v>38</v>
      </c>
      <c r="F624" t="s">
        <v>41</v>
      </c>
      <c r="G624">
        <v>19</v>
      </c>
      <c r="H624" t="s">
        <v>20</v>
      </c>
      <c r="I624" t="s">
        <v>1</v>
      </c>
      <c r="J624">
        <v>8011</v>
      </c>
      <c r="K624" t="s">
        <v>38</v>
      </c>
      <c r="L624">
        <v>1</v>
      </c>
    </row>
    <row r="625" spans="1:12" x14ac:dyDescent="0.2">
      <c r="A625" t="s">
        <v>35</v>
      </c>
      <c r="B625">
        <v>1612214466</v>
      </c>
      <c r="C625" t="s">
        <v>22</v>
      </c>
      <c r="D625" t="s">
        <v>37</v>
      </c>
      <c r="E625" t="s">
        <v>38</v>
      </c>
      <c r="F625" t="s">
        <v>41</v>
      </c>
      <c r="G625">
        <v>20</v>
      </c>
      <c r="H625" t="s">
        <v>21</v>
      </c>
      <c r="I625" t="s">
        <v>1</v>
      </c>
      <c r="J625">
        <v>71779</v>
      </c>
      <c r="K625" t="s">
        <v>38</v>
      </c>
      <c r="L625">
        <v>1</v>
      </c>
    </row>
    <row r="626" spans="1:12" x14ac:dyDescent="0.2">
      <c r="A626" t="s">
        <v>35</v>
      </c>
      <c r="B626">
        <v>1612217134</v>
      </c>
      <c r="C626" t="s">
        <v>22</v>
      </c>
      <c r="D626" t="s">
        <v>37</v>
      </c>
      <c r="E626" t="s">
        <v>38</v>
      </c>
      <c r="F626" t="s">
        <v>39</v>
      </c>
      <c r="G626">
        <v>1</v>
      </c>
      <c r="H626" t="s">
        <v>0</v>
      </c>
      <c r="I626" t="s">
        <v>1</v>
      </c>
      <c r="J626">
        <v>11441</v>
      </c>
      <c r="K626" t="s">
        <v>38</v>
      </c>
      <c r="L626">
        <v>1</v>
      </c>
    </row>
    <row r="627" spans="1:12" x14ac:dyDescent="0.2">
      <c r="A627" t="s">
        <v>35</v>
      </c>
      <c r="B627">
        <v>1612217134</v>
      </c>
      <c r="C627" t="s">
        <v>22</v>
      </c>
      <c r="D627" t="s">
        <v>37</v>
      </c>
      <c r="E627" t="s">
        <v>40</v>
      </c>
      <c r="F627" t="s">
        <v>41</v>
      </c>
      <c r="G627">
        <v>2</v>
      </c>
      <c r="H627" t="s">
        <v>2</v>
      </c>
      <c r="I627" t="s">
        <v>3</v>
      </c>
      <c r="J627">
        <v>6236</v>
      </c>
      <c r="K627" t="s">
        <v>40</v>
      </c>
      <c r="L627">
        <v>1</v>
      </c>
    </row>
    <row r="628" spans="1:12" x14ac:dyDescent="0.2">
      <c r="A628" t="s">
        <v>35</v>
      </c>
      <c r="B628">
        <v>1612217134</v>
      </c>
      <c r="C628" t="s">
        <v>22</v>
      </c>
      <c r="D628" t="s">
        <v>37</v>
      </c>
      <c r="E628" t="s">
        <v>38</v>
      </c>
      <c r="F628" t="s">
        <v>39</v>
      </c>
      <c r="G628">
        <v>4</v>
      </c>
      <c r="H628" t="s">
        <v>5</v>
      </c>
      <c r="I628" t="s">
        <v>1</v>
      </c>
      <c r="J628">
        <v>6117</v>
      </c>
      <c r="K628" t="s">
        <v>38</v>
      </c>
      <c r="L628">
        <v>1</v>
      </c>
    </row>
    <row r="629" spans="1:12" x14ac:dyDescent="0.2">
      <c r="A629" t="s">
        <v>35</v>
      </c>
      <c r="B629">
        <v>1612217134</v>
      </c>
      <c r="C629" t="s">
        <v>22</v>
      </c>
      <c r="D629" t="s">
        <v>37</v>
      </c>
      <c r="E629" t="s">
        <v>40</v>
      </c>
      <c r="F629" t="s">
        <v>39</v>
      </c>
      <c r="G629">
        <v>5</v>
      </c>
      <c r="H629" t="s">
        <v>6</v>
      </c>
      <c r="I629" t="s">
        <v>1</v>
      </c>
      <c r="J629">
        <v>6924</v>
      </c>
      <c r="K629" t="s">
        <v>38</v>
      </c>
      <c r="L629">
        <v>0</v>
      </c>
    </row>
    <row r="630" spans="1:12" x14ac:dyDescent="0.2">
      <c r="A630" t="s">
        <v>35</v>
      </c>
      <c r="B630">
        <v>1612217134</v>
      </c>
      <c r="C630" t="s">
        <v>22</v>
      </c>
      <c r="D630" t="s">
        <v>37</v>
      </c>
      <c r="E630" t="s">
        <v>38</v>
      </c>
      <c r="F630" t="s">
        <v>41</v>
      </c>
      <c r="G630">
        <v>6</v>
      </c>
      <c r="H630" t="s">
        <v>7</v>
      </c>
      <c r="I630" t="s">
        <v>1</v>
      </c>
      <c r="J630">
        <v>12158</v>
      </c>
      <c r="K630" t="s">
        <v>38</v>
      </c>
      <c r="L630">
        <v>1</v>
      </c>
    </row>
    <row r="631" spans="1:12" x14ac:dyDescent="0.2">
      <c r="A631" t="s">
        <v>35</v>
      </c>
      <c r="B631">
        <v>1612217134</v>
      </c>
      <c r="C631" t="s">
        <v>22</v>
      </c>
      <c r="D631" t="s">
        <v>37</v>
      </c>
      <c r="E631" t="s">
        <v>40</v>
      </c>
      <c r="F631" t="s">
        <v>39</v>
      </c>
      <c r="G631">
        <v>7</v>
      </c>
      <c r="H631" t="s">
        <v>8</v>
      </c>
      <c r="I631" t="s">
        <v>3</v>
      </c>
      <c r="J631">
        <v>7112</v>
      </c>
      <c r="K631" t="s">
        <v>40</v>
      </c>
      <c r="L631">
        <v>1</v>
      </c>
    </row>
    <row r="632" spans="1:12" x14ac:dyDescent="0.2">
      <c r="A632" t="s">
        <v>35</v>
      </c>
      <c r="B632">
        <v>1612217134</v>
      </c>
      <c r="C632" t="s">
        <v>22</v>
      </c>
      <c r="D632" t="s">
        <v>37</v>
      </c>
      <c r="E632" t="s">
        <v>38</v>
      </c>
      <c r="F632" t="s">
        <v>39</v>
      </c>
      <c r="G632">
        <v>9</v>
      </c>
      <c r="H632" t="s">
        <v>10</v>
      </c>
      <c r="I632" t="s">
        <v>1</v>
      </c>
      <c r="J632">
        <v>10605</v>
      </c>
      <c r="K632" t="s">
        <v>38</v>
      </c>
      <c r="L632">
        <v>1</v>
      </c>
    </row>
    <row r="633" spans="1:12" x14ac:dyDescent="0.2">
      <c r="A633" t="s">
        <v>35</v>
      </c>
      <c r="B633">
        <v>1612217134</v>
      </c>
      <c r="C633" t="s">
        <v>22</v>
      </c>
      <c r="D633" t="s">
        <v>37</v>
      </c>
      <c r="E633" t="s">
        <v>40</v>
      </c>
      <c r="F633" t="s">
        <v>41</v>
      </c>
      <c r="G633">
        <v>10</v>
      </c>
      <c r="H633" t="s">
        <v>11</v>
      </c>
      <c r="I633" t="s">
        <v>3</v>
      </c>
      <c r="J633">
        <v>8206</v>
      </c>
      <c r="K633" t="s">
        <v>40</v>
      </c>
      <c r="L633">
        <v>1</v>
      </c>
    </row>
    <row r="634" spans="1:12" x14ac:dyDescent="0.2">
      <c r="A634" t="s">
        <v>35</v>
      </c>
      <c r="B634">
        <v>1612217134</v>
      </c>
      <c r="C634" t="s">
        <v>22</v>
      </c>
      <c r="D634" t="s">
        <v>37</v>
      </c>
      <c r="E634" t="s">
        <v>38</v>
      </c>
      <c r="F634" t="s">
        <v>39</v>
      </c>
      <c r="G634">
        <v>11</v>
      </c>
      <c r="H634" t="s">
        <v>12</v>
      </c>
      <c r="I634" t="s">
        <v>1</v>
      </c>
      <c r="J634">
        <v>6708</v>
      </c>
      <c r="K634" t="s">
        <v>38</v>
      </c>
      <c r="L634">
        <v>1</v>
      </c>
    </row>
    <row r="635" spans="1:12" x14ac:dyDescent="0.2">
      <c r="A635" t="s">
        <v>35</v>
      </c>
      <c r="B635">
        <v>1612217134</v>
      </c>
      <c r="C635" t="s">
        <v>22</v>
      </c>
      <c r="D635" t="s">
        <v>37</v>
      </c>
      <c r="E635" t="s">
        <v>40</v>
      </c>
      <c r="F635" t="s">
        <v>39</v>
      </c>
      <c r="G635">
        <v>12</v>
      </c>
      <c r="H635" t="s">
        <v>13</v>
      </c>
      <c r="I635" t="s">
        <v>3</v>
      </c>
      <c r="J635">
        <v>9182</v>
      </c>
      <c r="K635" t="s">
        <v>40</v>
      </c>
      <c r="L635">
        <v>1</v>
      </c>
    </row>
    <row r="636" spans="1:12" x14ac:dyDescent="0.2">
      <c r="A636" t="s">
        <v>35</v>
      </c>
      <c r="B636">
        <v>1612217134</v>
      </c>
      <c r="C636" t="s">
        <v>22</v>
      </c>
      <c r="D636" t="s">
        <v>37</v>
      </c>
      <c r="E636" t="s">
        <v>38</v>
      </c>
      <c r="F636" t="s">
        <v>39</v>
      </c>
      <c r="G636">
        <v>14</v>
      </c>
      <c r="H636" t="s">
        <v>15</v>
      </c>
      <c r="I636" t="s">
        <v>1</v>
      </c>
      <c r="J636">
        <v>6572</v>
      </c>
      <c r="K636" t="s">
        <v>38</v>
      </c>
      <c r="L636">
        <v>1</v>
      </c>
    </row>
    <row r="637" spans="1:12" x14ac:dyDescent="0.2">
      <c r="A637" t="s">
        <v>35</v>
      </c>
      <c r="B637">
        <v>1612217134</v>
      </c>
      <c r="C637" t="s">
        <v>22</v>
      </c>
      <c r="D637" t="s">
        <v>37</v>
      </c>
      <c r="E637" t="s">
        <v>38</v>
      </c>
      <c r="F637" t="s">
        <v>39</v>
      </c>
      <c r="G637">
        <v>15</v>
      </c>
      <c r="H637" t="s">
        <v>16</v>
      </c>
      <c r="I637" t="s">
        <v>1</v>
      </c>
      <c r="J637">
        <v>6856</v>
      </c>
      <c r="K637" t="s">
        <v>38</v>
      </c>
      <c r="L637">
        <v>1</v>
      </c>
    </row>
    <row r="638" spans="1:12" x14ac:dyDescent="0.2">
      <c r="A638" t="s">
        <v>35</v>
      </c>
      <c r="B638">
        <v>1612217134</v>
      </c>
      <c r="C638" t="s">
        <v>22</v>
      </c>
      <c r="D638" t="s">
        <v>37</v>
      </c>
      <c r="E638" t="s">
        <v>40</v>
      </c>
      <c r="F638" t="s">
        <v>39</v>
      </c>
      <c r="G638">
        <v>16</v>
      </c>
      <c r="H638" t="s">
        <v>17</v>
      </c>
      <c r="I638" t="s">
        <v>3</v>
      </c>
      <c r="J638">
        <v>10182</v>
      </c>
      <c r="K638" t="s">
        <v>40</v>
      </c>
      <c r="L638">
        <v>1</v>
      </c>
    </row>
    <row r="639" spans="1:12" x14ac:dyDescent="0.2">
      <c r="A639" t="s">
        <v>35</v>
      </c>
      <c r="B639">
        <v>1612217134</v>
      </c>
      <c r="C639" t="s">
        <v>22</v>
      </c>
      <c r="D639" t="s">
        <v>37</v>
      </c>
      <c r="E639" t="s">
        <v>38</v>
      </c>
      <c r="F639" t="s">
        <v>41</v>
      </c>
      <c r="G639">
        <v>17</v>
      </c>
      <c r="H639" t="s">
        <v>18</v>
      </c>
      <c r="I639" t="s">
        <v>1</v>
      </c>
      <c r="J639">
        <v>7862</v>
      </c>
      <c r="K639" t="s">
        <v>38</v>
      </c>
      <c r="L639">
        <v>1</v>
      </c>
    </row>
    <row r="640" spans="1:12" x14ac:dyDescent="0.2">
      <c r="A640" t="s">
        <v>35</v>
      </c>
      <c r="B640">
        <v>1612217134</v>
      </c>
      <c r="C640" t="s">
        <v>22</v>
      </c>
      <c r="D640" t="s">
        <v>37</v>
      </c>
      <c r="E640" t="s">
        <v>38</v>
      </c>
      <c r="F640" t="s">
        <v>41</v>
      </c>
      <c r="G640">
        <v>19</v>
      </c>
      <c r="H640" t="s">
        <v>20</v>
      </c>
      <c r="I640" t="s">
        <v>1</v>
      </c>
      <c r="J640">
        <v>7708</v>
      </c>
      <c r="K640" t="s">
        <v>38</v>
      </c>
      <c r="L640">
        <v>1</v>
      </c>
    </row>
    <row r="641" spans="1:12" x14ac:dyDescent="0.2">
      <c r="A641" t="s">
        <v>35</v>
      </c>
      <c r="B641">
        <v>1612217134</v>
      </c>
      <c r="C641" t="s">
        <v>22</v>
      </c>
      <c r="D641" t="s">
        <v>37</v>
      </c>
      <c r="E641" t="s">
        <v>38</v>
      </c>
      <c r="F641" t="s">
        <v>41</v>
      </c>
      <c r="G641">
        <v>20</v>
      </c>
      <c r="H641" t="s">
        <v>21</v>
      </c>
      <c r="I641" t="s">
        <v>1</v>
      </c>
      <c r="J641">
        <v>11971</v>
      </c>
      <c r="K641" t="s">
        <v>38</v>
      </c>
      <c r="L6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0.1640625" bestFit="1" customWidth="1"/>
    <col min="5" max="5" width="30.83203125" customWidth="1"/>
  </cols>
  <sheetData>
    <row r="1" spans="1:5" x14ac:dyDescent="0.2">
      <c r="A1" s="2" t="s">
        <v>23</v>
      </c>
      <c r="B1" t="s">
        <v>52</v>
      </c>
    </row>
    <row r="3" spans="1:5" x14ac:dyDescent="0.2">
      <c r="A3" s="2" t="s">
        <v>49</v>
      </c>
      <c r="B3" t="s">
        <v>54</v>
      </c>
      <c r="C3" t="s">
        <v>48</v>
      </c>
      <c r="E3" t="s">
        <v>55</v>
      </c>
    </row>
    <row r="4" spans="1:5" x14ac:dyDescent="0.2">
      <c r="A4" s="3" t="s">
        <v>42</v>
      </c>
      <c r="B4" s="1">
        <v>54</v>
      </c>
      <c r="C4" s="1">
        <v>22</v>
      </c>
      <c r="E4" t="s">
        <v>56</v>
      </c>
    </row>
    <row r="5" spans="1:5" x14ac:dyDescent="0.2">
      <c r="A5" s="3" t="s">
        <v>43</v>
      </c>
      <c r="B5" s="1">
        <v>41</v>
      </c>
      <c r="C5" s="1">
        <v>41</v>
      </c>
    </row>
    <row r="6" spans="1:5" x14ac:dyDescent="0.2">
      <c r="A6" s="3" t="s">
        <v>51</v>
      </c>
      <c r="B6" s="1">
        <v>95</v>
      </c>
      <c r="C6" s="1">
        <v>63</v>
      </c>
    </row>
    <row r="12" spans="1:5" x14ac:dyDescent="0.2">
      <c r="B12" t="s">
        <v>57</v>
      </c>
    </row>
    <row r="13" spans="1:5" x14ac:dyDescent="0.2">
      <c r="A13" s="3" t="s">
        <v>42</v>
      </c>
      <c r="B13" s="6">
        <f>54/80</f>
        <v>0.67500000000000004</v>
      </c>
      <c r="C13" s="6"/>
    </row>
    <row r="14" spans="1:5" x14ac:dyDescent="0.2">
      <c r="A14" s="3" t="s">
        <v>43</v>
      </c>
      <c r="B14" s="6">
        <f>41/80</f>
        <v>0.51249999999999996</v>
      </c>
      <c r="C14" s="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1"/>
  <sheetViews>
    <sheetView workbookViewId="0">
      <selection activeCell="M2" sqref="M1:M2"/>
    </sheetView>
  </sheetViews>
  <sheetFormatPr baseColWidth="10" defaultRowHeight="16" x14ac:dyDescent="0.2"/>
  <cols>
    <col min="8" max="8" width="24.83203125" customWidth="1"/>
  </cols>
  <sheetData>
    <row r="1" spans="1:13" x14ac:dyDescent="0.2">
      <c r="A1" t="s">
        <v>22</v>
      </c>
      <c r="B1" t="s">
        <v>23</v>
      </c>
      <c r="C1" t="s">
        <v>22</v>
      </c>
      <c r="D1" t="s">
        <v>44</v>
      </c>
      <c r="E1" t="s">
        <v>45</v>
      </c>
      <c r="F1" t="s">
        <v>46</v>
      </c>
      <c r="G1" t="s">
        <v>24</v>
      </c>
      <c r="H1" t="s">
        <v>25</v>
      </c>
      <c r="I1" t="s">
        <v>26</v>
      </c>
      <c r="J1" t="s">
        <v>27</v>
      </c>
      <c r="K1" t="s">
        <v>47</v>
      </c>
      <c r="L1" t="s">
        <v>36</v>
      </c>
      <c r="M1" t="s">
        <v>53</v>
      </c>
    </row>
    <row r="2" spans="1:13" x14ac:dyDescent="0.2">
      <c r="A2" t="s">
        <v>28</v>
      </c>
      <c r="B2">
        <v>1612213183</v>
      </c>
      <c r="C2" t="s">
        <v>22</v>
      </c>
      <c r="D2" t="s">
        <v>42</v>
      </c>
      <c r="E2" t="s">
        <v>38</v>
      </c>
      <c r="F2" t="s">
        <v>41</v>
      </c>
      <c r="G2">
        <v>3</v>
      </c>
      <c r="H2" t="s">
        <v>4</v>
      </c>
      <c r="I2" t="s">
        <v>1</v>
      </c>
      <c r="J2">
        <v>17827</v>
      </c>
      <c r="K2" t="s">
        <v>38</v>
      </c>
      <c r="L2">
        <v>1</v>
      </c>
      <c r="M2">
        <f>IF(K2="no",0,1)</f>
        <v>0</v>
      </c>
    </row>
    <row r="3" spans="1:13" x14ac:dyDescent="0.2">
      <c r="A3" t="s">
        <v>28</v>
      </c>
      <c r="B3">
        <v>1612213183</v>
      </c>
      <c r="C3" t="s">
        <v>22</v>
      </c>
      <c r="D3" t="s">
        <v>42</v>
      </c>
      <c r="E3" t="s">
        <v>38</v>
      </c>
      <c r="F3" t="s">
        <v>41</v>
      </c>
      <c r="G3">
        <v>8</v>
      </c>
      <c r="H3" t="s">
        <v>9</v>
      </c>
      <c r="I3" t="s">
        <v>3</v>
      </c>
      <c r="J3">
        <v>27415</v>
      </c>
      <c r="K3" t="s">
        <v>40</v>
      </c>
      <c r="L3">
        <v>0</v>
      </c>
      <c r="M3">
        <f t="shared" ref="M3:M66" si="0">IF(K3="no",0,1)</f>
        <v>1</v>
      </c>
    </row>
    <row r="4" spans="1:13" x14ac:dyDescent="0.2">
      <c r="A4" t="s">
        <v>28</v>
      </c>
      <c r="B4">
        <v>1612213183</v>
      </c>
      <c r="C4" t="s">
        <v>22</v>
      </c>
      <c r="D4" t="s">
        <v>42</v>
      </c>
      <c r="E4" t="s">
        <v>38</v>
      </c>
      <c r="F4" t="s">
        <v>41</v>
      </c>
      <c r="G4">
        <v>13</v>
      </c>
      <c r="H4" t="s">
        <v>14</v>
      </c>
      <c r="I4" t="s">
        <v>1</v>
      </c>
      <c r="J4">
        <v>12739</v>
      </c>
      <c r="K4" t="s">
        <v>38</v>
      </c>
      <c r="L4">
        <v>1</v>
      </c>
      <c r="M4">
        <f t="shared" si="0"/>
        <v>0</v>
      </c>
    </row>
    <row r="5" spans="1:13" x14ac:dyDescent="0.2">
      <c r="A5" t="s">
        <v>28</v>
      </c>
      <c r="B5">
        <v>1612213183</v>
      </c>
      <c r="C5" t="s">
        <v>22</v>
      </c>
      <c r="D5" t="s">
        <v>42</v>
      </c>
      <c r="E5" t="s">
        <v>38</v>
      </c>
      <c r="F5" t="s">
        <v>41</v>
      </c>
      <c r="G5">
        <v>18</v>
      </c>
      <c r="H5" t="s">
        <v>19</v>
      </c>
      <c r="I5" t="s">
        <v>1</v>
      </c>
      <c r="J5">
        <v>7698</v>
      </c>
      <c r="K5" t="s">
        <v>38</v>
      </c>
      <c r="L5">
        <v>1</v>
      </c>
      <c r="M5">
        <f t="shared" si="0"/>
        <v>0</v>
      </c>
    </row>
    <row r="6" spans="1:13" x14ac:dyDescent="0.2">
      <c r="A6" t="s">
        <v>28</v>
      </c>
      <c r="B6">
        <v>1612213274</v>
      </c>
      <c r="C6" t="s">
        <v>22</v>
      </c>
      <c r="D6" t="s">
        <v>42</v>
      </c>
      <c r="E6" t="s">
        <v>38</v>
      </c>
      <c r="F6" t="s">
        <v>41</v>
      </c>
      <c r="G6">
        <v>3</v>
      </c>
      <c r="H6" t="s">
        <v>4</v>
      </c>
      <c r="I6" t="s">
        <v>3</v>
      </c>
      <c r="J6">
        <v>27679</v>
      </c>
      <c r="K6" t="s">
        <v>40</v>
      </c>
      <c r="L6">
        <v>0</v>
      </c>
      <c r="M6">
        <f t="shared" si="0"/>
        <v>1</v>
      </c>
    </row>
    <row r="7" spans="1:13" x14ac:dyDescent="0.2">
      <c r="A7" t="s">
        <v>28</v>
      </c>
      <c r="B7">
        <v>1612213274</v>
      </c>
      <c r="C7" t="s">
        <v>22</v>
      </c>
      <c r="D7" t="s">
        <v>42</v>
      </c>
      <c r="E7" t="s">
        <v>38</v>
      </c>
      <c r="F7" t="s">
        <v>41</v>
      </c>
      <c r="G7">
        <v>8</v>
      </c>
      <c r="H7" t="s">
        <v>9</v>
      </c>
      <c r="I7" t="s">
        <v>3</v>
      </c>
      <c r="J7">
        <v>6149</v>
      </c>
      <c r="K7" t="s">
        <v>40</v>
      </c>
      <c r="L7">
        <v>0</v>
      </c>
      <c r="M7">
        <f t="shared" si="0"/>
        <v>1</v>
      </c>
    </row>
    <row r="8" spans="1:13" x14ac:dyDescent="0.2">
      <c r="A8" t="s">
        <v>28</v>
      </c>
      <c r="B8">
        <v>1612213274</v>
      </c>
      <c r="C8" t="s">
        <v>22</v>
      </c>
      <c r="D8" t="s">
        <v>42</v>
      </c>
      <c r="E8" t="s">
        <v>38</v>
      </c>
      <c r="F8" t="s">
        <v>41</v>
      </c>
      <c r="G8">
        <v>13</v>
      </c>
      <c r="H8" t="s">
        <v>14</v>
      </c>
      <c r="I8" t="s">
        <v>3</v>
      </c>
      <c r="J8">
        <v>5949</v>
      </c>
      <c r="K8" t="s">
        <v>40</v>
      </c>
      <c r="L8">
        <v>0</v>
      </c>
      <c r="M8">
        <f t="shared" si="0"/>
        <v>1</v>
      </c>
    </row>
    <row r="9" spans="1:13" x14ac:dyDescent="0.2">
      <c r="A9" t="s">
        <v>28</v>
      </c>
      <c r="B9">
        <v>1612213274</v>
      </c>
      <c r="C9" t="s">
        <v>22</v>
      </c>
      <c r="D9" t="s">
        <v>42</v>
      </c>
      <c r="E9" t="s">
        <v>38</v>
      </c>
      <c r="F9" t="s">
        <v>41</v>
      </c>
      <c r="G9">
        <v>18</v>
      </c>
      <c r="H9" t="s">
        <v>19</v>
      </c>
      <c r="I9" t="s">
        <v>3</v>
      </c>
      <c r="J9">
        <v>5094</v>
      </c>
      <c r="K9" t="s">
        <v>40</v>
      </c>
      <c r="L9">
        <v>0</v>
      </c>
      <c r="M9">
        <f t="shared" si="0"/>
        <v>1</v>
      </c>
    </row>
    <row r="10" spans="1:13" x14ac:dyDescent="0.2">
      <c r="A10" t="s">
        <v>28</v>
      </c>
      <c r="B10">
        <v>1612213385</v>
      </c>
      <c r="C10" t="s">
        <v>22</v>
      </c>
      <c r="D10" t="s">
        <v>42</v>
      </c>
      <c r="E10" t="s">
        <v>38</v>
      </c>
      <c r="F10" t="s">
        <v>41</v>
      </c>
      <c r="G10">
        <v>3</v>
      </c>
      <c r="H10" t="s">
        <v>4</v>
      </c>
      <c r="I10" t="s">
        <v>1</v>
      </c>
      <c r="J10">
        <v>13730</v>
      </c>
      <c r="K10" t="s">
        <v>38</v>
      </c>
      <c r="L10">
        <v>1</v>
      </c>
      <c r="M10">
        <f t="shared" si="0"/>
        <v>0</v>
      </c>
    </row>
    <row r="11" spans="1:13" x14ac:dyDescent="0.2">
      <c r="A11" t="s">
        <v>28</v>
      </c>
      <c r="B11">
        <v>1612213385</v>
      </c>
      <c r="C11" t="s">
        <v>22</v>
      </c>
      <c r="D11" t="s">
        <v>42</v>
      </c>
      <c r="E11" t="s">
        <v>38</v>
      </c>
      <c r="F11" t="s">
        <v>41</v>
      </c>
      <c r="G11">
        <v>8</v>
      </c>
      <c r="H11" t="s">
        <v>9</v>
      </c>
      <c r="I11" t="s">
        <v>1</v>
      </c>
      <c r="J11">
        <v>12977</v>
      </c>
      <c r="K11" t="s">
        <v>38</v>
      </c>
      <c r="L11">
        <v>1</v>
      </c>
      <c r="M11">
        <f t="shared" si="0"/>
        <v>0</v>
      </c>
    </row>
    <row r="12" spans="1:13" x14ac:dyDescent="0.2">
      <c r="A12" t="s">
        <v>28</v>
      </c>
      <c r="B12">
        <v>1612213385</v>
      </c>
      <c r="C12" t="s">
        <v>22</v>
      </c>
      <c r="D12" t="s">
        <v>42</v>
      </c>
      <c r="E12" t="s">
        <v>38</v>
      </c>
      <c r="F12" t="s">
        <v>41</v>
      </c>
      <c r="G12">
        <v>13</v>
      </c>
      <c r="H12" t="s">
        <v>14</v>
      </c>
      <c r="I12" t="s">
        <v>3</v>
      </c>
      <c r="J12">
        <v>9612</v>
      </c>
      <c r="K12" t="s">
        <v>40</v>
      </c>
      <c r="L12">
        <v>0</v>
      </c>
      <c r="M12">
        <f t="shared" si="0"/>
        <v>1</v>
      </c>
    </row>
    <row r="13" spans="1:13" x14ac:dyDescent="0.2">
      <c r="A13" t="s">
        <v>28</v>
      </c>
      <c r="B13">
        <v>1612213385</v>
      </c>
      <c r="C13" t="s">
        <v>22</v>
      </c>
      <c r="D13" t="s">
        <v>42</v>
      </c>
      <c r="E13" t="s">
        <v>38</v>
      </c>
      <c r="F13" t="s">
        <v>41</v>
      </c>
      <c r="G13">
        <v>18</v>
      </c>
      <c r="H13" t="s">
        <v>19</v>
      </c>
      <c r="I13" t="s">
        <v>1</v>
      </c>
      <c r="J13">
        <v>4196</v>
      </c>
      <c r="K13" t="s">
        <v>38</v>
      </c>
      <c r="L13">
        <v>1</v>
      </c>
      <c r="M13">
        <f t="shared" si="0"/>
        <v>0</v>
      </c>
    </row>
    <row r="14" spans="1:13" x14ac:dyDescent="0.2">
      <c r="A14" t="s">
        <v>28</v>
      </c>
      <c r="B14">
        <v>1612214349</v>
      </c>
      <c r="C14" t="s">
        <v>22</v>
      </c>
      <c r="D14" t="s">
        <v>42</v>
      </c>
      <c r="E14" t="s">
        <v>38</v>
      </c>
      <c r="F14" t="s">
        <v>41</v>
      </c>
      <c r="G14">
        <v>3</v>
      </c>
      <c r="H14" t="s">
        <v>4</v>
      </c>
      <c r="I14" t="s">
        <v>3</v>
      </c>
      <c r="J14">
        <v>13995</v>
      </c>
      <c r="K14" t="s">
        <v>40</v>
      </c>
      <c r="L14">
        <v>0</v>
      </c>
      <c r="M14">
        <f t="shared" si="0"/>
        <v>1</v>
      </c>
    </row>
    <row r="15" spans="1:13" x14ac:dyDescent="0.2">
      <c r="A15" t="s">
        <v>28</v>
      </c>
      <c r="B15">
        <v>1612214349</v>
      </c>
      <c r="C15" t="s">
        <v>22</v>
      </c>
      <c r="D15" t="s">
        <v>42</v>
      </c>
      <c r="E15" t="s">
        <v>38</v>
      </c>
      <c r="F15" t="s">
        <v>41</v>
      </c>
      <c r="G15">
        <v>8</v>
      </c>
      <c r="H15" t="s">
        <v>9</v>
      </c>
      <c r="I15" t="s">
        <v>3</v>
      </c>
      <c r="J15">
        <v>9552</v>
      </c>
      <c r="K15" t="s">
        <v>40</v>
      </c>
      <c r="L15">
        <v>0</v>
      </c>
      <c r="M15">
        <f t="shared" si="0"/>
        <v>1</v>
      </c>
    </row>
    <row r="16" spans="1:13" x14ac:dyDescent="0.2">
      <c r="A16" t="s">
        <v>28</v>
      </c>
      <c r="B16">
        <v>1612214349</v>
      </c>
      <c r="C16" t="s">
        <v>22</v>
      </c>
      <c r="D16" t="s">
        <v>42</v>
      </c>
      <c r="E16" t="s">
        <v>38</v>
      </c>
      <c r="F16" t="s">
        <v>41</v>
      </c>
      <c r="G16">
        <v>13</v>
      </c>
      <c r="H16" t="s">
        <v>14</v>
      </c>
      <c r="I16" t="s">
        <v>3</v>
      </c>
      <c r="J16">
        <v>8709</v>
      </c>
      <c r="K16" t="s">
        <v>40</v>
      </c>
      <c r="L16">
        <v>0</v>
      </c>
      <c r="M16">
        <f t="shared" si="0"/>
        <v>1</v>
      </c>
    </row>
    <row r="17" spans="1:13" x14ac:dyDescent="0.2">
      <c r="A17" t="s">
        <v>28</v>
      </c>
      <c r="B17">
        <v>1612214349</v>
      </c>
      <c r="C17" t="s">
        <v>22</v>
      </c>
      <c r="D17" t="s">
        <v>42</v>
      </c>
      <c r="E17" t="s">
        <v>38</v>
      </c>
      <c r="F17" t="s">
        <v>41</v>
      </c>
      <c r="G17">
        <v>18</v>
      </c>
      <c r="H17" t="s">
        <v>19</v>
      </c>
      <c r="I17" t="s">
        <v>3</v>
      </c>
      <c r="J17">
        <v>10415</v>
      </c>
      <c r="K17" t="s">
        <v>40</v>
      </c>
      <c r="L17">
        <v>0</v>
      </c>
      <c r="M17">
        <f t="shared" si="0"/>
        <v>1</v>
      </c>
    </row>
    <row r="18" spans="1:13" x14ac:dyDescent="0.2">
      <c r="A18" t="s">
        <v>28</v>
      </c>
      <c r="B18">
        <v>1612215261</v>
      </c>
      <c r="C18" t="s">
        <v>22</v>
      </c>
      <c r="D18" t="s">
        <v>42</v>
      </c>
      <c r="E18" t="s">
        <v>38</v>
      </c>
      <c r="F18" t="s">
        <v>41</v>
      </c>
      <c r="G18">
        <v>3</v>
      </c>
      <c r="H18" t="s">
        <v>4</v>
      </c>
      <c r="I18" t="s">
        <v>3</v>
      </c>
      <c r="J18">
        <v>32361</v>
      </c>
      <c r="K18" t="s">
        <v>40</v>
      </c>
      <c r="L18">
        <v>0</v>
      </c>
      <c r="M18">
        <f t="shared" si="0"/>
        <v>1</v>
      </c>
    </row>
    <row r="19" spans="1:13" x14ac:dyDescent="0.2">
      <c r="A19" t="s">
        <v>28</v>
      </c>
      <c r="B19">
        <v>1612215261</v>
      </c>
      <c r="C19" t="s">
        <v>22</v>
      </c>
      <c r="D19" t="s">
        <v>42</v>
      </c>
      <c r="E19" t="s">
        <v>38</v>
      </c>
      <c r="F19" t="s">
        <v>41</v>
      </c>
      <c r="G19">
        <v>8</v>
      </c>
      <c r="H19" t="s">
        <v>9</v>
      </c>
      <c r="I19" t="s">
        <v>3</v>
      </c>
      <c r="J19">
        <v>32092</v>
      </c>
      <c r="K19" t="s">
        <v>40</v>
      </c>
      <c r="L19">
        <v>0</v>
      </c>
      <c r="M19">
        <f t="shared" si="0"/>
        <v>1</v>
      </c>
    </row>
    <row r="20" spans="1:13" x14ac:dyDescent="0.2">
      <c r="A20" t="s">
        <v>28</v>
      </c>
      <c r="B20">
        <v>1612215261</v>
      </c>
      <c r="C20" t="s">
        <v>22</v>
      </c>
      <c r="D20" t="s">
        <v>42</v>
      </c>
      <c r="E20" t="s">
        <v>38</v>
      </c>
      <c r="F20" t="s">
        <v>41</v>
      </c>
      <c r="G20">
        <v>13</v>
      </c>
      <c r="H20" t="s">
        <v>14</v>
      </c>
      <c r="I20" t="s">
        <v>3</v>
      </c>
      <c r="J20">
        <v>17203</v>
      </c>
      <c r="K20" t="s">
        <v>40</v>
      </c>
      <c r="L20">
        <v>0</v>
      </c>
      <c r="M20">
        <f t="shared" si="0"/>
        <v>1</v>
      </c>
    </row>
    <row r="21" spans="1:13" x14ac:dyDescent="0.2">
      <c r="A21" t="s">
        <v>28</v>
      </c>
      <c r="B21">
        <v>1612215261</v>
      </c>
      <c r="C21" t="s">
        <v>22</v>
      </c>
      <c r="D21" t="s">
        <v>42</v>
      </c>
      <c r="E21" t="s">
        <v>38</v>
      </c>
      <c r="F21" t="s">
        <v>41</v>
      </c>
      <c r="G21">
        <v>18</v>
      </c>
      <c r="H21" t="s">
        <v>19</v>
      </c>
      <c r="I21" t="s">
        <v>3</v>
      </c>
      <c r="J21">
        <v>5924</v>
      </c>
      <c r="K21" t="s">
        <v>40</v>
      </c>
      <c r="L21">
        <v>0</v>
      </c>
      <c r="M21">
        <f t="shared" si="0"/>
        <v>1</v>
      </c>
    </row>
    <row r="22" spans="1:13" x14ac:dyDescent="0.2">
      <c r="A22" t="s">
        <v>29</v>
      </c>
      <c r="B22">
        <v>1612213677</v>
      </c>
      <c r="C22" t="s">
        <v>22</v>
      </c>
      <c r="D22" t="s">
        <v>42</v>
      </c>
      <c r="E22" t="s">
        <v>38</v>
      </c>
      <c r="F22" t="s">
        <v>41</v>
      </c>
      <c r="G22">
        <v>3</v>
      </c>
      <c r="H22" t="s">
        <v>9</v>
      </c>
      <c r="I22" t="s">
        <v>1</v>
      </c>
      <c r="J22">
        <v>30076</v>
      </c>
      <c r="K22" t="s">
        <v>38</v>
      </c>
      <c r="L22">
        <v>1</v>
      </c>
      <c r="M22">
        <f t="shared" si="0"/>
        <v>0</v>
      </c>
    </row>
    <row r="23" spans="1:13" x14ac:dyDescent="0.2">
      <c r="A23" t="s">
        <v>29</v>
      </c>
      <c r="B23">
        <v>1612213677</v>
      </c>
      <c r="C23" t="s">
        <v>22</v>
      </c>
      <c r="D23" t="s">
        <v>42</v>
      </c>
      <c r="E23" t="s">
        <v>38</v>
      </c>
      <c r="F23" t="s">
        <v>41</v>
      </c>
      <c r="G23">
        <v>8</v>
      </c>
      <c r="H23" t="s">
        <v>14</v>
      </c>
      <c r="I23" t="s">
        <v>1</v>
      </c>
      <c r="J23">
        <v>11643</v>
      </c>
      <c r="K23" t="s">
        <v>38</v>
      </c>
      <c r="L23">
        <v>1</v>
      </c>
      <c r="M23">
        <f t="shared" si="0"/>
        <v>0</v>
      </c>
    </row>
    <row r="24" spans="1:13" x14ac:dyDescent="0.2">
      <c r="A24" t="s">
        <v>29</v>
      </c>
      <c r="B24">
        <v>1612213677</v>
      </c>
      <c r="C24" t="s">
        <v>22</v>
      </c>
      <c r="D24" t="s">
        <v>42</v>
      </c>
      <c r="E24" t="s">
        <v>38</v>
      </c>
      <c r="F24" t="s">
        <v>41</v>
      </c>
      <c r="G24">
        <v>13</v>
      </c>
      <c r="H24" t="s">
        <v>19</v>
      </c>
      <c r="I24" t="s">
        <v>1</v>
      </c>
      <c r="J24">
        <v>6965</v>
      </c>
      <c r="K24" t="s">
        <v>38</v>
      </c>
      <c r="L24">
        <v>1</v>
      </c>
      <c r="M24">
        <f t="shared" si="0"/>
        <v>0</v>
      </c>
    </row>
    <row r="25" spans="1:13" x14ac:dyDescent="0.2">
      <c r="A25" t="s">
        <v>29</v>
      </c>
      <c r="B25">
        <v>1612213677</v>
      </c>
      <c r="C25" t="s">
        <v>22</v>
      </c>
      <c r="D25" t="s">
        <v>42</v>
      </c>
      <c r="E25" t="s">
        <v>38</v>
      </c>
      <c r="F25" t="s">
        <v>41</v>
      </c>
      <c r="G25">
        <v>18</v>
      </c>
      <c r="H25" t="s">
        <v>4</v>
      </c>
      <c r="I25" t="s">
        <v>1</v>
      </c>
      <c r="J25">
        <v>5216</v>
      </c>
      <c r="K25" t="s">
        <v>38</v>
      </c>
      <c r="L25">
        <v>1</v>
      </c>
      <c r="M25">
        <f t="shared" si="0"/>
        <v>0</v>
      </c>
    </row>
    <row r="26" spans="1:13" x14ac:dyDescent="0.2">
      <c r="A26" t="s">
        <v>29</v>
      </c>
      <c r="B26">
        <v>1612214031</v>
      </c>
      <c r="C26" t="s">
        <v>22</v>
      </c>
      <c r="D26" t="s">
        <v>42</v>
      </c>
      <c r="E26" t="s">
        <v>38</v>
      </c>
      <c r="F26" t="s">
        <v>41</v>
      </c>
      <c r="G26">
        <v>3</v>
      </c>
      <c r="H26" t="s">
        <v>9</v>
      </c>
      <c r="I26" t="s">
        <v>3</v>
      </c>
      <c r="J26">
        <v>40855</v>
      </c>
      <c r="K26" t="s">
        <v>40</v>
      </c>
      <c r="L26">
        <v>0</v>
      </c>
      <c r="M26">
        <f t="shared" si="0"/>
        <v>1</v>
      </c>
    </row>
    <row r="27" spans="1:13" x14ac:dyDescent="0.2">
      <c r="A27" t="s">
        <v>29</v>
      </c>
      <c r="B27">
        <v>1612214031</v>
      </c>
      <c r="C27" t="s">
        <v>22</v>
      </c>
      <c r="D27" t="s">
        <v>42</v>
      </c>
      <c r="E27" t="s">
        <v>38</v>
      </c>
      <c r="F27" t="s">
        <v>41</v>
      </c>
      <c r="G27">
        <v>8</v>
      </c>
      <c r="H27" t="s">
        <v>14</v>
      </c>
      <c r="I27" t="s">
        <v>3</v>
      </c>
      <c r="J27">
        <v>19935</v>
      </c>
      <c r="K27" t="s">
        <v>40</v>
      </c>
      <c r="L27">
        <v>0</v>
      </c>
      <c r="M27">
        <f t="shared" si="0"/>
        <v>1</v>
      </c>
    </row>
    <row r="28" spans="1:13" x14ac:dyDescent="0.2">
      <c r="A28" t="s">
        <v>29</v>
      </c>
      <c r="B28">
        <v>1612214031</v>
      </c>
      <c r="C28" t="s">
        <v>22</v>
      </c>
      <c r="D28" t="s">
        <v>42</v>
      </c>
      <c r="E28" t="s">
        <v>38</v>
      </c>
      <c r="F28" t="s">
        <v>41</v>
      </c>
      <c r="G28">
        <v>13</v>
      </c>
      <c r="H28" t="s">
        <v>19</v>
      </c>
      <c r="I28" t="s">
        <v>3</v>
      </c>
      <c r="J28">
        <v>9024</v>
      </c>
      <c r="K28" t="s">
        <v>40</v>
      </c>
      <c r="L28">
        <v>0</v>
      </c>
      <c r="M28">
        <f t="shared" si="0"/>
        <v>1</v>
      </c>
    </row>
    <row r="29" spans="1:13" x14ac:dyDescent="0.2">
      <c r="A29" t="s">
        <v>29</v>
      </c>
      <c r="B29">
        <v>1612214031</v>
      </c>
      <c r="C29" t="s">
        <v>22</v>
      </c>
      <c r="D29" t="s">
        <v>42</v>
      </c>
      <c r="E29" t="s">
        <v>38</v>
      </c>
      <c r="F29" t="s">
        <v>41</v>
      </c>
      <c r="G29">
        <v>18</v>
      </c>
      <c r="H29" t="s">
        <v>4</v>
      </c>
      <c r="I29" t="s">
        <v>3</v>
      </c>
      <c r="J29">
        <v>10469</v>
      </c>
      <c r="K29" t="s">
        <v>40</v>
      </c>
      <c r="L29">
        <v>0</v>
      </c>
      <c r="M29">
        <f t="shared" si="0"/>
        <v>1</v>
      </c>
    </row>
    <row r="30" spans="1:13" x14ac:dyDescent="0.2">
      <c r="A30" t="s">
        <v>29</v>
      </c>
      <c r="B30">
        <v>1612214065</v>
      </c>
      <c r="C30" t="s">
        <v>22</v>
      </c>
      <c r="D30" t="s">
        <v>42</v>
      </c>
      <c r="E30" t="s">
        <v>38</v>
      </c>
      <c r="F30" t="s">
        <v>41</v>
      </c>
      <c r="G30">
        <v>3</v>
      </c>
      <c r="H30" t="s">
        <v>9</v>
      </c>
      <c r="I30" t="s">
        <v>1</v>
      </c>
      <c r="J30">
        <v>5124</v>
      </c>
      <c r="K30" t="s">
        <v>38</v>
      </c>
      <c r="L30">
        <v>1</v>
      </c>
      <c r="M30">
        <f t="shared" si="0"/>
        <v>0</v>
      </c>
    </row>
    <row r="31" spans="1:13" x14ac:dyDescent="0.2">
      <c r="A31" t="s">
        <v>29</v>
      </c>
      <c r="B31">
        <v>1612214065</v>
      </c>
      <c r="C31" t="s">
        <v>22</v>
      </c>
      <c r="D31" t="s">
        <v>42</v>
      </c>
      <c r="E31" t="s">
        <v>38</v>
      </c>
      <c r="F31" t="s">
        <v>41</v>
      </c>
      <c r="G31">
        <v>8</v>
      </c>
      <c r="H31" t="s">
        <v>14</v>
      </c>
      <c r="I31" t="s">
        <v>3</v>
      </c>
      <c r="J31">
        <v>3187</v>
      </c>
      <c r="K31" t="s">
        <v>40</v>
      </c>
      <c r="L31">
        <v>0</v>
      </c>
      <c r="M31">
        <f t="shared" si="0"/>
        <v>1</v>
      </c>
    </row>
    <row r="32" spans="1:13" x14ac:dyDescent="0.2">
      <c r="A32" t="s">
        <v>29</v>
      </c>
      <c r="B32">
        <v>1612214065</v>
      </c>
      <c r="C32" t="s">
        <v>22</v>
      </c>
      <c r="D32" t="s">
        <v>42</v>
      </c>
      <c r="E32" t="s">
        <v>38</v>
      </c>
      <c r="F32" t="s">
        <v>41</v>
      </c>
      <c r="G32">
        <v>13</v>
      </c>
      <c r="H32" t="s">
        <v>19</v>
      </c>
      <c r="I32" t="s">
        <v>3</v>
      </c>
      <c r="J32">
        <v>4277</v>
      </c>
      <c r="K32" t="s">
        <v>40</v>
      </c>
      <c r="L32">
        <v>0</v>
      </c>
      <c r="M32">
        <f t="shared" si="0"/>
        <v>1</v>
      </c>
    </row>
    <row r="33" spans="1:13" x14ac:dyDescent="0.2">
      <c r="A33" t="s">
        <v>29</v>
      </c>
      <c r="B33">
        <v>1612214065</v>
      </c>
      <c r="C33" t="s">
        <v>22</v>
      </c>
      <c r="D33" t="s">
        <v>42</v>
      </c>
      <c r="E33" t="s">
        <v>38</v>
      </c>
      <c r="F33" t="s">
        <v>41</v>
      </c>
      <c r="G33">
        <v>18</v>
      </c>
      <c r="H33" t="s">
        <v>4</v>
      </c>
      <c r="I33" t="s">
        <v>3</v>
      </c>
      <c r="J33">
        <v>2965</v>
      </c>
      <c r="K33" t="s">
        <v>40</v>
      </c>
      <c r="L33">
        <v>0</v>
      </c>
      <c r="M33">
        <f t="shared" si="0"/>
        <v>1</v>
      </c>
    </row>
    <row r="34" spans="1:13" x14ac:dyDescent="0.2">
      <c r="A34" t="s">
        <v>29</v>
      </c>
      <c r="B34">
        <v>1612214192</v>
      </c>
      <c r="C34" t="s">
        <v>22</v>
      </c>
      <c r="D34" t="s">
        <v>42</v>
      </c>
      <c r="E34" t="s">
        <v>38</v>
      </c>
      <c r="F34" t="s">
        <v>41</v>
      </c>
      <c r="G34">
        <v>3</v>
      </c>
      <c r="H34" t="s">
        <v>9</v>
      </c>
      <c r="I34" t="s">
        <v>3</v>
      </c>
      <c r="J34">
        <v>12821</v>
      </c>
      <c r="K34" t="s">
        <v>40</v>
      </c>
      <c r="L34">
        <v>0</v>
      </c>
      <c r="M34">
        <f t="shared" si="0"/>
        <v>1</v>
      </c>
    </row>
    <row r="35" spans="1:13" x14ac:dyDescent="0.2">
      <c r="A35" t="s">
        <v>29</v>
      </c>
      <c r="B35">
        <v>1612214192</v>
      </c>
      <c r="C35" t="s">
        <v>22</v>
      </c>
      <c r="D35" t="s">
        <v>42</v>
      </c>
      <c r="E35" t="s">
        <v>38</v>
      </c>
      <c r="F35" t="s">
        <v>41</v>
      </c>
      <c r="G35">
        <v>8</v>
      </c>
      <c r="H35" t="s">
        <v>14</v>
      </c>
      <c r="I35" t="s">
        <v>3</v>
      </c>
      <c r="J35">
        <v>11699</v>
      </c>
      <c r="K35" t="s">
        <v>40</v>
      </c>
      <c r="L35">
        <v>0</v>
      </c>
      <c r="M35">
        <f t="shared" si="0"/>
        <v>1</v>
      </c>
    </row>
    <row r="36" spans="1:13" x14ac:dyDescent="0.2">
      <c r="A36" t="s">
        <v>29</v>
      </c>
      <c r="B36">
        <v>1612214192</v>
      </c>
      <c r="C36" t="s">
        <v>22</v>
      </c>
      <c r="D36" t="s">
        <v>42</v>
      </c>
      <c r="E36" t="s">
        <v>38</v>
      </c>
      <c r="F36" t="s">
        <v>41</v>
      </c>
      <c r="G36">
        <v>13</v>
      </c>
      <c r="H36" t="s">
        <v>19</v>
      </c>
      <c r="I36" t="s">
        <v>3</v>
      </c>
      <c r="J36">
        <v>13527</v>
      </c>
      <c r="K36" t="s">
        <v>40</v>
      </c>
      <c r="L36">
        <v>0</v>
      </c>
      <c r="M36">
        <f t="shared" si="0"/>
        <v>1</v>
      </c>
    </row>
    <row r="37" spans="1:13" x14ac:dyDescent="0.2">
      <c r="A37" t="s">
        <v>29</v>
      </c>
      <c r="B37">
        <v>1612214192</v>
      </c>
      <c r="C37" t="s">
        <v>22</v>
      </c>
      <c r="D37" t="s">
        <v>42</v>
      </c>
      <c r="E37" t="s">
        <v>38</v>
      </c>
      <c r="F37" t="s">
        <v>41</v>
      </c>
      <c r="G37">
        <v>18</v>
      </c>
      <c r="H37" t="s">
        <v>4</v>
      </c>
      <c r="I37" t="s">
        <v>3</v>
      </c>
      <c r="J37">
        <v>12400</v>
      </c>
      <c r="K37" t="s">
        <v>40</v>
      </c>
      <c r="L37">
        <v>0</v>
      </c>
      <c r="M37">
        <f t="shared" si="0"/>
        <v>1</v>
      </c>
    </row>
    <row r="38" spans="1:13" x14ac:dyDescent="0.2">
      <c r="A38" t="s">
        <v>29</v>
      </c>
      <c r="B38">
        <v>1612217511</v>
      </c>
      <c r="C38" t="s">
        <v>22</v>
      </c>
      <c r="D38" t="s">
        <v>42</v>
      </c>
      <c r="E38" t="s">
        <v>38</v>
      </c>
      <c r="F38" t="s">
        <v>41</v>
      </c>
      <c r="G38">
        <v>3</v>
      </c>
      <c r="H38" t="s">
        <v>9</v>
      </c>
      <c r="I38" t="s">
        <v>3</v>
      </c>
      <c r="J38">
        <v>17649</v>
      </c>
      <c r="K38" t="s">
        <v>40</v>
      </c>
      <c r="L38">
        <v>0</v>
      </c>
      <c r="M38">
        <f t="shared" si="0"/>
        <v>1</v>
      </c>
    </row>
    <row r="39" spans="1:13" x14ac:dyDescent="0.2">
      <c r="A39" t="s">
        <v>29</v>
      </c>
      <c r="B39">
        <v>1612217511</v>
      </c>
      <c r="C39" t="s">
        <v>22</v>
      </c>
      <c r="D39" t="s">
        <v>42</v>
      </c>
      <c r="E39" t="s">
        <v>38</v>
      </c>
      <c r="F39" t="s">
        <v>41</v>
      </c>
      <c r="G39">
        <v>8</v>
      </c>
      <c r="H39" t="s">
        <v>14</v>
      </c>
      <c r="I39" t="s">
        <v>3</v>
      </c>
      <c r="J39">
        <v>6914</v>
      </c>
      <c r="K39" t="s">
        <v>40</v>
      </c>
      <c r="L39">
        <v>0</v>
      </c>
      <c r="M39">
        <f t="shared" si="0"/>
        <v>1</v>
      </c>
    </row>
    <row r="40" spans="1:13" x14ac:dyDescent="0.2">
      <c r="A40" t="s">
        <v>29</v>
      </c>
      <c r="B40">
        <v>1612217511</v>
      </c>
      <c r="C40" t="s">
        <v>22</v>
      </c>
      <c r="D40" t="s">
        <v>42</v>
      </c>
      <c r="E40" t="s">
        <v>38</v>
      </c>
      <c r="F40" t="s">
        <v>41</v>
      </c>
      <c r="G40">
        <v>13</v>
      </c>
      <c r="H40" t="s">
        <v>19</v>
      </c>
      <c r="I40" t="s">
        <v>3</v>
      </c>
      <c r="J40">
        <v>7653</v>
      </c>
      <c r="K40" t="s">
        <v>40</v>
      </c>
      <c r="L40">
        <v>0</v>
      </c>
      <c r="M40">
        <f t="shared" si="0"/>
        <v>1</v>
      </c>
    </row>
    <row r="41" spans="1:13" x14ac:dyDescent="0.2">
      <c r="A41" t="s">
        <v>29</v>
      </c>
      <c r="B41">
        <v>1612217511</v>
      </c>
      <c r="C41" t="s">
        <v>22</v>
      </c>
      <c r="D41" t="s">
        <v>42</v>
      </c>
      <c r="E41" t="s">
        <v>38</v>
      </c>
      <c r="F41" t="s">
        <v>41</v>
      </c>
      <c r="G41">
        <v>18</v>
      </c>
      <c r="H41" t="s">
        <v>4</v>
      </c>
      <c r="I41" t="s">
        <v>1</v>
      </c>
      <c r="J41">
        <v>6608</v>
      </c>
      <c r="K41" t="s">
        <v>38</v>
      </c>
      <c r="L41">
        <v>1</v>
      </c>
      <c r="M41">
        <f t="shared" si="0"/>
        <v>0</v>
      </c>
    </row>
    <row r="42" spans="1:13" x14ac:dyDescent="0.2">
      <c r="A42" t="s">
        <v>30</v>
      </c>
      <c r="B42">
        <v>1612213540</v>
      </c>
      <c r="C42" t="s">
        <v>22</v>
      </c>
      <c r="D42" t="s">
        <v>42</v>
      </c>
      <c r="E42" t="s">
        <v>38</v>
      </c>
      <c r="F42" t="s">
        <v>41</v>
      </c>
      <c r="G42">
        <v>3</v>
      </c>
      <c r="H42" t="s">
        <v>14</v>
      </c>
      <c r="I42" t="s">
        <v>1</v>
      </c>
      <c r="J42">
        <v>8528</v>
      </c>
      <c r="K42" t="s">
        <v>38</v>
      </c>
      <c r="L42">
        <v>1</v>
      </c>
      <c r="M42">
        <f t="shared" si="0"/>
        <v>0</v>
      </c>
    </row>
    <row r="43" spans="1:13" x14ac:dyDescent="0.2">
      <c r="A43" t="s">
        <v>30</v>
      </c>
      <c r="B43">
        <v>1612213540</v>
      </c>
      <c r="C43" t="s">
        <v>22</v>
      </c>
      <c r="D43" t="s">
        <v>42</v>
      </c>
      <c r="E43" t="s">
        <v>38</v>
      </c>
      <c r="F43" t="s">
        <v>41</v>
      </c>
      <c r="G43">
        <v>8</v>
      </c>
      <c r="H43" t="s">
        <v>19</v>
      </c>
      <c r="I43" t="s">
        <v>3</v>
      </c>
      <c r="J43">
        <v>17980</v>
      </c>
      <c r="K43" t="s">
        <v>40</v>
      </c>
      <c r="L43">
        <v>0</v>
      </c>
      <c r="M43">
        <f t="shared" si="0"/>
        <v>1</v>
      </c>
    </row>
    <row r="44" spans="1:13" x14ac:dyDescent="0.2">
      <c r="A44" t="s">
        <v>30</v>
      </c>
      <c r="B44">
        <v>1612213540</v>
      </c>
      <c r="C44" t="s">
        <v>22</v>
      </c>
      <c r="D44" t="s">
        <v>42</v>
      </c>
      <c r="E44" t="s">
        <v>38</v>
      </c>
      <c r="F44" t="s">
        <v>41</v>
      </c>
      <c r="G44">
        <v>13</v>
      </c>
      <c r="H44" t="s">
        <v>4</v>
      </c>
      <c r="I44" t="s">
        <v>3</v>
      </c>
      <c r="J44">
        <v>20416</v>
      </c>
      <c r="K44" t="s">
        <v>40</v>
      </c>
      <c r="L44">
        <v>0</v>
      </c>
      <c r="M44">
        <f t="shared" si="0"/>
        <v>1</v>
      </c>
    </row>
    <row r="45" spans="1:13" x14ac:dyDescent="0.2">
      <c r="A45" t="s">
        <v>30</v>
      </c>
      <c r="B45">
        <v>1612213540</v>
      </c>
      <c r="C45" t="s">
        <v>22</v>
      </c>
      <c r="D45" t="s">
        <v>42</v>
      </c>
      <c r="E45" t="s">
        <v>38</v>
      </c>
      <c r="F45" t="s">
        <v>41</v>
      </c>
      <c r="G45">
        <v>18</v>
      </c>
      <c r="H45" t="s">
        <v>9</v>
      </c>
      <c r="I45" t="s">
        <v>3</v>
      </c>
      <c r="J45">
        <v>21906</v>
      </c>
      <c r="K45" t="s">
        <v>40</v>
      </c>
      <c r="L45">
        <v>0</v>
      </c>
      <c r="M45">
        <f t="shared" si="0"/>
        <v>1</v>
      </c>
    </row>
    <row r="46" spans="1:13" x14ac:dyDescent="0.2">
      <c r="A46" t="s">
        <v>30</v>
      </c>
      <c r="B46">
        <v>1612213669</v>
      </c>
      <c r="C46" t="s">
        <v>22</v>
      </c>
      <c r="D46" t="s">
        <v>42</v>
      </c>
      <c r="E46" t="s">
        <v>38</v>
      </c>
      <c r="F46" t="s">
        <v>41</v>
      </c>
      <c r="G46">
        <v>3</v>
      </c>
      <c r="H46" t="s">
        <v>14</v>
      </c>
      <c r="I46" t="s">
        <v>1</v>
      </c>
      <c r="J46">
        <v>9333</v>
      </c>
      <c r="K46" t="s">
        <v>38</v>
      </c>
      <c r="L46">
        <v>1</v>
      </c>
      <c r="M46">
        <f t="shared" si="0"/>
        <v>0</v>
      </c>
    </row>
    <row r="47" spans="1:13" x14ac:dyDescent="0.2">
      <c r="A47" t="s">
        <v>30</v>
      </c>
      <c r="B47">
        <v>1612213669</v>
      </c>
      <c r="C47" t="s">
        <v>22</v>
      </c>
      <c r="D47" t="s">
        <v>42</v>
      </c>
      <c r="E47" t="s">
        <v>38</v>
      </c>
      <c r="F47" t="s">
        <v>41</v>
      </c>
      <c r="G47">
        <v>8</v>
      </c>
      <c r="H47" t="s">
        <v>19</v>
      </c>
      <c r="I47" t="s">
        <v>1</v>
      </c>
      <c r="J47">
        <v>12283</v>
      </c>
      <c r="K47" t="s">
        <v>38</v>
      </c>
      <c r="L47">
        <v>1</v>
      </c>
      <c r="M47">
        <f t="shared" si="0"/>
        <v>0</v>
      </c>
    </row>
    <row r="48" spans="1:13" x14ac:dyDescent="0.2">
      <c r="A48" t="s">
        <v>30</v>
      </c>
      <c r="B48">
        <v>1612213669</v>
      </c>
      <c r="C48" t="s">
        <v>22</v>
      </c>
      <c r="D48" t="s">
        <v>42</v>
      </c>
      <c r="E48" t="s">
        <v>38</v>
      </c>
      <c r="F48" t="s">
        <v>41</v>
      </c>
      <c r="G48">
        <v>13</v>
      </c>
      <c r="H48" t="s">
        <v>4</v>
      </c>
      <c r="I48" t="s">
        <v>1</v>
      </c>
      <c r="J48">
        <v>5450</v>
      </c>
      <c r="K48" t="s">
        <v>38</v>
      </c>
      <c r="L48">
        <v>1</v>
      </c>
      <c r="M48">
        <f t="shared" si="0"/>
        <v>0</v>
      </c>
    </row>
    <row r="49" spans="1:13" x14ac:dyDescent="0.2">
      <c r="A49" t="s">
        <v>30</v>
      </c>
      <c r="B49">
        <v>1612213669</v>
      </c>
      <c r="C49" t="s">
        <v>22</v>
      </c>
      <c r="D49" t="s">
        <v>42</v>
      </c>
      <c r="E49" t="s">
        <v>38</v>
      </c>
      <c r="F49" t="s">
        <v>41</v>
      </c>
      <c r="G49">
        <v>18</v>
      </c>
      <c r="H49" t="s">
        <v>9</v>
      </c>
      <c r="I49" t="s">
        <v>1</v>
      </c>
      <c r="J49">
        <v>6724</v>
      </c>
      <c r="K49" t="s">
        <v>38</v>
      </c>
      <c r="L49">
        <v>1</v>
      </c>
      <c r="M49">
        <f t="shared" si="0"/>
        <v>0</v>
      </c>
    </row>
    <row r="50" spans="1:13" x14ac:dyDescent="0.2">
      <c r="A50" t="s">
        <v>30</v>
      </c>
      <c r="B50">
        <v>1612214972</v>
      </c>
      <c r="C50" t="s">
        <v>22</v>
      </c>
      <c r="D50" t="s">
        <v>42</v>
      </c>
      <c r="E50" t="s">
        <v>38</v>
      </c>
      <c r="F50" t="s">
        <v>41</v>
      </c>
      <c r="G50">
        <v>3</v>
      </c>
      <c r="H50" t="s">
        <v>14</v>
      </c>
      <c r="I50" t="s">
        <v>3</v>
      </c>
      <c r="J50">
        <v>48056</v>
      </c>
      <c r="K50" t="s">
        <v>40</v>
      </c>
      <c r="L50">
        <v>0</v>
      </c>
      <c r="M50">
        <f t="shared" si="0"/>
        <v>1</v>
      </c>
    </row>
    <row r="51" spans="1:13" x14ac:dyDescent="0.2">
      <c r="A51" t="s">
        <v>30</v>
      </c>
      <c r="B51">
        <v>1612214972</v>
      </c>
      <c r="C51" t="s">
        <v>22</v>
      </c>
      <c r="D51" t="s">
        <v>42</v>
      </c>
      <c r="E51" t="s">
        <v>38</v>
      </c>
      <c r="F51" t="s">
        <v>41</v>
      </c>
      <c r="G51">
        <v>8</v>
      </c>
      <c r="H51" t="s">
        <v>19</v>
      </c>
      <c r="I51" t="s">
        <v>3</v>
      </c>
      <c r="J51">
        <v>18264</v>
      </c>
      <c r="K51" t="s">
        <v>40</v>
      </c>
      <c r="L51">
        <v>0</v>
      </c>
      <c r="M51">
        <f t="shared" si="0"/>
        <v>1</v>
      </c>
    </row>
    <row r="52" spans="1:13" x14ac:dyDescent="0.2">
      <c r="A52" t="s">
        <v>30</v>
      </c>
      <c r="B52">
        <v>1612214972</v>
      </c>
      <c r="C52" t="s">
        <v>22</v>
      </c>
      <c r="D52" t="s">
        <v>42</v>
      </c>
      <c r="E52" t="s">
        <v>38</v>
      </c>
      <c r="F52" t="s">
        <v>41</v>
      </c>
      <c r="G52">
        <v>13</v>
      </c>
      <c r="H52" t="s">
        <v>4</v>
      </c>
      <c r="I52" t="s">
        <v>3</v>
      </c>
      <c r="J52">
        <v>19019</v>
      </c>
      <c r="K52" t="s">
        <v>40</v>
      </c>
      <c r="L52">
        <v>0</v>
      </c>
      <c r="M52">
        <f t="shared" si="0"/>
        <v>1</v>
      </c>
    </row>
    <row r="53" spans="1:13" x14ac:dyDescent="0.2">
      <c r="A53" t="s">
        <v>30</v>
      </c>
      <c r="B53">
        <v>1612214972</v>
      </c>
      <c r="C53" t="s">
        <v>22</v>
      </c>
      <c r="D53" t="s">
        <v>42</v>
      </c>
      <c r="E53" t="s">
        <v>38</v>
      </c>
      <c r="F53" t="s">
        <v>41</v>
      </c>
      <c r="G53">
        <v>18</v>
      </c>
      <c r="H53" t="s">
        <v>9</v>
      </c>
      <c r="I53" t="s">
        <v>3</v>
      </c>
      <c r="J53">
        <v>24435</v>
      </c>
      <c r="K53" t="s">
        <v>40</v>
      </c>
      <c r="L53">
        <v>0</v>
      </c>
      <c r="M53">
        <f t="shared" si="0"/>
        <v>1</v>
      </c>
    </row>
    <row r="54" spans="1:13" x14ac:dyDescent="0.2">
      <c r="A54" t="s">
        <v>30</v>
      </c>
      <c r="B54">
        <v>1612215545</v>
      </c>
      <c r="C54" t="s">
        <v>22</v>
      </c>
      <c r="D54" t="s">
        <v>42</v>
      </c>
      <c r="E54" t="s">
        <v>38</v>
      </c>
      <c r="F54" t="s">
        <v>41</v>
      </c>
      <c r="G54">
        <v>3</v>
      </c>
      <c r="H54" t="s">
        <v>14</v>
      </c>
      <c r="I54" t="s">
        <v>3</v>
      </c>
      <c r="J54">
        <v>19277</v>
      </c>
      <c r="K54" t="s">
        <v>40</v>
      </c>
      <c r="L54">
        <v>0</v>
      </c>
      <c r="M54">
        <f t="shared" si="0"/>
        <v>1</v>
      </c>
    </row>
    <row r="55" spans="1:13" x14ac:dyDescent="0.2">
      <c r="A55" t="s">
        <v>30</v>
      </c>
      <c r="B55">
        <v>1612215545</v>
      </c>
      <c r="C55" t="s">
        <v>22</v>
      </c>
      <c r="D55" t="s">
        <v>42</v>
      </c>
      <c r="E55" t="s">
        <v>38</v>
      </c>
      <c r="F55" t="s">
        <v>41</v>
      </c>
      <c r="G55">
        <v>8</v>
      </c>
      <c r="H55" t="s">
        <v>19</v>
      </c>
      <c r="I55" t="s">
        <v>3</v>
      </c>
      <c r="J55">
        <v>7166</v>
      </c>
      <c r="K55" t="s">
        <v>40</v>
      </c>
      <c r="L55">
        <v>0</v>
      </c>
      <c r="M55">
        <f t="shared" si="0"/>
        <v>1</v>
      </c>
    </row>
    <row r="56" spans="1:13" x14ac:dyDescent="0.2">
      <c r="A56" t="s">
        <v>30</v>
      </c>
      <c r="B56">
        <v>1612215545</v>
      </c>
      <c r="C56" t="s">
        <v>22</v>
      </c>
      <c r="D56" t="s">
        <v>42</v>
      </c>
      <c r="E56" t="s">
        <v>38</v>
      </c>
      <c r="F56" t="s">
        <v>41</v>
      </c>
      <c r="G56">
        <v>13</v>
      </c>
      <c r="H56" t="s">
        <v>4</v>
      </c>
      <c r="I56" t="s">
        <v>3</v>
      </c>
      <c r="J56">
        <v>14542</v>
      </c>
      <c r="K56" t="s">
        <v>40</v>
      </c>
      <c r="L56">
        <v>0</v>
      </c>
      <c r="M56">
        <f t="shared" si="0"/>
        <v>1</v>
      </c>
    </row>
    <row r="57" spans="1:13" x14ac:dyDescent="0.2">
      <c r="A57" t="s">
        <v>30</v>
      </c>
      <c r="B57">
        <v>1612215545</v>
      </c>
      <c r="C57" t="s">
        <v>22</v>
      </c>
      <c r="D57" t="s">
        <v>42</v>
      </c>
      <c r="E57" t="s">
        <v>38</v>
      </c>
      <c r="F57" t="s">
        <v>41</v>
      </c>
      <c r="G57">
        <v>18</v>
      </c>
      <c r="H57" t="s">
        <v>9</v>
      </c>
      <c r="I57" t="s">
        <v>3</v>
      </c>
      <c r="J57">
        <v>5575</v>
      </c>
      <c r="K57" t="s">
        <v>40</v>
      </c>
      <c r="L57">
        <v>0</v>
      </c>
      <c r="M57">
        <f t="shared" si="0"/>
        <v>1</v>
      </c>
    </row>
    <row r="58" spans="1:13" x14ac:dyDescent="0.2">
      <c r="A58" t="s">
        <v>30</v>
      </c>
      <c r="B58">
        <v>1612219553</v>
      </c>
      <c r="C58" t="s">
        <v>22</v>
      </c>
      <c r="D58" t="s">
        <v>42</v>
      </c>
      <c r="E58" t="s">
        <v>38</v>
      </c>
      <c r="F58" t="s">
        <v>41</v>
      </c>
      <c r="G58">
        <v>3</v>
      </c>
      <c r="H58" t="s">
        <v>14</v>
      </c>
      <c r="I58" t="s">
        <v>3</v>
      </c>
      <c r="J58">
        <v>43166</v>
      </c>
      <c r="K58" t="s">
        <v>40</v>
      </c>
      <c r="L58">
        <v>0</v>
      </c>
      <c r="M58">
        <f t="shared" si="0"/>
        <v>1</v>
      </c>
    </row>
    <row r="59" spans="1:13" x14ac:dyDescent="0.2">
      <c r="A59" t="s">
        <v>30</v>
      </c>
      <c r="B59">
        <v>1612219553</v>
      </c>
      <c r="C59" t="s">
        <v>22</v>
      </c>
      <c r="D59" t="s">
        <v>42</v>
      </c>
      <c r="E59" t="s">
        <v>38</v>
      </c>
      <c r="F59" t="s">
        <v>41</v>
      </c>
      <c r="G59">
        <v>8</v>
      </c>
      <c r="H59" t="s">
        <v>19</v>
      </c>
      <c r="I59" t="s">
        <v>3</v>
      </c>
      <c r="J59">
        <v>24805</v>
      </c>
      <c r="K59" t="s">
        <v>40</v>
      </c>
      <c r="L59">
        <v>0</v>
      </c>
      <c r="M59">
        <f t="shared" si="0"/>
        <v>1</v>
      </c>
    </row>
    <row r="60" spans="1:13" x14ac:dyDescent="0.2">
      <c r="A60" t="s">
        <v>30</v>
      </c>
      <c r="B60">
        <v>1612219553</v>
      </c>
      <c r="C60" t="s">
        <v>22</v>
      </c>
      <c r="D60" t="s">
        <v>42</v>
      </c>
      <c r="E60" t="s">
        <v>38</v>
      </c>
      <c r="F60" t="s">
        <v>41</v>
      </c>
      <c r="G60">
        <v>13</v>
      </c>
      <c r="H60" t="s">
        <v>4</v>
      </c>
      <c r="I60" t="s">
        <v>3</v>
      </c>
      <c r="J60">
        <v>13594</v>
      </c>
      <c r="K60" t="s">
        <v>40</v>
      </c>
      <c r="L60">
        <v>0</v>
      </c>
      <c r="M60">
        <f t="shared" si="0"/>
        <v>1</v>
      </c>
    </row>
    <row r="61" spans="1:13" x14ac:dyDescent="0.2">
      <c r="A61" t="s">
        <v>30</v>
      </c>
      <c r="B61">
        <v>1612219553</v>
      </c>
      <c r="C61" t="s">
        <v>22</v>
      </c>
      <c r="D61" t="s">
        <v>42</v>
      </c>
      <c r="E61" t="s">
        <v>38</v>
      </c>
      <c r="F61" t="s">
        <v>41</v>
      </c>
      <c r="G61">
        <v>18</v>
      </c>
      <c r="H61" t="s">
        <v>9</v>
      </c>
      <c r="I61" t="s">
        <v>3</v>
      </c>
      <c r="J61">
        <v>8933</v>
      </c>
      <c r="K61" t="s">
        <v>40</v>
      </c>
      <c r="L61">
        <v>0</v>
      </c>
      <c r="M61">
        <f t="shared" si="0"/>
        <v>1</v>
      </c>
    </row>
    <row r="62" spans="1:13" x14ac:dyDescent="0.2">
      <c r="A62" t="s">
        <v>31</v>
      </c>
      <c r="B62">
        <v>1612213164</v>
      </c>
      <c r="C62" t="s">
        <v>22</v>
      </c>
      <c r="D62" t="s">
        <v>42</v>
      </c>
      <c r="E62" t="s">
        <v>38</v>
      </c>
      <c r="F62" t="s">
        <v>41</v>
      </c>
      <c r="G62">
        <v>3</v>
      </c>
      <c r="H62" t="s">
        <v>19</v>
      </c>
      <c r="I62" t="s">
        <v>1</v>
      </c>
      <c r="J62">
        <v>25869</v>
      </c>
      <c r="K62" t="s">
        <v>38</v>
      </c>
      <c r="L62">
        <v>1</v>
      </c>
      <c r="M62">
        <f t="shared" si="0"/>
        <v>0</v>
      </c>
    </row>
    <row r="63" spans="1:13" x14ac:dyDescent="0.2">
      <c r="A63" t="s">
        <v>31</v>
      </c>
      <c r="B63">
        <v>1612213164</v>
      </c>
      <c r="C63" t="s">
        <v>22</v>
      </c>
      <c r="D63" t="s">
        <v>42</v>
      </c>
      <c r="E63" t="s">
        <v>38</v>
      </c>
      <c r="F63" t="s">
        <v>41</v>
      </c>
      <c r="G63">
        <v>8</v>
      </c>
      <c r="H63" t="s">
        <v>4</v>
      </c>
      <c r="I63" t="s">
        <v>1</v>
      </c>
      <c r="J63">
        <v>11661</v>
      </c>
      <c r="K63" t="s">
        <v>38</v>
      </c>
      <c r="L63">
        <v>1</v>
      </c>
      <c r="M63">
        <f t="shared" si="0"/>
        <v>0</v>
      </c>
    </row>
    <row r="64" spans="1:13" x14ac:dyDescent="0.2">
      <c r="A64" t="s">
        <v>31</v>
      </c>
      <c r="B64">
        <v>1612213164</v>
      </c>
      <c r="C64" t="s">
        <v>22</v>
      </c>
      <c r="D64" t="s">
        <v>42</v>
      </c>
      <c r="E64" t="s">
        <v>38</v>
      </c>
      <c r="F64" t="s">
        <v>41</v>
      </c>
      <c r="G64">
        <v>13</v>
      </c>
      <c r="H64" t="s">
        <v>9</v>
      </c>
      <c r="I64" t="s">
        <v>1</v>
      </c>
      <c r="J64">
        <v>7605</v>
      </c>
      <c r="K64" t="s">
        <v>38</v>
      </c>
      <c r="L64">
        <v>1</v>
      </c>
      <c r="M64">
        <f t="shared" si="0"/>
        <v>0</v>
      </c>
    </row>
    <row r="65" spans="1:13" x14ac:dyDescent="0.2">
      <c r="A65" t="s">
        <v>31</v>
      </c>
      <c r="B65">
        <v>1612213164</v>
      </c>
      <c r="C65" t="s">
        <v>22</v>
      </c>
      <c r="D65" t="s">
        <v>42</v>
      </c>
      <c r="E65" t="s">
        <v>38</v>
      </c>
      <c r="F65" t="s">
        <v>41</v>
      </c>
      <c r="G65">
        <v>18</v>
      </c>
      <c r="H65" t="s">
        <v>14</v>
      </c>
      <c r="I65" t="s">
        <v>1</v>
      </c>
      <c r="J65">
        <v>4596</v>
      </c>
      <c r="K65" t="s">
        <v>38</v>
      </c>
      <c r="L65">
        <v>1</v>
      </c>
      <c r="M65">
        <f t="shared" si="0"/>
        <v>0</v>
      </c>
    </row>
    <row r="66" spans="1:13" x14ac:dyDescent="0.2">
      <c r="A66" t="s">
        <v>31</v>
      </c>
      <c r="B66">
        <v>1612213801</v>
      </c>
      <c r="C66" t="s">
        <v>22</v>
      </c>
      <c r="D66" t="s">
        <v>42</v>
      </c>
      <c r="E66" t="s">
        <v>38</v>
      </c>
      <c r="F66" t="s">
        <v>41</v>
      </c>
      <c r="G66">
        <v>3</v>
      </c>
      <c r="H66" t="s">
        <v>19</v>
      </c>
      <c r="I66" t="s">
        <v>3</v>
      </c>
      <c r="J66">
        <v>23121</v>
      </c>
      <c r="K66" t="s">
        <v>40</v>
      </c>
      <c r="L66">
        <v>0</v>
      </c>
      <c r="M66">
        <f t="shared" si="0"/>
        <v>1</v>
      </c>
    </row>
    <row r="67" spans="1:13" x14ac:dyDescent="0.2">
      <c r="A67" t="s">
        <v>31</v>
      </c>
      <c r="B67">
        <v>1612213801</v>
      </c>
      <c r="C67" t="s">
        <v>22</v>
      </c>
      <c r="D67" t="s">
        <v>42</v>
      </c>
      <c r="E67" t="s">
        <v>38</v>
      </c>
      <c r="F67" t="s">
        <v>41</v>
      </c>
      <c r="G67">
        <v>8</v>
      </c>
      <c r="H67" t="s">
        <v>4</v>
      </c>
      <c r="I67" t="s">
        <v>3</v>
      </c>
      <c r="J67">
        <v>8018</v>
      </c>
      <c r="K67" t="s">
        <v>40</v>
      </c>
      <c r="L67">
        <v>0</v>
      </c>
      <c r="M67">
        <f t="shared" ref="M67:M130" si="1">IF(K67="no",0,1)</f>
        <v>1</v>
      </c>
    </row>
    <row r="68" spans="1:13" x14ac:dyDescent="0.2">
      <c r="A68" t="s">
        <v>31</v>
      </c>
      <c r="B68">
        <v>1612213801</v>
      </c>
      <c r="C68" t="s">
        <v>22</v>
      </c>
      <c r="D68" t="s">
        <v>42</v>
      </c>
      <c r="E68" t="s">
        <v>38</v>
      </c>
      <c r="F68" t="s">
        <v>41</v>
      </c>
      <c r="G68">
        <v>13</v>
      </c>
      <c r="H68" t="s">
        <v>9</v>
      </c>
      <c r="I68" t="s">
        <v>3</v>
      </c>
      <c r="J68">
        <v>5823</v>
      </c>
      <c r="K68" t="s">
        <v>40</v>
      </c>
      <c r="L68">
        <v>0</v>
      </c>
      <c r="M68">
        <f t="shared" si="1"/>
        <v>1</v>
      </c>
    </row>
    <row r="69" spans="1:13" x14ac:dyDescent="0.2">
      <c r="A69" t="s">
        <v>31</v>
      </c>
      <c r="B69">
        <v>1612213801</v>
      </c>
      <c r="C69" t="s">
        <v>22</v>
      </c>
      <c r="D69" t="s">
        <v>42</v>
      </c>
      <c r="E69" t="s">
        <v>38</v>
      </c>
      <c r="F69" t="s">
        <v>41</v>
      </c>
      <c r="G69">
        <v>18</v>
      </c>
      <c r="H69" t="s">
        <v>14</v>
      </c>
      <c r="I69" t="s">
        <v>3</v>
      </c>
      <c r="J69">
        <v>3281</v>
      </c>
      <c r="K69" t="s">
        <v>40</v>
      </c>
      <c r="L69">
        <v>0</v>
      </c>
      <c r="M69">
        <f t="shared" si="1"/>
        <v>1</v>
      </c>
    </row>
    <row r="70" spans="1:13" x14ac:dyDescent="0.2">
      <c r="A70" t="s">
        <v>31</v>
      </c>
      <c r="B70">
        <v>1612214433</v>
      </c>
      <c r="C70" t="s">
        <v>22</v>
      </c>
      <c r="D70" t="s">
        <v>42</v>
      </c>
      <c r="E70" t="s">
        <v>38</v>
      </c>
      <c r="F70" t="s">
        <v>41</v>
      </c>
      <c r="G70">
        <v>3</v>
      </c>
      <c r="H70" t="s">
        <v>19</v>
      </c>
      <c r="I70" t="s">
        <v>3</v>
      </c>
      <c r="J70">
        <v>16633</v>
      </c>
      <c r="K70" t="s">
        <v>40</v>
      </c>
      <c r="L70">
        <v>0</v>
      </c>
      <c r="M70">
        <f t="shared" si="1"/>
        <v>1</v>
      </c>
    </row>
    <row r="71" spans="1:13" x14ac:dyDescent="0.2">
      <c r="A71" t="s">
        <v>31</v>
      </c>
      <c r="B71">
        <v>1612214433</v>
      </c>
      <c r="C71" t="s">
        <v>22</v>
      </c>
      <c r="D71" t="s">
        <v>42</v>
      </c>
      <c r="E71" t="s">
        <v>38</v>
      </c>
      <c r="F71" t="s">
        <v>41</v>
      </c>
      <c r="G71">
        <v>8</v>
      </c>
      <c r="H71" t="s">
        <v>4</v>
      </c>
      <c r="I71" t="s">
        <v>3</v>
      </c>
      <c r="J71">
        <v>11136</v>
      </c>
      <c r="K71" t="s">
        <v>40</v>
      </c>
      <c r="L71">
        <v>0</v>
      </c>
      <c r="M71">
        <f t="shared" si="1"/>
        <v>1</v>
      </c>
    </row>
    <row r="72" spans="1:13" x14ac:dyDescent="0.2">
      <c r="A72" t="s">
        <v>31</v>
      </c>
      <c r="B72">
        <v>1612214433</v>
      </c>
      <c r="C72" t="s">
        <v>22</v>
      </c>
      <c r="D72" t="s">
        <v>42</v>
      </c>
      <c r="E72" t="s">
        <v>38</v>
      </c>
      <c r="F72" t="s">
        <v>41</v>
      </c>
      <c r="G72">
        <v>13</v>
      </c>
      <c r="H72" t="s">
        <v>9</v>
      </c>
      <c r="I72" t="s">
        <v>3</v>
      </c>
      <c r="J72">
        <v>7185</v>
      </c>
      <c r="K72" t="s">
        <v>40</v>
      </c>
      <c r="L72">
        <v>0</v>
      </c>
      <c r="M72">
        <f t="shared" si="1"/>
        <v>1</v>
      </c>
    </row>
    <row r="73" spans="1:13" x14ac:dyDescent="0.2">
      <c r="A73" t="s">
        <v>31</v>
      </c>
      <c r="B73">
        <v>1612214433</v>
      </c>
      <c r="C73" t="s">
        <v>22</v>
      </c>
      <c r="D73" t="s">
        <v>42</v>
      </c>
      <c r="E73" t="s">
        <v>38</v>
      </c>
      <c r="F73" t="s">
        <v>41</v>
      </c>
      <c r="G73">
        <v>18</v>
      </c>
      <c r="H73" t="s">
        <v>14</v>
      </c>
      <c r="I73" t="s">
        <v>3</v>
      </c>
      <c r="J73">
        <v>4460</v>
      </c>
      <c r="K73" t="s">
        <v>40</v>
      </c>
      <c r="L73">
        <v>0</v>
      </c>
      <c r="M73">
        <f t="shared" si="1"/>
        <v>1</v>
      </c>
    </row>
    <row r="74" spans="1:13" x14ac:dyDescent="0.2">
      <c r="A74" t="s">
        <v>31</v>
      </c>
      <c r="B74">
        <v>1612215227</v>
      </c>
      <c r="C74" t="s">
        <v>22</v>
      </c>
      <c r="D74" t="s">
        <v>42</v>
      </c>
      <c r="E74" t="s">
        <v>38</v>
      </c>
      <c r="F74" t="s">
        <v>41</v>
      </c>
      <c r="G74">
        <v>3</v>
      </c>
      <c r="H74" t="s">
        <v>19</v>
      </c>
      <c r="I74" t="s">
        <v>3</v>
      </c>
      <c r="J74">
        <v>32241</v>
      </c>
      <c r="K74" t="s">
        <v>40</v>
      </c>
      <c r="L74">
        <v>0</v>
      </c>
      <c r="M74">
        <f t="shared" si="1"/>
        <v>1</v>
      </c>
    </row>
    <row r="75" spans="1:13" x14ac:dyDescent="0.2">
      <c r="A75" t="s">
        <v>31</v>
      </c>
      <c r="B75">
        <v>1612215227</v>
      </c>
      <c r="C75" t="s">
        <v>22</v>
      </c>
      <c r="D75" t="s">
        <v>42</v>
      </c>
      <c r="E75" t="s">
        <v>38</v>
      </c>
      <c r="F75" t="s">
        <v>41</v>
      </c>
      <c r="G75">
        <v>8</v>
      </c>
      <c r="H75" t="s">
        <v>4</v>
      </c>
      <c r="I75" t="s">
        <v>1</v>
      </c>
      <c r="J75">
        <v>15850</v>
      </c>
      <c r="K75" t="s">
        <v>38</v>
      </c>
      <c r="L75">
        <v>1</v>
      </c>
      <c r="M75">
        <f t="shared" si="1"/>
        <v>0</v>
      </c>
    </row>
    <row r="76" spans="1:13" x14ac:dyDescent="0.2">
      <c r="A76" t="s">
        <v>31</v>
      </c>
      <c r="B76">
        <v>1612215227</v>
      </c>
      <c r="C76" t="s">
        <v>22</v>
      </c>
      <c r="D76" t="s">
        <v>42</v>
      </c>
      <c r="E76" t="s">
        <v>38</v>
      </c>
      <c r="F76" t="s">
        <v>41</v>
      </c>
      <c r="G76">
        <v>13</v>
      </c>
      <c r="H76" t="s">
        <v>9</v>
      </c>
      <c r="I76" t="s">
        <v>3</v>
      </c>
      <c r="J76">
        <v>10459</v>
      </c>
      <c r="K76" t="s">
        <v>40</v>
      </c>
      <c r="L76">
        <v>0</v>
      </c>
      <c r="M76">
        <f t="shared" si="1"/>
        <v>1</v>
      </c>
    </row>
    <row r="77" spans="1:13" x14ac:dyDescent="0.2">
      <c r="A77" t="s">
        <v>31</v>
      </c>
      <c r="B77">
        <v>1612215227</v>
      </c>
      <c r="C77" t="s">
        <v>22</v>
      </c>
      <c r="D77" t="s">
        <v>42</v>
      </c>
      <c r="E77" t="s">
        <v>38</v>
      </c>
      <c r="F77" t="s">
        <v>41</v>
      </c>
      <c r="G77">
        <v>18</v>
      </c>
      <c r="H77" t="s">
        <v>14</v>
      </c>
      <c r="I77" t="s">
        <v>3</v>
      </c>
      <c r="J77">
        <v>5827</v>
      </c>
      <c r="K77" t="s">
        <v>40</v>
      </c>
      <c r="L77">
        <v>0</v>
      </c>
      <c r="M77">
        <f t="shared" si="1"/>
        <v>1</v>
      </c>
    </row>
    <row r="78" spans="1:13" x14ac:dyDescent="0.2">
      <c r="A78" t="s">
        <v>31</v>
      </c>
      <c r="B78">
        <v>1612216838</v>
      </c>
      <c r="C78" t="s">
        <v>22</v>
      </c>
      <c r="D78" t="s">
        <v>42</v>
      </c>
      <c r="E78" t="s">
        <v>38</v>
      </c>
      <c r="F78" t="s">
        <v>41</v>
      </c>
      <c r="G78">
        <v>3</v>
      </c>
      <c r="H78" t="s">
        <v>19</v>
      </c>
      <c r="I78" t="s">
        <v>1</v>
      </c>
      <c r="J78">
        <v>18182</v>
      </c>
      <c r="K78" t="s">
        <v>38</v>
      </c>
      <c r="L78">
        <v>1</v>
      </c>
      <c r="M78">
        <f t="shared" si="1"/>
        <v>0</v>
      </c>
    </row>
    <row r="79" spans="1:13" x14ac:dyDescent="0.2">
      <c r="A79" t="s">
        <v>31</v>
      </c>
      <c r="B79">
        <v>1612216838</v>
      </c>
      <c r="C79" t="s">
        <v>22</v>
      </c>
      <c r="D79" t="s">
        <v>42</v>
      </c>
      <c r="E79" t="s">
        <v>38</v>
      </c>
      <c r="F79" t="s">
        <v>41</v>
      </c>
      <c r="G79">
        <v>8</v>
      </c>
      <c r="H79" t="s">
        <v>4</v>
      </c>
      <c r="I79" t="s">
        <v>1</v>
      </c>
      <c r="J79">
        <v>16077</v>
      </c>
      <c r="K79" t="s">
        <v>38</v>
      </c>
      <c r="L79">
        <v>1</v>
      </c>
      <c r="M79">
        <f t="shared" si="1"/>
        <v>0</v>
      </c>
    </row>
    <row r="80" spans="1:13" x14ac:dyDescent="0.2">
      <c r="A80" t="s">
        <v>31</v>
      </c>
      <c r="B80">
        <v>1612216838</v>
      </c>
      <c r="C80" t="s">
        <v>22</v>
      </c>
      <c r="D80" t="s">
        <v>42</v>
      </c>
      <c r="E80" t="s">
        <v>38</v>
      </c>
      <c r="F80" t="s">
        <v>41</v>
      </c>
      <c r="G80">
        <v>13</v>
      </c>
      <c r="H80" t="s">
        <v>9</v>
      </c>
      <c r="I80" t="s">
        <v>1</v>
      </c>
      <c r="J80">
        <v>1712</v>
      </c>
      <c r="K80" t="s">
        <v>38</v>
      </c>
      <c r="L80">
        <v>1</v>
      </c>
      <c r="M80">
        <f t="shared" si="1"/>
        <v>0</v>
      </c>
    </row>
    <row r="81" spans="1:13" x14ac:dyDescent="0.2">
      <c r="A81" t="s">
        <v>31</v>
      </c>
      <c r="B81">
        <v>1612216838</v>
      </c>
      <c r="C81" t="s">
        <v>22</v>
      </c>
      <c r="D81" t="s">
        <v>42</v>
      </c>
      <c r="E81" t="s">
        <v>38</v>
      </c>
      <c r="F81" t="s">
        <v>41</v>
      </c>
      <c r="G81">
        <v>18</v>
      </c>
      <c r="H81" t="s">
        <v>14</v>
      </c>
      <c r="I81" t="s">
        <v>1</v>
      </c>
      <c r="J81">
        <v>6833</v>
      </c>
      <c r="K81" t="s">
        <v>38</v>
      </c>
      <c r="L81">
        <v>1</v>
      </c>
      <c r="M81">
        <f t="shared" si="1"/>
        <v>0</v>
      </c>
    </row>
    <row r="82" spans="1:13" x14ac:dyDescent="0.2">
      <c r="A82" t="s">
        <v>32</v>
      </c>
      <c r="B82">
        <v>1612213143</v>
      </c>
      <c r="C82" t="s">
        <v>22</v>
      </c>
      <c r="D82" t="s">
        <v>43</v>
      </c>
      <c r="E82" t="s">
        <v>40</v>
      </c>
      <c r="F82" t="s">
        <v>41</v>
      </c>
      <c r="G82">
        <v>3</v>
      </c>
      <c r="H82" t="s">
        <v>4</v>
      </c>
      <c r="I82" t="s">
        <v>3</v>
      </c>
      <c r="J82">
        <v>10689</v>
      </c>
      <c r="K82" t="s">
        <v>40</v>
      </c>
      <c r="L82">
        <v>1</v>
      </c>
      <c r="M82">
        <f t="shared" si="1"/>
        <v>1</v>
      </c>
    </row>
    <row r="83" spans="1:13" x14ac:dyDescent="0.2">
      <c r="A83" t="s">
        <v>32</v>
      </c>
      <c r="B83">
        <v>1612213143</v>
      </c>
      <c r="C83" t="s">
        <v>22</v>
      </c>
      <c r="D83" t="s">
        <v>43</v>
      </c>
      <c r="E83" t="s">
        <v>40</v>
      </c>
      <c r="F83" t="s">
        <v>41</v>
      </c>
      <c r="G83">
        <v>8</v>
      </c>
      <c r="H83" t="s">
        <v>9</v>
      </c>
      <c r="I83" t="s">
        <v>3</v>
      </c>
      <c r="J83">
        <v>6750</v>
      </c>
      <c r="K83" t="s">
        <v>40</v>
      </c>
      <c r="L83">
        <v>1</v>
      </c>
      <c r="M83">
        <f t="shared" si="1"/>
        <v>1</v>
      </c>
    </row>
    <row r="84" spans="1:13" x14ac:dyDescent="0.2">
      <c r="A84" t="s">
        <v>32</v>
      </c>
      <c r="B84">
        <v>1612213143</v>
      </c>
      <c r="C84" t="s">
        <v>22</v>
      </c>
      <c r="D84" t="s">
        <v>43</v>
      </c>
      <c r="E84" t="s">
        <v>40</v>
      </c>
      <c r="F84" t="s">
        <v>41</v>
      </c>
      <c r="G84">
        <v>13</v>
      </c>
      <c r="H84" t="s">
        <v>14</v>
      </c>
      <c r="I84" t="s">
        <v>3</v>
      </c>
      <c r="J84">
        <v>4199</v>
      </c>
      <c r="K84" t="s">
        <v>40</v>
      </c>
      <c r="L84">
        <v>1</v>
      </c>
      <c r="M84">
        <f t="shared" si="1"/>
        <v>1</v>
      </c>
    </row>
    <row r="85" spans="1:13" x14ac:dyDescent="0.2">
      <c r="A85" t="s">
        <v>32</v>
      </c>
      <c r="B85">
        <v>1612213143</v>
      </c>
      <c r="C85" t="s">
        <v>22</v>
      </c>
      <c r="D85" t="s">
        <v>43</v>
      </c>
      <c r="E85" t="s">
        <v>40</v>
      </c>
      <c r="F85" t="s">
        <v>41</v>
      </c>
      <c r="G85">
        <v>18</v>
      </c>
      <c r="H85" t="s">
        <v>19</v>
      </c>
      <c r="I85" t="s">
        <v>3</v>
      </c>
      <c r="J85">
        <v>4606</v>
      </c>
      <c r="K85" t="s">
        <v>40</v>
      </c>
      <c r="L85">
        <v>1</v>
      </c>
      <c r="M85">
        <f t="shared" si="1"/>
        <v>1</v>
      </c>
    </row>
    <row r="86" spans="1:13" x14ac:dyDescent="0.2">
      <c r="A86" t="s">
        <v>32</v>
      </c>
      <c r="B86">
        <v>1612213288</v>
      </c>
      <c r="C86" t="s">
        <v>22</v>
      </c>
      <c r="D86" t="s">
        <v>43</v>
      </c>
      <c r="E86" t="s">
        <v>40</v>
      </c>
      <c r="F86" t="s">
        <v>41</v>
      </c>
      <c r="G86">
        <v>3</v>
      </c>
      <c r="H86" t="s">
        <v>4</v>
      </c>
      <c r="I86" t="s">
        <v>3</v>
      </c>
      <c r="J86">
        <v>22484</v>
      </c>
      <c r="K86" t="s">
        <v>40</v>
      </c>
      <c r="L86">
        <v>1</v>
      </c>
      <c r="M86">
        <f t="shared" si="1"/>
        <v>1</v>
      </c>
    </row>
    <row r="87" spans="1:13" x14ac:dyDescent="0.2">
      <c r="A87" t="s">
        <v>32</v>
      </c>
      <c r="B87">
        <v>1612213288</v>
      </c>
      <c r="C87" t="s">
        <v>22</v>
      </c>
      <c r="D87" t="s">
        <v>43</v>
      </c>
      <c r="E87" t="s">
        <v>40</v>
      </c>
      <c r="F87" t="s">
        <v>41</v>
      </c>
      <c r="G87">
        <v>8</v>
      </c>
      <c r="H87" t="s">
        <v>9</v>
      </c>
      <c r="I87" t="s">
        <v>3</v>
      </c>
      <c r="J87">
        <v>15606</v>
      </c>
      <c r="K87" t="s">
        <v>40</v>
      </c>
      <c r="L87">
        <v>1</v>
      </c>
      <c r="M87">
        <f t="shared" si="1"/>
        <v>1</v>
      </c>
    </row>
    <row r="88" spans="1:13" x14ac:dyDescent="0.2">
      <c r="A88" t="s">
        <v>32</v>
      </c>
      <c r="B88">
        <v>1612213288</v>
      </c>
      <c r="C88" t="s">
        <v>22</v>
      </c>
      <c r="D88" t="s">
        <v>43</v>
      </c>
      <c r="E88" t="s">
        <v>40</v>
      </c>
      <c r="F88" t="s">
        <v>41</v>
      </c>
      <c r="G88">
        <v>13</v>
      </c>
      <c r="H88" t="s">
        <v>14</v>
      </c>
      <c r="I88" t="s">
        <v>3</v>
      </c>
      <c r="J88">
        <v>8563</v>
      </c>
      <c r="K88" t="s">
        <v>40</v>
      </c>
      <c r="L88">
        <v>1</v>
      </c>
      <c r="M88">
        <f t="shared" si="1"/>
        <v>1</v>
      </c>
    </row>
    <row r="89" spans="1:13" x14ac:dyDescent="0.2">
      <c r="A89" t="s">
        <v>32</v>
      </c>
      <c r="B89">
        <v>1612213288</v>
      </c>
      <c r="C89" t="s">
        <v>22</v>
      </c>
      <c r="D89" t="s">
        <v>43</v>
      </c>
      <c r="E89" t="s">
        <v>40</v>
      </c>
      <c r="F89" t="s">
        <v>41</v>
      </c>
      <c r="G89">
        <v>18</v>
      </c>
      <c r="H89" t="s">
        <v>19</v>
      </c>
      <c r="I89" t="s">
        <v>3</v>
      </c>
      <c r="J89">
        <v>6687</v>
      </c>
      <c r="K89" t="s">
        <v>40</v>
      </c>
      <c r="L89">
        <v>1</v>
      </c>
      <c r="M89">
        <f t="shared" si="1"/>
        <v>1</v>
      </c>
    </row>
    <row r="90" spans="1:13" x14ac:dyDescent="0.2">
      <c r="A90" t="s">
        <v>32</v>
      </c>
      <c r="B90">
        <v>1612214277</v>
      </c>
      <c r="C90" t="s">
        <v>22</v>
      </c>
      <c r="D90" t="s">
        <v>43</v>
      </c>
      <c r="E90" t="s">
        <v>40</v>
      </c>
      <c r="F90" t="s">
        <v>41</v>
      </c>
      <c r="G90">
        <v>3</v>
      </c>
      <c r="H90" t="s">
        <v>4</v>
      </c>
      <c r="I90" t="s">
        <v>3</v>
      </c>
      <c r="J90">
        <v>52024</v>
      </c>
      <c r="K90" t="s">
        <v>40</v>
      </c>
      <c r="L90">
        <v>1</v>
      </c>
      <c r="M90">
        <f t="shared" si="1"/>
        <v>1</v>
      </c>
    </row>
    <row r="91" spans="1:13" x14ac:dyDescent="0.2">
      <c r="A91" t="s">
        <v>32</v>
      </c>
      <c r="B91">
        <v>1612214277</v>
      </c>
      <c r="C91" t="s">
        <v>22</v>
      </c>
      <c r="D91" t="s">
        <v>43</v>
      </c>
      <c r="E91" t="s">
        <v>40</v>
      </c>
      <c r="F91" t="s">
        <v>41</v>
      </c>
      <c r="G91">
        <v>8</v>
      </c>
      <c r="H91" t="s">
        <v>9</v>
      </c>
      <c r="I91" t="s">
        <v>3</v>
      </c>
      <c r="J91">
        <v>9305</v>
      </c>
      <c r="K91" t="s">
        <v>40</v>
      </c>
      <c r="L91">
        <v>1</v>
      </c>
      <c r="M91">
        <f t="shared" si="1"/>
        <v>1</v>
      </c>
    </row>
    <row r="92" spans="1:13" x14ac:dyDescent="0.2">
      <c r="A92" t="s">
        <v>32</v>
      </c>
      <c r="B92">
        <v>1612214277</v>
      </c>
      <c r="C92" t="s">
        <v>22</v>
      </c>
      <c r="D92" t="s">
        <v>43</v>
      </c>
      <c r="E92" t="s">
        <v>40</v>
      </c>
      <c r="F92" t="s">
        <v>41</v>
      </c>
      <c r="G92">
        <v>13</v>
      </c>
      <c r="H92" t="s">
        <v>14</v>
      </c>
      <c r="I92" t="s">
        <v>3</v>
      </c>
      <c r="J92">
        <v>9631</v>
      </c>
      <c r="K92" t="s">
        <v>40</v>
      </c>
      <c r="L92">
        <v>1</v>
      </c>
      <c r="M92">
        <f t="shared" si="1"/>
        <v>1</v>
      </c>
    </row>
    <row r="93" spans="1:13" x14ac:dyDescent="0.2">
      <c r="A93" t="s">
        <v>32</v>
      </c>
      <c r="B93">
        <v>1612214277</v>
      </c>
      <c r="C93" t="s">
        <v>22</v>
      </c>
      <c r="D93" t="s">
        <v>43</v>
      </c>
      <c r="E93" t="s">
        <v>40</v>
      </c>
      <c r="F93" t="s">
        <v>41</v>
      </c>
      <c r="G93">
        <v>18</v>
      </c>
      <c r="H93" t="s">
        <v>19</v>
      </c>
      <c r="I93" t="s">
        <v>3</v>
      </c>
      <c r="J93">
        <v>8645</v>
      </c>
      <c r="K93" t="s">
        <v>40</v>
      </c>
      <c r="L93">
        <v>1</v>
      </c>
      <c r="M93">
        <f t="shared" si="1"/>
        <v>1</v>
      </c>
    </row>
    <row r="94" spans="1:13" x14ac:dyDescent="0.2">
      <c r="A94" t="s">
        <v>32</v>
      </c>
      <c r="B94">
        <v>1612214498</v>
      </c>
      <c r="C94" t="s">
        <v>22</v>
      </c>
      <c r="D94" t="s">
        <v>43</v>
      </c>
      <c r="E94" t="s">
        <v>40</v>
      </c>
      <c r="F94" t="s">
        <v>41</v>
      </c>
      <c r="G94">
        <v>3</v>
      </c>
      <c r="H94" t="s">
        <v>4</v>
      </c>
      <c r="I94" t="s">
        <v>1</v>
      </c>
      <c r="J94">
        <v>15801</v>
      </c>
      <c r="K94" t="s">
        <v>38</v>
      </c>
      <c r="L94">
        <v>0</v>
      </c>
      <c r="M94">
        <f t="shared" si="1"/>
        <v>0</v>
      </c>
    </row>
    <row r="95" spans="1:13" x14ac:dyDescent="0.2">
      <c r="A95" t="s">
        <v>32</v>
      </c>
      <c r="B95">
        <v>1612214498</v>
      </c>
      <c r="C95" t="s">
        <v>22</v>
      </c>
      <c r="D95" t="s">
        <v>43</v>
      </c>
      <c r="E95" t="s">
        <v>40</v>
      </c>
      <c r="F95" t="s">
        <v>41</v>
      </c>
      <c r="G95">
        <v>8</v>
      </c>
      <c r="H95" t="s">
        <v>9</v>
      </c>
      <c r="I95" t="s">
        <v>3</v>
      </c>
      <c r="J95">
        <v>17121</v>
      </c>
      <c r="K95" t="s">
        <v>40</v>
      </c>
      <c r="L95">
        <v>1</v>
      </c>
      <c r="M95">
        <f t="shared" si="1"/>
        <v>1</v>
      </c>
    </row>
    <row r="96" spans="1:13" x14ac:dyDescent="0.2">
      <c r="A96" t="s">
        <v>32</v>
      </c>
      <c r="B96">
        <v>1612214498</v>
      </c>
      <c r="C96" t="s">
        <v>22</v>
      </c>
      <c r="D96" t="s">
        <v>43</v>
      </c>
      <c r="E96" t="s">
        <v>40</v>
      </c>
      <c r="F96" t="s">
        <v>41</v>
      </c>
      <c r="G96">
        <v>13</v>
      </c>
      <c r="H96" t="s">
        <v>14</v>
      </c>
      <c r="I96" t="s">
        <v>1</v>
      </c>
      <c r="J96">
        <v>20292</v>
      </c>
      <c r="K96" t="s">
        <v>38</v>
      </c>
      <c r="L96">
        <v>0</v>
      </c>
      <c r="M96">
        <f t="shared" si="1"/>
        <v>0</v>
      </c>
    </row>
    <row r="97" spans="1:13" x14ac:dyDescent="0.2">
      <c r="A97" t="s">
        <v>32</v>
      </c>
      <c r="B97">
        <v>1612214498</v>
      </c>
      <c r="C97" t="s">
        <v>22</v>
      </c>
      <c r="D97" t="s">
        <v>43</v>
      </c>
      <c r="E97" t="s">
        <v>40</v>
      </c>
      <c r="F97" t="s">
        <v>41</v>
      </c>
      <c r="G97">
        <v>18</v>
      </c>
      <c r="H97" t="s">
        <v>19</v>
      </c>
      <c r="I97" t="s">
        <v>3</v>
      </c>
      <c r="J97">
        <v>21882</v>
      </c>
      <c r="K97" t="s">
        <v>40</v>
      </c>
      <c r="L97">
        <v>1</v>
      </c>
      <c r="M97">
        <f t="shared" si="1"/>
        <v>1</v>
      </c>
    </row>
    <row r="98" spans="1:13" x14ac:dyDescent="0.2">
      <c r="A98" t="s">
        <v>32</v>
      </c>
      <c r="B98">
        <v>1612215404</v>
      </c>
      <c r="C98" t="s">
        <v>22</v>
      </c>
      <c r="D98" t="s">
        <v>43</v>
      </c>
      <c r="E98" t="s">
        <v>40</v>
      </c>
      <c r="F98" t="s">
        <v>41</v>
      </c>
      <c r="G98">
        <v>3</v>
      </c>
      <c r="H98" t="s">
        <v>4</v>
      </c>
      <c r="I98" t="s">
        <v>3</v>
      </c>
      <c r="J98">
        <v>19395</v>
      </c>
      <c r="K98" t="s">
        <v>40</v>
      </c>
      <c r="L98">
        <v>1</v>
      </c>
      <c r="M98">
        <f t="shared" si="1"/>
        <v>1</v>
      </c>
    </row>
    <row r="99" spans="1:13" x14ac:dyDescent="0.2">
      <c r="A99" t="s">
        <v>32</v>
      </c>
      <c r="B99">
        <v>1612215404</v>
      </c>
      <c r="C99" t="s">
        <v>22</v>
      </c>
      <c r="D99" t="s">
        <v>43</v>
      </c>
      <c r="E99" t="s">
        <v>40</v>
      </c>
      <c r="F99" t="s">
        <v>41</v>
      </c>
      <c r="G99">
        <v>8</v>
      </c>
      <c r="H99" t="s">
        <v>9</v>
      </c>
      <c r="I99" t="s">
        <v>3</v>
      </c>
      <c r="J99">
        <v>49698</v>
      </c>
      <c r="K99" t="s">
        <v>40</v>
      </c>
      <c r="L99">
        <v>1</v>
      </c>
      <c r="M99">
        <f t="shared" si="1"/>
        <v>1</v>
      </c>
    </row>
    <row r="100" spans="1:13" x14ac:dyDescent="0.2">
      <c r="A100" t="s">
        <v>32</v>
      </c>
      <c r="B100">
        <v>1612215404</v>
      </c>
      <c r="C100" t="s">
        <v>22</v>
      </c>
      <c r="D100" t="s">
        <v>43</v>
      </c>
      <c r="E100" t="s">
        <v>40</v>
      </c>
      <c r="F100" t="s">
        <v>41</v>
      </c>
      <c r="G100">
        <v>13</v>
      </c>
      <c r="H100" t="s">
        <v>14</v>
      </c>
      <c r="I100" t="s">
        <v>3</v>
      </c>
      <c r="J100">
        <v>6757</v>
      </c>
      <c r="K100" t="s">
        <v>40</v>
      </c>
      <c r="L100">
        <v>1</v>
      </c>
      <c r="M100">
        <f t="shared" si="1"/>
        <v>1</v>
      </c>
    </row>
    <row r="101" spans="1:13" x14ac:dyDescent="0.2">
      <c r="A101" t="s">
        <v>32</v>
      </c>
      <c r="B101">
        <v>1612215404</v>
      </c>
      <c r="C101" t="s">
        <v>22</v>
      </c>
      <c r="D101" t="s">
        <v>43</v>
      </c>
      <c r="E101" t="s">
        <v>40</v>
      </c>
      <c r="F101" t="s">
        <v>41</v>
      </c>
      <c r="G101">
        <v>18</v>
      </c>
      <c r="H101" t="s">
        <v>19</v>
      </c>
      <c r="I101" t="s">
        <v>3</v>
      </c>
      <c r="J101">
        <v>4994</v>
      </c>
      <c r="K101" t="s">
        <v>40</v>
      </c>
      <c r="L101">
        <v>1</v>
      </c>
      <c r="M101">
        <f t="shared" si="1"/>
        <v>1</v>
      </c>
    </row>
    <row r="102" spans="1:13" x14ac:dyDescent="0.2">
      <c r="A102" t="s">
        <v>33</v>
      </c>
      <c r="B102">
        <v>1612213289</v>
      </c>
      <c r="C102" t="s">
        <v>22</v>
      </c>
      <c r="D102" t="s">
        <v>43</v>
      </c>
      <c r="E102" t="s">
        <v>40</v>
      </c>
      <c r="F102" t="s">
        <v>41</v>
      </c>
      <c r="G102">
        <v>3</v>
      </c>
      <c r="H102" t="s">
        <v>9</v>
      </c>
      <c r="I102" t="s">
        <v>1</v>
      </c>
      <c r="J102">
        <v>39322</v>
      </c>
      <c r="K102" t="s">
        <v>38</v>
      </c>
      <c r="L102">
        <v>0</v>
      </c>
      <c r="M102">
        <f t="shared" si="1"/>
        <v>0</v>
      </c>
    </row>
    <row r="103" spans="1:13" x14ac:dyDescent="0.2">
      <c r="A103" t="s">
        <v>33</v>
      </c>
      <c r="B103">
        <v>1612213289</v>
      </c>
      <c r="C103" t="s">
        <v>22</v>
      </c>
      <c r="D103" t="s">
        <v>43</v>
      </c>
      <c r="E103" t="s">
        <v>40</v>
      </c>
      <c r="F103" t="s">
        <v>41</v>
      </c>
      <c r="G103">
        <v>8</v>
      </c>
      <c r="H103" t="s">
        <v>14</v>
      </c>
      <c r="I103" t="s">
        <v>1</v>
      </c>
      <c r="J103">
        <v>15005</v>
      </c>
      <c r="K103" t="s">
        <v>38</v>
      </c>
      <c r="L103">
        <v>0</v>
      </c>
      <c r="M103">
        <f t="shared" si="1"/>
        <v>0</v>
      </c>
    </row>
    <row r="104" spans="1:13" x14ac:dyDescent="0.2">
      <c r="A104" t="s">
        <v>33</v>
      </c>
      <c r="B104">
        <v>1612213289</v>
      </c>
      <c r="C104" t="s">
        <v>22</v>
      </c>
      <c r="D104" t="s">
        <v>43</v>
      </c>
      <c r="E104" t="s">
        <v>40</v>
      </c>
      <c r="F104" t="s">
        <v>41</v>
      </c>
      <c r="G104">
        <v>13</v>
      </c>
      <c r="H104" t="s">
        <v>19</v>
      </c>
      <c r="I104" t="s">
        <v>3</v>
      </c>
      <c r="J104">
        <v>13266</v>
      </c>
      <c r="K104" t="s">
        <v>40</v>
      </c>
      <c r="L104">
        <v>1</v>
      </c>
      <c r="M104">
        <f t="shared" si="1"/>
        <v>1</v>
      </c>
    </row>
    <row r="105" spans="1:13" x14ac:dyDescent="0.2">
      <c r="A105" t="s">
        <v>33</v>
      </c>
      <c r="B105">
        <v>1612213289</v>
      </c>
      <c r="C105" t="s">
        <v>22</v>
      </c>
      <c r="D105" t="s">
        <v>43</v>
      </c>
      <c r="E105" t="s">
        <v>40</v>
      </c>
      <c r="F105" t="s">
        <v>41</v>
      </c>
      <c r="G105">
        <v>18</v>
      </c>
      <c r="H105" t="s">
        <v>4</v>
      </c>
      <c r="I105" t="s">
        <v>1</v>
      </c>
      <c r="J105">
        <v>12692</v>
      </c>
      <c r="K105" t="s">
        <v>38</v>
      </c>
      <c r="L105">
        <v>0</v>
      </c>
      <c r="M105">
        <f t="shared" si="1"/>
        <v>0</v>
      </c>
    </row>
    <row r="106" spans="1:13" x14ac:dyDescent="0.2">
      <c r="A106" t="s">
        <v>33</v>
      </c>
      <c r="B106">
        <v>1612213610</v>
      </c>
      <c r="C106" t="s">
        <v>22</v>
      </c>
      <c r="D106" t="s">
        <v>43</v>
      </c>
      <c r="E106" t="s">
        <v>40</v>
      </c>
      <c r="F106" t="s">
        <v>41</v>
      </c>
      <c r="G106">
        <v>3</v>
      </c>
      <c r="H106" t="s">
        <v>9</v>
      </c>
      <c r="I106" t="s">
        <v>3</v>
      </c>
      <c r="J106">
        <v>22090</v>
      </c>
      <c r="K106" t="s">
        <v>40</v>
      </c>
      <c r="L106">
        <v>1</v>
      </c>
      <c r="M106">
        <f t="shared" si="1"/>
        <v>1</v>
      </c>
    </row>
    <row r="107" spans="1:13" x14ac:dyDescent="0.2">
      <c r="A107" t="s">
        <v>33</v>
      </c>
      <c r="B107">
        <v>1612213610</v>
      </c>
      <c r="C107" t="s">
        <v>22</v>
      </c>
      <c r="D107" t="s">
        <v>43</v>
      </c>
      <c r="E107" t="s">
        <v>40</v>
      </c>
      <c r="F107" t="s">
        <v>41</v>
      </c>
      <c r="G107">
        <v>8</v>
      </c>
      <c r="H107" t="s">
        <v>14</v>
      </c>
      <c r="I107" t="s">
        <v>3</v>
      </c>
      <c r="J107">
        <v>37034</v>
      </c>
      <c r="K107" t="s">
        <v>40</v>
      </c>
      <c r="L107">
        <v>1</v>
      </c>
      <c r="M107">
        <f t="shared" si="1"/>
        <v>1</v>
      </c>
    </row>
    <row r="108" spans="1:13" x14ac:dyDescent="0.2">
      <c r="A108" t="s">
        <v>33</v>
      </c>
      <c r="B108">
        <v>1612213610</v>
      </c>
      <c r="C108" t="s">
        <v>22</v>
      </c>
      <c r="D108" t="s">
        <v>43</v>
      </c>
      <c r="E108" t="s">
        <v>40</v>
      </c>
      <c r="F108" t="s">
        <v>41</v>
      </c>
      <c r="G108">
        <v>13</v>
      </c>
      <c r="H108" t="s">
        <v>19</v>
      </c>
      <c r="I108" t="s">
        <v>3</v>
      </c>
      <c r="J108">
        <v>10657</v>
      </c>
      <c r="K108" t="s">
        <v>40</v>
      </c>
      <c r="L108">
        <v>1</v>
      </c>
      <c r="M108">
        <f t="shared" si="1"/>
        <v>1</v>
      </c>
    </row>
    <row r="109" spans="1:13" x14ac:dyDescent="0.2">
      <c r="A109" t="s">
        <v>33</v>
      </c>
      <c r="B109">
        <v>1612213610</v>
      </c>
      <c r="C109" t="s">
        <v>22</v>
      </c>
      <c r="D109" t="s">
        <v>43</v>
      </c>
      <c r="E109" t="s">
        <v>40</v>
      </c>
      <c r="F109" t="s">
        <v>41</v>
      </c>
      <c r="G109">
        <v>18</v>
      </c>
      <c r="H109" t="s">
        <v>4</v>
      </c>
      <c r="I109" t="s">
        <v>3</v>
      </c>
      <c r="J109">
        <v>10606</v>
      </c>
      <c r="K109" t="s">
        <v>40</v>
      </c>
      <c r="L109">
        <v>1</v>
      </c>
      <c r="M109">
        <f t="shared" si="1"/>
        <v>1</v>
      </c>
    </row>
    <row r="110" spans="1:13" x14ac:dyDescent="0.2">
      <c r="A110" t="s">
        <v>33</v>
      </c>
      <c r="B110">
        <v>1612214122</v>
      </c>
      <c r="C110" t="s">
        <v>22</v>
      </c>
      <c r="D110" t="s">
        <v>43</v>
      </c>
      <c r="E110" t="s">
        <v>40</v>
      </c>
      <c r="F110" t="s">
        <v>41</v>
      </c>
      <c r="G110">
        <v>3</v>
      </c>
      <c r="H110" t="s">
        <v>9</v>
      </c>
      <c r="I110" t="s">
        <v>1</v>
      </c>
      <c r="J110">
        <v>10355</v>
      </c>
      <c r="K110" t="s">
        <v>38</v>
      </c>
      <c r="L110">
        <v>0</v>
      </c>
      <c r="M110">
        <f t="shared" si="1"/>
        <v>0</v>
      </c>
    </row>
    <row r="111" spans="1:13" x14ac:dyDescent="0.2">
      <c r="A111" t="s">
        <v>33</v>
      </c>
      <c r="B111">
        <v>1612214122</v>
      </c>
      <c r="C111" t="s">
        <v>22</v>
      </c>
      <c r="D111" t="s">
        <v>43</v>
      </c>
      <c r="E111" t="s">
        <v>40</v>
      </c>
      <c r="F111" t="s">
        <v>41</v>
      </c>
      <c r="G111">
        <v>8</v>
      </c>
      <c r="H111" t="s">
        <v>14</v>
      </c>
      <c r="I111" t="s">
        <v>1</v>
      </c>
      <c r="J111">
        <v>13657</v>
      </c>
      <c r="K111" t="s">
        <v>38</v>
      </c>
      <c r="L111">
        <v>0</v>
      </c>
      <c r="M111">
        <f t="shared" si="1"/>
        <v>0</v>
      </c>
    </row>
    <row r="112" spans="1:13" x14ac:dyDescent="0.2">
      <c r="A112" t="s">
        <v>33</v>
      </c>
      <c r="B112">
        <v>1612214122</v>
      </c>
      <c r="C112" t="s">
        <v>22</v>
      </c>
      <c r="D112" t="s">
        <v>43</v>
      </c>
      <c r="E112" t="s">
        <v>40</v>
      </c>
      <c r="F112" t="s">
        <v>41</v>
      </c>
      <c r="G112">
        <v>13</v>
      </c>
      <c r="H112" t="s">
        <v>19</v>
      </c>
      <c r="I112" t="s">
        <v>1</v>
      </c>
      <c r="J112">
        <v>15113</v>
      </c>
      <c r="K112" t="s">
        <v>38</v>
      </c>
      <c r="L112">
        <v>0</v>
      </c>
      <c r="M112">
        <f t="shared" si="1"/>
        <v>0</v>
      </c>
    </row>
    <row r="113" spans="1:13" x14ac:dyDescent="0.2">
      <c r="A113" t="s">
        <v>33</v>
      </c>
      <c r="B113">
        <v>1612214122</v>
      </c>
      <c r="C113" t="s">
        <v>22</v>
      </c>
      <c r="D113" t="s">
        <v>43</v>
      </c>
      <c r="E113" t="s">
        <v>40</v>
      </c>
      <c r="F113" t="s">
        <v>41</v>
      </c>
      <c r="G113">
        <v>18</v>
      </c>
      <c r="H113" t="s">
        <v>4</v>
      </c>
      <c r="I113" t="s">
        <v>3</v>
      </c>
      <c r="J113">
        <v>11465</v>
      </c>
      <c r="K113" t="s">
        <v>40</v>
      </c>
      <c r="L113">
        <v>1</v>
      </c>
      <c r="M113">
        <f t="shared" si="1"/>
        <v>1</v>
      </c>
    </row>
    <row r="114" spans="1:13" x14ac:dyDescent="0.2">
      <c r="A114" t="s">
        <v>33</v>
      </c>
      <c r="B114">
        <v>1612214622</v>
      </c>
      <c r="C114" t="s">
        <v>22</v>
      </c>
      <c r="D114" t="s">
        <v>43</v>
      </c>
      <c r="E114" t="s">
        <v>40</v>
      </c>
      <c r="F114" t="s">
        <v>41</v>
      </c>
      <c r="G114">
        <v>3</v>
      </c>
      <c r="H114" t="s">
        <v>9</v>
      </c>
      <c r="I114" t="s">
        <v>1</v>
      </c>
      <c r="J114">
        <v>25600</v>
      </c>
      <c r="K114" t="s">
        <v>38</v>
      </c>
      <c r="L114">
        <v>0</v>
      </c>
      <c r="M114">
        <f t="shared" si="1"/>
        <v>0</v>
      </c>
    </row>
    <row r="115" spans="1:13" x14ac:dyDescent="0.2">
      <c r="A115" t="s">
        <v>33</v>
      </c>
      <c r="B115">
        <v>1612214622</v>
      </c>
      <c r="C115" t="s">
        <v>22</v>
      </c>
      <c r="D115" t="s">
        <v>43</v>
      </c>
      <c r="E115" t="s">
        <v>40</v>
      </c>
      <c r="F115" t="s">
        <v>41</v>
      </c>
      <c r="G115">
        <v>8</v>
      </c>
      <c r="H115" t="s">
        <v>14</v>
      </c>
      <c r="I115" t="s">
        <v>1</v>
      </c>
      <c r="J115">
        <v>14023</v>
      </c>
      <c r="K115" t="s">
        <v>38</v>
      </c>
      <c r="L115">
        <v>0</v>
      </c>
      <c r="M115">
        <f t="shared" si="1"/>
        <v>0</v>
      </c>
    </row>
    <row r="116" spans="1:13" x14ac:dyDescent="0.2">
      <c r="A116" t="s">
        <v>33</v>
      </c>
      <c r="B116">
        <v>1612214622</v>
      </c>
      <c r="C116" t="s">
        <v>22</v>
      </c>
      <c r="D116" t="s">
        <v>43</v>
      </c>
      <c r="E116" t="s">
        <v>40</v>
      </c>
      <c r="F116" t="s">
        <v>41</v>
      </c>
      <c r="G116">
        <v>13</v>
      </c>
      <c r="H116" t="s">
        <v>19</v>
      </c>
      <c r="I116" t="s">
        <v>1</v>
      </c>
      <c r="J116">
        <v>7108</v>
      </c>
      <c r="K116" t="s">
        <v>38</v>
      </c>
      <c r="L116">
        <v>0</v>
      </c>
      <c r="M116">
        <f t="shared" si="1"/>
        <v>0</v>
      </c>
    </row>
    <row r="117" spans="1:13" x14ac:dyDescent="0.2">
      <c r="A117" t="s">
        <v>33</v>
      </c>
      <c r="B117">
        <v>1612214622</v>
      </c>
      <c r="C117" t="s">
        <v>22</v>
      </c>
      <c r="D117" t="s">
        <v>43</v>
      </c>
      <c r="E117" t="s">
        <v>40</v>
      </c>
      <c r="F117" t="s">
        <v>41</v>
      </c>
      <c r="G117">
        <v>18</v>
      </c>
      <c r="H117" t="s">
        <v>4</v>
      </c>
      <c r="I117" t="s">
        <v>1</v>
      </c>
      <c r="J117">
        <v>6380</v>
      </c>
      <c r="K117" t="s">
        <v>38</v>
      </c>
      <c r="L117">
        <v>0</v>
      </c>
      <c r="M117">
        <f t="shared" si="1"/>
        <v>0</v>
      </c>
    </row>
    <row r="118" spans="1:13" x14ac:dyDescent="0.2">
      <c r="A118" t="s">
        <v>33</v>
      </c>
      <c r="B118">
        <v>1612215535</v>
      </c>
      <c r="C118" t="s">
        <v>22</v>
      </c>
      <c r="D118" t="s">
        <v>43</v>
      </c>
      <c r="E118" t="s">
        <v>40</v>
      </c>
      <c r="F118" t="s">
        <v>41</v>
      </c>
      <c r="G118">
        <v>3</v>
      </c>
      <c r="H118" t="s">
        <v>9</v>
      </c>
      <c r="I118" t="s">
        <v>1</v>
      </c>
      <c r="J118">
        <v>32550</v>
      </c>
      <c r="K118" t="s">
        <v>38</v>
      </c>
      <c r="L118">
        <v>0</v>
      </c>
      <c r="M118">
        <f t="shared" si="1"/>
        <v>0</v>
      </c>
    </row>
    <row r="119" spans="1:13" x14ac:dyDescent="0.2">
      <c r="A119" t="s">
        <v>33</v>
      </c>
      <c r="B119">
        <v>1612215535</v>
      </c>
      <c r="C119" t="s">
        <v>22</v>
      </c>
      <c r="D119" t="s">
        <v>43</v>
      </c>
      <c r="E119" t="s">
        <v>40</v>
      </c>
      <c r="F119" t="s">
        <v>41</v>
      </c>
      <c r="G119">
        <v>8</v>
      </c>
      <c r="H119" t="s">
        <v>14</v>
      </c>
      <c r="I119" t="s">
        <v>1</v>
      </c>
      <c r="J119">
        <v>15982</v>
      </c>
      <c r="K119" t="s">
        <v>38</v>
      </c>
      <c r="L119">
        <v>0</v>
      </c>
      <c r="M119">
        <f t="shared" si="1"/>
        <v>0</v>
      </c>
    </row>
    <row r="120" spans="1:13" x14ac:dyDescent="0.2">
      <c r="A120" t="s">
        <v>33</v>
      </c>
      <c r="B120">
        <v>1612215535</v>
      </c>
      <c r="C120" t="s">
        <v>22</v>
      </c>
      <c r="D120" t="s">
        <v>43</v>
      </c>
      <c r="E120" t="s">
        <v>40</v>
      </c>
      <c r="F120" t="s">
        <v>41</v>
      </c>
      <c r="G120">
        <v>13</v>
      </c>
      <c r="H120" t="s">
        <v>19</v>
      </c>
      <c r="I120" t="s">
        <v>1</v>
      </c>
      <c r="J120">
        <v>9818</v>
      </c>
      <c r="K120" t="s">
        <v>38</v>
      </c>
      <c r="L120">
        <v>0</v>
      </c>
      <c r="M120">
        <f t="shared" si="1"/>
        <v>0</v>
      </c>
    </row>
    <row r="121" spans="1:13" x14ac:dyDescent="0.2">
      <c r="A121" t="s">
        <v>33</v>
      </c>
      <c r="B121">
        <v>1612215535</v>
      </c>
      <c r="C121" t="s">
        <v>22</v>
      </c>
      <c r="D121" t="s">
        <v>43</v>
      </c>
      <c r="E121" t="s">
        <v>40</v>
      </c>
      <c r="F121" t="s">
        <v>41</v>
      </c>
      <c r="G121">
        <v>18</v>
      </c>
      <c r="H121" t="s">
        <v>4</v>
      </c>
      <c r="I121" t="s">
        <v>1</v>
      </c>
      <c r="J121">
        <v>37040</v>
      </c>
      <c r="K121" t="s">
        <v>38</v>
      </c>
      <c r="L121">
        <v>0</v>
      </c>
      <c r="M121">
        <f t="shared" si="1"/>
        <v>0</v>
      </c>
    </row>
    <row r="122" spans="1:13" x14ac:dyDescent="0.2">
      <c r="A122" t="s">
        <v>34</v>
      </c>
      <c r="B122">
        <v>1612213096</v>
      </c>
      <c r="C122" t="s">
        <v>22</v>
      </c>
      <c r="D122" t="s">
        <v>43</v>
      </c>
      <c r="E122" t="s">
        <v>40</v>
      </c>
      <c r="F122" t="s">
        <v>41</v>
      </c>
      <c r="G122">
        <v>3</v>
      </c>
      <c r="H122" t="s">
        <v>14</v>
      </c>
      <c r="I122" t="s">
        <v>3</v>
      </c>
      <c r="J122">
        <v>16869</v>
      </c>
      <c r="K122" t="s">
        <v>40</v>
      </c>
      <c r="L122">
        <v>1</v>
      </c>
      <c r="M122">
        <f t="shared" si="1"/>
        <v>1</v>
      </c>
    </row>
    <row r="123" spans="1:13" x14ac:dyDescent="0.2">
      <c r="A123" t="s">
        <v>34</v>
      </c>
      <c r="B123">
        <v>1612213096</v>
      </c>
      <c r="C123" t="s">
        <v>22</v>
      </c>
      <c r="D123" t="s">
        <v>43</v>
      </c>
      <c r="E123" t="s">
        <v>40</v>
      </c>
      <c r="F123" t="s">
        <v>41</v>
      </c>
      <c r="G123">
        <v>8</v>
      </c>
      <c r="H123" t="s">
        <v>19</v>
      </c>
      <c r="I123" t="s">
        <v>3</v>
      </c>
      <c r="J123">
        <v>12803</v>
      </c>
      <c r="K123" t="s">
        <v>40</v>
      </c>
      <c r="L123">
        <v>1</v>
      </c>
      <c r="M123">
        <f t="shared" si="1"/>
        <v>1</v>
      </c>
    </row>
    <row r="124" spans="1:13" x14ac:dyDescent="0.2">
      <c r="A124" t="s">
        <v>34</v>
      </c>
      <c r="B124">
        <v>1612213096</v>
      </c>
      <c r="C124" t="s">
        <v>22</v>
      </c>
      <c r="D124" t="s">
        <v>43</v>
      </c>
      <c r="E124" t="s">
        <v>40</v>
      </c>
      <c r="F124" t="s">
        <v>41</v>
      </c>
      <c r="G124">
        <v>13</v>
      </c>
      <c r="H124" t="s">
        <v>4</v>
      </c>
      <c r="I124" t="s">
        <v>3</v>
      </c>
      <c r="J124">
        <v>9394</v>
      </c>
      <c r="K124" t="s">
        <v>40</v>
      </c>
      <c r="L124">
        <v>1</v>
      </c>
      <c r="M124">
        <f t="shared" si="1"/>
        <v>1</v>
      </c>
    </row>
    <row r="125" spans="1:13" x14ac:dyDescent="0.2">
      <c r="A125" t="s">
        <v>34</v>
      </c>
      <c r="B125">
        <v>1612213096</v>
      </c>
      <c r="C125" t="s">
        <v>22</v>
      </c>
      <c r="D125" t="s">
        <v>43</v>
      </c>
      <c r="E125" t="s">
        <v>40</v>
      </c>
      <c r="F125" t="s">
        <v>41</v>
      </c>
      <c r="G125">
        <v>18</v>
      </c>
      <c r="H125" t="s">
        <v>9</v>
      </c>
      <c r="I125" t="s">
        <v>3</v>
      </c>
      <c r="J125">
        <v>9276</v>
      </c>
      <c r="K125" t="s">
        <v>40</v>
      </c>
      <c r="L125">
        <v>1</v>
      </c>
      <c r="M125">
        <f t="shared" si="1"/>
        <v>1</v>
      </c>
    </row>
    <row r="126" spans="1:13" x14ac:dyDescent="0.2">
      <c r="A126" t="s">
        <v>34</v>
      </c>
      <c r="B126">
        <v>1612214209</v>
      </c>
      <c r="C126" t="s">
        <v>22</v>
      </c>
      <c r="D126" t="s">
        <v>43</v>
      </c>
      <c r="E126" t="s">
        <v>40</v>
      </c>
      <c r="F126" t="s">
        <v>41</v>
      </c>
      <c r="G126">
        <v>3</v>
      </c>
      <c r="H126" t="s">
        <v>14</v>
      </c>
      <c r="I126" t="s">
        <v>1</v>
      </c>
      <c r="J126">
        <v>9578</v>
      </c>
      <c r="K126" t="s">
        <v>38</v>
      </c>
      <c r="L126">
        <v>0</v>
      </c>
      <c r="M126">
        <f t="shared" si="1"/>
        <v>0</v>
      </c>
    </row>
    <row r="127" spans="1:13" x14ac:dyDescent="0.2">
      <c r="A127" t="s">
        <v>34</v>
      </c>
      <c r="B127">
        <v>1612214209</v>
      </c>
      <c r="C127" t="s">
        <v>22</v>
      </c>
      <c r="D127" t="s">
        <v>43</v>
      </c>
      <c r="E127" t="s">
        <v>40</v>
      </c>
      <c r="F127" t="s">
        <v>41</v>
      </c>
      <c r="G127">
        <v>8</v>
      </c>
      <c r="H127" t="s">
        <v>19</v>
      </c>
      <c r="I127" t="s">
        <v>3</v>
      </c>
      <c r="J127">
        <v>20827</v>
      </c>
      <c r="K127" t="s">
        <v>40</v>
      </c>
      <c r="L127">
        <v>1</v>
      </c>
      <c r="M127">
        <f t="shared" si="1"/>
        <v>1</v>
      </c>
    </row>
    <row r="128" spans="1:13" x14ac:dyDescent="0.2">
      <c r="A128" t="s">
        <v>34</v>
      </c>
      <c r="B128">
        <v>1612214209</v>
      </c>
      <c r="C128" t="s">
        <v>22</v>
      </c>
      <c r="D128" t="s">
        <v>43</v>
      </c>
      <c r="E128" t="s">
        <v>40</v>
      </c>
      <c r="F128" t="s">
        <v>41</v>
      </c>
      <c r="G128">
        <v>13</v>
      </c>
      <c r="H128" t="s">
        <v>4</v>
      </c>
      <c r="I128" t="s">
        <v>3</v>
      </c>
      <c r="J128">
        <v>22547</v>
      </c>
      <c r="K128" t="s">
        <v>40</v>
      </c>
      <c r="L128">
        <v>1</v>
      </c>
      <c r="M128">
        <f t="shared" si="1"/>
        <v>1</v>
      </c>
    </row>
    <row r="129" spans="1:13" x14ac:dyDescent="0.2">
      <c r="A129" t="s">
        <v>34</v>
      </c>
      <c r="B129">
        <v>1612214209</v>
      </c>
      <c r="C129" t="s">
        <v>22</v>
      </c>
      <c r="D129" t="s">
        <v>43</v>
      </c>
      <c r="E129" t="s">
        <v>40</v>
      </c>
      <c r="F129" t="s">
        <v>41</v>
      </c>
      <c r="G129">
        <v>18</v>
      </c>
      <c r="H129" t="s">
        <v>9</v>
      </c>
      <c r="I129" t="s">
        <v>1</v>
      </c>
      <c r="J129">
        <v>19571</v>
      </c>
      <c r="K129" t="s">
        <v>38</v>
      </c>
      <c r="L129">
        <v>0</v>
      </c>
      <c r="M129">
        <f t="shared" si="1"/>
        <v>0</v>
      </c>
    </row>
    <row r="130" spans="1:13" x14ac:dyDescent="0.2">
      <c r="A130" t="s">
        <v>34</v>
      </c>
      <c r="B130">
        <v>1612214358</v>
      </c>
      <c r="C130" t="s">
        <v>22</v>
      </c>
      <c r="D130" t="s">
        <v>43</v>
      </c>
      <c r="E130" t="s">
        <v>40</v>
      </c>
      <c r="F130" t="s">
        <v>41</v>
      </c>
      <c r="G130">
        <v>3</v>
      </c>
      <c r="H130" t="s">
        <v>14</v>
      </c>
      <c r="I130" t="s">
        <v>3</v>
      </c>
      <c r="J130">
        <v>36593</v>
      </c>
      <c r="K130" t="s">
        <v>40</v>
      </c>
      <c r="L130">
        <v>1</v>
      </c>
      <c r="M130">
        <f t="shared" si="1"/>
        <v>1</v>
      </c>
    </row>
    <row r="131" spans="1:13" x14ac:dyDescent="0.2">
      <c r="A131" t="s">
        <v>34</v>
      </c>
      <c r="B131">
        <v>1612214358</v>
      </c>
      <c r="C131" t="s">
        <v>22</v>
      </c>
      <c r="D131" t="s">
        <v>43</v>
      </c>
      <c r="E131" t="s">
        <v>40</v>
      </c>
      <c r="F131" t="s">
        <v>41</v>
      </c>
      <c r="G131">
        <v>8</v>
      </c>
      <c r="H131" t="s">
        <v>19</v>
      </c>
      <c r="I131" t="s">
        <v>1</v>
      </c>
      <c r="J131">
        <v>21444</v>
      </c>
      <c r="K131" t="s">
        <v>38</v>
      </c>
      <c r="L131">
        <v>0</v>
      </c>
      <c r="M131">
        <f t="shared" ref="M131:M161" si="2">IF(K131="no",0,1)</f>
        <v>0</v>
      </c>
    </row>
    <row r="132" spans="1:13" x14ac:dyDescent="0.2">
      <c r="A132" t="s">
        <v>34</v>
      </c>
      <c r="B132">
        <v>1612214358</v>
      </c>
      <c r="C132" t="s">
        <v>22</v>
      </c>
      <c r="D132" t="s">
        <v>43</v>
      </c>
      <c r="E132" t="s">
        <v>40</v>
      </c>
      <c r="F132" t="s">
        <v>41</v>
      </c>
      <c r="G132">
        <v>13</v>
      </c>
      <c r="H132" t="s">
        <v>4</v>
      </c>
      <c r="I132" t="s">
        <v>1</v>
      </c>
      <c r="J132">
        <v>11207</v>
      </c>
      <c r="K132" t="s">
        <v>38</v>
      </c>
      <c r="L132">
        <v>0</v>
      </c>
      <c r="M132">
        <f t="shared" si="2"/>
        <v>0</v>
      </c>
    </row>
    <row r="133" spans="1:13" x14ac:dyDescent="0.2">
      <c r="A133" t="s">
        <v>34</v>
      </c>
      <c r="B133">
        <v>1612214358</v>
      </c>
      <c r="C133" t="s">
        <v>22</v>
      </c>
      <c r="D133" t="s">
        <v>43</v>
      </c>
      <c r="E133" t="s">
        <v>40</v>
      </c>
      <c r="F133" t="s">
        <v>41</v>
      </c>
      <c r="G133">
        <v>18</v>
      </c>
      <c r="H133" t="s">
        <v>9</v>
      </c>
      <c r="I133" t="s">
        <v>1</v>
      </c>
      <c r="J133">
        <v>6837</v>
      </c>
      <c r="K133" t="s">
        <v>38</v>
      </c>
      <c r="L133">
        <v>0</v>
      </c>
      <c r="M133">
        <f t="shared" si="2"/>
        <v>0</v>
      </c>
    </row>
    <row r="134" spans="1:13" x14ac:dyDescent="0.2">
      <c r="A134" t="s">
        <v>34</v>
      </c>
      <c r="B134">
        <v>1612215436</v>
      </c>
      <c r="C134" t="s">
        <v>22</v>
      </c>
      <c r="D134" t="s">
        <v>43</v>
      </c>
      <c r="E134" t="s">
        <v>40</v>
      </c>
      <c r="F134" t="s">
        <v>41</v>
      </c>
      <c r="G134">
        <v>3</v>
      </c>
      <c r="H134" t="s">
        <v>14</v>
      </c>
      <c r="I134" t="s">
        <v>1</v>
      </c>
      <c r="J134">
        <v>35559</v>
      </c>
      <c r="K134" t="s">
        <v>38</v>
      </c>
      <c r="L134">
        <v>0</v>
      </c>
      <c r="M134">
        <f t="shared" si="2"/>
        <v>0</v>
      </c>
    </row>
    <row r="135" spans="1:13" x14ac:dyDescent="0.2">
      <c r="A135" t="s">
        <v>34</v>
      </c>
      <c r="B135">
        <v>1612215436</v>
      </c>
      <c r="C135" t="s">
        <v>22</v>
      </c>
      <c r="D135" t="s">
        <v>43</v>
      </c>
      <c r="E135" t="s">
        <v>40</v>
      </c>
      <c r="F135" t="s">
        <v>41</v>
      </c>
      <c r="G135">
        <v>8</v>
      </c>
      <c r="H135" t="s">
        <v>19</v>
      </c>
      <c r="I135" t="s">
        <v>1</v>
      </c>
      <c r="J135">
        <v>51873</v>
      </c>
      <c r="K135" t="s">
        <v>38</v>
      </c>
      <c r="L135">
        <v>0</v>
      </c>
      <c r="M135">
        <f t="shared" si="2"/>
        <v>0</v>
      </c>
    </row>
    <row r="136" spans="1:13" x14ac:dyDescent="0.2">
      <c r="A136" t="s">
        <v>34</v>
      </c>
      <c r="B136">
        <v>1612215436</v>
      </c>
      <c r="C136" t="s">
        <v>22</v>
      </c>
      <c r="D136" t="s">
        <v>43</v>
      </c>
      <c r="E136" t="s">
        <v>40</v>
      </c>
      <c r="F136" t="s">
        <v>41</v>
      </c>
      <c r="G136">
        <v>13</v>
      </c>
      <c r="H136" t="s">
        <v>4</v>
      </c>
      <c r="I136" t="s">
        <v>3</v>
      </c>
      <c r="J136">
        <v>18607</v>
      </c>
      <c r="K136" t="s">
        <v>40</v>
      </c>
      <c r="L136">
        <v>1</v>
      </c>
      <c r="M136">
        <f t="shared" si="2"/>
        <v>1</v>
      </c>
    </row>
    <row r="137" spans="1:13" x14ac:dyDescent="0.2">
      <c r="A137" t="s">
        <v>34</v>
      </c>
      <c r="B137">
        <v>1612215436</v>
      </c>
      <c r="C137" t="s">
        <v>22</v>
      </c>
      <c r="D137" t="s">
        <v>43</v>
      </c>
      <c r="E137" t="s">
        <v>40</v>
      </c>
      <c r="F137" t="s">
        <v>41</v>
      </c>
      <c r="G137">
        <v>18</v>
      </c>
      <c r="H137" t="s">
        <v>9</v>
      </c>
      <c r="I137" t="s">
        <v>3</v>
      </c>
      <c r="J137">
        <v>28263</v>
      </c>
      <c r="K137" t="s">
        <v>40</v>
      </c>
      <c r="L137">
        <v>1</v>
      </c>
      <c r="M137">
        <f t="shared" si="2"/>
        <v>1</v>
      </c>
    </row>
    <row r="138" spans="1:13" x14ac:dyDescent="0.2">
      <c r="A138" t="s">
        <v>34</v>
      </c>
      <c r="B138">
        <v>1612215623</v>
      </c>
      <c r="C138" t="s">
        <v>22</v>
      </c>
      <c r="D138" t="s">
        <v>43</v>
      </c>
      <c r="E138" t="s">
        <v>40</v>
      </c>
      <c r="F138" t="s">
        <v>41</v>
      </c>
      <c r="G138">
        <v>3</v>
      </c>
      <c r="H138" t="s">
        <v>14</v>
      </c>
      <c r="I138" t="s">
        <v>1</v>
      </c>
      <c r="J138">
        <v>68115</v>
      </c>
      <c r="K138" t="s">
        <v>38</v>
      </c>
      <c r="L138">
        <v>0</v>
      </c>
      <c r="M138">
        <f t="shared" si="2"/>
        <v>0</v>
      </c>
    </row>
    <row r="139" spans="1:13" x14ac:dyDescent="0.2">
      <c r="A139" t="s">
        <v>34</v>
      </c>
      <c r="B139">
        <v>1612215623</v>
      </c>
      <c r="C139" t="s">
        <v>22</v>
      </c>
      <c r="D139" t="s">
        <v>43</v>
      </c>
      <c r="E139" t="s">
        <v>40</v>
      </c>
      <c r="F139" t="s">
        <v>41</v>
      </c>
      <c r="G139">
        <v>8</v>
      </c>
      <c r="H139" t="s">
        <v>19</v>
      </c>
      <c r="I139" t="s">
        <v>1</v>
      </c>
      <c r="J139">
        <v>32480</v>
      </c>
      <c r="K139" t="s">
        <v>38</v>
      </c>
      <c r="L139">
        <v>0</v>
      </c>
      <c r="M139">
        <f t="shared" si="2"/>
        <v>0</v>
      </c>
    </row>
    <row r="140" spans="1:13" x14ac:dyDescent="0.2">
      <c r="A140" t="s">
        <v>34</v>
      </c>
      <c r="B140">
        <v>1612215623</v>
      </c>
      <c r="C140" t="s">
        <v>22</v>
      </c>
      <c r="D140" t="s">
        <v>43</v>
      </c>
      <c r="E140" t="s">
        <v>40</v>
      </c>
      <c r="F140" t="s">
        <v>41</v>
      </c>
      <c r="G140">
        <v>13</v>
      </c>
      <c r="H140" t="s">
        <v>4</v>
      </c>
      <c r="I140" t="s">
        <v>1</v>
      </c>
      <c r="J140">
        <v>33213</v>
      </c>
      <c r="K140" t="s">
        <v>38</v>
      </c>
      <c r="L140">
        <v>0</v>
      </c>
      <c r="M140">
        <f t="shared" si="2"/>
        <v>0</v>
      </c>
    </row>
    <row r="141" spans="1:13" x14ac:dyDescent="0.2">
      <c r="A141" t="s">
        <v>34</v>
      </c>
      <c r="B141">
        <v>1612215623</v>
      </c>
      <c r="C141" t="s">
        <v>22</v>
      </c>
      <c r="D141" t="s">
        <v>43</v>
      </c>
      <c r="E141" t="s">
        <v>40</v>
      </c>
      <c r="F141" t="s">
        <v>41</v>
      </c>
      <c r="G141">
        <v>18</v>
      </c>
      <c r="H141" t="s">
        <v>9</v>
      </c>
      <c r="I141" t="s">
        <v>1</v>
      </c>
      <c r="J141">
        <v>22639</v>
      </c>
      <c r="K141" t="s">
        <v>38</v>
      </c>
      <c r="L141">
        <v>0</v>
      </c>
      <c r="M141">
        <f t="shared" si="2"/>
        <v>0</v>
      </c>
    </row>
    <row r="142" spans="1:13" x14ac:dyDescent="0.2">
      <c r="A142" t="s">
        <v>35</v>
      </c>
      <c r="B142">
        <v>1612213965</v>
      </c>
      <c r="C142" t="s">
        <v>22</v>
      </c>
      <c r="D142" t="s">
        <v>43</v>
      </c>
      <c r="E142" t="s">
        <v>40</v>
      </c>
      <c r="F142" t="s">
        <v>41</v>
      </c>
      <c r="G142">
        <v>3</v>
      </c>
      <c r="H142" t="s">
        <v>19</v>
      </c>
      <c r="I142" t="s">
        <v>1</v>
      </c>
      <c r="J142">
        <v>42457</v>
      </c>
      <c r="K142" t="s">
        <v>38</v>
      </c>
      <c r="L142">
        <v>0</v>
      </c>
      <c r="M142">
        <f t="shared" si="2"/>
        <v>0</v>
      </c>
    </row>
    <row r="143" spans="1:13" x14ac:dyDescent="0.2">
      <c r="A143" t="s">
        <v>35</v>
      </c>
      <c r="B143">
        <v>1612213965</v>
      </c>
      <c r="C143" t="s">
        <v>22</v>
      </c>
      <c r="D143" t="s">
        <v>43</v>
      </c>
      <c r="E143" t="s">
        <v>40</v>
      </c>
      <c r="F143" t="s">
        <v>41</v>
      </c>
      <c r="G143">
        <v>8</v>
      </c>
      <c r="H143" t="s">
        <v>4</v>
      </c>
      <c r="I143" t="s">
        <v>1</v>
      </c>
      <c r="J143">
        <v>11811</v>
      </c>
      <c r="K143" t="s">
        <v>38</v>
      </c>
      <c r="L143">
        <v>0</v>
      </c>
      <c r="M143">
        <f t="shared" si="2"/>
        <v>0</v>
      </c>
    </row>
    <row r="144" spans="1:13" x14ac:dyDescent="0.2">
      <c r="A144" t="s">
        <v>35</v>
      </c>
      <c r="B144">
        <v>1612213965</v>
      </c>
      <c r="C144" t="s">
        <v>22</v>
      </c>
      <c r="D144" t="s">
        <v>43</v>
      </c>
      <c r="E144" t="s">
        <v>40</v>
      </c>
      <c r="F144" t="s">
        <v>41</v>
      </c>
      <c r="G144">
        <v>13</v>
      </c>
      <c r="H144" t="s">
        <v>9</v>
      </c>
      <c r="I144" t="s">
        <v>1</v>
      </c>
      <c r="J144">
        <v>16564</v>
      </c>
      <c r="K144" t="s">
        <v>38</v>
      </c>
      <c r="L144">
        <v>0</v>
      </c>
      <c r="M144">
        <f t="shared" si="2"/>
        <v>0</v>
      </c>
    </row>
    <row r="145" spans="1:13" x14ac:dyDescent="0.2">
      <c r="A145" t="s">
        <v>35</v>
      </c>
      <c r="B145">
        <v>1612213965</v>
      </c>
      <c r="C145" t="s">
        <v>22</v>
      </c>
      <c r="D145" t="s">
        <v>43</v>
      </c>
      <c r="E145" t="s">
        <v>40</v>
      </c>
      <c r="F145" t="s">
        <v>41</v>
      </c>
      <c r="G145">
        <v>18</v>
      </c>
      <c r="H145" t="s">
        <v>14</v>
      </c>
      <c r="I145" t="s">
        <v>1</v>
      </c>
      <c r="J145">
        <v>27731</v>
      </c>
      <c r="K145" t="s">
        <v>38</v>
      </c>
      <c r="L145">
        <v>0</v>
      </c>
      <c r="M145">
        <f t="shared" si="2"/>
        <v>0</v>
      </c>
    </row>
    <row r="146" spans="1:13" x14ac:dyDescent="0.2">
      <c r="A146" t="s">
        <v>35</v>
      </c>
      <c r="B146">
        <v>1612213983</v>
      </c>
      <c r="C146" t="s">
        <v>22</v>
      </c>
      <c r="D146" t="s">
        <v>43</v>
      </c>
      <c r="E146" t="s">
        <v>40</v>
      </c>
      <c r="F146" t="s">
        <v>41</v>
      </c>
      <c r="G146">
        <v>3</v>
      </c>
      <c r="H146" t="s">
        <v>19</v>
      </c>
      <c r="I146" t="s">
        <v>1</v>
      </c>
      <c r="J146">
        <v>22446</v>
      </c>
      <c r="K146" t="s">
        <v>38</v>
      </c>
      <c r="L146">
        <v>0</v>
      </c>
      <c r="M146">
        <f t="shared" si="2"/>
        <v>0</v>
      </c>
    </row>
    <row r="147" spans="1:13" x14ac:dyDescent="0.2">
      <c r="A147" t="s">
        <v>35</v>
      </c>
      <c r="B147">
        <v>1612213983</v>
      </c>
      <c r="C147" t="s">
        <v>22</v>
      </c>
      <c r="D147" t="s">
        <v>43</v>
      </c>
      <c r="E147" t="s">
        <v>40</v>
      </c>
      <c r="F147" t="s">
        <v>41</v>
      </c>
      <c r="G147">
        <v>8</v>
      </c>
      <c r="H147" t="s">
        <v>4</v>
      </c>
      <c r="I147" t="s">
        <v>3</v>
      </c>
      <c r="J147">
        <v>13600</v>
      </c>
      <c r="K147" t="s">
        <v>40</v>
      </c>
      <c r="L147">
        <v>1</v>
      </c>
      <c r="M147">
        <f t="shared" si="2"/>
        <v>1</v>
      </c>
    </row>
    <row r="148" spans="1:13" x14ac:dyDescent="0.2">
      <c r="A148" t="s">
        <v>35</v>
      </c>
      <c r="B148">
        <v>1612213983</v>
      </c>
      <c r="C148" t="s">
        <v>22</v>
      </c>
      <c r="D148" t="s">
        <v>43</v>
      </c>
      <c r="E148" t="s">
        <v>40</v>
      </c>
      <c r="F148" t="s">
        <v>41</v>
      </c>
      <c r="G148">
        <v>13</v>
      </c>
      <c r="H148" t="s">
        <v>9</v>
      </c>
      <c r="I148" t="s">
        <v>3</v>
      </c>
      <c r="J148">
        <v>13050</v>
      </c>
      <c r="K148" t="s">
        <v>40</v>
      </c>
      <c r="L148">
        <v>1</v>
      </c>
      <c r="M148">
        <f t="shared" si="2"/>
        <v>1</v>
      </c>
    </row>
    <row r="149" spans="1:13" x14ac:dyDescent="0.2">
      <c r="A149" t="s">
        <v>35</v>
      </c>
      <c r="B149">
        <v>1612213983</v>
      </c>
      <c r="C149" t="s">
        <v>22</v>
      </c>
      <c r="D149" t="s">
        <v>43</v>
      </c>
      <c r="E149" t="s">
        <v>40</v>
      </c>
      <c r="F149" t="s">
        <v>41</v>
      </c>
      <c r="G149">
        <v>18</v>
      </c>
      <c r="H149" t="s">
        <v>14</v>
      </c>
      <c r="I149" t="s">
        <v>3</v>
      </c>
      <c r="J149">
        <v>23441</v>
      </c>
      <c r="K149" t="s">
        <v>40</v>
      </c>
      <c r="L149">
        <v>1</v>
      </c>
      <c r="M149">
        <f t="shared" si="2"/>
        <v>1</v>
      </c>
    </row>
    <row r="150" spans="1:13" x14ac:dyDescent="0.2">
      <c r="A150" t="s">
        <v>35</v>
      </c>
      <c r="B150">
        <v>1612214343</v>
      </c>
      <c r="C150" t="s">
        <v>22</v>
      </c>
      <c r="D150" t="s">
        <v>43</v>
      </c>
      <c r="E150" t="s">
        <v>40</v>
      </c>
      <c r="F150" t="s">
        <v>41</v>
      </c>
      <c r="G150">
        <v>3</v>
      </c>
      <c r="H150" t="s">
        <v>19</v>
      </c>
      <c r="I150" t="s">
        <v>1</v>
      </c>
      <c r="J150">
        <v>76399</v>
      </c>
      <c r="K150" t="s">
        <v>38</v>
      </c>
      <c r="L150">
        <v>0</v>
      </c>
      <c r="M150">
        <f t="shared" si="2"/>
        <v>0</v>
      </c>
    </row>
    <row r="151" spans="1:13" x14ac:dyDescent="0.2">
      <c r="A151" t="s">
        <v>35</v>
      </c>
      <c r="B151">
        <v>1612214343</v>
      </c>
      <c r="C151" t="s">
        <v>22</v>
      </c>
      <c r="D151" t="s">
        <v>43</v>
      </c>
      <c r="E151" t="s">
        <v>40</v>
      </c>
      <c r="F151" t="s">
        <v>41</v>
      </c>
      <c r="G151">
        <v>8</v>
      </c>
      <c r="H151" t="s">
        <v>4</v>
      </c>
      <c r="I151" t="s">
        <v>1</v>
      </c>
      <c r="J151">
        <v>29369</v>
      </c>
      <c r="K151" t="s">
        <v>38</v>
      </c>
      <c r="L151">
        <v>0</v>
      </c>
      <c r="M151">
        <f t="shared" si="2"/>
        <v>0</v>
      </c>
    </row>
    <row r="152" spans="1:13" x14ac:dyDescent="0.2">
      <c r="A152" t="s">
        <v>35</v>
      </c>
      <c r="B152">
        <v>1612214343</v>
      </c>
      <c r="C152" t="s">
        <v>22</v>
      </c>
      <c r="D152" t="s">
        <v>43</v>
      </c>
      <c r="E152" t="s">
        <v>40</v>
      </c>
      <c r="F152" t="s">
        <v>41</v>
      </c>
      <c r="G152">
        <v>13</v>
      </c>
      <c r="H152" t="s">
        <v>9</v>
      </c>
      <c r="I152" t="s">
        <v>1</v>
      </c>
      <c r="J152">
        <v>24457</v>
      </c>
      <c r="K152" t="s">
        <v>38</v>
      </c>
      <c r="L152">
        <v>0</v>
      </c>
      <c r="M152">
        <f t="shared" si="2"/>
        <v>0</v>
      </c>
    </row>
    <row r="153" spans="1:13" x14ac:dyDescent="0.2">
      <c r="A153" t="s">
        <v>35</v>
      </c>
      <c r="B153">
        <v>1612214343</v>
      </c>
      <c r="C153" t="s">
        <v>22</v>
      </c>
      <c r="D153" t="s">
        <v>43</v>
      </c>
      <c r="E153" t="s">
        <v>40</v>
      </c>
      <c r="F153" t="s">
        <v>41</v>
      </c>
      <c r="G153">
        <v>18</v>
      </c>
      <c r="H153" t="s">
        <v>14</v>
      </c>
      <c r="I153" t="s">
        <v>1</v>
      </c>
      <c r="J153">
        <v>18875</v>
      </c>
      <c r="K153" t="s">
        <v>38</v>
      </c>
      <c r="L153">
        <v>0</v>
      </c>
      <c r="M153">
        <f t="shared" si="2"/>
        <v>0</v>
      </c>
    </row>
    <row r="154" spans="1:13" x14ac:dyDescent="0.2">
      <c r="A154" t="s">
        <v>35</v>
      </c>
      <c r="B154">
        <v>1612214466</v>
      </c>
      <c r="C154" t="s">
        <v>22</v>
      </c>
      <c r="D154" t="s">
        <v>43</v>
      </c>
      <c r="E154" t="s">
        <v>40</v>
      </c>
      <c r="F154" t="s">
        <v>41</v>
      </c>
      <c r="G154">
        <v>3</v>
      </c>
      <c r="H154" t="s">
        <v>19</v>
      </c>
      <c r="I154" t="s">
        <v>3</v>
      </c>
      <c r="J154">
        <v>46401</v>
      </c>
      <c r="K154" t="s">
        <v>40</v>
      </c>
      <c r="L154">
        <v>1</v>
      </c>
      <c r="M154">
        <f t="shared" si="2"/>
        <v>1</v>
      </c>
    </row>
    <row r="155" spans="1:13" x14ac:dyDescent="0.2">
      <c r="A155" t="s">
        <v>35</v>
      </c>
      <c r="B155">
        <v>1612214466</v>
      </c>
      <c r="C155" t="s">
        <v>22</v>
      </c>
      <c r="D155" t="s">
        <v>43</v>
      </c>
      <c r="E155" t="s">
        <v>40</v>
      </c>
      <c r="F155" t="s">
        <v>41</v>
      </c>
      <c r="G155">
        <v>8</v>
      </c>
      <c r="H155" t="s">
        <v>4</v>
      </c>
      <c r="I155" t="s">
        <v>3</v>
      </c>
      <c r="J155">
        <v>12822</v>
      </c>
      <c r="K155" t="s">
        <v>40</v>
      </c>
      <c r="L155">
        <v>1</v>
      </c>
      <c r="M155">
        <f t="shared" si="2"/>
        <v>1</v>
      </c>
    </row>
    <row r="156" spans="1:13" x14ac:dyDescent="0.2">
      <c r="A156" t="s">
        <v>35</v>
      </c>
      <c r="B156">
        <v>1612214466</v>
      </c>
      <c r="C156" t="s">
        <v>22</v>
      </c>
      <c r="D156" t="s">
        <v>43</v>
      </c>
      <c r="E156" t="s">
        <v>40</v>
      </c>
      <c r="F156" t="s">
        <v>41</v>
      </c>
      <c r="G156">
        <v>13</v>
      </c>
      <c r="H156" t="s">
        <v>9</v>
      </c>
      <c r="I156" t="s">
        <v>3</v>
      </c>
      <c r="J156">
        <v>5128</v>
      </c>
      <c r="K156" t="s">
        <v>40</v>
      </c>
      <c r="L156">
        <v>1</v>
      </c>
      <c r="M156">
        <f t="shared" si="2"/>
        <v>1</v>
      </c>
    </row>
    <row r="157" spans="1:13" x14ac:dyDescent="0.2">
      <c r="A157" t="s">
        <v>35</v>
      </c>
      <c r="B157">
        <v>1612214466</v>
      </c>
      <c r="C157" t="s">
        <v>22</v>
      </c>
      <c r="D157" t="s">
        <v>43</v>
      </c>
      <c r="E157" t="s">
        <v>40</v>
      </c>
      <c r="F157" t="s">
        <v>41</v>
      </c>
      <c r="G157">
        <v>18</v>
      </c>
      <c r="H157" t="s">
        <v>14</v>
      </c>
      <c r="I157" t="s">
        <v>3</v>
      </c>
      <c r="J157">
        <v>7834</v>
      </c>
      <c r="K157" t="s">
        <v>40</v>
      </c>
      <c r="L157">
        <v>1</v>
      </c>
      <c r="M157">
        <f t="shared" si="2"/>
        <v>1</v>
      </c>
    </row>
    <row r="158" spans="1:13" x14ac:dyDescent="0.2">
      <c r="A158" t="s">
        <v>35</v>
      </c>
      <c r="B158">
        <v>1612217134</v>
      </c>
      <c r="C158" t="s">
        <v>22</v>
      </c>
      <c r="D158" t="s">
        <v>43</v>
      </c>
      <c r="E158" t="s">
        <v>40</v>
      </c>
      <c r="F158" t="s">
        <v>41</v>
      </c>
      <c r="G158">
        <v>3</v>
      </c>
      <c r="H158" t="s">
        <v>19</v>
      </c>
      <c r="I158" t="s">
        <v>1</v>
      </c>
      <c r="J158">
        <v>9941</v>
      </c>
      <c r="K158" t="s">
        <v>38</v>
      </c>
      <c r="L158">
        <v>0</v>
      </c>
      <c r="M158">
        <f t="shared" si="2"/>
        <v>0</v>
      </c>
    </row>
    <row r="159" spans="1:13" x14ac:dyDescent="0.2">
      <c r="A159" t="s">
        <v>35</v>
      </c>
      <c r="B159">
        <v>1612217134</v>
      </c>
      <c r="C159" t="s">
        <v>22</v>
      </c>
      <c r="D159" t="s">
        <v>43</v>
      </c>
      <c r="E159" t="s">
        <v>40</v>
      </c>
      <c r="F159" t="s">
        <v>41</v>
      </c>
      <c r="G159">
        <v>8</v>
      </c>
      <c r="H159" t="s">
        <v>4</v>
      </c>
      <c r="I159" t="s">
        <v>1</v>
      </c>
      <c r="J159">
        <v>11916</v>
      </c>
      <c r="K159" t="s">
        <v>38</v>
      </c>
      <c r="L159">
        <v>0</v>
      </c>
      <c r="M159">
        <f t="shared" si="2"/>
        <v>0</v>
      </c>
    </row>
    <row r="160" spans="1:13" x14ac:dyDescent="0.2">
      <c r="A160" t="s">
        <v>35</v>
      </c>
      <c r="B160">
        <v>1612217134</v>
      </c>
      <c r="C160" t="s">
        <v>22</v>
      </c>
      <c r="D160" t="s">
        <v>43</v>
      </c>
      <c r="E160" t="s">
        <v>40</v>
      </c>
      <c r="F160" t="s">
        <v>41</v>
      </c>
      <c r="G160">
        <v>13</v>
      </c>
      <c r="H160" t="s">
        <v>9</v>
      </c>
      <c r="I160" t="s">
        <v>1</v>
      </c>
      <c r="J160">
        <v>12932</v>
      </c>
      <c r="K160" t="s">
        <v>38</v>
      </c>
      <c r="L160">
        <v>0</v>
      </c>
      <c r="M160">
        <f t="shared" si="2"/>
        <v>0</v>
      </c>
    </row>
    <row r="161" spans="1:13" x14ac:dyDescent="0.2">
      <c r="A161" t="s">
        <v>35</v>
      </c>
      <c r="B161">
        <v>1612217134</v>
      </c>
      <c r="C161" t="s">
        <v>22</v>
      </c>
      <c r="D161" t="s">
        <v>43</v>
      </c>
      <c r="E161" t="s">
        <v>40</v>
      </c>
      <c r="F161" t="s">
        <v>41</v>
      </c>
      <c r="G161">
        <v>18</v>
      </c>
      <c r="H161" t="s">
        <v>14</v>
      </c>
      <c r="I161" t="s">
        <v>3</v>
      </c>
      <c r="J161">
        <v>10981</v>
      </c>
      <c r="K161" t="s">
        <v>40</v>
      </c>
      <c r="L161">
        <v>1</v>
      </c>
      <c r="M161">
        <f t="shared" si="2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E058-2B66-C447-A076-D39AF293D40A}">
  <dimension ref="A1:B15"/>
  <sheetViews>
    <sheetView tabSelected="1" workbookViewId="0">
      <selection activeCell="P13" sqref="P13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1" spans="1:2" x14ac:dyDescent="0.2">
      <c r="A1" s="2" t="s">
        <v>23</v>
      </c>
      <c r="B1" t="s">
        <v>52</v>
      </c>
    </row>
    <row r="3" spans="1:2" x14ac:dyDescent="0.2">
      <c r="A3" s="2" t="s">
        <v>49</v>
      </c>
      <c r="B3" t="s">
        <v>54</v>
      </c>
    </row>
    <row r="4" spans="1:2" x14ac:dyDescent="0.2">
      <c r="A4" s="3" t="s">
        <v>42</v>
      </c>
      <c r="B4" s="1">
        <v>54</v>
      </c>
    </row>
    <row r="5" spans="1:2" x14ac:dyDescent="0.2">
      <c r="A5" s="3" t="s">
        <v>37</v>
      </c>
      <c r="B5" s="1">
        <v>596</v>
      </c>
    </row>
    <row r="6" spans="1:2" x14ac:dyDescent="0.2">
      <c r="A6" s="3" t="s">
        <v>43</v>
      </c>
      <c r="B6" s="1">
        <v>41</v>
      </c>
    </row>
    <row r="7" spans="1:2" x14ac:dyDescent="0.2">
      <c r="A7" s="3" t="s">
        <v>51</v>
      </c>
      <c r="B7" s="1">
        <v>691</v>
      </c>
    </row>
    <row r="12" spans="1:2" x14ac:dyDescent="0.2">
      <c r="B12" t="s">
        <v>58</v>
      </c>
    </row>
    <row r="13" spans="1:2" x14ac:dyDescent="0.2">
      <c r="A13" s="3" t="s">
        <v>59</v>
      </c>
      <c r="B13" s="6">
        <f>596/640</f>
        <v>0.93125000000000002</v>
      </c>
    </row>
    <row r="14" spans="1:2" x14ac:dyDescent="0.2">
      <c r="A14" s="3" t="s">
        <v>60</v>
      </c>
      <c r="B14" s="6">
        <f>41/80</f>
        <v>0.51249999999999996</v>
      </c>
    </row>
    <row r="15" spans="1:2" x14ac:dyDescent="0.2">
      <c r="A15" s="3" t="s">
        <v>61</v>
      </c>
      <c r="B15" s="6">
        <f>54/80</f>
        <v>0.67500000000000004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3A9C-F4B1-C84E-9893-854497CAF244}">
  <dimension ref="A1:L801"/>
  <sheetViews>
    <sheetView workbookViewId="0">
      <selection activeCell="N7" sqref="N7"/>
    </sheetView>
  </sheetViews>
  <sheetFormatPr baseColWidth="10" defaultRowHeight="16" x14ac:dyDescent="0.2"/>
  <cols>
    <col min="8" max="8" width="27.6640625" customWidth="1"/>
  </cols>
  <sheetData>
    <row r="1" spans="1:12" x14ac:dyDescent="0.2">
      <c r="A1" t="s">
        <v>22</v>
      </c>
      <c r="B1" t="s">
        <v>23</v>
      </c>
      <c r="C1" t="s">
        <v>22</v>
      </c>
      <c r="D1" t="s">
        <v>44</v>
      </c>
      <c r="E1" t="s">
        <v>45</v>
      </c>
      <c r="F1" t="s">
        <v>46</v>
      </c>
      <c r="G1" t="s">
        <v>24</v>
      </c>
      <c r="H1" t="s">
        <v>25</v>
      </c>
      <c r="I1" t="s">
        <v>26</v>
      </c>
      <c r="J1" t="s">
        <v>27</v>
      </c>
      <c r="K1" t="s">
        <v>47</v>
      </c>
      <c r="L1" t="s">
        <v>53</v>
      </c>
    </row>
    <row r="2" spans="1:12" x14ac:dyDescent="0.2">
      <c r="A2" t="s">
        <v>28</v>
      </c>
      <c r="B2">
        <v>1612213183</v>
      </c>
      <c r="C2" t="s">
        <v>22</v>
      </c>
      <c r="D2" t="s">
        <v>37</v>
      </c>
      <c r="E2" t="s">
        <v>38</v>
      </c>
      <c r="F2" t="s">
        <v>39</v>
      </c>
      <c r="G2">
        <v>1</v>
      </c>
      <c r="H2" t="s">
        <v>0</v>
      </c>
      <c r="I2" t="s">
        <v>1</v>
      </c>
      <c r="J2">
        <v>15472</v>
      </c>
      <c r="K2" t="s">
        <v>38</v>
      </c>
      <c r="L2">
        <f>IF(K2=E2,1,0)</f>
        <v>1</v>
      </c>
    </row>
    <row r="3" spans="1:12" x14ac:dyDescent="0.2">
      <c r="A3" t="s">
        <v>28</v>
      </c>
      <c r="B3">
        <v>1612213183</v>
      </c>
      <c r="C3" t="s">
        <v>22</v>
      </c>
      <c r="D3" t="s">
        <v>37</v>
      </c>
      <c r="E3" t="s">
        <v>40</v>
      </c>
      <c r="F3" t="s">
        <v>41</v>
      </c>
      <c r="G3">
        <v>2</v>
      </c>
      <c r="H3" t="s">
        <v>2</v>
      </c>
      <c r="I3" t="s">
        <v>3</v>
      </c>
      <c r="J3">
        <v>20003</v>
      </c>
      <c r="K3" t="s">
        <v>40</v>
      </c>
      <c r="L3">
        <f t="shared" ref="L3:L66" si="0">IF(K3=E3,1,0)</f>
        <v>1</v>
      </c>
    </row>
    <row r="4" spans="1:12" x14ac:dyDescent="0.2">
      <c r="A4" t="s">
        <v>28</v>
      </c>
      <c r="B4">
        <v>1612213183</v>
      </c>
      <c r="C4" t="s">
        <v>22</v>
      </c>
      <c r="D4" t="s">
        <v>37</v>
      </c>
      <c r="E4" t="s">
        <v>40</v>
      </c>
      <c r="F4" t="s">
        <v>39</v>
      </c>
      <c r="G4">
        <v>4</v>
      </c>
      <c r="H4" t="s">
        <v>5</v>
      </c>
      <c r="I4" t="s">
        <v>3</v>
      </c>
      <c r="J4">
        <v>8222</v>
      </c>
      <c r="K4" t="s">
        <v>40</v>
      </c>
      <c r="L4">
        <f t="shared" si="0"/>
        <v>1</v>
      </c>
    </row>
    <row r="5" spans="1:12" x14ac:dyDescent="0.2">
      <c r="A5" t="s">
        <v>28</v>
      </c>
      <c r="B5">
        <v>1612213183</v>
      </c>
      <c r="C5" t="s">
        <v>22</v>
      </c>
      <c r="D5" t="s">
        <v>37</v>
      </c>
      <c r="E5" t="s">
        <v>40</v>
      </c>
      <c r="F5" t="s">
        <v>39</v>
      </c>
      <c r="G5">
        <v>5</v>
      </c>
      <c r="H5" t="s">
        <v>6</v>
      </c>
      <c r="I5" t="s">
        <v>3</v>
      </c>
      <c r="J5">
        <v>11197</v>
      </c>
      <c r="K5" t="s">
        <v>40</v>
      </c>
      <c r="L5">
        <f t="shared" si="0"/>
        <v>1</v>
      </c>
    </row>
    <row r="6" spans="1:12" x14ac:dyDescent="0.2">
      <c r="A6" t="s">
        <v>28</v>
      </c>
      <c r="B6">
        <v>1612213183</v>
      </c>
      <c r="C6" t="s">
        <v>22</v>
      </c>
      <c r="D6" t="s">
        <v>37</v>
      </c>
      <c r="E6" t="s">
        <v>38</v>
      </c>
      <c r="F6" t="s">
        <v>41</v>
      </c>
      <c r="G6">
        <v>6</v>
      </c>
      <c r="H6" t="s">
        <v>7</v>
      </c>
      <c r="I6" t="s">
        <v>1</v>
      </c>
      <c r="J6">
        <v>8427</v>
      </c>
      <c r="K6" t="s">
        <v>38</v>
      </c>
      <c r="L6">
        <f t="shared" si="0"/>
        <v>1</v>
      </c>
    </row>
    <row r="7" spans="1:12" x14ac:dyDescent="0.2">
      <c r="A7" t="s">
        <v>28</v>
      </c>
      <c r="B7">
        <v>1612213183</v>
      </c>
      <c r="C7" t="s">
        <v>22</v>
      </c>
      <c r="D7" t="s">
        <v>37</v>
      </c>
      <c r="E7" t="s">
        <v>40</v>
      </c>
      <c r="F7" t="s">
        <v>39</v>
      </c>
      <c r="G7">
        <v>7</v>
      </c>
      <c r="H7" t="s">
        <v>8</v>
      </c>
      <c r="I7" t="s">
        <v>3</v>
      </c>
      <c r="J7">
        <v>10089</v>
      </c>
      <c r="K7" t="s">
        <v>40</v>
      </c>
      <c r="L7">
        <f t="shared" si="0"/>
        <v>1</v>
      </c>
    </row>
    <row r="8" spans="1:12" x14ac:dyDescent="0.2">
      <c r="A8" t="s">
        <v>28</v>
      </c>
      <c r="B8">
        <v>1612213183</v>
      </c>
      <c r="C8" t="s">
        <v>22</v>
      </c>
      <c r="D8" t="s">
        <v>37</v>
      </c>
      <c r="E8" t="s">
        <v>38</v>
      </c>
      <c r="F8" t="s">
        <v>39</v>
      </c>
      <c r="G8">
        <v>9</v>
      </c>
      <c r="H8" t="s">
        <v>10</v>
      </c>
      <c r="I8" t="s">
        <v>1</v>
      </c>
      <c r="J8">
        <v>9190</v>
      </c>
      <c r="K8" t="s">
        <v>38</v>
      </c>
      <c r="L8">
        <f t="shared" si="0"/>
        <v>1</v>
      </c>
    </row>
    <row r="9" spans="1:12" x14ac:dyDescent="0.2">
      <c r="A9" t="s">
        <v>28</v>
      </c>
      <c r="B9">
        <v>1612213183</v>
      </c>
      <c r="C9" t="s">
        <v>22</v>
      </c>
      <c r="D9" t="s">
        <v>37</v>
      </c>
      <c r="E9" t="s">
        <v>40</v>
      </c>
      <c r="F9" t="s">
        <v>41</v>
      </c>
      <c r="G9">
        <v>10</v>
      </c>
      <c r="H9" t="s">
        <v>11</v>
      </c>
      <c r="I9" t="s">
        <v>3</v>
      </c>
      <c r="J9">
        <v>7483</v>
      </c>
      <c r="K9" t="s">
        <v>40</v>
      </c>
      <c r="L9">
        <f t="shared" si="0"/>
        <v>1</v>
      </c>
    </row>
    <row r="10" spans="1:12" x14ac:dyDescent="0.2">
      <c r="A10" t="s">
        <v>28</v>
      </c>
      <c r="B10">
        <v>1612213183</v>
      </c>
      <c r="C10" t="s">
        <v>22</v>
      </c>
      <c r="D10" t="s">
        <v>37</v>
      </c>
      <c r="E10" t="s">
        <v>38</v>
      </c>
      <c r="F10" t="s">
        <v>39</v>
      </c>
      <c r="G10">
        <v>11</v>
      </c>
      <c r="H10" t="s">
        <v>12</v>
      </c>
      <c r="I10" t="s">
        <v>1</v>
      </c>
      <c r="J10">
        <v>8331</v>
      </c>
      <c r="K10" t="s">
        <v>38</v>
      </c>
      <c r="L10">
        <f t="shared" si="0"/>
        <v>1</v>
      </c>
    </row>
    <row r="11" spans="1:12" x14ac:dyDescent="0.2">
      <c r="A11" t="s">
        <v>28</v>
      </c>
      <c r="B11">
        <v>1612213183</v>
      </c>
      <c r="C11" t="s">
        <v>22</v>
      </c>
      <c r="D11" t="s">
        <v>37</v>
      </c>
      <c r="E11" t="s">
        <v>40</v>
      </c>
      <c r="F11" t="s">
        <v>39</v>
      </c>
      <c r="G11">
        <v>12</v>
      </c>
      <c r="H11" t="s">
        <v>13</v>
      </c>
      <c r="I11" t="s">
        <v>3</v>
      </c>
      <c r="J11">
        <v>7117</v>
      </c>
      <c r="K11" t="s">
        <v>40</v>
      </c>
      <c r="L11">
        <f t="shared" si="0"/>
        <v>1</v>
      </c>
    </row>
    <row r="12" spans="1:12" x14ac:dyDescent="0.2">
      <c r="A12" t="s">
        <v>28</v>
      </c>
      <c r="B12">
        <v>1612213183</v>
      </c>
      <c r="C12" t="s">
        <v>22</v>
      </c>
      <c r="D12" t="s">
        <v>37</v>
      </c>
      <c r="E12" t="s">
        <v>40</v>
      </c>
      <c r="F12" t="s">
        <v>39</v>
      </c>
      <c r="G12">
        <v>14</v>
      </c>
      <c r="H12" t="s">
        <v>15</v>
      </c>
      <c r="I12" t="s">
        <v>3</v>
      </c>
      <c r="J12">
        <v>6035</v>
      </c>
      <c r="K12" t="s">
        <v>40</v>
      </c>
      <c r="L12">
        <f t="shared" si="0"/>
        <v>1</v>
      </c>
    </row>
    <row r="13" spans="1:12" x14ac:dyDescent="0.2">
      <c r="A13" t="s">
        <v>28</v>
      </c>
      <c r="B13">
        <v>1612213183</v>
      </c>
      <c r="C13" t="s">
        <v>22</v>
      </c>
      <c r="D13" t="s">
        <v>37</v>
      </c>
      <c r="E13" t="s">
        <v>38</v>
      </c>
      <c r="F13" t="s">
        <v>39</v>
      </c>
      <c r="G13">
        <v>15</v>
      </c>
      <c r="H13" t="s">
        <v>16</v>
      </c>
      <c r="I13" t="s">
        <v>1</v>
      </c>
      <c r="J13">
        <v>7404</v>
      </c>
      <c r="K13" t="s">
        <v>38</v>
      </c>
      <c r="L13">
        <f t="shared" si="0"/>
        <v>1</v>
      </c>
    </row>
    <row r="14" spans="1:12" x14ac:dyDescent="0.2">
      <c r="A14" t="s">
        <v>28</v>
      </c>
      <c r="B14">
        <v>1612213183</v>
      </c>
      <c r="C14" t="s">
        <v>22</v>
      </c>
      <c r="D14" t="s">
        <v>37</v>
      </c>
      <c r="E14" t="s">
        <v>40</v>
      </c>
      <c r="F14" t="s">
        <v>39</v>
      </c>
      <c r="G14">
        <v>16</v>
      </c>
      <c r="H14" t="s">
        <v>17</v>
      </c>
      <c r="I14" t="s">
        <v>3</v>
      </c>
      <c r="J14">
        <v>5916</v>
      </c>
      <c r="K14" t="s">
        <v>40</v>
      </c>
      <c r="L14">
        <f t="shared" si="0"/>
        <v>1</v>
      </c>
    </row>
    <row r="15" spans="1:12" x14ac:dyDescent="0.2">
      <c r="A15" t="s">
        <v>28</v>
      </c>
      <c r="B15">
        <v>1612213183</v>
      </c>
      <c r="C15" t="s">
        <v>22</v>
      </c>
      <c r="D15" t="s">
        <v>37</v>
      </c>
      <c r="E15" t="s">
        <v>40</v>
      </c>
      <c r="F15" t="s">
        <v>41</v>
      </c>
      <c r="G15">
        <v>17</v>
      </c>
      <c r="H15" t="s">
        <v>18</v>
      </c>
      <c r="I15" t="s">
        <v>3</v>
      </c>
      <c r="J15">
        <v>6387</v>
      </c>
      <c r="K15" t="s">
        <v>40</v>
      </c>
      <c r="L15">
        <f t="shared" si="0"/>
        <v>1</v>
      </c>
    </row>
    <row r="16" spans="1:12" x14ac:dyDescent="0.2">
      <c r="A16" t="s">
        <v>28</v>
      </c>
      <c r="B16">
        <v>1612213183</v>
      </c>
      <c r="C16" t="s">
        <v>22</v>
      </c>
      <c r="D16" t="s">
        <v>37</v>
      </c>
      <c r="E16" t="s">
        <v>40</v>
      </c>
      <c r="F16" t="s">
        <v>41</v>
      </c>
      <c r="G16">
        <v>19</v>
      </c>
      <c r="H16" t="s">
        <v>20</v>
      </c>
      <c r="I16" t="s">
        <v>3</v>
      </c>
      <c r="J16">
        <v>6035</v>
      </c>
      <c r="K16" t="s">
        <v>40</v>
      </c>
      <c r="L16">
        <f t="shared" si="0"/>
        <v>1</v>
      </c>
    </row>
    <row r="17" spans="1:12" x14ac:dyDescent="0.2">
      <c r="A17" t="s">
        <v>28</v>
      </c>
      <c r="B17">
        <v>1612213183</v>
      </c>
      <c r="C17" t="s">
        <v>22</v>
      </c>
      <c r="D17" t="s">
        <v>37</v>
      </c>
      <c r="E17" t="s">
        <v>38</v>
      </c>
      <c r="F17" t="s">
        <v>41</v>
      </c>
      <c r="G17">
        <v>20</v>
      </c>
      <c r="H17" t="s">
        <v>21</v>
      </c>
      <c r="I17" t="s">
        <v>1</v>
      </c>
      <c r="J17">
        <v>16970</v>
      </c>
      <c r="K17" t="s">
        <v>38</v>
      </c>
      <c r="L17">
        <f t="shared" si="0"/>
        <v>1</v>
      </c>
    </row>
    <row r="18" spans="1:12" x14ac:dyDescent="0.2">
      <c r="A18" t="s">
        <v>28</v>
      </c>
      <c r="B18">
        <v>1612213274</v>
      </c>
      <c r="C18" t="s">
        <v>22</v>
      </c>
      <c r="D18" t="s">
        <v>37</v>
      </c>
      <c r="E18" t="s">
        <v>38</v>
      </c>
      <c r="F18" t="s">
        <v>39</v>
      </c>
      <c r="G18">
        <v>1</v>
      </c>
      <c r="H18" t="s">
        <v>0</v>
      </c>
      <c r="I18" t="s">
        <v>1</v>
      </c>
      <c r="J18">
        <v>12092</v>
      </c>
      <c r="K18" t="s">
        <v>38</v>
      </c>
      <c r="L18">
        <f t="shared" si="0"/>
        <v>1</v>
      </c>
    </row>
    <row r="19" spans="1:12" x14ac:dyDescent="0.2">
      <c r="A19" t="s">
        <v>28</v>
      </c>
      <c r="B19">
        <v>1612213274</v>
      </c>
      <c r="C19" t="s">
        <v>22</v>
      </c>
      <c r="D19" t="s">
        <v>37</v>
      </c>
      <c r="E19" t="s">
        <v>40</v>
      </c>
      <c r="F19" t="s">
        <v>41</v>
      </c>
      <c r="G19">
        <v>2</v>
      </c>
      <c r="H19" t="s">
        <v>2</v>
      </c>
      <c r="I19" t="s">
        <v>3</v>
      </c>
      <c r="J19">
        <v>6990</v>
      </c>
      <c r="K19" t="s">
        <v>40</v>
      </c>
      <c r="L19">
        <f t="shared" si="0"/>
        <v>1</v>
      </c>
    </row>
    <row r="20" spans="1:12" x14ac:dyDescent="0.2">
      <c r="A20" t="s">
        <v>28</v>
      </c>
      <c r="B20">
        <v>1612213274</v>
      </c>
      <c r="C20" t="s">
        <v>22</v>
      </c>
      <c r="D20" t="s">
        <v>37</v>
      </c>
      <c r="E20" t="s">
        <v>40</v>
      </c>
      <c r="F20" t="s">
        <v>39</v>
      </c>
      <c r="G20">
        <v>4</v>
      </c>
      <c r="H20" t="s">
        <v>5</v>
      </c>
      <c r="I20" t="s">
        <v>3</v>
      </c>
      <c r="J20">
        <v>6166</v>
      </c>
      <c r="K20" t="s">
        <v>40</v>
      </c>
      <c r="L20">
        <f t="shared" si="0"/>
        <v>1</v>
      </c>
    </row>
    <row r="21" spans="1:12" x14ac:dyDescent="0.2">
      <c r="A21" t="s">
        <v>28</v>
      </c>
      <c r="B21">
        <v>1612213274</v>
      </c>
      <c r="C21" t="s">
        <v>22</v>
      </c>
      <c r="D21" t="s">
        <v>37</v>
      </c>
      <c r="E21" t="s">
        <v>40</v>
      </c>
      <c r="F21" t="s">
        <v>39</v>
      </c>
      <c r="G21">
        <v>5</v>
      </c>
      <c r="H21" t="s">
        <v>6</v>
      </c>
      <c r="I21" t="s">
        <v>3</v>
      </c>
      <c r="J21">
        <v>5702</v>
      </c>
      <c r="K21" t="s">
        <v>40</v>
      </c>
      <c r="L21">
        <f t="shared" si="0"/>
        <v>1</v>
      </c>
    </row>
    <row r="22" spans="1:12" x14ac:dyDescent="0.2">
      <c r="A22" t="s">
        <v>28</v>
      </c>
      <c r="B22">
        <v>1612213274</v>
      </c>
      <c r="C22" t="s">
        <v>22</v>
      </c>
      <c r="D22" t="s">
        <v>37</v>
      </c>
      <c r="E22" t="s">
        <v>38</v>
      </c>
      <c r="F22" t="s">
        <v>41</v>
      </c>
      <c r="G22">
        <v>6</v>
      </c>
      <c r="H22" t="s">
        <v>7</v>
      </c>
      <c r="I22" t="s">
        <v>1</v>
      </c>
      <c r="J22">
        <v>6149</v>
      </c>
      <c r="K22" t="s">
        <v>38</v>
      </c>
      <c r="L22">
        <f t="shared" si="0"/>
        <v>1</v>
      </c>
    </row>
    <row r="23" spans="1:12" x14ac:dyDescent="0.2">
      <c r="A23" t="s">
        <v>28</v>
      </c>
      <c r="B23">
        <v>1612213274</v>
      </c>
      <c r="C23" t="s">
        <v>22</v>
      </c>
      <c r="D23" t="s">
        <v>37</v>
      </c>
      <c r="E23" t="s">
        <v>40</v>
      </c>
      <c r="F23" t="s">
        <v>39</v>
      </c>
      <c r="G23">
        <v>7</v>
      </c>
      <c r="H23" t="s">
        <v>8</v>
      </c>
      <c r="I23" t="s">
        <v>3</v>
      </c>
      <c r="J23">
        <v>5485</v>
      </c>
      <c r="K23" t="s">
        <v>40</v>
      </c>
      <c r="L23">
        <f t="shared" si="0"/>
        <v>1</v>
      </c>
    </row>
    <row r="24" spans="1:12" x14ac:dyDescent="0.2">
      <c r="A24" t="s">
        <v>28</v>
      </c>
      <c r="B24">
        <v>1612213274</v>
      </c>
      <c r="C24" t="s">
        <v>22</v>
      </c>
      <c r="D24" t="s">
        <v>37</v>
      </c>
      <c r="E24" t="s">
        <v>38</v>
      </c>
      <c r="F24" t="s">
        <v>39</v>
      </c>
      <c r="G24">
        <v>9</v>
      </c>
      <c r="H24" t="s">
        <v>10</v>
      </c>
      <c r="I24" t="s">
        <v>1</v>
      </c>
      <c r="J24">
        <v>7596</v>
      </c>
      <c r="K24" t="s">
        <v>38</v>
      </c>
      <c r="L24">
        <f t="shared" si="0"/>
        <v>1</v>
      </c>
    </row>
    <row r="25" spans="1:12" x14ac:dyDescent="0.2">
      <c r="A25" t="s">
        <v>28</v>
      </c>
      <c r="B25">
        <v>1612213274</v>
      </c>
      <c r="C25" t="s">
        <v>22</v>
      </c>
      <c r="D25" t="s">
        <v>37</v>
      </c>
      <c r="E25" t="s">
        <v>40</v>
      </c>
      <c r="F25" t="s">
        <v>41</v>
      </c>
      <c r="G25">
        <v>10</v>
      </c>
      <c r="H25" t="s">
        <v>11</v>
      </c>
      <c r="I25" t="s">
        <v>3</v>
      </c>
      <c r="J25">
        <v>5958</v>
      </c>
      <c r="K25" t="s">
        <v>40</v>
      </c>
      <c r="L25">
        <f t="shared" si="0"/>
        <v>1</v>
      </c>
    </row>
    <row r="26" spans="1:12" x14ac:dyDescent="0.2">
      <c r="A26" t="s">
        <v>28</v>
      </c>
      <c r="B26">
        <v>1612213274</v>
      </c>
      <c r="C26" t="s">
        <v>22</v>
      </c>
      <c r="D26" t="s">
        <v>37</v>
      </c>
      <c r="E26" t="s">
        <v>38</v>
      </c>
      <c r="F26" t="s">
        <v>39</v>
      </c>
      <c r="G26">
        <v>11</v>
      </c>
      <c r="H26" t="s">
        <v>12</v>
      </c>
      <c r="I26" t="s">
        <v>1</v>
      </c>
      <c r="J26">
        <v>4030</v>
      </c>
      <c r="K26" t="s">
        <v>38</v>
      </c>
      <c r="L26">
        <f t="shared" si="0"/>
        <v>1</v>
      </c>
    </row>
    <row r="27" spans="1:12" x14ac:dyDescent="0.2">
      <c r="A27" t="s">
        <v>28</v>
      </c>
      <c r="B27">
        <v>1612213274</v>
      </c>
      <c r="C27" t="s">
        <v>22</v>
      </c>
      <c r="D27" t="s">
        <v>37</v>
      </c>
      <c r="E27" t="s">
        <v>40</v>
      </c>
      <c r="F27" t="s">
        <v>39</v>
      </c>
      <c r="G27">
        <v>12</v>
      </c>
      <c r="H27" t="s">
        <v>13</v>
      </c>
      <c r="I27" t="s">
        <v>3</v>
      </c>
      <c r="J27">
        <v>3637</v>
      </c>
      <c r="K27" t="s">
        <v>40</v>
      </c>
      <c r="L27">
        <f t="shared" si="0"/>
        <v>1</v>
      </c>
    </row>
    <row r="28" spans="1:12" x14ac:dyDescent="0.2">
      <c r="A28" t="s">
        <v>28</v>
      </c>
      <c r="B28">
        <v>1612213274</v>
      </c>
      <c r="C28" t="s">
        <v>22</v>
      </c>
      <c r="D28" t="s">
        <v>37</v>
      </c>
      <c r="E28" t="s">
        <v>40</v>
      </c>
      <c r="F28" t="s">
        <v>39</v>
      </c>
      <c r="G28">
        <v>14</v>
      </c>
      <c r="H28" t="s">
        <v>15</v>
      </c>
      <c r="I28" t="s">
        <v>3</v>
      </c>
      <c r="J28">
        <v>3630</v>
      </c>
      <c r="K28" t="s">
        <v>40</v>
      </c>
      <c r="L28">
        <f t="shared" si="0"/>
        <v>1</v>
      </c>
    </row>
    <row r="29" spans="1:12" x14ac:dyDescent="0.2">
      <c r="A29" t="s">
        <v>28</v>
      </c>
      <c r="B29">
        <v>1612213274</v>
      </c>
      <c r="C29" t="s">
        <v>22</v>
      </c>
      <c r="D29" t="s">
        <v>37</v>
      </c>
      <c r="E29" t="s">
        <v>38</v>
      </c>
      <c r="F29" t="s">
        <v>39</v>
      </c>
      <c r="G29">
        <v>15</v>
      </c>
      <c r="H29" t="s">
        <v>16</v>
      </c>
      <c r="I29" t="s">
        <v>1</v>
      </c>
      <c r="J29">
        <v>5174</v>
      </c>
      <c r="K29" t="s">
        <v>38</v>
      </c>
      <c r="L29">
        <f t="shared" si="0"/>
        <v>1</v>
      </c>
    </row>
    <row r="30" spans="1:12" x14ac:dyDescent="0.2">
      <c r="A30" t="s">
        <v>28</v>
      </c>
      <c r="B30">
        <v>1612213274</v>
      </c>
      <c r="C30" t="s">
        <v>22</v>
      </c>
      <c r="D30" t="s">
        <v>37</v>
      </c>
      <c r="E30" t="s">
        <v>40</v>
      </c>
      <c r="F30" t="s">
        <v>39</v>
      </c>
      <c r="G30">
        <v>16</v>
      </c>
      <c r="H30" t="s">
        <v>17</v>
      </c>
      <c r="I30" t="s">
        <v>3</v>
      </c>
      <c r="J30">
        <v>4726</v>
      </c>
      <c r="K30" t="s">
        <v>40</v>
      </c>
      <c r="L30">
        <f t="shared" si="0"/>
        <v>1</v>
      </c>
    </row>
    <row r="31" spans="1:12" x14ac:dyDescent="0.2">
      <c r="A31" t="s">
        <v>28</v>
      </c>
      <c r="B31">
        <v>1612213274</v>
      </c>
      <c r="C31" t="s">
        <v>22</v>
      </c>
      <c r="D31" t="s">
        <v>37</v>
      </c>
      <c r="E31" t="s">
        <v>40</v>
      </c>
      <c r="F31" t="s">
        <v>41</v>
      </c>
      <c r="G31">
        <v>17</v>
      </c>
      <c r="H31" t="s">
        <v>18</v>
      </c>
      <c r="I31" t="s">
        <v>3</v>
      </c>
      <c r="J31">
        <v>4349</v>
      </c>
      <c r="K31" t="s">
        <v>40</v>
      </c>
      <c r="L31">
        <f t="shared" si="0"/>
        <v>1</v>
      </c>
    </row>
    <row r="32" spans="1:12" x14ac:dyDescent="0.2">
      <c r="A32" t="s">
        <v>28</v>
      </c>
      <c r="B32">
        <v>1612213274</v>
      </c>
      <c r="C32" t="s">
        <v>22</v>
      </c>
      <c r="D32" t="s">
        <v>37</v>
      </c>
      <c r="E32" t="s">
        <v>40</v>
      </c>
      <c r="F32" t="s">
        <v>41</v>
      </c>
      <c r="G32">
        <v>19</v>
      </c>
      <c r="H32" t="s">
        <v>20</v>
      </c>
      <c r="I32" t="s">
        <v>3</v>
      </c>
      <c r="J32">
        <v>5278</v>
      </c>
      <c r="K32" t="s">
        <v>40</v>
      </c>
      <c r="L32">
        <f t="shared" si="0"/>
        <v>1</v>
      </c>
    </row>
    <row r="33" spans="1:12" x14ac:dyDescent="0.2">
      <c r="A33" t="s">
        <v>28</v>
      </c>
      <c r="B33">
        <v>1612213274</v>
      </c>
      <c r="C33" t="s">
        <v>22</v>
      </c>
      <c r="D33" t="s">
        <v>37</v>
      </c>
      <c r="E33" t="s">
        <v>38</v>
      </c>
      <c r="F33" t="s">
        <v>41</v>
      </c>
      <c r="G33">
        <v>20</v>
      </c>
      <c r="H33" t="s">
        <v>21</v>
      </c>
      <c r="I33" t="s">
        <v>3</v>
      </c>
      <c r="J33">
        <v>13431</v>
      </c>
      <c r="K33" t="s">
        <v>40</v>
      </c>
      <c r="L33">
        <f t="shared" si="0"/>
        <v>0</v>
      </c>
    </row>
    <row r="34" spans="1:12" x14ac:dyDescent="0.2">
      <c r="A34" t="s">
        <v>28</v>
      </c>
      <c r="B34">
        <v>1612213385</v>
      </c>
      <c r="C34" t="s">
        <v>22</v>
      </c>
      <c r="D34" t="s">
        <v>37</v>
      </c>
      <c r="E34" t="s">
        <v>38</v>
      </c>
      <c r="F34" t="s">
        <v>39</v>
      </c>
      <c r="G34">
        <v>1</v>
      </c>
      <c r="H34" t="s">
        <v>0</v>
      </c>
      <c r="I34" t="s">
        <v>1</v>
      </c>
      <c r="J34">
        <v>41262</v>
      </c>
      <c r="K34" t="s">
        <v>38</v>
      </c>
      <c r="L34">
        <f t="shared" si="0"/>
        <v>1</v>
      </c>
    </row>
    <row r="35" spans="1:12" x14ac:dyDescent="0.2">
      <c r="A35" t="s">
        <v>28</v>
      </c>
      <c r="B35">
        <v>1612213385</v>
      </c>
      <c r="C35" t="s">
        <v>22</v>
      </c>
      <c r="D35" t="s">
        <v>37</v>
      </c>
      <c r="E35" t="s">
        <v>40</v>
      </c>
      <c r="F35" t="s">
        <v>41</v>
      </c>
      <c r="G35">
        <v>2</v>
      </c>
      <c r="H35" t="s">
        <v>2</v>
      </c>
      <c r="I35" t="s">
        <v>3</v>
      </c>
      <c r="J35">
        <v>10149</v>
      </c>
      <c r="K35" t="s">
        <v>40</v>
      </c>
      <c r="L35">
        <f t="shared" si="0"/>
        <v>1</v>
      </c>
    </row>
    <row r="36" spans="1:12" x14ac:dyDescent="0.2">
      <c r="A36" t="s">
        <v>28</v>
      </c>
      <c r="B36">
        <v>1612213385</v>
      </c>
      <c r="C36" t="s">
        <v>22</v>
      </c>
      <c r="D36" t="s">
        <v>37</v>
      </c>
      <c r="E36" t="s">
        <v>40</v>
      </c>
      <c r="F36" t="s">
        <v>39</v>
      </c>
      <c r="G36">
        <v>4</v>
      </c>
      <c r="H36" t="s">
        <v>5</v>
      </c>
      <c r="I36" t="s">
        <v>3</v>
      </c>
      <c r="J36">
        <v>10264</v>
      </c>
      <c r="K36" t="s">
        <v>40</v>
      </c>
      <c r="L36">
        <f t="shared" si="0"/>
        <v>1</v>
      </c>
    </row>
    <row r="37" spans="1:12" x14ac:dyDescent="0.2">
      <c r="A37" t="s">
        <v>28</v>
      </c>
      <c r="B37">
        <v>1612213385</v>
      </c>
      <c r="C37" t="s">
        <v>22</v>
      </c>
      <c r="D37" t="s">
        <v>37</v>
      </c>
      <c r="E37" t="s">
        <v>40</v>
      </c>
      <c r="F37" t="s">
        <v>39</v>
      </c>
      <c r="G37">
        <v>5</v>
      </c>
      <c r="H37" t="s">
        <v>6</v>
      </c>
      <c r="I37" t="s">
        <v>3</v>
      </c>
      <c r="J37">
        <v>8375</v>
      </c>
      <c r="K37" t="s">
        <v>40</v>
      </c>
      <c r="L37">
        <f t="shared" si="0"/>
        <v>1</v>
      </c>
    </row>
    <row r="38" spans="1:12" x14ac:dyDescent="0.2">
      <c r="A38" t="s">
        <v>28</v>
      </c>
      <c r="B38">
        <v>1612213385</v>
      </c>
      <c r="C38" t="s">
        <v>22</v>
      </c>
      <c r="D38" t="s">
        <v>37</v>
      </c>
      <c r="E38" t="s">
        <v>38</v>
      </c>
      <c r="F38" t="s">
        <v>41</v>
      </c>
      <c r="G38">
        <v>6</v>
      </c>
      <c r="H38" t="s">
        <v>7</v>
      </c>
      <c r="I38" t="s">
        <v>1</v>
      </c>
      <c r="J38">
        <v>6799</v>
      </c>
      <c r="K38" t="s">
        <v>38</v>
      </c>
      <c r="L38">
        <f t="shared" si="0"/>
        <v>1</v>
      </c>
    </row>
    <row r="39" spans="1:12" x14ac:dyDescent="0.2">
      <c r="A39" t="s">
        <v>28</v>
      </c>
      <c r="B39">
        <v>1612213385</v>
      </c>
      <c r="C39" t="s">
        <v>22</v>
      </c>
      <c r="D39" t="s">
        <v>37</v>
      </c>
      <c r="E39" t="s">
        <v>40</v>
      </c>
      <c r="F39" t="s">
        <v>39</v>
      </c>
      <c r="G39">
        <v>7</v>
      </c>
      <c r="H39" t="s">
        <v>8</v>
      </c>
      <c r="I39" t="s">
        <v>3</v>
      </c>
      <c r="J39">
        <v>5102</v>
      </c>
      <c r="K39" t="s">
        <v>40</v>
      </c>
      <c r="L39">
        <f t="shared" si="0"/>
        <v>1</v>
      </c>
    </row>
    <row r="40" spans="1:12" x14ac:dyDescent="0.2">
      <c r="A40" t="s">
        <v>28</v>
      </c>
      <c r="B40">
        <v>1612213385</v>
      </c>
      <c r="C40" t="s">
        <v>22</v>
      </c>
      <c r="D40" t="s">
        <v>37</v>
      </c>
      <c r="E40" t="s">
        <v>38</v>
      </c>
      <c r="F40" t="s">
        <v>39</v>
      </c>
      <c r="G40">
        <v>9</v>
      </c>
      <c r="H40" t="s">
        <v>10</v>
      </c>
      <c r="I40" t="s">
        <v>1</v>
      </c>
      <c r="J40">
        <v>5034</v>
      </c>
      <c r="K40" t="s">
        <v>38</v>
      </c>
      <c r="L40">
        <f t="shared" si="0"/>
        <v>1</v>
      </c>
    </row>
    <row r="41" spans="1:12" x14ac:dyDescent="0.2">
      <c r="A41" t="s">
        <v>28</v>
      </c>
      <c r="B41">
        <v>1612213385</v>
      </c>
      <c r="C41" t="s">
        <v>22</v>
      </c>
      <c r="D41" t="s">
        <v>37</v>
      </c>
      <c r="E41" t="s">
        <v>40</v>
      </c>
      <c r="F41" t="s">
        <v>41</v>
      </c>
      <c r="G41">
        <v>10</v>
      </c>
      <c r="H41" t="s">
        <v>11</v>
      </c>
      <c r="I41" t="s">
        <v>3</v>
      </c>
      <c r="J41">
        <v>4021</v>
      </c>
      <c r="K41" t="s">
        <v>40</v>
      </c>
      <c r="L41">
        <f t="shared" si="0"/>
        <v>1</v>
      </c>
    </row>
    <row r="42" spans="1:12" x14ac:dyDescent="0.2">
      <c r="A42" t="s">
        <v>28</v>
      </c>
      <c r="B42">
        <v>1612213385</v>
      </c>
      <c r="C42" t="s">
        <v>22</v>
      </c>
      <c r="D42" t="s">
        <v>37</v>
      </c>
      <c r="E42" t="s">
        <v>38</v>
      </c>
      <c r="F42" t="s">
        <v>39</v>
      </c>
      <c r="G42">
        <v>11</v>
      </c>
      <c r="H42" t="s">
        <v>12</v>
      </c>
      <c r="I42" t="s">
        <v>1</v>
      </c>
      <c r="J42">
        <v>8384</v>
      </c>
      <c r="K42" t="s">
        <v>38</v>
      </c>
      <c r="L42">
        <f t="shared" si="0"/>
        <v>1</v>
      </c>
    </row>
    <row r="43" spans="1:12" x14ac:dyDescent="0.2">
      <c r="A43" t="s">
        <v>28</v>
      </c>
      <c r="B43">
        <v>1612213385</v>
      </c>
      <c r="C43" t="s">
        <v>22</v>
      </c>
      <c r="D43" t="s">
        <v>37</v>
      </c>
      <c r="E43" t="s">
        <v>40</v>
      </c>
      <c r="F43" t="s">
        <v>39</v>
      </c>
      <c r="G43">
        <v>12</v>
      </c>
      <c r="H43" t="s">
        <v>13</v>
      </c>
      <c r="I43" t="s">
        <v>3</v>
      </c>
      <c r="J43">
        <v>7005</v>
      </c>
      <c r="K43" t="s">
        <v>40</v>
      </c>
      <c r="L43">
        <f t="shared" si="0"/>
        <v>1</v>
      </c>
    </row>
    <row r="44" spans="1:12" x14ac:dyDescent="0.2">
      <c r="A44" t="s">
        <v>28</v>
      </c>
      <c r="B44">
        <v>1612213385</v>
      </c>
      <c r="C44" t="s">
        <v>22</v>
      </c>
      <c r="D44" t="s">
        <v>37</v>
      </c>
      <c r="E44" t="s">
        <v>40</v>
      </c>
      <c r="F44" t="s">
        <v>39</v>
      </c>
      <c r="G44">
        <v>14</v>
      </c>
      <c r="H44" t="s">
        <v>15</v>
      </c>
      <c r="I44" t="s">
        <v>3</v>
      </c>
      <c r="J44">
        <v>4932</v>
      </c>
      <c r="K44" t="s">
        <v>40</v>
      </c>
      <c r="L44">
        <f t="shared" si="0"/>
        <v>1</v>
      </c>
    </row>
    <row r="45" spans="1:12" x14ac:dyDescent="0.2">
      <c r="A45" t="s">
        <v>28</v>
      </c>
      <c r="B45">
        <v>1612213385</v>
      </c>
      <c r="C45" t="s">
        <v>22</v>
      </c>
      <c r="D45" t="s">
        <v>37</v>
      </c>
      <c r="E45" t="s">
        <v>38</v>
      </c>
      <c r="F45" t="s">
        <v>39</v>
      </c>
      <c r="G45">
        <v>15</v>
      </c>
      <c r="H45" t="s">
        <v>16</v>
      </c>
      <c r="I45" t="s">
        <v>3</v>
      </c>
      <c r="J45">
        <v>6529</v>
      </c>
      <c r="K45" t="s">
        <v>40</v>
      </c>
      <c r="L45">
        <f t="shared" si="0"/>
        <v>0</v>
      </c>
    </row>
    <row r="46" spans="1:12" x14ac:dyDescent="0.2">
      <c r="A46" t="s">
        <v>28</v>
      </c>
      <c r="B46">
        <v>1612213385</v>
      </c>
      <c r="C46" t="s">
        <v>22</v>
      </c>
      <c r="D46" t="s">
        <v>37</v>
      </c>
      <c r="E46" t="s">
        <v>40</v>
      </c>
      <c r="F46" t="s">
        <v>39</v>
      </c>
      <c r="G46">
        <v>16</v>
      </c>
      <c r="H46" t="s">
        <v>17</v>
      </c>
      <c r="I46" t="s">
        <v>3</v>
      </c>
      <c r="J46">
        <v>4136</v>
      </c>
      <c r="K46" t="s">
        <v>40</v>
      </c>
      <c r="L46">
        <f t="shared" si="0"/>
        <v>1</v>
      </c>
    </row>
    <row r="47" spans="1:12" x14ac:dyDescent="0.2">
      <c r="A47" t="s">
        <v>28</v>
      </c>
      <c r="B47">
        <v>1612213385</v>
      </c>
      <c r="C47" t="s">
        <v>22</v>
      </c>
      <c r="D47" t="s">
        <v>37</v>
      </c>
      <c r="E47" t="s">
        <v>40</v>
      </c>
      <c r="F47" t="s">
        <v>41</v>
      </c>
      <c r="G47">
        <v>17</v>
      </c>
      <c r="H47" t="s">
        <v>18</v>
      </c>
      <c r="I47" t="s">
        <v>3</v>
      </c>
      <c r="J47">
        <v>4468</v>
      </c>
      <c r="K47" t="s">
        <v>40</v>
      </c>
      <c r="L47">
        <f t="shared" si="0"/>
        <v>1</v>
      </c>
    </row>
    <row r="48" spans="1:12" x14ac:dyDescent="0.2">
      <c r="A48" t="s">
        <v>28</v>
      </c>
      <c r="B48">
        <v>1612213385</v>
      </c>
      <c r="C48" t="s">
        <v>22</v>
      </c>
      <c r="D48" t="s">
        <v>37</v>
      </c>
      <c r="E48" t="s">
        <v>40</v>
      </c>
      <c r="F48" t="s">
        <v>41</v>
      </c>
      <c r="G48">
        <v>19</v>
      </c>
      <c r="H48" t="s">
        <v>20</v>
      </c>
      <c r="I48" t="s">
        <v>3</v>
      </c>
      <c r="J48">
        <v>3126</v>
      </c>
      <c r="K48" t="s">
        <v>40</v>
      </c>
      <c r="L48">
        <f t="shared" si="0"/>
        <v>1</v>
      </c>
    </row>
    <row r="49" spans="1:12" x14ac:dyDescent="0.2">
      <c r="A49" t="s">
        <v>28</v>
      </c>
      <c r="B49">
        <v>1612213385</v>
      </c>
      <c r="C49" t="s">
        <v>22</v>
      </c>
      <c r="D49" t="s">
        <v>37</v>
      </c>
      <c r="E49" t="s">
        <v>38</v>
      </c>
      <c r="F49" t="s">
        <v>41</v>
      </c>
      <c r="G49">
        <v>20</v>
      </c>
      <c r="H49" t="s">
        <v>21</v>
      </c>
      <c r="I49" t="s">
        <v>3</v>
      </c>
      <c r="J49">
        <v>11336</v>
      </c>
      <c r="K49" t="s">
        <v>40</v>
      </c>
      <c r="L49">
        <f t="shared" si="0"/>
        <v>0</v>
      </c>
    </row>
    <row r="50" spans="1:12" x14ac:dyDescent="0.2">
      <c r="A50" t="s">
        <v>28</v>
      </c>
      <c r="B50">
        <v>1612214349</v>
      </c>
      <c r="C50" t="s">
        <v>22</v>
      </c>
      <c r="D50" t="s">
        <v>37</v>
      </c>
      <c r="E50" t="s">
        <v>38</v>
      </c>
      <c r="F50" t="s">
        <v>39</v>
      </c>
      <c r="G50">
        <v>1</v>
      </c>
      <c r="H50" t="s">
        <v>0</v>
      </c>
      <c r="I50" t="s">
        <v>1</v>
      </c>
      <c r="J50">
        <v>14017</v>
      </c>
      <c r="K50" t="s">
        <v>38</v>
      </c>
      <c r="L50">
        <f t="shared" si="0"/>
        <v>1</v>
      </c>
    </row>
    <row r="51" spans="1:12" x14ac:dyDescent="0.2">
      <c r="A51" t="s">
        <v>28</v>
      </c>
      <c r="B51">
        <v>1612214349</v>
      </c>
      <c r="C51" t="s">
        <v>22</v>
      </c>
      <c r="D51" t="s">
        <v>37</v>
      </c>
      <c r="E51" t="s">
        <v>40</v>
      </c>
      <c r="F51" t="s">
        <v>41</v>
      </c>
      <c r="G51">
        <v>2</v>
      </c>
      <c r="H51" t="s">
        <v>2</v>
      </c>
      <c r="I51" t="s">
        <v>3</v>
      </c>
      <c r="J51">
        <v>7394</v>
      </c>
      <c r="K51" t="s">
        <v>40</v>
      </c>
      <c r="L51">
        <f t="shared" si="0"/>
        <v>1</v>
      </c>
    </row>
    <row r="52" spans="1:12" x14ac:dyDescent="0.2">
      <c r="A52" t="s">
        <v>28</v>
      </c>
      <c r="B52">
        <v>1612214349</v>
      </c>
      <c r="C52" t="s">
        <v>22</v>
      </c>
      <c r="D52" t="s">
        <v>37</v>
      </c>
      <c r="E52" t="s">
        <v>40</v>
      </c>
      <c r="F52" t="s">
        <v>39</v>
      </c>
      <c r="G52">
        <v>4</v>
      </c>
      <c r="H52" t="s">
        <v>5</v>
      </c>
      <c r="I52" t="s">
        <v>3</v>
      </c>
      <c r="J52">
        <v>5748</v>
      </c>
      <c r="K52" t="s">
        <v>40</v>
      </c>
      <c r="L52">
        <f t="shared" si="0"/>
        <v>1</v>
      </c>
    </row>
    <row r="53" spans="1:12" x14ac:dyDescent="0.2">
      <c r="A53" t="s">
        <v>28</v>
      </c>
      <c r="B53">
        <v>1612214349</v>
      </c>
      <c r="C53" t="s">
        <v>22</v>
      </c>
      <c r="D53" t="s">
        <v>37</v>
      </c>
      <c r="E53" t="s">
        <v>40</v>
      </c>
      <c r="F53" t="s">
        <v>39</v>
      </c>
      <c r="G53">
        <v>5</v>
      </c>
      <c r="H53" t="s">
        <v>6</v>
      </c>
      <c r="I53" t="s">
        <v>3</v>
      </c>
      <c r="J53">
        <v>5641</v>
      </c>
      <c r="K53" t="s">
        <v>40</v>
      </c>
      <c r="L53">
        <f t="shared" si="0"/>
        <v>1</v>
      </c>
    </row>
    <row r="54" spans="1:12" x14ac:dyDescent="0.2">
      <c r="A54" t="s">
        <v>28</v>
      </c>
      <c r="B54">
        <v>1612214349</v>
      </c>
      <c r="C54" t="s">
        <v>22</v>
      </c>
      <c r="D54" t="s">
        <v>37</v>
      </c>
      <c r="E54" t="s">
        <v>38</v>
      </c>
      <c r="F54" t="s">
        <v>41</v>
      </c>
      <c r="G54">
        <v>6</v>
      </c>
      <c r="H54" t="s">
        <v>7</v>
      </c>
      <c r="I54" t="s">
        <v>1</v>
      </c>
      <c r="J54">
        <v>6571</v>
      </c>
      <c r="K54" t="s">
        <v>38</v>
      </c>
      <c r="L54">
        <f t="shared" si="0"/>
        <v>1</v>
      </c>
    </row>
    <row r="55" spans="1:12" x14ac:dyDescent="0.2">
      <c r="A55" t="s">
        <v>28</v>
      </c>
      <c r="B55">
        <v>1612214349</v>
      </c>
      <c r="C55" t="s">
        <v>22</v>
      </c>
      <c r="D55" t="s">
        <v>37</v>
      </c>
      <c r="E55" t="s">
        <v>40</v>
      </c>
      <c r="F55" t="s">
        <v>39</v>
      </c>
      <c r="G55">
        <v>7</v>
      </c>
      <c r="H55" t="s">
        <v>8</v>
      </c>
      <c r="I55" t="s">
        <v>3</v>
      </c>
      <c r="J55">
        <v>8063</v>
      </c>
      <c r="K55" t="s">
        <v>40</v>
      </c>
      <c r="L55">
        <f t="shared" si="0"/>
        <v>1</v>
      </c>
    </row>
    <row r="56" spans="1:12" x14ac:dyDescent="0.2">
      <c r="A56" t="s">
        <v>28</v>
      </c>
      <c r="B56">
        <v>1612214349</v>
      </c>
      <c r="C56" t="s">
        <v>22</v>
      </c>
      <c r="D56" t="s">
        <v>37</v>
      </c>
      <c r="E56" t="s">
        <v>38</v>
      </c>
      <c r="F56" t="s">
        <v>39</v>
      </c>
      <c r="G56">
        <v>9</v>
      </c>
      <c r="H56" t="s">
        <v>10</v>
      </c>
      <c r="I56" t="s">
        <v>1</v>
      </c>
      <c r="J56">
        <v>6748</v>
      </c>
      <c r="K56" t="s">
        <v>38</v>
      </c>
      <c r="L56">
        <f t="shared" si="0"/>
        <v>1</v>
      </c>
    </row>
    <row r="57" spans="1:12" x14ac:dyDescent="0.2">
      <c r="A57" t="s">
        <v>28</v>
      </c>
      <c r="B57">
        <v>1612214349</v>
      </c>
      <c r="C57" t="s">
        <v>22</v>
      </c>
      <c r="D57" t="s">
        <v>37</v>
      </c>
      <c r="E57" t="s">
        <v>40</v>
      </c>
      <c r="F57" t="s">
        <v>41</v>
      </c>
      <c r="G57">
        <v>10</v>
      </c>
      <c r="H57" t="s">
        <v>11</v>
      </c>
      <c r="I57" t="s">
        <v>3</v>
      </c>
      <c r="J57">
        <v>6658</v>
      </c>
      <c r="K57" t="s">
        <v>40</v>
      </c>
      <c r="L57">
        <f t="shared" si="0"/>
        <v>1</v>
      </c>
    </row>
    <row r="58" spans="1:12" x14ac:dyDescent="0.2">
      <c r="A58" t="s">
        <v>28</v>
      </c>
      <c r="B58">
        <v>1612214349</v>
      </c>
      <c r="C58" t="s">
        <v>22</v>
      </c>
      <c r="D58" t="s">
        <v>37</v>
      </c>
      <c r="E58" t="s">
        <v>38</v>
      </c>
      <c r="F58" t="s">
        <v>39</v>
      </c>
      <c r="G58">
        <v>11</v>
      </c>
      <c r="H58" t="s">
        <v>12</v>
      </c>
      <c r="I58" t="s">
        <v>1</v>
      </c>
      <c r="J58">
        <v>5810</v>
      </c>
      <c r="K58" t="s">
        <v>38</v>
      </c>
      <c r="L58">
        <f t="shared" si="0"/>
        <v>1</v>
      </c>
    </row>
    <row r="59" spans="1:12" x14ac:dyDescent="0.2">
      <c r="A59" t="s">
        <v>28</v>
      </c>
      <c r="B59">
        <v>1612214349</v>
      </c>
      <c r="C59" t="s">
        <v>22</v>
      </c>
      <c r="D59" t="s">
        <v>37</v>
      </c>
      <c r="E59" t="s">
        <v>40</v>
      </c>
      <c r="F59" t="s">
        <v>39</v>
      </c>
      <c r="G59">
        <v>12</v>
      </c>
      <c r="H59" t="s">
        <v>13</v>
      </c>
      <c r="I59" t="s">
        <v>3</v>
      </c>
      <c r="J59">
        <v>6228</v>
      </c>
      <c r="K59" t="s">
        <v>40</v>
      </c>
      <c r="L59">
        <f t="shared" si="0"/>
        <v>1</v>
      </c>
    </row>
    <row r="60" spans="1:12" x14ac:dyDescent="0.2">
      <c r="A60" t="s">
        <v>28</v>
      </c>
      <c r="B60">
        <v>1612214349</v>
      </c>
      <c r="C60" t="s">
        <v>22</v>
      </c>
      <c r="D60" t="s">
        <v>37</v>
      </c>
      <c r="E60" t="s">
        <v>40</v>
      </c>
      <c r="F60" t="s">
        <v>39</v>
      </c>
      <c r="G60">
        <v>14</v>
      </c>
      <c r="H60" t="s">
        <v>15</v>
      </c>
      <c r="I60" t="s">
        <v>3</v>
      </c>
      <c r="J60">
        <v>8203</v>
      </c>
      <c r="K60" t="s">
        <v>40</v>
      </c>
      <c r="L60">
        <f t="shared" si="0"/>
        <v>1</v>
      </c>
    </row>
    <row r="61" spans="1:12" x14ac:dyDescent="0.2">
      <c r="A61" t="s">
        <v>28</v>
      </c>
      <c r="B61">
        <v>1612214349</v>
      </c>
      <c r="C61" t="s">
        <v>22</v>
      </c>
      <c r="D61" t="s">
        <v>37</v>
      </c>
      <c r="E61" t="s">
        <v>38</v>
      </c>
      <c r="F61" t="s">
        <v>39</v>
      </c>
      <c r="G61">
        <v>15</v>
      </c>
      <c r="H61" t="s">
        <v>16</v>
      </c>
      <c r="I61" t="s">
        <v>1</v>
      </c>
      <c r="J61">
        <v>8999</v>
      </c>
      <c r="K61" t="s">
        <v>38</v>
      </c>
      <c r="L61">
        <f t="shared" si="0"/>
        <v>1</v>
      </c>
    </row>
    <row r="62" spans="1:12" x14ac:dyDescent="0.2">
      <c r="A62" t="s">
        <v>28</v>
      </c>
      <c r="B62">
        <v>1612214349</v>
      </c>
      <c r="C62" t="s">
        <v>22</v>
      </c>
      <c r="D62" t="s">
        <v>37</v>
      </c>
      <c r="E62" t="s">
        <v>40</v>
      </c>
      <c r="F62" t="s">
        <v>39</v>
      </c>
      <c r="G62">
        <v>16</v>
      </c>
      <c r="H62" t="s">
        <v>17</v>
      </c>
      <c r="I62" t="s">
        <v>3</v>
      </c>
      <c r="J62">
        <v>4351</v>
      </c>
      <c r="K62" t="s">
        <v>40</v>
      </c>
      <c r="L62">
        <f t="shared" si="0"/>
        <v>1</v>
      </c>
    </row>
    <row r="63" spans="1:12" x14ac:dyDescent="0.2">
      <c r="A63" t="s">
        <v>28</v>
      </c>
      <c r="B63">
        <v>1612214349</v>
      </c>
      <c r="C63" t="s">
        <v>22</v>
      </c>
      <c r="D63" t="s">
        <v>37</v>
      </c>
      <c r="E63" t="s">
        <v>40</v>
      </c>
      <c r="F63" t="s">
        <v>41</v>
      </c>
      <c r="G63">
        <v>17</v>
      </c>
      <c r="H63" t="s">
        <v>18</v>
      </c>
      <c r="I63" t="s">
        <v>3</v>
      </c>
      <c r="J63">
        <v>6121</v>
      </c>
      <c r="K63" t="s">
        <v>40</v>
      </c>
      <c r="L63">
        <f t="shared" si="0"/>
        <v>1</v>
      </c>
    </row>
    <row r="64" spans="1:12" x14ac:dyDescent="0.2">
      <c r="A64" t="s">
        <v>28</v>
      </c>
      <c r="B64">
        <v>1612214349</v>
      </c>
      <c r="C64" t="s">
        <v>22</v>
      </c>
      <c r="D64" t="s">
        <v>37</v>
      </c>
      <c r="E64" t="s">
        <v>40</v>
      </c>
      <c r="F64" t="s">
        <v>41</v>
      </c>
      <c r="G64">
        <v>19</v>
      </c>
      <c r="H64" t="s">
        <v>20</v>
      </c>
      <c r="I64" t="s">
        <v>3</v>
      </c>
      <c r="J64">
        <v>3710</v>
      </c>
      <c r="K64" t="s">
        <v>40</v>
      </c>
      <c r="L64">
        <f t="shared" si="0"/>
        <v>1</v>
      </c>
    </row>
    <row r="65" spans="1:12" x14ac:dyDescent="0.2">
      <c r="A65" t="s">
        <v>28</v>
      </c>
      <c r="B65">
        <v>1612214349</v>
      </c>
      <c r="C65" t="s">
        <v>22</v>
      </c>
      <c r="D65" t="s">
        <v>37</v>
      </c>
      <c r="E65" t="s">
        <v>38</v>
      </c>
      <c r="F65" t="s">
        <v>41</v>
      </c>
      <c r="G65">
        <v>20</v>
      </c>
      <c r="H65" t="s">
        <v>21</v>
      </c>
      <c r="I65" t="s">
        <v>3</v>
      </c>
      <c r="J65">
        <v>8596</v>
      </c>
      <c r="K65" t="s">
        <v>40</v>
      </c>
      <c r="L65">
        <f t="shared" si="0"/>
        <v>0</v>
      </c>
    </row>
    <row r="66" spans="1:12" x14ac:dyDescent="0.2">
      <c r="A66" t="s">
        <v>28</v>
      </c>
      <c r="B66">
        <v>1612215261</v>
      </c>
      <c r="C66" t="s">
        <v>22</v>
      </c>
      <c r="D66" t="s">
        <v>37</v>
      </c>
      <c r="E66" t="s">
        <v>38</v>
      </c>
      <c r="F66" t="s">
        <v>39</v>
      </c>
      <c r="G66">
        <v>1</v>
      </c>
      <c r="H66" t="s">
        <v>0</v>
      </c>
      <c r="I66" t="s">
        <v>1</v>
      </c>
      <c r="J66">
        <v>10030</v>
      </c>
      <c r="K66" t="s">
        <v>38</v>
      </c>
      <c r="L66">
        <f t="shared" si="0"/>
        <v>1</v>
      </c>
    </row>
    <row r="67" spans="1:12" x14ac:dyDescent="0.2">
      <c r="A67" t="s">
        <v>28</v>
      </c>
      <c r="B67">
        <v>1612215261</v>
      </c>
      <c r="C67" t="s">
        <v>22</v>
      </c>
      <c r="D67" t="s">
        <v>37</v>
      </c>
      <c r="E67" t="s">
        <v>40</v>
      </c>
      <c r="F67" t="s">
        <v>41</v>
      </c>
      <c r="G67">
        <v>2</v>
      </c>
      <c r="H67" t="s">
        <v>2</v>
      </c>
      <c r="I67" t="s">
        <v>3</v>
      </c>
      <c r="J67">
        <v>8091</v>
      </c>
      <c r="K67" t="s">
        <v>40</v>
      </c>
      <c r="L67">
        <f t="shared" ref="L67:L130" si="1">IF(K67=E67,1,0)</f>
        <v>1</v>
      </c>
    </row>
    <row r="68" spans="1:12" x14ac:dyDescent="0.2">
      <c r="A68" t="s">
        <v>28</v>
      </c>
      <c r="B68">
        <v>1612215261</v>
      </c>
      <c r="C68" t="s">
        <v>22</v>
      </c>
      <c r="D68" t="s">
        <v>37</v>
      </c>
      <c r="E68" t="s">
        <v>40</v>
      </c>
      <c r="F68" t="s">
        <v>39</v>
      </c>
      <c r="G68">
        <v>4</v>
      </c>
      <c r="H68" t="s">
        <v>5</v>
      </c>
      <c r="I68" t="s">
        <v>3</v>
      </c>
      <c r="J68">
        <v>13495</v>
      </c>
      <c r="K68" t="s">
        <v>40</v>
      </c>
      <c r="L68">
        <f t="shared" si="1"/>
        <v>1</v>
      </c>
    </row>
    <row r="69" spans="1:12" x14ac:dyDescent="0.2">
      <c r="A69" t="s">
        <v>28</v>
      </c>
      <c r="B69">
        <v>1612215261</v>
      </c>
      <c r="C69" t="s">
        <v>22</v>
      </c>
      <c r="D69" t="s">
        <v>37</v>
      </c>
      <c r="E69" t="s">
        <v>40</v>
      </c>
      <c r="F69" t="s">
        <v>39</v>
      </c>
      <c r="G69">
        <v>5</v>
      </c>
      <c r="H69" t="s">
        <v>6</v>
      </c>
      <c r="I69" t="s">
        <v>3</v>
      </c>
      <c r="J69">
        <v>6393</v>
      </c>
      <c r="K69" t="s">
        <v>40</v>
      </c>
      <c r="L69">
        <f t="shared" si="1"/>
        <v>1</v>
      </c>
    </row>
    <row r="70" spans="1:12" x14ac:dyDescent="0.2">
      <c r="A70" t="s">
        <v>28</v>
      </c>
      <c r="B70">
        <v>1612215261</v>
      </c>
      <c r="C70" t="s">
        <v>22</v>
      </c>
      <c r="D70" t="s">
        <v>37</v>
      </c>
      <c r="E70" t="s">
        <v>38</v>
      </c>
      <c r="F70" t="s">
        <v>41</v>
      </c>
      <c r="G70">
        <v>6</v>
      </c>
      <c r="H70" t="s">
        <v>7</v>
      </c>
      <c r="I70" t="s">
        <v>1</v>
      </c>
      <c r="J70">
        <v>5747</v>
      </c>
      <c r="K70" t="s">
        <v>38</v>
      </c>
      <c r="L70">
        <f t="shared" si="1"/>
        <v>1</v>
      </c>
    </row>
    <row r="71" spans="1:12" x14ac:dyDescent="0.2">
      <c r="A71" t="s">
        <v>28</v>
      </c>
      <c r="B71">
        <v>1612215261</v>
      </c>
      <c r="C71" t="s">
        <v>22</v>
      </c>
      <c r="D71" t="s">
        <v>37</v>
      </c>
      <c r="E71" t="s">
        <v>40</v>
      </c>
      <c r="F71" t="s">
        <v>39</v>
      </c>
      <c r="G71">
        <v>7</v>
      </c>
      <c r="H71" t="s">
        <v>8</v>
      </c>
      <c r="I71" t="s">
        <v>3</v>
      </c>
      <c r="J71">
        <v>5268</v>
      </c>
      <c r="K71" t="s">
        <v>40</v>
      </c>
      <c r="L71">
        <f t="shared" si="1"/>
        <v>1</v>
      </c>
    </row>
    <row r="72" spans="1:12" x14ac:dyDescent="0.2">
      <c r="A72" t="s">
        <v>28</v>
      </c>
      <c r="B72">
        <v>1612215261</v>
      </c>
      <c r="C72" t="s">
        <v>22</v>
      </c>
      <c r="D72" t="s">
        <v>37</v>
      </c>
      <c r="E72" t="s">
        <v>38</v>
      </c>
      <c r="F72" t="s">
        <v>39</v>
      </c>
      <c r="G72">
        <v>9</v>
      </c>
      <c r="H72" t="s">
        <v>10</v>
      </c>
      <c r="I72" t="s">
        <v>1</v>
      </c>
      <c r="J72">
        <v>9203</v>
      </c>
      <c r="K72" t="s">
        <v>38</v>
      </c>
      <c r="L72">
        <f t="shared" si="1"/>
        <v>1</v>
      </c>
    </row>
    <row r="73" spans="1:12" x14ac:dyDescent="0.2">
      <c r="A73" t="s">
        <v>28</v>
      </c>
      <c r="B73">
        <v>1612215261</v>
      </c>
      <c r="C73" t="s">
        <v>22</v>
      </c>
      <c r="D73" t="s">
        <v>37</v>
      </c>
      <c r="E73" t="s">
        <v>40</v>
      </c>
      <c r="F73" t="s">
        <v>41</v>
      </c>
      <c r="G73">
        <v>10</v>
      </c>
      <c r="H73" t="s">
        <v>11</v>
      </c>
      <c r="I73" t="s">
        <v>3</v>
      </c>
      <c r="J73">
        <v>4516</v>
      </c>
      <c r="K73" t="s">
        <v>40</v>
      </c>
      <c r="L73">
        <f t="shared" si="1"/>
        <v>1</v>
      </c>
    </row>
    <row r="74" spans="1:12" x14ac:dyDescent="0.2">
      <c r="A74" t="s">
        <v>28</v>
      </c>
      <c r="B74">
        <v>1612215261</v>
      </c>
      <c r="C74" t="s">
        <v>22</v>
      </c>
      <c r="D74" t="s">
        <v>37</v>
      </c>
      <c r="E74" t="s">
        <v>38</v>
      </c>
      <c r="F74" t="s">
        <v>39</v>
      </c>
      <c r="G74">
        <v>11</v>
      </c>
      <c r="H74" t="s">
        <v>12</v>
      </c>
      <c r="I74" t="s">
        <v>1</v>
      </c>
      <c r="J74">
        <v>5716</v>
      </c>
      <c r="K74" t="s">
        <v>38</v>
      </c>
      <c r="L74">
        <f t="shared" si="1"/>
        <v>1</v>
      </c>
    </row>
    <row r="75" spans="1:12" x14ac:dyDescent="0.2">
      <c r="A75" t="s">
        <v>28</v>
      </c>
      <c r="B75">
        <v>1612215261</v>
      </c>
      <c r="C75" t="s">
        <v>22</v>
      </c>
      <c r="D75" t="s">
        <v>37</v>
      </c>
      <c r="E75" t="s">
        <v>40</v>
      </c>
      <c r="F75" t="s">
        <v>39</v>
      </c>
      <c r="G75">
        <v>12</v>
      </c>
      <c r="H75" t="s">
        <v>13</v>
      </c>
      <c r="I75" t="s">
        <v>3</v>
      </c>
      <c r="J75">
        <v>5084</v>
      </c>
      <c r="K75" t="s">
        <v>40</v>
      </c>
      <c r="L75">
        <f t="shared" si="1"/>
        <v>1</v>
      </c>
    </row>
    <row r="76" spans="1:12" x14ac:dyDescent="0.2">
      <c r="A76" t="s">
        <v>28</v>
      </c>
      <c r="B76">
        <v>1612215261</v>
      </c>
      <c r="C76" t="s">
        <v>22</v>
      </c>
      <c r="D76" t="s">
        <v>37</v>
      </c>
      <c r="E76" t="s">
        <v>40</v>
      </c>
      <c r="F76" t="s">
        <v>39</v>
      </c>
      <c r="G76">
        <v>14</v>
      </c>
      <c r="H76" t="s">
        <v>15</v>
      </c>
      <c r="I76" t="s">
        <v>3</v>
      </c>
      <c r="J76">
        <v>3724</v>
      </c>
      <c r="K76" t="s">
        <v>40</v>
      </c>
      <c r="L76">
        <f t="shared" si="1"/>
        <v>1</v>
      </c>
    </row>
    <row r="77" spans="1:12" x14ac:dyDescent="0.2">
      <c r="A77" t="s">
        <v>28</v>
      </c>
      <c r="B77">
        <v>1612215261</v>
      </c>
      <c r="C77" t="s">
        <v>22</v>
      </c>
      <c r="D77" t="s">
        <v>37</v>
      </c>
      <c r="E77" t="s">
        <v>38</v>
      </c>
      <c r="F77" t="s">
        <v>39</v>
      </c>
      <c r="G77">
        <v>15</v>
      </c>
      <c r="H77" t="s">
        <v>16</v>
      </c>
      <c r="I77" t="s">
        <v>1</v>
      </c>
      <c r="J77">
        <v>5629</v>
      </c>
      <c r="K77" t="s">
        <v>38</v>
      </c>
      <c r="L77">
        <f t="shared" si="1"/>
        <v>1</v>
      </c>
    </row>
    <row r="78" spans="1:12" x14ac:dyDescent="0.2">
      <c r="A78" t="s">
        <v>28</v>
      </c>
      <c r="B78">
        <v>1612215261</v>
      </c>
      <c r="C78" t="s">
        <v>22</v>
      </c>
      <c r="D78" t="s">
        <v>37</v>
      </c>
      <c r="E78" t="s">
        <v>40</v>
      </c>
      <c r="F78" t="s">
        <v>39</v>
      </c>
      <c r="G78">
        <v>16</v>
      </c>
      <c r="H78" t="s">
        <v>17</v>
      </c>
      <c r="I78" t="s">
        <v>3</v>
      </c>
      <c r="J78">
        <v>4099</v>
      </c>
      <c r="K78" t="s">
        <v>40</v>
      </c>
      <c r="L78">
        <f t="shared" si="1"/>
        <v>1</v>
      </c>
    </row>
    <row r="79" spans="1:12" x14ac:dyDescent="0.2">
      <c r="A79" t="s">
        <v>28</v>
      </c>
      <c r="B79">
        <v>1612215261</v>
      </c>
      <c r="C79" t="s">
        <v>22</v>
      </c>
      <c r="D79" t="s">
        <v>37</v>
      </c>
      <c r="E79" t="s">
        <v>40</v>
      </c>
      <c r="F79" t="s">
        <v>41</v>
      </c>
      <c r="G79">
        <v>17</v>
      </c>
      <c r="H79" t="s">
        <v>18</v>
      </c>
      <c r="I79" t="s">
        <v>3</v>
      </c>
      <c r="J79">
        <v>36274</v>
      </c>
      <c r="K79" t="s">
        <v>40</v>
      </c>
      <c r="L79">
        <f t="shared" si="1"/>
        <v>1</v>
      </c>
    </row>
    <row r="80" spans="1:12" x14ac:dyDescent="0.2">
      <c r="A80" t="s">
        <v>28</v>
      </c>
      <c r="B80">
        <v>1612215261</v>
      </c>
      <c r="C80" t="s">
        <v>22</v>
      </c>
      <c r="D80" t="s">
        <v>37</v>
      </c>
      <c r="E80" t="s">
        <v>40</v>
      </c>
      <c r="F80" t="s">
        <v>41</v>
      </c>
      <c r="G80">
        <v>19</v>
      </c>
      <c r="H80" t="s">
        <v>20</v>
      </c>
      <c r="I80" t="s">
        <v>3</v>
      </c>
      <c r="J80">
        <v>3179</v>
      </c>
      <c r="K80" t="s">
        <v>40</v>
      </c>
      <c r="L80">
        <f t="shared" si="1"/>
        <v>1</v>
      </c>
    </row>
    <row r="81" spans="1:12" x14ac:dyDescent="0.2">
      <c r="A81" t="s">
        <v>28</v>
      </c>
      <c r="B81">
        <v>1612215261</v>
      </c>
      <c r="C81" t="s">
        <v>22</v>
      </c>
      <c r="D81" t="s">
        <v>37</v>
      </c>
      <c r="E81" t="s">
        <v>38</v>
      </c>
      <c r="F81" t="s">
        <v>41</v>
      </c>
      <c r="G81">
        <v>20</v>
      </c>
      <c r="H81" t="s">
        <v>21</v>
      </c>
      <c r="I81" t="s">
        <v>1</v>
      </c>
      <c r="J81">
        <v>17405</v>
      </c>
      <c r="K81" t="s">
        <v>38</v>
      </c>
      <c r="L81">
        <f t="shared" si="1"/>
        <v>1</v>
      </c>
    </row>
    <row r="82" spans="1:12" x14ac:dyDescent="0.2">
      <c r="A82" t="s">
        <v>29</v>
      </c>
      <c r="B82">
        <v>1612213677</v>
      </c>
      <c r="C82" t="s">
        <v>22</v>
      </c>
      <c r="D82" t="s">
        <v>37</v>
      </c>
      <c r="E82" t="s">
        <v>38</v>
      </c>
      <c r="F82" t="s">
        <v>39</v>
      </c>
      <c r="G82">
        <v>1</v>
      </c>
      <c r="H82" t="s">
        <v>0</v>
      </c>
      <c r="I82" t="s">
        <v>1</v>
      </c>
      <c r="J82">
        <v>10526</v>
      </c>
      <c r="K82" t="s">
        <v>38</v>
      </c>
      <c r="L82">
        <f t="shared" si="1"/>
        <v>1</v>
      </c>
    </row>
    <row r="83" spans="1:12" x14ac:dyDescent="0.2">
      <c r="A83" t="s">
        <v>29</v>
      </c>
      <c r="B83">
        <v>1612213677</v>
      </c>
      <c r="C83" t="s">
        <v>22</v>
      </c>
      <c r="D83" t="s">
        <v>37</v>
      </c>
      <c r="E83" t="s">
        <v>40</v>
      </c>
      <c r="F83" t="s">
        <v>41</v>
      </c>
      <c r="G83">
        <v>2</v>
      </c>
      <c r="H83" t="s">
        <v>2</v>
      </c>
      <c r="I83" t="s">
        <v>3</v>
      </c>
      <c r="J83">
        <v>7216</v>
      </c>
      <c r="K83" t="s">
        <v>40</v>
      </c>
      <c r="L83">
        <f t="shared" si="1"/>
        <v>1</v>
      </c>
    </row>
    <row r="84" spans="1:12" x14ac:dyDescent="0.2">
      <c r="A84" t="s">
        <v>29</v>
      </c>
      <c r="B84">
        <v>1612213677</v>
      </c>
      <c r="C84" t="s">
        <v>22</v>
      </c>
      <c r="D84" t="s">
        <v>37</v>
      </c>
      <c r="E84" t="s">
        <v>40</v>
      </c>
      <c r="F84" t="s">
        <v>39</v>
      </c>
      <c r="G84">
        <v>4</v>
      </c>
      <c r="H84" t="s">
        <v>5</v>
      </c>
      <c r="I84" t="s">
        <v>3</v>
      </c>
      <c r="J84">
        <v>3962</v>
      </c>
      <c r="K84" t="s">
        <v>40</v>
      </c>
      <c r="L84">
        <f t="shared" si="1"/>
        <v>1</v>
      </c>
    </row>
    <row r="85" spans="1:12" x14ac:dyDescent="0.2">
      <c r="A85" t="s">
        <v>29</v>
      </c>
      <c r="B85">
        <v>1612213677</v>
      </c>
      <c r="C85" t="s">
        <v>22</v>
      </c>
      <c r="D85" t="s">
        <v>37</v>
      </c>
      <c r="E85" t="s">
        <v>40</v>
      </c>
      <c r="F85" t="s">
        <v>39</v>
      </c>
      <c r="G85">
        <v>5</v>
      </c>
      <c r="H85" t="s">
        <v>6</v>
      </c>
      <c r="I85" t="s">
        <v>3</v>
      </c>
      <c r="J85">
        <v>2567</v>
      </c>
      <c r="K85" t="s">
        <v>40</v>
      </c>
      <c r="L85">
        <f t="shared" si="1"/>
        <v>1</v>
      </c>
    </row>
    <row r="86" spans="1:12" x14ac:dyDescent="0.2">
      <c r="A86" t="s">
        <v>29</v>
      </c>
      <c r="B86">
        <v>1612213677</v>
      </c>
      <c r="C86" t="s">
        <v>22</v>
      </c>
      <c r="D86" t="s">
        <v>37</v>
      </c>
      <c r="E86" t="s">
        <v>38</v>
      </c>
      <c r="F86" t="s">
        <v>41</v>
      </c>
      <c r="G86">
        <v>6</v>
      </c>
      <c r="H86" t="s">
        <v>7</v>
      </c>
      <c r="I86" t="s">
        <v>1</v>
      </c>
      <c r="J86">
        <v>6823</v>
      </c>
      <c r="K86" t="s">
        <v>38</v>
      </c>
      <c r="L86">
        <f t="shared" si="1"/>
        <v>1</v>
      </c>
    </row>
    <row r="87" spans="1:12" x14ac:dyDescent="0.2">
      <c r="A87" t="s">
        <v>29</v>
      </c>
      <c r="B87">
        <v>1612213677</v>
      </c>
      <c r="C87" t="s">
        <v>22</v>
      </c>
      <c r="D87" t="s">
        <v>37</v>
      </c>
      <c r="E87" t="s">
        <v>40</v>
      </c>
      <c r="F87" t="s">
        <v>39</v>
      </c>
      <c r="G87">
        <v>7</v>
      </c>
      <c r="H87" t="s">
        <v>8</v>
      </c>
      <c r="I87" t="s">
        <v>3</v>
      </c>
      <c r="J87">
        <v>3941</v>
      </c>
      <c r="K87" t="s">
        <v>40</v>
      </c>
      <c r="L87">
        <f t="shared" si="1"/>
        <v>1</v>
      </c>
    </row>
    <row r="88" spans="1:12" x14ac:dyDescent="0.2">
      <c r="A88" t="s">
        <v>29</v>
      </c>
      <c r="B88">
        <v>1612213677</v>
      </c>
      <c r="C88" t="s">
        <v>22</v>
      </c>
      <c r="D88" t="s">
        <v>37</v>
      </c>
      <c r="E88" t="s">
        <v>38</v>
      </c>
      <c r="F88" t="s">
        <v>39</v>
      </c>
      <c r="G88">
        <v>9</v>
      </c>
      <c r="H88" t="s">
        <v>10</v>
      </c>
      <c r="I88" t="s">
        <v>1</v>
      </c>
      <c r="J88">
        <v>9000</v>
      </c>
      <c r="K88" t="s">
        <v>38</v>
      </c>
      <c r="L88">
        <f t="shared" si="1"/>
        <v>1</v>
      </c>
    </row>
    <row r="89" spans="1:12" x14ac:dyDescent="0.2">
      <c r="A89" t="s">
        <v>29</v>
      </c>
      <c r="B89">
        <v>1612213677</v>
      </c>
      <c r="C89" t="s">
        <v>22</v>
      </c>
      <c r="D89" t="s">
        <v>37</v>
      </c>
      <c r="E89" t="s">
        <v>40</v>
      </c>
      <c r="F89" t="s">
        <v>41</v>
      </c>
      <c r="G89">
        <v>10</v>
      </c>
      <c r="H89" t="s">
        <v>11</v>
      </c>
      <c r="I89" t="s">
        <v>1</v>
      </c>
      <c r="J89">
        <v>4620</v>
      </c>
      <c r="K89" t="s">
        <v>38</v>
      </c>
      <c r="L89">
        <f t="shared" si="1"/>
        <v>0</v>
      </c>
    </row>
    <row r="90" spans="1:12" x14ac:dyDescent="0.2">
      <c r="A90" t="s">
        <v>29</v>
      </c>
      <c r="B90">
        <v>1612213677</v>
      </c>
      <c r="C90" t="s">
        <v>22</v>
      </c>
      <c r="D90" t="s">
        <v>37</v>
      </c>
      <c r="E90" t="s">
        <v>38</v>
      </c>
      <c r="F90" t="s">
        <v>39</v>
      </c>
      <c r="G90">
        <v>11</v>
      </c>
      <c r="H90" t="s">
        <v>12</v>
      </c>
      <c r="I90" t="s">
        <v>1</v>
      </c>
      <c r="J90">
        <v>10335</v>
      </c>
      <c r="K90" t="s">
        <v>38</v>
      </c>
      <c r="L90">
        <f t="shared" si="1"/>
        <v>1</v>
      </c>
    </row>
    <row r="91" spans="1:12" x14ac:dyDescent="0.2">
      <c r="A91" t="s">
        <v>29</v>
      </c>
      <c r="B91">
        <v>1612213677</v>
      </c>
      <c r="C91" t="s">
        <v>22</v>
      </c>
      <c r="D91" t="s">
        <v>37</v>
      </c>
      <c r="E91" t="s">
        <v>40</v>
      </c>
      <c r="F91" t="s">
        <v>39</v>
      </c>
      <c r="G91">
        <v>12</v>
      </c>
      <c r="H91" t="s">
        <v>13</v>
      </c>
      <c r="I91" t="s">
        <v>1</v>
      </c>
      <c r="J91">
        <v>5056</v>
      </c>
      <c r="K91" t="s">
        <v>38</v>
      </c>
      <c r="L91">
        <f t="shared" si="1"/>
        <v>0</v>
      </c>
    </row>
    <row r="92" spans="1:12" x14ac:dyDescent="0.2">
      <c r="A92" t="s">
        <v>29</v>
      </c>
      <c r="B92">
        <v>1612213677</v>
      </c>
      <c r="C92" t="s">
        <v>22</v>
      </c>
      <c r="D92" t="s">
        <v>37</v>
      </c>
      <c r="E92" t="s">
        <v>40</v>
      </c>
      <c r="F92" t="s">
        <v>39</v>
      </c>
      <c r="G92">
        <v>14</v>
      </c>
      <c r="H92" t="s">
        <v>15</v>
      </c>
      <c r="I92" t="s">
        <v>3</v>
      </c>
      <c r="J92">
        <v>3673</v>
      </c>
      <c r="K92" t="s">
        <v>40</v>
      </c>
      <c r="L92">
        <f t="shared" si="1"/>
        <v>1</v>
      </c>
    </row>
    <row r="93" spans="1:12" x14ac:dyDescent="0.2">
      <c r="A93" t="s">
        <v>29</v>
      </c>
      <c r="B93">
        <v>1612213677</v>
      </c>
      <c r="C93" t="s">
        <v>22</v>
      </c>
      <c r="D93" t="s">
        <v>37</v>
      </c>
      <c r="E93" t="s">
        <v>38</v>
      </c>
      <c r="F93" t="s">
        <v>39</v>
      </c>
      <c r="G93">
        <v>15</v>
      </c>
      <c r="H93" t="s">
        <v>16</v>
      </c>
      <c r="I93" t="s">
        <v>1</v>
      </c>
      <c r="J93">
        <v>2592</v>
      </c>
      <c r="K93" t="s">
        <v>38</v>
      </c>
      <c r="L93">
        <f t="shared" si="1"/>
        <v>1</v>
      </c>
    </row>
    <row r="94" spans="1:12" x14ac:dyDescent="0.2">
      <c r="A94" t="s">
        <v>29</v>
      </c>
      <c r="B94">
        <v>1612213677</v>
      </c>
      <c r="C94" t="s">
        <v>22</v>
      </c>
      <c r="D94" t="s">
        <v>37</v>
      </c>
      <c r="E94" t="s">
        <v>40</v>
      </c>
      <c r="F94" t="s">
        <v>39</v>
      </c>
      <c r="G94">
        <v>16</v>
      </c>
      <c r="H94" t="s">
        <v>17</v>
      </c>
      <c r="I94" t="s">
        <v>3</v>
      </c>
      <c r="J94">
        <v>3656</v>
      </c>
      <c r="K94" t="s">
        <v>40</v>
      </c>
      <c r="L94">
        <f t="shared" si="1"/>
        <v>1</v>
      </c>
    </row>
    <row r="95" spans="1:12" x14ac:dyDescent="0.2">
      <c r="A95" t="s">
        <v>29</v>
      </c>
      <c r="B95">
        <v>1612213677</v>
      </c>
      <c r="C95" t="s">
        <v>22</v>
      </c>
      <c r="D95" t="s">
        <v>37</v>
      </c>
      <c r="E95" t="s">
        <v>40</v>
      </c>
      <c r="F95" t="s">
        <v>41</v>
      </c>
      <c r="G95">
        <v>17</v>
      </c>
      <c r="H95" t="s">
        <v>18</v>
      </c>
      <c r="I95" t="s">
        <v>3</v>
      </c>
      <c r="J95">
        <v>2984</v>
      </c>
      <c r="K95" t="s">
        <v>40</v>
      </c>
      <c r="L95">
        <f t="shared" si="1"/>
        <v>1</v>
      </c>
    </row>
    <row r="96" spans="1:12" x14ac:dyDescent="0.2">
      <c r="A96" t="s">
        <v>29</v>
      </c>
      <c r="B96">
        <v>1612213677</v>
      </c>
      <c r="C96" t="s">
        <v>22</v>
      </c>
      <c r="D96" t="s">
        <v>37</v>
      </c>
      <c r="E96" t="s">
        <v>40</v>
      </c>
      <c r="F96" t="s">
        <v>41</v>
      </c>
      <c r="G96">
        <v>19</v>
      </c>
      <c r="H96" t="s">
        <v>20</v>
      </c>
      <c r="I96" t="s">
        <v>3</v>
      </c>
      <c r="J96">
        <v>3326</v>
      </c>
      <c r="K96" t="s">
        <v>40</v>
      </c>
      <c r="L96">
        <f t="shared" si="1"/>
        <v>1</v>
      </c>
    </row>
    <row r="97" spans="1:12" x14ac:dyDescent="0.2">
      <c r="A97" t="s">
        <v>29</v>
      </c>
      <c r="B97">
        <v>1612213677</v>
      </c>
      <c r="C97" t="s">
        <v>22</v>
      </c>
      <c r="D97" t="s">
        <v>37</v>
      </c>
      <c r="E97" t="s">
        <v>38</v>
      </c>
      <c r="F97" t="s">
        <v>41</v>
      </c>
      <c r="G97">
        <v>20</v>
      </c>
      <c r="H97" t="s">
        <v>21</v>
      </c>
      <c r="I97" t="s">
        <v>1</v>
      </c>
      <c r="J97">
        <v>5635</v>
      </c>
      <c r="K97" t="s">
        <v>38</v>
      </c>
      <c r="L97">
        <f t="shared" si="1"/>
        <v>1</v>
      </c>
    </row>
    <row r="98" spans="1:12" x14ac:dyDescent="0.2">
      <c r="A98" t="s">
        <v>29</v>
      </c>
      <c r="B98">
        <v>1612214031</v>
      </c>
      <c r="C98" t="s">
        <v>22</v>
      </c>
      <c r="D98" t="s">
        <v>37</v>
      </c>
      <c r="E98" t="s">
        <v>38</v>
      </c>
      <c r="F98" t="s">
        <v>39</v>
      </c>
      <c r="G98">
        <v>1</v>
      </c>
      <c r="H98" t="s">
        <v>0</v>
      </c>
      <c r="I98" t="s">
        <v>1</v>
      </c>
      <c r="J98">
        <v>23510</v>
      </c>
      <c r="K98" t="s">
        <v>38</v>
      </c>
      <c r="L98">
        <f t="shared" si="1"/>
        <v>1</v>
      </c>
    </row>
    <row r="99" spans="1:12" x14ac:dyDescent="0.2">
      <c r="A99" t="s">
        <v>29</v>
      </c>
      <c r="B99">
        <v>1612214031</v>
      </c>
      <c r="C99" t="s">
        <v>22</v>
      </c>
      <c r="D99" t="s">
        <v>37</v>
      </c>
      <c r="E99" t="s">
        <v>40</v>
      </c>
      <c r="F99" t="s">
        <v>41</v>
      </c>
      <c r="G99">
        <v>2</v>
      </c>
      <c r="H99" t="s">
        <v>2</v>
      </c>
      <c r="I99" t="s">
        <v>3</v>
      </c>
      <c r="J99">
        <v>19322</v>
      </c>
      <c r="K99" t="s">
        <v>40</v>
      </c>
      <c r="L99">
        <f t="shared" si="1"/>
        <v>1</v>
      </c>
    </row>
    <row r="100" spans="1:12" x14ac:dyDescent="0.2">
      <c r="A100" t="s">
        <v>29</v>
      </c>
      <c r="B100">
        <v>1612214031</v>
      </c>
      <c r="C100" t="s">
        <v>22</v>
      </c>
      <c r="D100" t="s">
        <v>37</v>
      </c>
      <c r="E100" t="s">
        <v>40</v>
      </c>
      <c r="F100" t="s">
        <v>39</v>
      </c>
      <c r="G100">
        <v>4</v>
      </c>
      <c r="H100" t="s">
        <v>5</v>
      </c>
      <c r="I100" t="s">
        <v>3</v>
      </c>
      <c r="J100">
        <v>110881</v>
      </c>
      <c r="K100" t="s">
        <v>40</v>
      </c>
      <c r="L100">
        <f t="shared" si="1"/>
        <v>1</v>
      </c>
    </row>
    <row r="101" spans="1:12" x14ac:dyDescent="0.2">
      <c r="A101" t="s">
        <v>29</v>
      </c>
      <c r="B101">
        <v>1612214031</v>
      </c>
      <c r="C101" t="s">
        <v>22</v>
      </c>
      <c r="D101" t="s">
        <v>37</v>
      </c>
      <c r="E101" t="s">
        <v>40</v>
      </c>
      <c r="F101" t="s">
        <v>39</v>
      </c>
      <c r="G101">
        <v>5</v>
      </c>
      <c r="H101" t="s">
        <v>6</v>
      </c>
      <c r="I101" t="s">
        <v>3</v>
      </c>
      <c r="J101">
        <v>6561</v>
      </c>
      <c r="K101" t="s">
        <v>40</v>
      </c>
      <c r="L101">
        <f t="shared" si="1"/>
        <v>1</v>
      </c>
    </row>
    <row r="102" spans="1:12" x14ac:dyDescent="0.2">
      <c r="A102" t="s">
        <v>29</v>
      </c>
      <c r="B102">
        <v>1612214031</v>
      </c>
      <c r="C102" t="s">
        <v>22</v>
      </c>
      <c r="D102" t="s">
        <v>37</v>
      </c>
      <c r="E102" t="s">
        <v>38</v>
      </c>
      <c r="F102" t="s">
        <v>41</v>
      </c>
      <c r="G102">
        <v>6</v>
      </c>
      <c r="H102" t="s">
        <v>7</v>
      </c>
      <c r="I102" t="s">
        <v>1</v>
      </c>
      <c r="J102">
        <v>7046</v>
      </c>
      <c r="K102" t="s">
        <v>38</v>
      </c>
      <c r="L102">
        <f t="shared" si="1"/>
        <v>1</v>
      </c>
    </row>
    <row r="103" spans="1:12" x14ac:dyDescent="0.2">
      <c r="A103" t="s">
        <v>29</v>
      </c>
      <c r="B103">
        <v>1612214031</v>
      </c>
      <c r="C103" t="s">
        <v>22</v>
      </c>
      <c r="D103" t="s">
        <v>37</v>
      </c>
      <c r="E103" t="s">
        <v>40</v>
      </c>
      <c r="F103" t="s">
        <v>39</v>
      </c>
      <c r="G103">
        <v>7</v>
      </c>
      <c r="H103" t="s">
        <v>8</v>
      </c>
      <c r="I103" t="s">
        <v>3</v>
      </c>
      <c r="J103">
        <v>10584</v>
      </c>
      <c r="K103" t="s">
        <v>40</v>
      </c>
      <c r="L103">
        <f t="shared" si="1"/>
        <v>1</v>
      </c>
    </row>
    <row r="104" spans="1:12" x14ac:dyDescent="0.2">
      <c r="A104" t="s">
        <v>29</v>
      </c>
      <c r="B104">
        <v>1612214031</v>
      </c>
      <c r="C104" t="s">
        <v>22</v>
      </c>
      <c r="D104" t="s">
        <v>37</v>
      </c>
      <c r="E104" t="s">
        <v>38</v>
      </c>
      <c r="F104" t="s">
        <v>39</v>
      </c>
      <c r="G104">
        <v>9</v>
      </c>
      <c r="H104" t="s">
        <v>10</v>
      </c>
      <c r="I104" t="s">
        <v>1</v>
      </c>
      <c r="J104">
        <v>9936</v>
      </c>
      <c r="K104" t="s">
        <v>38</v>
      </c>
      <c r="L104">
        <f t="shared" si="1"/>
        <v>1</v>
      </c>
    </row>
    <row r="105" spans="1:12" x14ac:dyDescent="0.2">
      <c r="A105" t="s">
        <v>29</v>
      </c>
      <c r="B105">
        <v>1612214031</v>
      </c>
      <c r="C105" t="s">
        <v>22</v>
      </c>
      <c r="D105" t="s">
        <v>37</v>
      </c>
      <c r="E105" t="s">
        <v>40</v>
      </c>
      <c r="F105" t="s">
        <v>41</v>
      </c>
      <c r="G105">
        <v>10</v>
      </c>
      <c r="H105" t="s">
        <v>11</v>
      </c>
      <c r="I105" t="s">
        <v>3</v>
      </c>
      <c r="J105">
        <v>4738</v>
      </c>
      <c r="K105" t="s">
        <v>40</v>
      </c>
      <c r="L105">
        <f t="shared" si="1"/>
        <v>1</v>
      </c>
    </row>
    <row r="106" spans="1:12" x14ac:dyDescent="0.2">
      <c r="A106" t="s">
        <v>29</v>
      </c>
      <c r="B106">
        <v>1612214031</v>
      </c>
      <c r="C106" t="s">
        <v>22</v>
      </c>
      <c r="D106" t="s">
        <v>37</v>
      </c>
      <c r="E106" t="s">
        <v>38</v>
      </c>
      <c r="F106" t="s">
        <v>39</v>
      </c>
      <c r="G106">
        <v>11</v>
      </c>
      <c r="H106" t="s">
        <v>12</v>
      </c>
      <c r="I106" t="s">
        <v>3</v>
      </c>
      <c r="J106">
        <v>13406</v>
      </c>
      <c r="K106" t="s">
        <v>40</v>
      </c>
      <c r="L106">
        <f t="shared" si="1"/>
        <v>0</v>
      </c>
    </row>
    <row r="107" spans="1:12" x14ac:dyDescent="0.2">
      <c r="A107" t="s">
        <v>29</v>
      </c>
      <c r="B107">
        <v>1612214031</v>
      </c>
      <c r="C107" t="s">
        <v>22</v>
      </c>
      <c r="D107" t="s">
        <v>37</v>
      </c>
      <c r="E107" t="s">
        <v>40</v>
      </c>
      <c r="F107" t="s">
        <v>39</v>
      </c>
      <c r="G107">
        <v>12</v>
      </c>
      <c r="H107" t="s">
        <v>13</v>
      </c>
      <c r="I107" t="s">
        <v>3</v>
      </c>
      <c r="J107">
        <v>4162</v>
      </c>
      <c r="K107" t="s">
        <v>40</v>
      </c>
      <c r="L107">
        <f t="shared" si="1"/>
        <v>1</v>
      </c>
    </row>
    <row r="108" spans="1:12" x14ac:dyDescent="0.2">
      <c r="A108" t="s">
        <v>29</v>
      </c>
      <c r="B108">
        <v>1612214031</v>
      </c>
      <c r="C108" t="s">
        <v>22</v>
      </c>
      <c r="D108" t="s">
        <v>37</v>
      </c>
      <c r="E108" t="s">
        <v>40</v>
      </c>
      <c r="F108" t="s">
        <v>39</v>
      </c>
      <c r="G108">
        <v>14</v>
      </c>
      <c r="H108" t="s">
        <v>15</v>
      </c>
      <c r="I108" t="s">
        <v>3</v>
      </c>
      <c r="J108">
        <v>188281</v>
      </c>
      <c r="K108" t="s">
        <v>40</v>
      </c>
      <c r="L108">
        <f t="shared" si="1"/>
        <v>1</v>
      </c>
    </row>
    <row r="109" spans="1:12" x14ac:dyDescent="0.2">
      <c r="A109" t="s">
        <v>29</v>
      </c>
      <c r="B109">
        <v>1612214031</v>
      </c>
      <c r="C109" t="s">
        <v>22</v>
      </c>
      <c r="D109" t="s">
        <v>37</v>
      </c>
      <c r="E109" t="s">
        <v>38</v>
      </c>
      <c r="F109" t="s">
        <v>39</v>
      </c>
      <c r="G109">
        <v>15</v>
      </c>
      <c r="H109" t="s">
        <v>16</v>
      </c>
      <c r="I109" t="s">
        <v>3</v>
      </c>
      <c r="J109">
        <v>4088</v>
      </c>
      <c r="K109" t="s">
        <v>40</v>
      </c>
      <c r="L109">
        <f t="shared" si="1"/>
        <v>0</v>
      </c>
    </row>
    <row r="110" spans="1:12" x14ac:dyDescent="0.2">
      <c r="A110" t="s">
        <v>29</v>
      </c>
      <c r="B110">
        <v>1612214031</v>
      </c>
      <c r="C110" t="s">
        <v>22</v>
      </c>
      <c r="D110" t="s">
        <v>37</v>
      </c>
      <c r="E110" t="s">
        <v>40</v>
      </c>
      <c r="F110" t="s">
        <v>39</v>
      </c>
      <c r="G110">
        <v>16</v>
      </c>
      <c r="H110" t="s">
        <v>17</v>
      </c>
      <c r="I110" t="s">
        <v>3</v>
      </c>
      <c r="J110">
        <v>3285</v>
      </c>
      <c r="K110" t="s">
        <v>40</v>
      </c>
      <c r="L110">
        <f t="shared" si="1"/>
        <v>1</v>
      </c>
    </row>
    <row r="111" spans="1:12" x14ac:dyDescent="0.2">
      <c r="A111" t="s">
        <v>29</v>
      </c>
      <c r="B111">
        <v>1612214031</v>
      </c>
      <c r="C111" t="s">
        <v>22</v>
      </c>
      <c r="D111" t="s">
        <v>37</v>
      </c>
      <c r="E111" t="s">
        <v>40</v>
      </c>
      <c r="F111" t="s">
        <v>41</v>
      </c>
      <c r="G111">
        <v>17</v>
      </c>
      <c r="H111" t="s">
        <v>18</v>
      </c>
      <c r="I111" t="s">
        <v>3</v>
      </c>
      <c r="J111">
        <v>6121</v>
      </c>
      <c r="K111" t="s">
        <v>40</v>
      </c>
      <c r="L111">
        <f t="shared" si="1"/>
        <v>1</v>
      </c>
    </row>
    <row r="112" spans="1:12" x14ac:dyDescent="0.2">
      <c r="A112" t="s">
        <v>29</v>
      </c>
      <c r="B112">
        <v>1612214031</v>
      </c>
      <c r="C112" t="s">
        <v>22</v>
      </c>
      <c r="D112" t="s">
        <v>37</v>
      </c>
      <c r="E112" t="s">
        <v>40</v>
      </c>
      <c r="F112" t="s">
        <v>41</v>
      </c>
      <c r="G112">
        <v>19</v>
      </c>
      <c r="H112" t="s">
        <v>20</v>
      </c>
      <c r="I112" t="s">
        <v>3</v>
      </c>
      <c r="J112">
        <v>6442</v>
      </c>
      <c r="K112" t="s">
        <v>40</v>
      </c>
      <c r="L112">
        <f t="shared" si="1"/>
        <v>1</v>
      </c>
    </row>
    <row r="113" spans="1:12" x14ac:dyDescent="0.2">
      <c r="A113" t="s">
        <v>29</v>
      </c>
      <c r="B113">
        <v>1612214031</v>
      </c>
      <c r="C113" t="s">
        <v>22</v>
      </c>
      <c r="D113" t="s">
        <v>37</v>
      </c>
      <c r="E113" t="s">
        <v>38</v>
      </c>
      <c r="F113" t="s">
        <v>41</v>
      </c>
      <c r="G113">
        <v>20</v>
      </c>
      <c r="H113" t="s">
        <v>21</v>
      </c>
      <c r="I113" t="s">
        <v>1</v>
      </c>
      <c r="J113">
        <v>10638</v>
      </c>
      <c r="K113" t="s">
        <v>38</v>
      </c>
      <c r="L113">
        <f t="shared" si="1"/>
        <v>1</v>
      </c>
    </row>
    <row r="114" spans="1:12" x14ac:dyDescent="0.2">
      <c r="A114" t="s">
        <v>29</v>
      </c>
      <c r="B114">
        <v>1612214065</v>
      </c>
      <c r="C114" t="s">
        <v>22</v>
      </c>
      <c r="D114" t="s">
        <v>37</v>
      </c>
      <c r="E114" t="s">
        <v>38</v>
      </c>
      <c r="F114" t="s">
        <v>39</v>
      </c>
      <c r="G114">
        <v>1</v>
      </c>
      <c r="H114" t="s">
        <v>0</v>
      </c>
      <c r="I114" t="s">
        <v>1</v>
      </c>
      <c r="J114">
        <v>5637</v>
      </c>
      <c r="K114" t="s">
        <v>38</v>
      </c>
      <c r="L114">
        <f t="shared" si="1"/>
        <v>1</v>
      </c>
    </row>
    <row r="115" spans="1:12" x14ac:dyDescent="0.2">
      <c r="A115" t="s">
        <v>29</v>
      </c>
      <c r="B115">
        <v>1612214065</v>
      </c>
      <c r="C115" t="s">
        <v>22</v>
      </c>
      <c r="D115" t="s">
        <v>37</v>
      </c>
      <c r="E115" t="s">
        <v>40</v>
      </c>
      <c r="F115" t="s">
        <v>41</v>
      </c>
      <c r="G115">
        <v>2</v>
      </c>
      <c r="H115" t="s">
        <v>2</v>
      </c>
      <c r="I115" t="s">
        <v>3</v>
      </c>
      <c r="J115">
        <v>5035</v>
      </c>
      <c r="K115" t="s">
        <v>40</v>
      </c>
      <c r="L115">
        <f t="shared" si="1"/>
        <v>1</v>
      </c>
    </row>
    <row r="116" spans="1:12" x14ac:dyDescent="0.2">
      <c r="A116" t="s">
        <v>29</v>
      </c>
      <c r="B116">
        <v>1612214065</v>
      </c>
      <c r="C116" t="s">
        <v>22</v>
      </c>
      <c r="D116" t="s">
        <v>37</v>
      </c>
      <c r="E116" t="s">
        <v>40</v>
      </c>
      <c r="F116" t="s">
        <v>39</v>
      </c>
      <c r="G116">
        <v>4</v>
      </c>
      <c r="H116" t="s">
        <v>5</v>
      </c>
      <c r="I116" t="s">
        <v>3</v>
      </c>
      <c r="J116">
        <v>2827</v>
      </c>
      <c r="K116" t="s">
        <v>40</v>
      </c>
      <c r="L116">
        <f t="shared" si="1"/>
        <v>1</v>
      </c>
    </row>
    <row r="117" spans="1:12" x14ac:dyDescent="0.2">
      <c r="A117" t="s">
        <v>29</v>
      </c>
      <c r="B117">
        <v>1612214065</v>
      </c>
      <c r="C117" t="s">
        <v>22</v>
      </c>
      <c r="D117" t="s">
        <v>37</v>
      </c>
      <c r="E117" t="s">
        <v>40</v>
      </c>
      <c r="F117" t="s">
        <v>39</v>
      </c>
      <c r="G117">
        <v>5</v>
      </c>
      <c r="H117" t="s">
        <v>6</v>
      </c>
      <c r="I117" t="s">
        <v>3</v>
      </c>
      <c r="J117">
        <v>2332</v>
      </c>
      <c r="K117" t="s">
        <v>40</v>
      </c>
      <c r="L117">
        <f t="shared" si="1"/>
        <v>1</v>
      </c>
    </row>
    <row r="118" spans="1:12" x14ac:dyDescent="0.2">
      <c r="A118" t="s">
        <v>29</v>
      </c>
      <c r="B118">
        <v>1612214065</v>
      </c>
      <c r="C118" t="s">
        <v>22</v>
      </c>
      <c r="D118" t="s">
        <v>37</v>
      </c>
      <c r="E118" t="s">
        <v>38</v>
      </c>
      <c r="F118" t="s">
        <v>41</v>
      </c>
      <c r="G118">
        <v>6</v>
      </c>
      <c r="H118" t="s">
        <v>7</v>
      </c>
      <c r="I118" t="s">
        <v>1</v>
      </c>
      <c r="J118">
        <v>3164</v>
      </c>
      <c r="K118" t="s">
        <v>38</v>
      </c>
      <c r="L118">
        <f t="shared" si="1"/>
        <v>1</v>
      </c>
    </row>
    <row r="119" spans="1:12" x14ac:dyDescent="0.2">
      <c r="A119" t="s">
        <v>29</v>
      </c>
      <c r="B119">
        <v>1612214065</v>
      </c>
      <c r="C119" t="s">
        <v>22</v>
      </c>
      <c r="D119" t="s">
        <v>37</v>
      </c>
      <c r="E119" t="s">
        <v>40</v>
      </c>
      <c r="F119" t="s">
        <v>39</v>
      </c>
      <c r="G119">
        <v>7</v>
      </c>
      <c r="H119" t="s">
        <v>8</v>
      </c>
      <c r="I119" t="s">
        <v>3</v>
      </c>
      <c r="J119">
        <v>1980</v>
      </c>
      <c r="K119" t="s">
        <v>40</v>
      </c>
      <c r="L119">
        <f t="shared" si="1"/>
        <v>1</v>
      </c>
    </row>
    <row r="120" spans="1:12" x14ac:dyDescent="0.2">
      <c r="A120" t="s">
        <v>29</v>
      </c>
      <c r="B120">
        <v>1612214065</v>
      </c>
      <c r="C120" t="s">
        <v>22</v>
      </c>
      <c r="D120" t="s">
        <v>37</v>
      </c>
      <c r="E120" t="s">
        <v>38</v>
      </c>
      <c r="F120" t="s">
        <v>39</v>
      </c>
      <c r="G120">
        <v>9</v>
      </c>
      <c r="H120" t="s">
        <v>10</v>
      </c>
      <c r="I120" t="s">
        <v>1</v>
      </c>
      <c r="J120">
        <v>4108</v>
      </c>
      <c r="K120" t="s">
        <v>38</v>
      </c>
      <c r="L120">
        <f t="shared" si="1"/>
        <v>1</v>
      </c>
    </row>
    <row r="121" spans="1:12" x14ac:dyDescent="0.2">
      <c r="A121" t="s">
        <v>29</v>
      </c>
      <c r="B121">
        <v>1612214065</v>
      </c>
      <c r="C121" t="s">
        <v>22</v>
      </c>
      <c r="D121" t="s">
        <v>37</v>
      </c>
      <c r="E121" t="s">
        <v>40</v>
      </c>
      <c r="F121" t="s">
        <v>41</v>
      </c>
      <c r="G121">
        <v>10</v>
      </c>
      <c r="H121" t="s">
        <v>11</v>
      </c>
      <c r="I121" t="s">
        <v>3</v>
      </c>
      <c r="J121">
        <v>3788</v>
      </c>
      <c r="K121" t="s">
        <v>40</v>
      </c>
      <c r="L121">
        <f t="shared" si="1"/>
        <v>1</v>
      </c>
    </row>
    <row r="122" spans="1:12" x14ac:dyDescent="0.2">
      <c r="A122" t="s">
        <v>29</v>
      </c>
      <c r="B122">
        <v>1612214065</v>
      </c>
      <c r="C122" t="s">
        <v>22</v>
      </c>
      <c r="D122" t="s">
        <v>37</v>
      </c>
      <c r="E122" t="s">
        <v>38</v>
      </c>
      <c r="F122" t="s">
        <v>39</v>
      </c>
      <c r="G122">
        <v>11</v>
      </c>
      <c r="H122" t="s">
        <v>12</v>
      </c>
      <c r="I122" t="s">
        <v>1</v>
      </c>
      <c r="J122">
        <v>2453</v>
      </c>
      <c r="K122" t="s">
        <v>38</v>
      </c>
      <c r="L122">
        <f t="shared" si="1"/>
        <v>1</v>
      </c>
    </row>
    <row r="123" spans="1:12" x14ac:dyDescent="0.2">
      <c r="A123" t="s">
        <v>29</v>
      </c>
      <c r="B123">
        <v>1612214065</v>
      </c>
      <c r="C123" t="s">
        <v>22</v>
      </c>
      <c r="D123" t="s">
        <v>37</v>
      </c>
      <c r="E123" t="s">
        <v>40</v>
      </c>
      <c r="F123" t="s">
        <v>39</v>
      </c>
      <c r="G123">
        <v>12</v>
      </c>
      <c r="H123" t="s">
        <v>13</v>
      </c>
      <c r="I123" t="s">
        <v>3</v>
      </c>
      <c r="J123">
        <v>1832</v>
      </c>
      <c r="K123" t="s">
        <v>40</v>
      </c>
      <c r="L123">
        <f t="shared" si="1"/>
        <v>1</v>
      </c>
    </row>
    <row r="124" spans="1:12" x14ac:dyDescent="0.2">
      <c r="A124" t="s">
        <v>29</v>
      </c>
      <c r="B124">
        <v>1612214065</v>
      </c>
      <c r="C124" t="s">
        <v>22</v>
      </c>
      <c r="D124" t="s">
        <v>37</v>
      </c>
      <c r="E124" t="s">
        <v>40</v>
      </c>
      <c r="F124" t="s">
        <v>39</v>
      </c>
      <c r="G124">
        <v>14</v>
      </c>
      <c r="H124" t="s">
        <v>15</v>
      </c>
      <c r="I124" t="s">
        <v>3</v>
      </c>
      <c r="J124">
        <v>2299</v>
      </c>
      <c r="K124" t="s">
        <v>40</v>
      </c>
      <c r="L124">
        <f t="shared" si="1"/>
        <v>1</v>
      </c>
    </row>
    <row r="125" spans="1:12" x14ac:dyDescent="0.2">
      <c r="A125" t="s">
        <v>29</v>
      </c>
      <c r="B125">
        <v>1612214065</v>
      </c>
      <c r="C125" t="s">
        <v>22</v>
      </c>
      <c r="D125" t="s">
        <v>37</v>
      </c>
      <c r="E125" t="s">
        <v>38</v>
      </c>
      <c r="F125" t="s">
        <v>39</v>
      </c>
      <c r="G125">
        <v>15</v>
      </c>
      <c r="H125" t="s">
        <v>16</v>
      </c>
      <c r="I125" t="s">
        <v>1</v>
      </c>
      <c r="J125">
        <v>2117</v>
      </c>
      <c r="K125" t="s">
        <v>38</v>
      </c>
      <c r="L125">
        <f t="shared" si="1"/>
        <v>1</v>
      </c>
    </row>
    <row r="126" spans="1:12" x14ac:dyDescent="0.2">
      <c r="A126" t="s">
        <v>29</v>
      </c>
      <c r="B126">
        <v>1612214065</v>
      </c>
      <c r="C126" t="s">
        <v>22</v>
      </c>
      <c r="D126" t="s">
        <v>37</v>
      </c>
      <c r="E126" t="s">
        <v>40</v>
      </c>
      <c r="F126" t="s">
        <v>39</v>
      </c>
      <c r="G126">
        <v>16</v>
      </c>
      <c r="H126" t="s">
        <v>17</v>
      </c>
      <c r="I126" t="s">
        <v>3</v>
      </c>
      <c r="J126">
        <v>3140</v>
      </c>
      <c r="K126" t="s">
        <v>40</v>
      </c>
      <c r="L126">
        <f t="shared" si="1"/>
        <v>1</v>
      </c>
    </row>
    <row r="127" spans="1:12" x14ac:dyDescent="0.2">
      <c r="A127" t="s">
        <v>29</v>
      </c>
      <c r="B127">
        <v>1612214065</v>
      </c>
      <c r="C127" t="s">
        <v>22</v>
      </c>
      <c r="D127" t="s">
        <v>37</v>
      </c>
      <c r="E127" t="s">
        <v>40</v>
      </c>
      <c r="F127" t="s">
        <v>41</v>
      </c>
      <c r="G127">
        <v>17</v>
      </c>
      <c r="H127" t="s">
        <v>18</v>
      </c>
      <c r="I127" t="s">
        <v>3</v>
      </c>
      <c r="J127">
        <v>2085</v>
      </c>
      <c r="K127" t="s">
        <v>40</v>
      </c>
      <c r="L127">
        <f t="shared" si="1"/>
        <v>1</v>
      </c>
    </row>
    <row r="128" spans="1:12" x14ac:dyDescent="0.2">
      <c r="A128" t="s">
        <v>29</v>
      </c>
      <c r="B128">
        <v>1612214065</v>
      </c>
      <c r="C128" t="s">
        <v>22</v>
      </c>
      <c r="D128" t="s">
        <v>37</v>
      </c>
      <c r="E128" t="s">
        <v>40</v>
      </c>
      <c r="F128" t="s">
        <v>41</v>
      </c>
      <c r="G128">
        <v>19</v>
      </c>
      <c r="H128" t="s">
        <v>20</v>
      </c>
      <c r="I128" t="s">
        <v>3</v>
      </c>
      <c r="J128">
        <v>1892</v>
      </c>
      <c r="K128" t="s">
        <v>40</v>
      </c>
      <c r="L128">
        <f t="shared" si="1"/>
        <v>1</v>
      </c>
    </row>
    <row r="129" spans="1:12" x14ac:dyDescent="0.2">
      <c r="A129" t="s">
        <v>29</v>
      </c>
      <c r="B129">
        <v>1612214065</v>
      </c>
      <c r="C129" t="s">
        <v>22</v>
      </c>
      <c r="D129" t="s">
        <v>37</v>
      </c>
      <c r="E129" t="s">
        <v>38</v>
      </c>
      <c r="F129" t="s">
        <v>41</v>
      </c>
      <c r="G129">
        <v>20</v>
      </c>
      <c r="H129" t="s">
        <v>21</v>
      </c>
      <c r="I129" t="s">
        <v>3</v>
      </c>
      <c r="J129">
        <v>5900</v>
      </c>
      <c r="K129" t="s">
        <v>40</v>
      </c>
      <c r="L129">
        <f t="shared" si="1"/>
        <v>0</v>
      </c>
    </row>
    <row r="130" spans="1:12" x14ac:dyDescent="0.2">
      <c r="A130" t="s">
        <v>29</v>
      </c>
      <c r="B130">
        <v>1612214192</v>
      </c>
      <c r="C130" t="s">
        <v>22</v>
      </c>
      <c r="D130" t="s">
        <v>37</v>
      </c>
      <c r="E130" t="s">
        <v>38</v>
      </c>
      <c r="F130" t="s">
        <v>39</v>
      </c>
      <c r="G130">
        <v>1</v>
      </c>
      <c r="H130" t="s">
        <v>0</v>
      </c>
      <c r="I130" t="s">
        <v>1</v>
      </c>
      <c r="J130">
        <v>13254</v>
      </c>
      <c r="K130" t="s">
        <v>38</v>
      </c>
      <c r="L130">
        <f t="shared" si="1"/>
        <v>1</v>
      </c>
    </row>
    <row r="131" spans="1:12" x14ac:dyDescent="0.2">
      <c r="A131" t="s">
        <v>29</v>
      </c>
      <c r="B131">
        <v>1612214192</v>
      </c>
      <c r="C131" t="s">
        <v>22</v>
      </c>
      <c r="D131" t="s">
        <v>37</v>
      </c>
      <c r="E131" t="s">
        <v>40</v>
      </c>
      <c r="F131" t="s">
        <v>41</v>
      </c>
      <c r="G131">
        <v>2</v>
      </c>
      <c r="H131" t="s">
        <v>2</v>
      </c>
      <c r="I131" t="s">
        <v>3</v>
      </c>
      <c r="J131">
        <v>16068</v>
      </c>
      <c r="K131" t="s">
        <v>40</v>
      </c>
      <c r="L131">
        <f t="shared" ref="L131:L194" si="2">IF(K131=E131,1,0)</f>
        <v>1</v>
      </c>
    </row>
    <row r="132" spans="1:12" x14ac:dyDescent="0.2">
      <c r="A132" t="s">
        <v>29</v>
      </c>
      <c r="B132">
        <v>1612214192</v>
      </c>
      <c r="C132" t="s">
        <v>22</v>
      </c>
      <c r="D132" t="s">
        <v>37</v>
      </c>
      <c r="E132" t="s">
        <v>40</v>
      </c>
      <c r="F132" t="s">
        <v>39</v>
      </c>
      <c r="G132">
        <v>4</v>
      </c>
      <c r="H132" t="s">
        <v>5</v>
      </c>
      <c r="I132" t="s">
        <v>3</v>
      </c>
      <c r="J132">
        <v>13912</v>
      </c>
      <c r="K132" t="s">
        <v>40</v>
      </c>
      <c r="L132">
        <f t="shared" si="2"/>
        <v>1</v>
      </c>
    </row>
    <row r="133" spans="1:12" x14ac:dyDescent="0.2">
      <c r="A133" t="s">
        <v>29</v>
      </c>
      <c r="B133">
        <v>1612214192</v>
      </c>
      <c r="C133" t="s">
        <v>22</v>
      </c>
      <c r="D133" t="s">
        <v>37</v>
      </c>
      <c r="E133" t="s">
        <v>40</v>
      </c>
      <c r="F133" t="s">
        <v>39</v>
      </c>
      <c r="G133">
        <v>5</v>
      </c>
      <c r="H133" t="s">
        <v>6</v>
      </c>
      <c r="I133" t="s">
        <v>3</v>
      </c>
      <c r="J133">
        <v>10117</v>
      </c>
      <c r="K133" t="s">
        <v>40</v>
      </c>
      <c r="L133">
        <f t="shared" si="2"/>
        <v>1</v>
      </c>
    </row>
    <row r="134" spans="1:12" x14ac:dyDescent="0.2">
      <c r="A134" t="s">
        <v>29</v>
      </c>
      <c r="B134">
        <v>1612214192</v>
      </c>
      <c r="C134" t="s">
        <v>22</v>
      </c>
      <c r="D134" t="s">
        <v>37</v>
      </c>
      <c r="E134" t="s">
        <v>38</v>
      </c>
      <c r="F134" t="s">
        <v>41</v>
      </c>
      <c r="G134">
        <v>6</v>
      </c>
      <c r="H134" t="s">
        <v>7</v>
      </c>
      <c r="I134" t="s">
        <v>1</v>
      </c>
      <c r="J134">
        <v>14083</v>
      </c>
      <c r="K134" t="s">
        <v>38</v>
      </c>
      <c r="L134">
        <f t="shared" si="2"/>
        <v>1</v>
      </c>
    </row>
    <row r="135" spans="1:12" x14ac:dyDescent="0.2">
      <c r="A135" t="s">
        <v>29</v>
      </c>
      <c r="B135">
        <v>1612214192</v>
      </c>
      <c r="C135" t="s">
        <v>22</v>
      </c>
      <c r="D135" t="s">
        <v>37</v>
      </c>
      <c r="E135" t="s">
        <v>40</v>
      </c>
      <c r="F135" t="s">
        <v>39</v>
      </c>
      <c r="G135">
        <v>7</v>
      </c>
      <c r="H135" t="s">
        <v>8</v>
      </c>
      <c r="I135" t="s">
        <v>3</v>
      </c>
      <c r="J135">
        <v>15564</v>
      </c>
      <c r="K135" t="s">
        <v>40</v>
      </c>
      <c r="L135">
        <f t="shared" si="2"/>
        <v>1</v>
      </c>
    </row>
    <row r="136" spans="1:12" x14ac:dyDescent="0.2">
      <c r="A136" t="s">
        <v>29</v>
      </c>
      <c r="B136">
        <v>1612214192</v>
      </c>
      <c r="C136" t="s">
        <v>22</v>
      </c>
      <c r="D136" t="s">
        <v>37</v>
      </c>
      <c r="E136" t="s">
        <v>38</v>
      </c>
      <c r="F136" t="s">
        <v>39</v>
      </c>
      <c r="G136">
        <v>9</v>
      </c>
      <c r="H136" t="s">
        <v>10</v>
      </c>
      <c r="I136" t="s">
        <v>1</v>
      </c>
      <c r="J136">
        <v>9402</v>
      </c>
      <c r="K136" t="s">
        <v>38</v>
      </c>
      <c r="L136">
        <f t="shared" si="2"/>
        <v>1</v>
      </c>
    </row>
    <row r="137" spans="1:12" x14ac:dyDescent="0.2">
      <c r="A137" t="s">
        <v>29</v>
      </c>
      <c r="B137">
        <v>1612214192</v>
      </c>
      <c r="C137" t="s">
        <v>22</v>
      </c>
      <c r="D137" t="s">
        <v>37</v>
      </c>
      <c r="E137" t="s">
        <v>40</v>
      </c>
      <c r="F137" t="s">
        <v>41</v>
      </c>
      <c r="G137">
        <v>10</v>
      </c>
      <c r="H137" t="s">
        <v>11</v>
      </c>
      <c r="I137" t="s">
        <v>3</v>
      </c>
      <c r="J137">
        <v>9368</v>
      </c>
      <c r="K137" t="s">
        <v>40</v>
      </c>
      <c r="L137">
        <f t="shared" si="2"/>
        <v>1</v>
      </c>
    </row>
    <row r="138" spans="1:12" x14ac:dyDescent="0.2">
      <c r="A138" t="s">
        <v>29</v>
      </c>
      <c r="B138">
        <v>1612214192</v>
      </c>
      <c r="C138" t="s">
        <v>22</v>
      </c>
      <c r="D138" t="s">
        <v>37</v>
      </c>
      <c r="E138" t="s">
        <v>38</v>
      </c>
      <c r="F138" t="s">
        <v>39</v>
      </c>
      <c r="G138">
        <v>11</v>
      </c>
      <c r="H138" t="s">
        <v>12</v>
      </c>
      <c r="I138" t="s">
        <v>1</v>
      </c>
      <c r="J138">
        <v>9114</v>
      </c>
      <c r="K138" t="s">
        <v>38</v>
      </c>
      <c r="L138">
        <f t="shared" si="2"/>
        <v>1</v>
      </c>
    </row>
    <row r="139" spans="1:12" x14ac:dyDescent="0.2">
      <c r="A139" t="s">
        <v>29</v>
      </c>
      <c r="B139">
        <v>1612214192</v>
      </c>
      <c r="C139" t="s">
        <v>22</v>
      </c>
      <c r="D139" t="s">
        <v>37</v>
      </c>
      <c r="E139" t="s">
        <v>40</v>
      </c>
      <c r="F139" t="s">
        <v>39</v>
      </c>
      <c r="G139">
        <v>12</v>
      </c>
      <c r="H139" t="s">
        <v>13</v>
      </c>
      <c r="I139" t="s">
        <v>3</v>
      </c>
      <c r="J139">
        <v>8087</v>
      </c>
      <c r="K139" t="s">
        <v>40</v>
      </c>
      <c r="L139">
        <f t="shared" si="2"/>
        <v>1</v>
      </c>
    </row>
    <row r="140" spans="1:12" x14ac:dyDescent="0.2">
      <c r="A140" t="s">
        <v>29</v>
      </c>
      <c r="B140">
        <v>1612214192</v>
      </c>
      <c r="C140" t="s">
        <v>22</v>
      </c>
      <c r="D140" t="s">
        <v>37</v>
      </c>
      <c r="E140" t="s">
        <v>40</v>
      </c>
      <c r="F140" t="s">
        <v>39</v>
      </c>
      <c r="G140">
        <v>14</v>
      </c>
      <c r="H140" t="s">
        <v>15</v>
      </c>
      <c r="I140" t="s">
        <v>3</v>
      </c>
      <c r="J140">
        <v>8698</v>
      </c>
      <c r="K140" t="s">
        <v>40</v>
      </c>
      <c r="L140">
        <f t="shared" si="2"/>
        <v>1</v>
      </c>
    </row>
    <row r="141" spans="1:12" x14ac:dyDescent="0.2">
      <c r="A141" t="s">
        <v>29</v>
      </c>
      <c r="B141">
        <v>1612214192</v>
      </c>
      <c r="C141" t="s">
        <v>22</v>
      </c>
      <c r="D141" t="s">
        <v>37</v>
      </c>
      <c r="E141" t="s">
        <v>38</v>
      </c>
      <c r="F141" t="s">
        <v>39</v>
      </c>
      <c r="G141">
        <v>15</v>
      </c>
      <c r="H141" t="s">
        <v>16</v>
      </c>
      <c r="I141" t="s">
        <v>1</v>
      </c>
      <c r="J141">
        <v>6372</v>
      </c>
      <c r="K141" t="s">
        <v>38</v>
      </c>
      <c r="L141">
        <f t="shared" si="2"/>
        <v>1</v>
      </c>
    </row>
    <row r="142" spans="1:12" x14ac:dyDescent="0.2">
      <c r="A142" t="s">
        <v>29</v>
      </c>
      <c r="B142">
        <v>1612214192</v>
      </c>
      <c r="C142" t="s">
        <v>22</v>
      </c>
      <c r="D142" t="s">
        <v>37</v>
      </c>
      <c r="E142" t="s">
        <v>40</v>
      </c>
      <c r="F142" t="s">
        <v>39</v>
      </c>
      <c r="G142">
        <v>16</v>
      </c>
      <c r="H142" t="s">
        <v>17</v>
      </c>
      <c r="I142" t="s">
        <v>3</v>
      </c>
      <c r="J142">
        <v>6189</v>
      </c>
      <c r="K142" t="s">
        <v>40</v>
      </c>
      <c r="L142">
        <f t="shared" si="2"/>
        <v>1</v>
      </c>
    </row>
    <row r="143" spans="1:12" x14ac:dyDescent="0.2">
      <c r="A143" t="s">
        <v>29</v>
      </c>
      <c r="B143">
        <v>1612214192</v>
      </c>
      <c r="C143" t="s">
        <v>22</v>
      </c>
      <c r="D143" t="s">
        <v>37</v>
      </c>
      <c r="E143" t="s">
        <v>40</v>
      </c>
      <c r="F143" t="s">
        <v>41</v>
      </c>
      <c r="G143">
        <v>17</v>
      </c>
      <c r="H143" t="s">
        <v>18</v>
      </c>
      <c r="I143" t="s">
        <v>3</v>
      </c>
      <c r="J143">
        <v>7679</v>
      </c>
      <c r="K143" t="s">
        <v>40</v>
      </c>
      <c r="L143">
        <f t="shared" si="2"/>
        <v>1</v>
      </c>
    </row>
    <row r="144" spans="1:12" x14ac:dyDescent="0.2">
      <c r="A144" t="s">
        <v>29</v>
      </c>
      <c r="B144">
        <v>1612214192</v>
      </c>
      <c r="C144" t="s">
        <v>22</v>
      </c>
      <c r="D144" t="s">
        <v>37</v>
      </c>
      <c r="E144" t="s">
        <v>40</v>
      </c>
      <c r="F144" t="s">
        <v>41</v>
      </c>
      <c r="G144">
        <v>19</v>
      </c>
      <c r="H144" t="s">
        <v>20</v>
      </c>
      <c r="I144" t="s">
        <v>3</v>
      </c>
      <c r="J144">
        <v>6416</v>
      </c>
      <c r="K144" t="s">
        <v>40</v>
      </c>
      <c r="L144">
        <f t="shared" si="2"/>
        <v>1</v>
      </c>
    </row>
    <row r="145" spans="1:12" x14ac:dyDescent="0.2">
      <c r="A145" t="s">
        <v>29</v>
      </c>
      <c r="B145">
        <v>1612214192</v>
      </c>
      <c r="C145" t="s">
        <v>22</v>
      </c>
      <c r="D145" t="s">
        <v>37</v>
      </c>
      <c r="E145" t="s">
        <v>38</v>
      </c>
      <c r="F145" t="s">
        <v>41</v>
      </c>
      <c r="G145">
        <v>20</v>
      </c>
      <c r="H145" t="s">
        <v>21</v>
      </c>
      <c r="I145" t="s">
        <v>1</v>
      </c>
      <c r="J145">
        <v>16692</v>
      </c>
      <c r="K145" t="s">
        <v>38</v>
      </c>
      <c r="L145">
        <f t="shared" si="2"/>
        <v>1</v>
      </c>
    </row>
    <row r="146" spans="1:12" x14ac:dyDescent="0.2">
      <c r="A146" t="s">
        <v>29</v>
      </c>
      <c r="B146">
        <v>1612217511</v>
      </c>
      <c r="C146" t="s">
        <v>22</v>
      </c>
      <c r="D146" t="s">
        <v>37</v>
      </c>
      <c r="E146" t="s">
        <v>38</v>
      </c>
      <c r="F146" t="s">
        <v>39</v>
      </c>
      <c r="G146">
        <v>1</v>
      </c>
      <c r="H146" t="s">
        <v>0</v>
      </c>
      <c r="I146" t="s">
        <v>1</v>
      </c>
      <c r="J146">
        <v>11791</v>
      </c>
      <c r="K146" t="s">
        <v>38</v>
      </c>
      <c r="L146">
        <f t="shared" si="2"/>
        <v>1</v>
      </c>
    </row>
    <row r="147" spans="1:12" x14ac:dyDescent="0.2">
      <c r="A147" t="s">
        <v>29</v>
      </c>
      <c r="B147">
        <v>1612217511</v>
      </c>
      <c r="C147" t="s">
        <v>22</v>
      </c>
      <c r="D147" t="s">
        <v>37</v>
      </c>
      <c r="E147" t="s">
        <v>40</v>
      </c>
      <c r="F147" t="s">
        <v>41</v>
      </c>
      <c r="G147">
        <v>2</v>
      </c>
      <c r="H147" t="s">
        <v>2</v>
      </c>
      <c r="I147" t="s">
        <v>1</v>
      </c>
      <c r="J147">
        <v>9925</v>
      </c>
      <c r="K147" t="s">
        <v>38</v>
      </c>
      <c r="L147">
        <f t="shared" si="2"/>
        <v>0</v>
      </c>
    </row>
    <row r="148" spans="1:12" x14ac:dyDescent="0.2">
      <c r="A148" t="s">
        <v>29</v>
      </c>
      <c r="B148">
        <v>1612217511</v>
      </c>
      <c r="C148" t="s">
        <v>22</v>
      </c>
      <c r="D148" t="s">
        <v>37</v>
      </c>
      <c r="E148" t="s">
        <v>40</v>
      </c>
      <c r="F148" t="s">
        <v>39</v>
      </c>
      <c r="G148">
        <v>4</v>
      </c>
      <c r="H148" t="s">
        <v>5</v>
      </c>
      <c r="I148" t="s">
        <v>3</v>
      </c>
      <c r="J148">
        <v>10786</v>
      </c>
      <c r="K148" t="s">
        <v>40</v>
      </c>
      <c r="L148">
        <f t="shared" si="2"/>
        <v>1</v>
      </c>
    </row>
    <row r="149" spans="1:12" x14ac:dyDescent="0.2">
      <c r="A149" t="s">
        <v>29</v>
      </c>
      <c r="B149">
        <v>1612217511</v>
      </c>
      <c r="C149" t="s">
        <v>22</v>
      </c>
      <c r="D149" t="s">
        <v>37</v>
      </c>
      <c r="E149" t="s">
        <v>40</v>
      </c>
      <c r="F149" t="s">
        <v>39</v>
      </c>
      <c r="G149">
        <v>5</v>
      </c>
      <c r="H149" t="s">
        <v>6</v>
      </c>
      <c r="I149" t="s">
        <v>3</v>
      </c>
      <c r="J149">
        <v>6160</v>
      </c>
      <c r="K149" t="s">
        <v>40</v>
      </c>
      <c r="L149">
        <f t="shared" si="2"/>
        <v>1</v>
      </c>
    </row>
    <row r="150" spans="1:12" x14ac:dyDescent="0.2">
      <c r="A150" t="s">
        <v>29</v>
      </c>
      <c r="B150">
        <v>1612217511</v>
      </c>
      <c r="C150" t="s">
        <v>22</v>
      </c>
      <c r="D150" t="s">
        <v>37</v>
      </c>
      <c r="E150" t="s">
        <v>38</v>
      </c>
      <c r="F150" t="s">
        <v>41</v>
      </c>
      <c r="G150">
        <v>6</v>
      </c>
      <c r="H150" t="s">
        <v>7</v>
      </c>
      <c r="I150" t="s">
        <v>1</v>
      </c>
      <c r="J150">
        <v>8088</v>
      </c>
      <c r="K150" t="s">
        <v>38</v>
      </c>
      <c r="L150">
        <f t="shared" si="2"/>
        <v>1</v>
      </c>
    </row>
    <row r="151" spans="1:12" x14ac:dyDescent="0.2">
      <c r="A151" t="s">
        <v>29</v>
      </c>
      <c r="B151">
        <v>1612217511</v>
      </c>
      <c r="C151" t="s">
        <v>22</v>
      </c>
      <c r="D151" t="s">
        <v>37</v>
      </c>
      <c r="E151" t="s">
        <v>40</v>
      </c>
      <c r="F151" t="s">
        <v>39</v>
      </c>
      <c r="G151">
        <v>7</v>
      </c>
      <c r="H151" t="s">
        <v>8</v>
      </c>
      <c r="I151" t="s">
        <v>3</v>
      </c>
      <c r="J151">
        <v>6693</v>
      </c>
      <c r="K151" t="s">
        <v>40</v>
      </c>
      <c r="L151">
        <f t="shared" si="2"/>
        <v>1</v>
      </c>
    </row>
    <row r="152" spans="1:12" x14ac:dyDescent="0.2">
      <c r="A152" t="s">
        <v>29</v>
      </c>
      <c r="B152">
        <v>1612217511</v>
      </c>
      <c r="C152" t="s">
        <v>22</v>
      </c>
      <c r="D152" t="s">
        <v>37</v>
      </c>
      <c r="E152" t="s">
        <v>38</v>
      </c>
      <c r="F152" t="s">
        <v>39</v>
      </c>
      <c r="G152">
        <v>9</v>
      </c>
      <c r="H152" t="s">
        <v>10</v>
      </c>
      <c r="I152" t="s">
        <v>1</v>
      </c>
      <c r="J152">
        <v>5220</v>
      </c>
      <c r="K152" t="s">
        <v>38</v>
      </c>
      <c r="L152">
        <f t="shared" si="2"/>
        <v>1</v>
      </c>
    </row>
    <row r="153" spans="1:12" x14ac:dyDescent="0.2">
      <c r="A153" t="s">
        <v>29</v>
      </c>
      <c r="B153">
        <v>1612217511</v>
      </c>
      <c r="C153" t="s">
        <v>22</v>
      </c>
      <c r="D153" t="s">
        <v>37</v>
      </c>
      <c r="E153" t="s">
        <v>40</v>
      </c>
      <c r="F153" t="s">
        <v>41</v>
      </c>
      <c r="G153">
        <v>10</v>
      </c>
      <c r="H153" t="s">
        <v>11</v>
      </c>
      <c r="I153" t="s">
        <v>3</v>
      </c>
      <c r="J153">
        <v>4121</v>
      </c>
      <c r="K153" t="s">
        <v>40</v>
      </c>
      <c r="L153">
        <f t="shared" si="2"/>
        <v>1</v>
      </c>
    </row>
    <row r="154" spans="1:12" x14ac:dyDescent="0.2">
      <c r="A154" t="s">
        <v>29</v>
      </c>
      <c r="B154">
        <v>1612217511</v>
      </c>
      <c r="C154" t="s">
        <v>22</v>
      </c>
      <c r="D154" t="s">
        <v>37</v>
      </c>
      <c r="E154" t="s">
        <v>38</v>
      </c>
      <c r="F154" t="s">
        <v>39</v>
      </c>
      <c r="G154">
        <v>11</v>
      </c>
      <c r="H154" t="s">
        <v>12</v>
      </c>
      <c r="I154" t="s">
        <v>1</v>
      </c>
      <c r="J154">
        <v>11107</v>
      </c>
      <c r="K154" t="s">
        <v>38</v>
      </c>
      <c r="L154">
        <f t="shared" si="2"/>
        <v>1</v>
      </c>
    </row>
    <row r="155" spans="1:12" x14ac:dyDescent="0.2">
      <c r="A155" t="s">
        <v>29</v>
      </c>
      <c r="B155">
        <v>1612217511</v>
      </c>
      <c r="C155" t="s">
        <v>22</v>
      </c>
      <c r="D155" t="s">
        <v>37</v>
      </c>
      <c r="E155" t="s">
        <v>40</v>
      </c>
      <c r="F155" t="s">
        <v>39</v>
      </c>
      <c r="G155">
        <v>12</v>
      </c>
      <c r="H155" t="s">
        <v>13</v>
      </c>
      <c r="I155" t="s">
        <v>3</v>
      </c>
      <c r="J155">
        <v>4212</v>
      </c>
      <c r="K155" t="s">
        <v>40</v>
      </c>
      <c r="L155">
        <f t="shared" si="2"/>
        <v>1</v>
      </c>
    </row>
    <row r="156" spans="1:12" x14ac:dyDescent="0.2">
      <c r="A156" t="s">
        <v>29</v>
      </c>
      <c r="B156">
        <v>1612217511</v>
      </c>
      <c r="C156" t="s">
        <v>22</v>
      </c>
      <c r="D156" t="s">
        <v>37</v>
      </c>
      <c r="E156" t="s">
        <v>40</v>
      </c>
      <c r="F156" t="s">
        <v>39</v>
      </c>
      <c r="G156">
        <v>14</v>
      </c>
      <c r="H156" t="s">
        <v>15</v>
      </c>
      <c r="I156" t="s">
        <v>3</v>
      </c>
      <c r="J156">
        <v>6171</v>
      </c>
      <c r="K156" t="s">
        <v>40</v>
      </c>
      <c r="L156">
        <f t="shared" si="2"/>
        <v>1</v>
      </c>
    </row>
    <row r="157" spans="1:12" x14ac:dyDescent="0.2">
      <c r="A157" t="s">
        <v>29</v>
      </c>
      <c r="B157">
        <v>1612217511</v>
      </c>
      <c r="C157" t="s">
        <v>22</v>
      </c>
      <c r="D157" t="s">
        <v>37</v>
      </c>
      <c r="E157" t="s">
        <v>38</v>
      </c>
      <c r="F157" t="s">
        <v>39</v>
      </c>
      <c r="G157">
        <v>15</v>
      </c>
      <c r="H157" t="s">
        <v>16</v>
      </c>
      <c r="I157" t="s">
        <v>1</v>
      </c>
      <c r="J157">
        <v>6553</v>
      </c>
      <c r="K157" t="s">
        <v>38</v>
      </c>
      <c r="L157">
        <f t="shared" si="2"/>
        <v>1</v>
      </c>
    </row>
    <row r="158" spans="1:12" x14ac:dyDescent="0.2">
      <c r="A158" t="s">
        <v>29</v>
      </c>
      <c r="B158">
        <v>1612217511</v>
      </c>
      <c r="C158" t="s">
        <v>22</v>
      </c>
      <c r="D158" t="s">
        <v>37</v>
      </c>
      <c r="E158" t="s">
        <v>40</v>
      </c>
      <c r="F158" t="s">
        <v>39</v>
      </c>
      <c r="G158">
        <v>16</v>
      </c>
      <c r="H158" t="s">
        <v>17</v>
      </c>
      <c r="I158" t="s">
        <v>3</v>
      </c>
      <c r="J158">
        <v>3685</v>
      </c>
      <c r="K158" t="s">
        <v>40</v>
      </c>
      <c r="L158">
        <f t="shared" si="2"/>
        <v>1</v>
      </c>
    </row>
    <row r="159" spans="1:12" x14ac:dyDescent="0.2">
      <c r="A159" t="s">
        <v>29</v>
      </c>
      <c r="B159">
        <v>1612217511</v>
      </c>
      <c r="C159" t="s">
        <v>22</v>
      </c>
      <c r="D159" t="s">
        <v>37</v>
      </c>
      <c r="E159" t="s">
        <v>40</v>
      </c>
      <c r="F159" t="s">
        <v>41</v>
      </c>
      <c r="G159">
        <v>17</v>
      </c>
      <c r="H159" t="s">
        <v>18</v>
      </c>
      <c r="I159" t="s">
        <v>3</v>
      </c>
      <c r="J159">
        <v>6128</v>
      </c>
      <c r="K159" t="s">
        <v>40</v>
      </c>
      <c r="L159">
        <f t="shared" si="2"/>
        <v>1</v>
      </c>
    </row>
    <row r="160" spans="1:12" x14ac:dyDescent="0.2">
      <c r="A160" t="s">
        <v>29</v>
      </c>
      <c r="B160">
        <v>1612217511</v>
      </c>
      <c r="C160" t="s">
        <v>22</v>
      </c>
      <c r="D160" t="s">
        <v>37</v>
      </c>
      <c r="E160" t="s">
        <v>40</v>
      </c>
      <c r="F160" t="s">
        <v>41</v>
      </c>
      <c r="G160">
        <v>19</v>
      </c>
      <c r="H160" t="s">
        <v>20</v>
      </c>
      <c r="I160" t="s">
        <v>3</v>
      </c>
      <c r="J160">
        <v>3838</v>
      </c>
      <c r="K160" t="s">
        <v>40</v>
      </c>
      <c r="L160">
        <f t="shared" si="2"/>
        <v>1</v>
      </c>
    </row>
    <row r="161" spans="1:12" x14ac:dyDescent="0.2">
      <c r="A161" t="s">
        <v>29</v>
      </c>
      <c r="B161">
        <v>1612217511</v>
      </c>
      <c r="C161" t="s">
        <v>22</v>
      </c>
      <c r="D161" t="s">
        <v>37</v>
      </c>
      <c r="E161" t="s">
        <v>38</v>
      </c>
      <c r="F161" t="s">
        <v>41</v>
      </c>
      <c r="G161">
        <v>20</v>
      </c>
      <c r="H161" t="s">
        <v>21</v>
      </c>
      <c r="I161" t="s">
        <v>1</v>
      </c>
      <c r="J161">
        <v>5565</v>
      </c>
      <c r="K161" t="s">
        <v>38</v>
      </c>
      <c r="L161">
        <f t="shared" si="2"/>
        <v>1</v>
      </c>
    </row>
    <row r="162" spans="1:12" x14ac:dyDescent="0.2">
      <c r="A162" t="s">
        <v>30</v>
      </c>
      <c r="B162">
        <v>1612213540</v>
      </c>
      <c r="C162" t="s">
        <v>22</v>
      </c>
      <c r="D162" t="s">
        <v>37</v>
      </c>
      <c r="E162" t="s">
        <v>38</v>
      </c>
      <c r="F162" t="s">
        <v>39</v>
      </c>
      <c r="G162">
        <v>1</v>
      </c>
      <c r="H162" t="s">
        <v>0</v>
      </c>
      <c r="I162" t="s">
        <v>1</v>
      </c>
      <c r="J162">
        <v>22702</v>
      </c>
      <c r="K162" t="s">
        <v>38</v>
      </c>
      <c r="L162">
        <f t="shared" si="2"/>
        <v>1</v>
      </c>
    </row>
    <row r="163" spans="1:12" x14ac:dyDescent="0.2">
      <c r="A163" t="s">
        <v>30</v>
      </c>
      <c r="B163">
        <v>1612213540</v>
      </c>
      <c r="C163" t="s">
        <v>22</v>
      </c>
      <c r="D163" t="s">
        <v>37</v>
      </c>
      <c r="E163" t="s">
        <v>40</v>
      </c>
      <c r="F163" t="s">
        <v>41</v>
      </c>
      <c r="G163">
        <v>2</v>
      </c>
      <c r="H163" t="s">
        <v>2</v>
      </c>
      <c r="I163" t="s">
        <v>3</v>
      </c>
      <c r="J163">
        <v>14641</v>
      </c>
      <c r="K163" t="s">
        <v>40</v>
      </c>
      <c r="L163">
        <f t="shared" si="2"/>
        <v>1</v>
      </c>
    </row>
    <row r="164" spans="1:12" x14ac:dyDescent="0.2">
      <c r="A164" t="s">
        <v>30</v>
      </c>
      <c r="B164">
        <v>1612213540</v>
      </c>
      <c r="C164" t="s">
        <v>22</v>
      </c>
      <c r="D164" t="s">
        <v>37</v>
      </c>
      <c r="E164" t="s">
        <v>40</v>
      </c>
      <c r="F164" t="s">
        <v>39</v>
      </c>
      <c r="G164">
        <v>4</v>
      </c>
      <c r="H164" t="s">
        <v>5</v>
      </c>
      <c r="I164" t="s">
        <v>3</v>
      </c>
      <c r="J164">
        <v>21074</v>
      </c>
      <c r="K164" t="s">
        <v>40</v>
      </c>
      <c r="L164">
        <f t="shared" si="2"/>
        <v>1</v>
      </c>
    </row>
    <row r="165" spans="1:12" x14ac:dyDescent="0.2">
      <c r="A165" t="s">
        <v>30</v>
      </c>
      <c r="B165">
        <v>1612213540</v>
      </c>
      <c r="C165" t="s">
        <v>22</v>
      </c>
      <c r="D165" t="s">
        <v>37</v>
      </c>
      <c r="E165" t="s">
        <v>40</v>
      </c>
      <c r="F165" t="s">
        <v>39</v>
      </c>
      <c r="G165">
        <v>5</v>
      </c>
      <c r="H165" t="s">
        <v>6</v>
      </c>
      <c r="I165" t="s">
        <v>3</v>
      </c>
      <c r="J165">
        <v>8595</v>
      </c>
      <c r="K165" t="s">
        <v>40</v>
      </c>
      <c r="L165">
        <f t="shared" si="2"/>
        <v>1</v>
      </c>
    </row>
    <row r="166" spans="1:12" x14ac:dyDescent="0.2">
      <c r="A166" t="s">
        <v>30</v>
      </c>
      <c r="B166">
        <v>1612213540</v>
      </c>
      <c r="C166" t="s">
        <v>22</v>
      </c>
      <c r="D166" t="s">
        <v>37</v>
      </c>
      <c r="E166" t="s">
        <v>38</v>
      </c>
      <c r="F166" t="s">
        <v>41</v>
      </c>
      <c r="G166">
        <v>6</v>
      </c>
      <c r="H166" t="s">
        <v>7</v>
      </c>
      <c r="I166" t="s">
        <v>1</v>
      </c>
      <c r="J166">
        <v>9094</v>
      </c>
      <c r="K166" t="s">
        <v>38</v>
      </c>
      <c r="L166">
        <f t="shared" si="2"/>
        <v>1</v>
      </c>
    </row>
    <row r="167" spans="1:12" x14ac:dyDescent="0.2">
      <c r="A167" t="s">
        <v>30</v>
      </c>
      <c r="B167">
        <v>1612213540</v>
      </c>
      <c r="C167" t="s">
        <v>22</v>
      </c>
      <c r="D167" t="s">
        <v>37</v>
      </c>
      <c r="E167" t="s">
        <v>40</v>
      </c>
      <c r="F167" t="s">
        <v>39</v>
      </c>
      <c r="G167">
        <v>7</v>
      </c>
      <c r="H167" t="s">
        <v>8</v>
      </c>
      <c r="I167" t="s">
        <v>1</v>
      </c>
      <c r="J167">
        <v>18119</v>
      </c>
      <c r="K167" t="s">
        <v>38</v>
      </c>
      <c r="L167">
        <f t="shared" si="2"/>
        <v>0</v>
      </c>
    </row>
    <row r="168" spans="1:12" x14ac:dyDescent="0.2">
      <c r="A168" t="s">
        <v>30</v>
      </c>
      <c r="B168">
        <v>1612213540</v>
      </c>
      <c r="C168" t="s">
        <v>22</v>
      </c>
      <c r="D168" t="s">
        <v>37</v>
      </c>
      <c r="E168" t="s">
        <v>38</v>
      </c>
      <c r="F168" t="s">
        <v>39</v>
      </c>
      <c r="G168">
        <v>9</v>
      </c>
      <c r="H168" t="s">
        <v>10</v>
      </c>
      <c r="I168" t="s">
        <v>1</v>
      </c>
      <c r="J168">
        <v>14106</v>
      </c>
      <c r="K168" t="s">
        <v>38</v>
      </c>
      <c r="L168">
        <f t="shared" si="2"/>
        <v>1</v>
      </c>
    </row>
    <row r="169" spans="1:12" x14ac:dyDescent="0.2">
      <c r="A169" t="s">
        <v>30</v>
      </c>
      <c r="B169">
        <v>1612213540</v>
      </c>
      <c r="C169" t="s">
        <v>22</v>
      </c>
      <c r="D169" t="s">
        <v>37</v>
      </c>
      <c r="E169" t="s">
        <v>40</v>
      </c>
      <c r="F169" t="s">
        <v>41</v>
      </c>
      <c r="G169">
        <v>10</v>
      </c>
      <c r="H169" t="s">
        <v>11</v>
      </c>
      <c r="I169" t="s">
        <v>1</v>
      </c>
      <c r="J169">
        <v>15255</v>
      </c>
      <c r="K169" t="s">
        <v>38</v>
      </c>
      <c r="L169">
        <f t="shared" si="2"/>
        <v>0</v>
      </c>
    </row>
    <row r="170" spans="1:12" x14ac:dyDescent="0.2">
      <c r="A170" t="s">
        <v>30</v>
      </c>
      <c r="B170">
        <v>1612213540</v>
      </c>
      <c r="C170" t="s">
        <v>22</v>
      </c>
      <c r="D170" t="s">
        <v>37</v>
      </c>
      <c r="E170" t="s">
        <v>38</v>
      </c>
      <c r="F170" t="s">
        <v>39</v>
      </c>
      <c r="G170">
        <v>11</v>
      </c>
      <c r="H170" t="s">
        <v>12</v>
      </c>
      <c r="I170" t="s">
        <v>1</v>
      </c>
      <c r="J170">
        <v>8536</v>
      </c>
      <c r="K170" t="s">
        <v>38</v>
      </c>
      <c r="L170">
        <f t="shared" si="2"/>
        <v>1</v>
      </c>
    </row>
    <row r="171" spans="1:12" x14ac:dyDescent="0.2">
      <c r="A171" t="s">
        <v>30</v>
      </c>
      <c r="B171">
        <v>1612213540</v>
      </c>
      <c r="C171" t="s">
        <v>22</v>
      </c>
      <c r="D171" t="s">
        <v>37</v>
      </c>
      <c r="E171" t="s">
        <v>40</v>
      </c>
      <c r="F171" t="s">
        <v>39</v>
      </c>
      <c r="G171">
        <v>12</v>
      </c>
      <c r="H171" t="s">
        <v>13</v>
      </c>
      <c r="I171" t="s">
        <v>3</v>
      </c>
      <c r="J171">
        <v>16827</v>
      </c>
      <c r="K171" t="s">
        <v>40</v>
      </c>
      <c r="L171">
        <f t="shared" si="2"/>
        <v>1</v>
      </c>
    </row>
    <row r="172" spans="1:12" x14ac:dyDescent="0.2">
      <c r="A172" t="s">
        <v>30</v>
      </c>
      <c r="B172">
        <v>1612213540</v>
      </c>
      <c r="C172" t="s">
        <v>22</v>
      </c>
      <c r="D172" t="s">
        <v>37</v>
      </c>
      <c r="E172" t="s">
        <v>40</v>
      </c>
      <c r="F172" t="s">
        <v>39</v>
      </c>
      <c r="G172">
        <v>14</v>
      </c>
      <c r="H172" t="s">
        <v>15</v>
      </c>
      <c r="I172" t="s">
        <v>3</v>
      </c>
      <c r="J172">
        <v>6826</v>
      </c>
      <c r="K172" t="s">
        <v>40</v>
      </c>
      <c r="L172">
        <f t="shared" si="2"/>
        <v>1</v>
      </c>
    </row>
    <row r="173" spans="1:12" x14ac:dyDescent="0.2">
      <c r="A173" t="s">
        <v>30</v>
      </c>
      <c r="B173">
        <v>1612213540</v>
      </c>
      <c r="C173" t="s">
        <v>22</v>
      </c>
      <c r="D173" t="s">
        <v>37</v>
      </c>
      <c r="E173" t="s">
        <v>38</v>
      </c>
      <c r="F173" t="s">
        <v>39</v>
      </c>
      <c r="G173">
        <v>15</v>
      </c>
      <c r="H173" t="s">
        <v>16</v>
      </c>
      <c r="I173" t="s">
        <v>1</v>
      </c>
      <c r="J173">
        <v>8586</v>
      </c>
      <c r="K173" t="s">
        <v>38</v>
      </c>
      <c r="L173">
        <f t="shared" si="2"/>
        <v>1</v>
      </c>
    </row>
    <row r="174" spans="1:12" x14ac:dyDescent="0.2">
      <c r="A174" t="s">
        <v>30</v>
      </c>
      <c r="B174">
        <v>1612213540</v>
      </c>
      <c r="C174" t="s">
        <v>22</v>
      </c>
      <c r="D174" t="s">
        <v>37</v>
      </c>
      <c r="E174" t="s">
        <v>40</v>
      </c>
      <c r="F174" t="s">
        <v>39</v>
      </c>
      <c r="G174">
        <v>16</v>
      </c>
      <c r="H174" t="s">
        <v>17</v>
      </c>
      <c r="I174" t="s">
        <v>3</v>
      </c>
      <c r="J174">
        <v>7390</v>
      </c>
      <c r="K174" t="s">
        <v>40</v>
      </c>
      <c r="L174">
        <f t="shared" si="2"/>
        <v>1</v>
      </c>
    </row>
    <row r="175" spans="1:12" x14ac:dyDescent="0.2">
      <c r="A175" t="s">
        <v>30</v>
      </c>
      <c r="B175">
        <v>1612213540</v>
      </c>
      <c r="C175" t="s">
        <v>22</v>
      </c>
      <c r="D175" t="s">
        <v>37</v>
      </c>
      <c r="E175" t="s">
        <v>40</v>
      </c>
      <c r="F175" t="s">
        <v>41</v>
      </c>
      <c r="G175">
        <v>17</v>
      </c>
      <c r="H175" t="s">
        <v>18</v>
      </c>
      <c r="I175" t="s">
        <v>3</v>
      </c>
      <c r="J175">
        <v>12203</v>
      </c>
      <c r="K175" t="s">
        <v>40</v>
      </c>
      <c r="L175">
        <f t="shared" si="2"/>
        <v>1</v>
      </c>
    </row>
    <row r="176" spans="1:12" x14ac:dyDescent="0.2">
      <c r="A176" t="s">
        <v>30</v>
      </c>
      <c r="B176">
        <v>1612213540</v>
      </c>
      <c r="C176" t="s">
        <v>22</v>
      </c>
      <c r="D176" t="s">
        <v>37</v>
      </c>
      <c r="E176" t="s">
        <v>40</v>
      </c>
      <c r="F176" t="s">
        <v>41</v>
      </c>
      <c r="G176">
        <v>19</v>
      </c>
      <c r="H176" t="s">
        <v>20</v>
      </c>
      <c r="I176" t="s">
        <v>3</v>
      </c>
      <c r="J176">
        <v>8146</v>
      </c>
      <c r="K176" t="s">
        <v>40</v>
      </c>
      <c r="L176">
        <f t="shared" si="2"/>
        <v>1</v>
      </c>
    </row>
    <row r="177" spans="1:12" x14ac:dyDescent="0.2">
      <c r="A177" t="s">
        <v>30</v>
      </c>
      <c r="B177">
        <v>1612213540</v>
      </c>
      <c r="C177" t="s">
        <v>22</v>
      </c>
      <c r="D177" t="s">
        <v>37</v>
      </c>
      <c r="E177" t="s">
        <v>38</v>
      </c>
      <c r="F177" t="s">
        <v>41</v>
      </c>
      <c r="G177">
        <v>20</v>
      </c>
      <c r="H177" t="s">
        <v>21</v>
      </c>
      <c r="I177" t="s">
        <v>1</v>
      </c>
      <c r="J177">
        <v>6744</v>
      </c>
      <c r="K177" t="s">
        <v>38</v>
      </c>
      <c r="L177">
        <f t="shared" si="2"/>
        <v>1</v>
      </c>
    </row>
    <row r="178" spans="1:12" x14ac:dyDescent="0.2">
      <c r="A178" t="s">
        <v>30</v>
      </c>
      <c r="B178">
        <v>1612213669</v>
      </c>
      <c r="C178" t="s">
        <v>22</v>
      </c>
      <c r="D178" t="s">
        <v>37</v>
      </c>
      <c r="E178" t="s">
        <v>38</v>
      </c>
      <c r="F178" t="s">
        <v>39</v>
      </c>
      <c r="G178">
        <v>1</v>
      </c>
      <c r="H178" t="s">
        <v>0</v>
      </c>
      <c r="I178" t="s">
        <v>1</v>
      </c>
      <c r="J178">
        <v>14696</v>
      </c>
      <c r="K178" t="s">
        <v>38</v>
      </c>
      <c r="L178">
        <f t="shared" si="2"/>
        <v>1</v>
      </c>
    </row>
    <row r="179" spans="1:12" x14ac:dyDescent="0.2">
      <c r="A179" t="s">
        <v>30</v>
      </c>
      <c r="B179">
        <v>1612213669</v>
      </c>
      <c r="C179" t="s">
        <v>22</v>
      </c>
      <c r="D179" t="s">
        <v>37</v>
      </c>
      <c r="E179" t="s">
        <v>40</v>
      </c>
      <c r="F179" t="s">
        <v>41</v>
      </c>
      <c r="G179">
        <v>2</v>
      </c>
      <c r="H179" t="s">
        <v>2</v>
      </c>
      <c r="I179" t="s">
        <v>1</v>
      </c>
      <c r="J179">
        <v>5793</v>
      </c>
      <c r="K179" t="s">
        <v>38</v>
      </c>
      <c r="L179">
        <f t="shared" si="2"/>
        <v>0</v>
      </c>
    </row>
    <row r="180" spans="1:12" x14ac:dyDescent="0.2">
      <c r="A180" t="s">
        <v>30</v>
      </c>
      <c r="B180">
        <v>1612213669</v>
      </c>
      <c r="C180" t="s">
        <v>22</v>
      </c>
      <c r="D180" t="s">
        <v>37</v>
      </c>
      <c r="E180" t="s">
        <v>40</v>
      </c>
      <c r="F180" t="s">
        <v>39</v>
      </c>
      <c r="G180">
        <v>4</v>
      </c>
      <c r="H180" t="s">
        <v>5</v>
      </c>
      <c r="I180" t="s">
        <v>3</v>
      </c>
      <c r="J180">
        <v>9312</v>
      </c>
      <c r="K180" t="s">
        <v>40</v>
      </c>
      <c r="L180">
        <f t="shared" si="2"/>
        <v>1</v>
      </c>
    </row>
    <row r="181" spans="1:12" x14ac:dyDescent="0.2">
      <c r="A181" t="s">
        <v>30</v>
      </c>
      <c r="B181">
        <v>1612213669</v>
      </c>
      <c r="C181" t="s">
        <v>22</v>
      </c>
      <c r="D181" t="s">
        <v>37</v>
      </c>
      <c r="E181" t="s">
        <v>40</v>
      </c>
      <c r="F181" t="s">
        <v>39</v>
      </c>
      <c r="G181">
        <v>5</v>
      </c>
      <c r="H181" t="s">
        <v>6</v>
      </c>
      <c r="I181" t="s">
        <v>3</v>
      </c>
      <c r="J181">
        <v>5882</v>
      </c>
      <c r="K181" t="s">
        <v>40</v>
      </c>
      <c r="L181">
        <f t="shared" si="2"/>
        <v>1</v>
      </c>
    </row>
    <row r="182" spans="1:12" x14ac:dyDescent="0.2">
      <c r="A182" t="s">
        <v>30</v>
      </c>
      <c r="B182">
        <v>1612213669</v>
      </c>
      <c r="C182" t="s">
        <v>22</v>
      </c>
      <c r="D182" t="s">
        <v>37</v>
      </c>
      <c r="E182" t="s">
        <v>38</v>
      </c>
      <c r="F182" t="s">
        <v>41</v>
      </c>
      <c r="G182">
        <v>6</v>
      </c>
      <c r="H182" t="s">
        <v>7</v>
      </c>
      <c r="I182" t="s">
        <v>1</v>
      </c>
      <c r="J182">
        <v>6115</v>
      </c>
      <c r="K182" t="s">
        <v>38</v>
      </c>
      <c r="L182">
        <f t="shared" si="2"/>
        <v>1</v>
      </c>
    </row>
    <row r="183" spans="1:12" x14ac:dyDescent="0.2">
      <c r="A183" t="s">
        <v>30</v>
      </c>
      <c r="B183">
        <v>1612213669</v>
      </c>
      <c r="C183" t="s">
        <v>22</v>
      </c>
      <c r="D183" t="s">
        <v>37</v>
      </c>
      <c r="E183" t="s">
        <v>40</v>
      </c>
      <c r="F183" t="s">
        <v>39</v>
      </c>
      <c r="G183">
        <v>7</v>
      </c>
      <c r="H183" t="s">
        <v>8</v>
      </c>
      <c r="I183" t="s">
        <v>3</v>
      </c>
      <c r="J183">
        <v>2916</v>
      </c>
      <c r="K183" t="s">
        <v>40</v>
      </c>
      <c r="L183">
        <f t="shared" si="2"/>
        <v>1</v>
      </c>
    </row>
    <row r="184" spans="1:12" x14ac:dyDescent="0.2">
      <c r="A184" t="s">
        <v>30</v>
      </c>
      <c r="B184">
        <v>1612213669</v>
      </c>
      <c r="C184" t="s">
        <v>22</v>
      </c>
      <c r="D184" t="s">
        <v>37</v>
      </c>
      <c r="E184" t="s">
        <v>38</v>
      </c>
      <c r="F184" t="s">
        <v>39</v>
      </c>
      <c r="G184">
        <v>9</v>
      </c>
      <c r="H184" t="s">
        <v>10</v>
      </c>
      <c r="I184" t="s">
        <v>1</v>
      </c>
      <c r="J184">
        <v>4577</v>
      </c>
      <c r="K184" t="s">
        <v>38</v>
      </c>
      <c r="L184">
        <f t="shared" si="2"/>
        <v>1</v>
      </c>
    </row>
    <row r="185" spans="1:12" x14ac:dyDescent="0.2">
      <c r="A185" t="s">
        <v>30</v>
      </c>
      <c r="B185">
        <v>1612213669</v>
      </c>
      <c r="C185" t="s">
        <v>22</v>
      </c>
      <c r="D185" t="s">
        <v>37</v>
      </c>
      <c r="E185" t="s">
        <v>40</v>
      </c>
      <c r="F185" t="s">
        <v>41</v>
      </c>
      <c r="G185">
        <v>10</v>
      </c>
      <c r="H185" t="s">
        <v>11</v>
      </c>
      <c r="I185" t="s">
        <v>3</v>
      </c>
      <c r="J185">
        <v>2829</v>
      </c>
      <c r="K185" t="s">
        <v>40</v>
      </c>
      <c r="L185">
        <f t="shared" si="2"/>
        <v>1</v>
      </c>
    </row>
    <row r="186" spans="1:12" x14ac:dyDescent="0.2">
      <c r="A186" t="s">
        <v>30</v>
      </c>
      <c r="B186">
        <v>1612213669</v>
      </c>
      <c r="C186" t="s">
        <v>22</v>
      </c>
      <c r="D186" t="s">
        <v>37</v>
      </c>
      <c r="E186" t="s">
        <v>38</v>
      </c>
      <c r="F186" t="s">
        <v>39</v>
      </c>
      <c r="G186">
        <v>11</v>
      </c>
      <c r="H186" t="s">
        <v>12</v>
      </c>
      <c r="I186" t="s">
        <v>1</v>
      </c>
      <c r="J186">
        <v>3101</v>
      </c>
      <c r="K186" t="s">
        <v>38</v>
      </c>
      <c r="L186">
        <f t="shared" si="2"/>
        <v>1</v>
      </c>
    </row>
    <row r="187" spans="1:12" x14ac:dyDescent="0.2">
      <c r="A187" t="s">
        <v>30</v>
      </c>
      <c r="B187">
        <v>1612213669</v>
      </c>
      <c r="C187" t="s">
        <v>22</v>
      </c>
      <c r="D187" t="s">
        <v>37</v>
      </c>
      <c r="E187" t="s">
        <v>40</v>
      </c>
      <c r="F187" t="s">
        <v>39</v>
      </c>
      <c r="G187">
        <v>12</v>
      </c>
      <c r="H187" t="s">
        <v>13</v>
      </c>
      <c r="I187" t="s">
        <v>3</v>
      </c>
      <c r="J187">
        <v>3144</v>
      </c>
      <c r="K187" t="s">
        <v>40</v>
      </c>
      <c r="L187">
        <f t="shared" si="2"/>
        <v>1</v>
      </c>
    </row>
    <row r="188" spans="1:12" x14ac:dyDescent="0.2">
      <c r="A188" t="s">
        <v>30</v>
      </c>
      <c r="B188">
        <v>1612213669</v>
      </c>
      <c r="C188" t="s">
        <v>22</v>
      </c>
      <c r="D188" t="s">
        <v>37</v>
      </c>
      <c r="E188" t="s">
        <v>40</v>
      </c>
      <c r="F188" t="s">
        <v>39</v>
      </c>
      <c r="G188">
        <v>14</v>
      </c>
      <c r="H188" t="s">
        <v>15</v>
      </c>
      <c r="I188" t="s">
        <v>3</v>
      </c>
      <c r="J188">
        <v>2863</v>
      </c>
      <c r="K188" t="s">
        <v>40</v>
      </c>
      <c r="L188">
        <f t="shared" si="2"/>
        <v>1</v>
      </c>
    </row>
    <row r="189" spans="1:12" x14ac:dyDescent="0.2">
      <c r="A189" t="s">
        <v>30</v>
      </c>
      <c r="B189">
        <v>1612213669</v>
      </c>
      <c r="C189" t="s">
        <v>22</v>
      </c>
      <c r="D189" t="s">
        <v>37</v>
      </c>
      <c r="E189" t="s">
        <v>38</v>
      </c>
      <c r="F189" t="s">
        <v>39</v>
      </c>
      <c r="G189">
        <v>15</v>
      </c>
      <c r="H189" t="s">
        <v>16</v>
      </c>
      <c r="I189" t="s">
        <v>1</v>
      </c>
      <c r="J189">
        <v>3147</v>
      </c>
      <c r="K189" t="s">
        <v>38</v>
      </c>
      <c r="L189">
        <f t="shared" si="2"/>
        <v>1</v>
      </c>
    </row>
    <row r="190" spans="1:12" x14ac:dyDescent="0.2">
      <c r="A190" t="s">
        <v>30</v>
      </c>
      <c r="B190">
        <v>1612213669</v>
      </c>
      <c r="C190" t="s">
        <v>22</v>
      </c>
      <c r="D190" t="s">
        <v>37</v>
      </c>
      <c r="E190" t="s">
        <v>40</v>
      </c>
      <c r="F190" t="s">
        <v>39</v>
      </c>
      <c r="G190">
        <v>16</v>
      </c>
      <c r="H190" t="s">
        <v>17</v>
      </c>
      <c r="I190" t="s">
        <v>3</v>
      </c>
      <c r="J190">
        <v>3657</v>
      </c>
      <c r="K190" t="s">
        <v>40</v>
      </c>
      <c r="L190">
        <f t="shared" si="2"/>
        <v>1</v>
      </c>
    </row>
    <row r="191" spans="1:12" x14ac:dyDescent="0.2">
      <c r="A191" t="s">
        <v>30</v>
      </c>
      <c r="B191">
        <v>1612213669</v>
      </c>
      <c r="C191" t="s">
        <v>22</v>
      </c>
      <c r="D191" t="s">
        <v>37</v>
      </c>
      <c r="E191" t="s">
        <v>40</v>
      </c>
      <c r="F191" t="s">
        <v>41</v>
      </c>
      <c r="G191">
        <v>17</v>
      </c>
      <c r="H191" t="s">
        <v>18</v>
      </c>
      <c r="I191" t="s">
        <v>3</v>
      </c>
      <c r="J191">
        <v>3649</v>
      </c>
      <c r="K191" t="s">
        <v>40</v>
      </c>
      <c r="L191">
        <f t="shared" si="2"/>
        <v>1</v>
      </c>
    </row>
    <row r="192" spans="1:12" x14ac:dyDescent="0.2">
      <c r="A192" t="s">
        <v>30</v>
      </c>
      <c r="B192">
        <v>1612213669</v>
      </c>
      <c r="C192" t="s">
        <v>22</v>
      </c>
      <c r="D192" t="s">
        <v>37</v>
      </c>
      <c r="E192" t="s">
        <v>40</v>
      </c>
      <c r="F192" t="s">
        <v>41</v>
      </c>
      <c r="G192">
        <v>19</v>
      </c>
      <c r="H192" t="s">
        <v>20</v>
      </c>
      <c r="I192" t="s">
        <v>3</v>
      </c>
      <c r="J192">
        <v>2983</v>
      </c>
      <c r="K192" t="s">
        <v>40</v>
      </c>
      <c r="L192">
        <f t="shared" si="2"/>
        <v>1</v>
      </c>
    </row>
    <row r="193" spans="1:12" x14ac:dyDescent="0.2">
      <c r="A193" t="s">
        <v>30</v>
      </c>
      <c r="B193">
        <v>1612213669</v>
      </c>
      <c r="C193" t="s">
        <v>22</v>
      </c>
      <c r="D193" t="s">
        <v>37</v>
      </c>
      <c r="E193" t="s">
        <v>38</v>
      </c>
      <c r="F193" t="s">
        <v>41</v>
      </c>
      <c r="G193">
        <v>20</v>
      </c>
      <c r="H193" t="s">
        <v>21</v>
      </c>
      <c r="I193" t="s">
        <v>1</v>
      </c>
      <c r="J193">
        <v>3963</v>
      </c>
      <c r="K193" t="s">
        <v>38</v>
      </c>
      <c r="L193">
        <f t="shared" si="2"/>
        <v>1</v>
      </c>
    </row>
    <row r="194" spans="1:12" x14ac:dyDescent="0.2">
      <c r="A194" t="s">
        <v>30</v>
      </c>
      <c r="B194">
        <v>1612214972</v>
      </c>
      <c r="C194" t="s">
        <v>22</v>
      </c>
      <c r="D194" t="s">
        <v>37</v>
      </c>
      <c r="E194" t="s">
        <v>38</v>
      </c>
      <c r="F194" t="s">
        <v>39</v>
      </c>
      <c r="G194">
        <v>1</v>
      </c>
      <c r="H194" t="s">
        <v>0</v>
      </c>
      <c r="I194" t="s">
        <v>1</v>
      </c>
      <c r="J194">
        <v>21895</v>
      </c>
      <c r="K194" t="s">
        <v>38</v>
      </c>
      <c r="L194">
        <f t="shared" si="2"/>
        <v>1</v>
      </c>
    </row>
    <row r="195" spans="1:12" x14ac:dyDescent="0.2">
      <c r="A195" t="s">
        <v>30</v>
      </c>
      <c r="B195">
        <v>1612214972</v>
      </c>
      <c r="C195" t="s">
        <v>22</v>
      </c>
      <c r="D195" t="s">
        <v>37</v>
      </c>
      <c r="E195" t="s">
        <v>40</v>
      </c>
      <c r="F195" t="s">
        <v>41</v>
      </c>
      <c r="G195">
        <v>2</v>
      </c>
      <c r="H195" t="s">
        <v>2</v>
      </c>
      <c r="I195" t="s">
        <v>3</v>
      </c>
      <c r="J195">
        <v>12061</v>
      </c>
      <c r="K195" t="s">
        <v>40</v>
      </c>
      <c r="L195">
        <f t="shared" ref="L195:L258" si="3">IF(K195=E195,1,0)</f>
        <v>1</v>
      </c>
    </row>
    <row r="196" spans="1:12" x14ac:dyDescent="0.2">
      <c r="A196" t="s">
        <v>30</v>
      </c>
      <c r="B196">
        <v>1612214972</v>
      </c>
      <c r="C196" t="s">
        <v>22</v>
      </c>
      <c r="D196" t="s">
        <v>37</v>
      </c>
      <c r="E196" t="s">
        <v>40</v>
      </c>
      <c r="F196" t="s">
        <v>39</v>
      </c>
      <c r="G196">
        <v>4</v>
      </c>
      <c r="H196" t="s">
        <v>5</v>
      </c>
      <c r="I196" t="s">
        <v>3</v>
      </c>
      <c r="J196">
        <v>9808</v>
      </c>
      <c r="K196" t="s">
        <v>40</v>
      </c>
      <c r="L196">
        <f t="shared" si="3"/>
        <v>1</v>
      </c>
    </row>
    <row r="197" spans="1:12" x14ac:dyDescent="0.2">
      <c r="A197" t="s">
        <v>30</v>
      </c>
      <c r="B197">
        <v>1612214972</v>
      </c>
      <c r="C197" t="s">
        <v>22</v>
      </c>
      <c r="D197" t="s">
        <v>37</v>
      </c>
      <c r="E197" t="s">
        <v>40</v>
      </c>
      <c r="F197" t="s">
        <v>39</v>
      </c>
      <c r="G197">
        <v>5</v>
      </c>
      <c r="H197" t="s">
        <v>6</v>
      </c>
      <c r="I197" t="s">
        <v>3</v>
      </c>
      <c r="J197">
        <v>10072</v>
      </c>
      <c r="K197" t="s">
        <v>40</v>
      </c>
      <c r="L197">
        <f t="shared" si="3"/>
        <v>1</v>
      </c>
    </row>
    <row r="198" spans="1:12" x14ac:dyDescent="0.2">
      <c r="A198" t="s">
        <v>30</v>
      </c>
      <c r="B198">
        <v>1612214972</v>
      </c>
      <c r="C198" t="s">
        <v>22</v>
      </c>
      <c r="D198" t="s">
        <v>37</v>
      </c>
      <c r="E198" t="s">
        <v>38</v>
      </c>
      <c r="F198" t="s">
        <v>41</v>
      </c>
      <c r="G198">
        <v>6</v>
      </c>
      <c r="H198" t="s">
        <v>7</v>
      </c>
      <c r="I198" t="s">
        <v>1</v>
      </c>
      <c r="J198">
        <v>11361</v>
      </c>
      <c r="K198" t="s">
        <v>38</v>
      </c>
      <c r="L198">
        <f t="shared" si="3"/>
        <v>1</v>
      </c>
    </row>
    <row r="199" spans="1:12" x14ac:dyDescent="0.2">
      <c r="A199" t="s">
        <v>30</v>
      </c>
      <c r="B199">
        <v>1612214972</v>
      </c>
      <c r="C199" t="s">
        <v>22</v>
      </c>
      <c r="D199" t="s">
        <v>37</v>
      </c>
      <c r="E199" t="s">
        <v>40</v>
      </c>
      <c r="F199" t="s">
        <v>39</v>
      </c>
      <c r="G199">
        <v>7</v>
      </c>
      <c r="H199" t="s">
        <v>8</v>
      </c>
      <c r="I199" t="s">
        <v>3</v>
      </c>
      <c r="J199">
        <v>10263</v>
      </c>
      <c r="K199" t="s">
        <v>40</v>
      </c>
      <c r="L199">
        <f t="shared" si="3"/>
        <v>1</v>
      </c>
    </row>
    <row r="200" spans="1:12" x14ac:dyDescent="0.2">
      <c r="A200" t="s">
        <v>30</v>
      </c>
      <c r="B200">
        <v>1612214972</v>
      </c>
      <c r="C200" t="s">
        <v>22</v>
      </c>
      <c r="D200" t="s">
        <v>37</v>
      </c>
      <c r="E200" t="s">
        <v>38</v>
      </c>
      <c r="F200" t="s">
        <v>39</v>
      </c>
      <c r="G200">
        <v>9</v>
      </c>
      <c r="H200" t="s">
        <v>10</v>
      </c>
      <c r="I200" t="s">
        <v>1</v>
      </c>
      <c r="J200">
        <v>14523</v>
      </c>
      <c r="K200" t="s">
        <v>38</v>
      </c>
      <c r="L200">
        <f t="shared" si="3"/>
        <v>1</v>
      </c>
    </row>
    <row r="201" spans="1:12" x14ac:dyDescent="0.2">
      <c r="A201" t="s">
        <v>30</v>
      </c>
      <c r="B201">
        <v>1612214972</v>
      </c>
      <c r="C201" t="s">
        <v>22</v>
      </c>
      <c r="D201" t="s">
        <v>37</v>
      </c>
      <c r="E201" t="s">
        <v>40</v>
      </c>
      <c r="F201" t="s">
        <v>41</v>
      </c>
      <c r="G201">
        <v>10</v>
      </c>
      <c r="H201" t="s">
        <v>11</v>
      </c>
      <c r="I201" t="s">
        <v>3</v>
      </c>
      <c r="J201">
        <v>11021</v>
      </c>
      <c r="K201" t="s">
        <v>40</v>
      </c>
      <c r="L201">
        <f t="shared" si="3"/>
        <v>1</v>
      </c>
    </row>
    <row r="202" spans="1:12" x14ac:dyDescent="0.2">
      <c r="A202" t="s">
        <v>30</v>
      </c>
      <c r="B202">
        <v>1612214972</v>
      </c>
      <c r="C202" t="s">
        <v>22</v>
      </c>
      <c r="D202" t="s">
        <v>37</v>
      </c>
      <c r="E202" t="s">
        <v>38</v>
      </c>
      <c r="F202" t="s">
        <v>39</v>
      </c>
      <c r="G202">
        <v>11</v>
      </c>
      <c r="H202" t="s">
        <v>12</v>
      </c>
      <c r="I202" t="s">
        <v>1</v>
      </c>
      <c r="J202">
        <v>15343</v>
      </c>
      <c r="K202" t="s">
        <v>38</v>
      </c>
      <c r="L202">
        <f t="shared" si="3"/>
        <v>1</v>
      </c>
    </row>
    <row r="203" spans="1:12" x14ac:dyDescent="0.2">
      <c r="A203" t="s">
        <v>30</v>
      </c>
      <c r="B203">
        <v>1612214972</v>
      </c>
      <c r="C203" t="s">
        <v>22</v>
      </c>
      <c r="D203" t="s">
        <v>37</v>
      </c>
      <c r="E203" t="s">
        <v>40</v>
      </c>
      <c r="F203" t="s">
        <v>39</v>
      </c>
      <c r="G203">
        <v>12</v>
      </c>
      <c r="H203" t="s">
        <v>13</v>
      </c>
      <c r="I203" t="s">
        <v>3</v>
      </c>
      <c r="J203">
        <v>9417</v>
      </c>
      <c r="K203" t="s">
        <v>40</v>
      </c>
      <c r="L203">
        <f t="shared" si="3"/>
        <v>1</v>
      </c>
    </row>
    <row r="204" spans="1:12" x14ac:dyDescent="0.2">
      <c r="A204" t="s">
        <v>30</v>
      </c>
      <c r="B204">
        <v>1612214972</v>
      </c>
      <c r="C204" t="s">
        <v>22</v>
      </c>
      <c r="D204" t="s">
        <v>37</v>
      </c>
      <c r="E204" t="s">
        <v>40</v>
      </c>
      <c r="F204" t="s">
        <v>39</v>
      </c>
      <c r="G204">
        <v>14</v>
      </c>
      <c r="H204" t="s">
        <v>15</v>
      </c>
      <c r="I204" t="s">
        <v>3</v>
      </c>
      <c r="J204">
        <v>11781</v>
      </c>
      <c r="K204" t="s">
        <v>40</v>
      </c>
      <c r="L204">
        <f t="shared" si="3"/>
        <v>1</v>
      </c>
    </row>
    <row r="205" spans="1:12" x14ac:dyDescent="0.2">
      <c r="A205" t="s">
        <v>30</v>
      </c>
      <c r="B205">
        <v>1612214972</v>
      </c>
      <c r="C205" t="s">
        <v>22</v>
      </c>
      <c r="D205" t="s">
        <v>37</v>
      </c>
      <c r="E205" t="s">
        <v>38</v>
      </c>
      <c r="F205" t="s">
        <v>39</v>
      </c>
      <c r="G205">
        <v>15</v>
      </c>
      <c r="H205" t="s">
        <v>16</v>
      </c>
      <c r="I205" t="s">
        <v>1</v>
      </c>
      <c r="J205">
        <v>10425</v>
      </c>
      <c r="K205" t="s">
        <v>38</v>
      </c>
      <c r="L205">
        <f t="shared" si="3"/>
        <v>1</v>
      </c>
    </row>
    <row r="206" spans="1:12" x14ac:dyDescent="0.2">
      <c r="A206" t="s">
        <v>30</v>
      </c>
      <c r="B206">
        <v>1612214972</v>
      </c>
      <c r="C206" t="s">
        <v>22</v>
      </c>
      <c r="D206" t="s">
        <v>37</v>
      </c>
      <c r="E206" t="s">
        <v>40</v>
      </c>
      <c r="F206" t="s">
        <v>39</v>
      </c>
      <c r="G206">
        <v>16</v>
      </c>
      <c r="H206" t="s">
        <v>17</v>
      </c>
      <c r="I206" t="s">
        <v>3</v>
      </c>
      <c r="J206">
        <v>10431</v>
      </c>
      <c r="K206" t="s">
        <v>40</v>
      </c>
      <c r="L206">
        <f t="shared" si="3"/>
        <v>1</v>
      </c>
    </row>
    <row r="207" spans="1:12" x14ac:dyDescent="0.2">
      <c r="A207" t="s">
        <v>30</v>
      </c>
      <c r="B207">
        <v>1612214972</v>
      </c>
      <c r="C207" t="s">
        <v>22</v>
      </c>
      <c r="D207" t="s">
        <v>37</v>
      </c>
      <c r="E207" t="s">
        <v>40</v>
      </c>
      <c r="F207" t="s">
        <v>41</v>
      </c>
      <c r="G207">
        <v>17</v>
      </c>
      <c r="H207" t="s">
        <v>18</v>
      </c>
      <c r="I207" t="s">
        <v>3</v>
      </c>
      <c r="J207">
        <v>9110</v>
      </c>
      <c r="K207" t="s">
        <v>40</v>
      </c>
      <c r="L207">
        <f t="shared" si="3"/>
        <v>1</v>
      </c>
    </row>
    <row r="208" spans="1:12" x14ac:dyDescent="0.2">
      <c r="A208" t="s">
        <v>30</v>
      </c>
      <c r="B208">
        <v>1612214972</v>
      </c>
      <c r="C208" t="s">
        <v>22</v>
      </c>
      <c r="D208" t="s">
        <v>37</v>
      </c>
      <c r="E208" t="s">
        <v>40</v>
      </c>
      <c r="F208" t="s">
        <v>41</v>
      </c>
      <c r="G208">
        <v>19</v>
      </c>
      <c r="H208" t="s">
        <v>20</v>
      </c>
      <c r="I208" t="s">
        <v>3</v>
      </c>
      <c r="J208">
        <v>11244</v>
      </c>
      <c r="K208" t="s">
        <v>40</v>
      </c>
      <c r="L208">
        <f t="shared" si="3"/>
        <v>1</v>
      </c>
    </row>
    <row r="209" spans="1:12" x14ac:dyDescent="0.2">
      <c r="A209" t="s">
        <v>30</v>
      </c>
      <c r="B209">
        <v>1612214972</v>
      </c>
      <c r="C209" t="s">
        <v>22</v>
      </c>
      <c r="D209" t="s">
        <v>37</v>
      </c>
      <c r="E209" t="s">
        <v>38</v>
      </c>
      <c r="F209" t="s">
        <v>41</v>
      </c>
      <c r="G209">
        <v>20</v>
      </c>
      <c r="H209" t="s">
        <v>21</v>
      </c>
      <c r="I209" t="s">
        <v>3</v>
      </c>
      <c r="J209">
        <v>33593</v>
      </c>
      <c r="K209" t="s">
        <v>40</v>
      </c>
      <c r="L209">
        <f t="shared" si="3"/>
        <v>0</v>
      </c>
    </row>
    <row r="210" spans="1:12" x14ac:dyDescent="0.2">
      <c r="A210" t="s">
        <v>30</v>
      </c>
      <c r="B210">
        <v>1612215545</v>
      </c>
      <c r="C210" t="s">
        <v>22</v>
      </c>
      <c r="D210" t="s">
        <v>37</v>
      </c>
      <c r="E210" t="s">
        <v>38</v>
      </c>
      <c r="F210" t="s">
        <v>39</v>
      </c>
      <c r="G210">
        <v>1</v>
      </c>
      <c r="H210" t="s">
        <v>0</v>
      </c>
      <c r="I210" t="s">
        <v>1</v>
      </c>
      <c r="J210">
        <v>9408</v>
      </c>
      <c r="K210" t="s">
        <v>38</v>
      </c>
      <c r="L210">
        <f t="shared" si="3"/>
        <v>1</v>
      </c>
    </row>
    <row r="211" spans="1:12" x14ac:dyDescent="0.2">
      <c r="A211" t="s">
        <v>30</v>
      </c>
      <c r="B211">
        <v>1612215545</v>
      </c>
      <c r="C211" t="s">
        <v>22</v>
      </c>
      <c r="D211" t="s">
        <v>37</v>
      </c>
      <c r="E211" t="s">
        <v>40</v>
      </c>
      <c r="F211" t="s">
        <v>41</v>
      </c>
      <c r="G211">
        <v>2</v>
      </c>
      <c r="H211" t="s">
        <v>2</v>
      </c>
      <c r="I211" t="s">
        <v>3</v>
      </c>
      <c r="J211">
        <v>4836</v>
      </c>
      <c r="K211" t="s">
        <v>40</v>
      </c>
      <c r="L211">
        <f t="shared" si="3"/>
        <v>1</v>
      </c>
    </row>
    <row r="212" spans="1:12" x14ac:dyDescent="0.2">
      <c r="A212" t="s">
        <v>30</v>
      </c>
      <c r="B212">
        <v>1612215545</v>
      </c>
      <c r="C212" t="s">
        <v>22</v>
      </c>
      <c r="D212" t="s">
        <v>37</v>
      </c>
      <c r="E212" t="s">
        <v>40</v>
      </c>
      <c r="F212" t="s">
        <v>39</v>
      </c>
      <c r="G212">
        <v>4</v>
      </c>
      <c r="H212" t="s">
        <v>5</v>
      </c>
      <c r="I212" t="s">
        <v>3</v>
      </c>
      <c r="J212">
        <v>6462</v>
      </c>
      <c r="K212" t="s">
        <v>40</v>
      </c>
      <c r="L212">
        <f t="shared" si="3"/>
        <v>1</v>
      </c>
    </row>
    <row r="213" spans="1:12" x14ac:dyDescent="0.2">
      <c r="A213" t="s">
        <v>30</v>
      </c>
      <c r="B213">
        <v>1612215545</v>
      </c>
      <c r="C213" t="s">
        <v>22</v>
      </c>
      <c r="D213" t="s">
        <v>37</v>
      </c>
      <c r="E213" t="s">
        <v>40</v>
      </c>
      <c r="F213" t="s">
        <v>39</v>
      </c>
      <c r="G213">
        <v>5</v>
      </c>
      <c r="H213" t="s">
        <v>6</v>
      </c>
      <c r="I213" t="s">
        <v>3</v>
      </c>
      <c r="J213">
        <v>3366</v>
      </c>
      <c r="K213" t="s">
        <v>40</v>
      </c>
      <c r="L213">
        <f t="shared" si="3"/>
        <v>1</v>
      </c>
    </row>
    <row r="214" spans="1:12" x14ac:dyDescent="0.2">
      <c r="A214" t="s">
        <v>30</v>
      </c>
      <c r="B214">
        <v>1612215545</v>
      </c>
      <c r="C214" t="s">
        <v>22</v>
      </c>
      <c r="D214" t="s">
        <v>37</v>
      </c>
      <c r="E214" t="s">
        <v>38</v>
      </c>
      <c r="F214" t="s">
        <v>41</v>
      </c>
      <c r="G214">
        <v>6</v>
      </c>
      <c r="H214" t="s">
        <v>7</v>
      </c>
      <c r="I214" t="s">
        <v>1</v>
      </c>
      <c r="J214">
        <v>4510</v>
      </c>
      <c r="K214" t="s">
        <v>38</v>
      </c>
      <c r="L214">
        <f t="shared" si="3"/>
        <v>1</v>
      </c>
    </row>
    <row r="215" spans="1:12" x14ac:dyDescent="0.2">
      <c r="A215" t="s">
        <v>30</v>
      </c>
      <c r="B215">
        <v>1612215545</v>
      </c>
      <c r="C215" t="s">
        <v>22</v>
      </c>
      <c r="D215" t="s">
        <v>37</v>
      </c>
      <c r="E215" t="s">
        <v>40</v>
      </c>
      <c r="F215" t="s">
        <v>39</v>
      </c>
      <c r="G215">
        <v>7</v>
      </c>
      <c r="H215" t="s">
        <v>8</v>
      </c>
      <c r="I215" t="s">
        <v>3</v>
      </c>
      <c r="J215">
        <v>4190</v>
      </c>
      <c r="K215" t="s">
        <v>40</v>
      </c>
      <c r="L215">
        <f t="shared" si="3"/>
        <v>1</v>
      </c>
    </row>
    <row r="216" spans="1:12" x14ac:dyDescent="0.2">
      <c r="A216" t="s">
        <v>30</v>
      </c>
      <c r="B216">
        <v>1612215545</v>
      </c>
      <c r="C216" t="s">
        <v>22</v>
      </c>
      <c r="D216" t="s">
        <v>37</v>
      </c>
      <c r="E216" t="s">
        <v>38</v>
      </c>
      <c r="F216" t="s">
        <v>39</v>
      </c>
      <c r="G216">
        <v>9</v>
      </c>
      <c r="H216" t="s">
        <v>10</v>
      </c>
      <c r="I216" t="s">
        <v>1</v>
      </c>
      <c r="J216">
        <v>5205</v>
      </c>
      <c r="K216" t="s">
        <v>38</v>
      </c>
      <c r="L216">
        <f t="shared" si="3"/>
        <v>1</v>
      </c>
    </row>
    <row r="217" spans="1:12" x14ac:dyDescent="0.2">
      <c r="A217" t="s">
        <v>30</v>
      </c>
      <c r="B217">
        <v>1612215545</v>
      </c>
      <c r="C217" t="s">
        <v>22</v>
      </c>
      <c r="D217" t="s">
        <v>37</v>
      </c>
      <c r="E217" t="s">
        <v>40</v>
      </c>
      <c r="F217" t="s">
        <v>41</v>
      </c>
      <c r="G217">
        <v>10</v>
      </c>
      <c r="H217" t="s">
        <v>11</v>
      </c>
      <c r="I217" t="s">
        <v>3</v>
      </c>
      <c r="J217">
        <v>2924</v>
      </c>
      <c r="K217" t="s">
        <v>40</v>
      </c>
      <c r="L217">
        <f t="shared" si="3"/>
        <v>1</v>
      </c>
    </row>
    <row r="218" spans="1:12" x14ac:dyDescent="0.2">
      <c r="A218" t="s">
        <v>30</v>
      </c>
      <c r="B218">
        <v>1612215545</v>
      </c>
      <c r="C218" t="s">
        <v>22</v>
      </c>
      <c r="D218" t="s">
        <v>37</v>
      </c>
      <c r="E218" t="s">
        <v>38</v>
      </c>
      <c r="F218" t="s">
        <v>39</v>
      </c>
      <c r="G218">
        <v>11</v>
      </c>
      <c r="H218" t="s">
        <v>12</v>
      </c>
      <c r="I218" t="s">
        <v>1</v>
      </c>
      <c r="J218">
        <v>7021</v>
      </c>
      <c r="K218" t="s">
        <v>38</v>
      </c>
      <c r="L218">
        <f t="shared" si="3"/>
        <v>1</v>
      </c>
    </row>
    <row r="219" spans="1:12" x14ac:dyDescent="0.2">
      <c r="A219" t="s">
        <v>30</v>
      </c>
      <c r="B219">
        <v>1612215545</v>
      </c>
      <c r="C219" t="s">
        <v>22</v>
      </c>
      <c r="D219" t="s">
        <v>37</v>
      </c>
      <c r="E219" t="s">
        <v>40</v>
      </c>
      <c r="F219" t="s">
        <v>39</v>
      </c>
      <c r="G219">
        <v>12</v>
      </c>
      <c r="H219" t="s">
        <v>13</v>
      </c>
      <c r="I219" t="s">
        <v>3</v>
      </c>
      <c r="J219">
        <v>2862</v>
      </c>
      <c r="K219" t="s">
        <v>40</v>
      </c>
      <c r="L219">
        <f t="shared" si="3"/>
        <v>1</v>
      </c>
    </row>
    <row r="220" spans="1:12" x14ac:dyDescent="0.2">
      <c r="A220" t="s">
        <v>30</v>
      </c>
      <c r="B220">
        <v>1612215545</v>
      </c>
      <c r="C220" t="s">
        <v>22</v>
      </c>
      <c r="D220" t="s">
        <v>37</v>
      </c>
      <c r="E220" t="s">
        <v>40</v>
      </c>
      <c r="F220" t="s">
        <v>39</v>
      </c>
      <c r="G220">
        <v>14</v>
      </c>
      <c r="H220" t="s">
        <v>15</v>
      </c>
      <c r="I220" t="s">
        <v>3</v>
      </c>
      <c r="J220">
        <v>4399</v>
      </c>
      <c r="K220" t="s">
        <v>40</v>
      </c>
      <c r="L220">
        <f t="shared" si="3"/>
        <v>1</v>
      </c>
    </row>
    <row r="221" spans="1:12" x14ac:dyDescent="0.2">
      <c r="A221" t="s">
        <v>30</v>
      </c>
      <c r="B221">
        <v>1612215545</v>
      </c>
      <c r="C221" t="s">
        <v>22</v>
      </c>
      <c r="D221" t="s">
        <v>37</v>
      </c>
      <c r="E221" t="s">
        <v>38</v>
      </c>
      <c r="F221" t="s">
        <v>39</v>
      </c>
      <c r="G221">
        <v>15</v>
      </c>
      <c r="H221" t="s">
        <v>16</v>
      </c>
      <c r="I221" t="s">
        <v>1</v>
      </c>
      <c r="J221">
        <v>2646</v>
      </c>
      <c r="K221" t="s">
        <v>38</v>
      </c>
      <c r="L221">
        <f t="shared" si="3"/>
        <v>1</v>
      </c>
    </row>
    <row r="222" spans="1:12" x14ac:dyDescent="0.2">
      <c r="A222" t="s">
        <v>30</v>
      </c>
      <c r="B222">
        <v>1612215545</v>
      </c>
      <c r="C222" t="s">
        <v>22</v>
      </c>
      <c r="D222" t="s">
        <v>37</v>
      </c>
      <c r="E222" t="s">
        <v>40</v>
      </c>
      <c r="F222" t="s">
        <v>39</v>
      </c>
      <c r="G222">
        <v>16</v>
      </c>
      <c r="H222" t="s">
        <v>17</v>
      </c>
      <c r="I222" t="s">
        <v>3</v>
      </c>
      <c r="J222">
        <v>3934</v>
      </c>
      <c r="K222" t="s">
        <v>40</v>
      </c>
      <c r="L222">
        <f t="shared" si="3"/>
        <v>1</v>
      </c>
    </row>
    <row r="223" spans="1:12" x14ac:dyDescent="0.2">
      <c r="A223" t="s">
        <v>30</v>
      </c>
      <c r="B223">
        <v>1612215545</v>
      </c>
      <c r="C223" t="s">
        <v>22</v>
      </c>
      <c r="D223" t="s">
        <v>37</v>
      </c>
      <c r="E223" t="s">
        <v>40</v>
      </c>
      <c r="F223" t="s">
        <v>41</v>
      </c>
      <c r="G223">
        <v>17</v>
      </c>
      <c r="H223" t="s">
        <v>18</v>
      </c>
      <c r="I223" t="s">
        <v>3</v>
      </c>
      <c r="J223">
        <v>6259</v>
      </c>
      <c r="K223" t="s">
        <v>40</v>
      </c>
      <c r="L223">
        <f t="shared" si="3"/>
        <v>1</v>
      </c>
    </row>
    <row r="224" spans="1:12" x14ac:dyDescent="0.2">
      <c r="A224" t="s">
        <v>30</v>
      </c>
      <c r="B224">
        <v>1612215545</v>
      </c>
      <c r="C224" t="s">
        <v>22</v>
      </c>
      <c r="D224" t="s">
        <v>37</v>
      </c>
      <c r="E224" t="s">
        <v>40</v>
      </c>
      <c r="F224" t="s">
        <v>41</v>
      </c>
      <c r="G224">
        <v>19</v>
      </c>
      <c r="H224" t="s">
        <v>20</v>
      </c>
      <c r="I224" t="s">
        <v>3</v>
      </c>
      <c r="J224">
        <v>3240</v>
      </c>
      <c r="K224" t="s">
        <v>40</v>
      </c>
      <c r="L224">
        <f t="shared" si="3"/>
        <v>1</v>
      </c>
    </row>
    <row r="225" spans="1:12" x14ac:dyDescent="0.2">
      <c r="A225" t="s">
        <v>30</v>
      </c>
      <c r="B225">
        <v>1612215545</v>
      </c>
      <c r="C225" t="s">
        <v>22</v>
      </c>
      <c r="D225" t="s">
        <v>37</v>
      </c>
      <c r="E225" t="s">
        <v>38</v>
      </c>
      <c r="F225" t="s">
        <v>41</v>
      </c>
      <c r="G225">
        <v>20</v>
      </c>
      <c r="H225" t="s">
        <v>21</v>
      </c>
      <c r="I225" t="s">
        <v>1</v>
      </c>
      <c r="J225">
        <v>12244</v>
      </c>
      <c r="K225" t="s">
        <v>38</v>
      </c>
      <c r="L225">
        <f t="shared" si="3"/>
        <v>1</v>
      </c>
    </row>
    <row r="226" spans="1:12" x14ac:dyDescent="0.2">
      <c r="A226" t="s">
        <v>30</v>
      </c>
      <c r="B226">
        <v>1612219553</v>
      </c>
      <c r="C226" t="s">
        <v>22</v>
      </c>
      <c r="D226" t="s">
        <v>37</v>
      </c>
      <c r="E226" t="s">
        <v>38</v>
      </c>
      <c r="F226" t="s">
        <v>39</v>
      </c>
      <c r="G226">
        <v>1</v>
      </c>
      <c r="H226" t="s">
        <v>0</v>
      </c>
      <c r="I226" t="s">
        <v>1</v>
      </c>
      <c r="J226">
        <v>22622</v>
      </c>
      <c r="K226" t="s">
        <v>38</v>
      </c>
      <c r="L226">
        <f t="shared" si="3"/>
        <v>1</v>
      </c>
    </row>
    <row r="227" spans="1:12" x14ac:dyDescent="0.2">
      <c r="A227" t="s">
        <v>30</v>
      </c>
      <c r="B227">
        <v>1612219553</v>
      </c>
      <c r="C227" t="s">
        <v>22</v>
      </c>
      <c r="D227" t="s">
        <v>37</v>
      </c>
      <c r="E227" t="s">
        <v>40</v>
      </c>
      <c r="F227" t="s">
        <v>41</v>
      </c>
      <c r="G227">
        <v>2</v>
      </c>
      <c r="H227" t="s">
        <v>2</v>
      </c>
      <c r="I227" t="s">
        <v>3</v>
      </c>
      <c r="J227">
        <v>12397</v>
      </c>
      <c r="K227" t="s">
        <v>40</v>
      </c>
      <c r="L227">
        <f t="shared" si="3"/>
        <v>1</v>
      </c>
    </row>
    <row r="228" spans="1:12" x14ac:dyDescent="0.2">
      <c r="A228" t="s">
        <v>30</v>
      </c>
      <c r="B228">
        <v>1612219553</v>
      </c>
      <c r="C228" t="s">
        <v>22</v>
      </c>
      <c r="D228" t="s">
        <v>37</v>
      </c>
      <c r="E228" t="s">
        <v>40</v>
      </c>
      <c r="F228" t="s">
        <v>39</v>
      </c>
      <c r="G228">
        <v>4</v>
      </c>
      <c r="H228" t="s">
        <v>5</v>
      </c>
      <c r="I228" t="s">
        <v>3</v>
      </c>
      <c r="J228">
        <v>28170</v>
      </c>
      <c r="K228" t="s">
        <v>40</v>
      </c>
      <c r="L228">
        <f t="shared" si="3"/>
        <v>1</v>
      </c>
    </row>
    <row r="229" spans="1:12" x14ac:dyDescent="0.2">
      <c r="A229" t="s">
        <v>30</v>
      </c>
      <c r="B229">
        <v>1612219553</v>
      </c>
      <c r="C229" t="s">
        <v>22</v>
      </c>
      <c r="D229" t="s">
        <v>37</v>
      </c>
      <c r="E229" t="s">
        <v>40</v>
      </c>
      <c r="F229" t="s">
        <v>39</v>
      </c>
      <c r="G229">
        <v>5</v>
      </c>
      <c r="H229" t="s">
        <v>6</v>
      </c>
      <c r="I229" t="s">
        <v>3</v>
      </c>
      <c r="J229">
        <v>6704</v>
      </c>
      <c r="K229" t="s">
        <v>40</v>
      </c>
      <c r="L229">
        <f t="shared" si="3"/>
        <v>1</v>
      </c>
    </row>
    <row r="230" spans="1:12" x14ac:dyDescent="0.2">
      <c r="A230" t="s">
        <v>30</v>
      </c>
      <c r="B230">
        <v>1612219553</v>
      </c>
      <c r="C230" t="s">
        <v>22</v>
      </c>
      <c r="D230" t="s">
        <v>37</v>
      </c>
      <c r="E230" t="s">
        <v>38</v>
      </c>
      <c r="F230" t="s">
        <v>41</v>
      </c>
      <c r="G230">
        <v>6</v>
      </c>
      <c r="H230" t="s">
        <v>7</v>
      </c>
      <c r="I230" t="s">
        <v>1</v>
      </c>
      <c r="J230">
        <v>14007</v>
      </c>
      <c r="K230" t="s">
        <v>38</v>
      </c>
      <c r="L230">
        <f t="shared" si="3"/>
        <v>1</v>
      </c>
    </row>
    <row r="231" spans="1:12" x14ac:dyDescent="0.2">
      <c r="A231" t="s">
        <v>30</v>
      </c>
      <c r="B231">
        <v>1612219553</v>
      </c>
      <c r="C231" t="s">
        <v>22</v>
      </c>
      <c r="D231" t="s">
        <v>37</v>
      </c>
      <c r="E231" t="s">
        <v>40</v>
      </c>
      <c r="F231" t="s">
        <v>39</v>
      </c>
      <c r="G231">
        <v>7</v>
      </c>
      <c r="H231" t="s">
        <v>8</v>
      </c>
      <c r="I231" t="s">
        <v>3</v>
      </c>
      <c r="J231">
        <v>9236</v>
      </c>
      <c r="K231" t="s">
        <v>40</v>
      </c>
      <c r="L231">
        <f t="shared" si="3"/>
        <v>1</v>
      </c>
    </row>
    <row r="232" spans="1:12" x14ac:dyDescent="0.2">
      <c r="A232" t="s">
        <v>30</v>
      </c>
      <c r="B232">
        <v>1612219553</v>
      </c>
      <c r="C232" t="s">
        <v>22</v>
      </c>
      <c r="D232" t="s">
        <v>37</v>
      </c>
      <c r="E232" t="s">
        <v>38</v>
      </c>
      <c r="F232" t="s">
        <v>39</v>
      </c>
      <c r="G232">
        <v>9</v>
      </c>
      <c r="H232" t="s">
        <v>10</v>
      </c>
      <c r="I232" t="s">
        <v>1</v>
      </c>
      <c r="J232">
        <v>9715</v>
      </c>
      <c r="K232" t="s">
        <v>38</v>
      </c>
      <c r="L232">
        <f t="shared" si="3"/>
        <v>1</v>
      </c>
    </row>
    <row r="233" spans="1:12" x14ac:dyDescent="0.2">
      <c r="A233" t="s">
        <v>30</v>
      </c>
      <c r="B233">
        <v>1612219553</v>
      </c>
      <c r="C233" t="s">
        <v>22</v>
      </c>
      <c r="D233" t="s">
        <v>37</v>
      </c>
      <c r="E233" t="s">
        <v>40</v>
      </c>
      <c r="F233" t="s">
        <v>41</v>
      </c>
      <c r="G233">
        <v>10</v>
      </c>
      <c r="H233" t="s">
        <v>11</v>
      </c>
      <c r="I233" t="s">
        <v>3</v>
      </c>
      <c r="J233">
        <v>14043</v>
      </c>
      <c r="K233" t="s">
        <v>40</v>
      </c>
      <c r="L233">
        <f t="shared" si="3"/>
        <v>1</v>
      </c>
    </row>
    <row r="234" spans="1:12" x14ac:dyDescent="0.2">
      <c r="A234" t="s">
        <v>30</v>
      </c>
      <c r="B234">
        <v>1612219553</v>
      </c>
      <c r="C234" t="s">
        <v>22</v>
      </c>
      <c r="D234" t="s">
        <v>37</v>
      </c>
      <c r="E234" t="s">
        <v>38</v>
      </c>
      <c r="F234" t="s">
        <v>39</v>
      </c>
      <c r="G234">
        <v>11</v>
      </c>
      <c r="H234" t="s">
        <v>12</v>
      </c>
      <c r="I234" t="s">
        <v>1</v>
      </c>
      <c r="J234">
        <v>9410</v>
      </c>
      <c r="K234" t="s">
        <v>38</v>
      </c>
      <c r="L234">
        <f t="shared" si="3"/>
        <v>1</v>
      </c>
    </row>
    <row r="235" spans="1:12" x14ac:dyDescent="0.2">
      <c r="A235" t="s">
        <v>30</v>
      </c>
      <c r="B235">
        <v>1612219553</v>
      </c>
      <c r="C235" t="s">
        <v>22</v>
      </c>
      <c r="D235" t="s">
        <v>37</v>
      </c>
      <c r="E235" t="s">
        <v>40</v>
      </c>
      <c r="F235" t="s">
        <v>39</v>
      </c>
      <c r="G235">
        <v>12</v>
      </c>
      <c r="H235" t="s">
        <v>13</v>
      </c>
      <c r="I235" t="s">
        <v>3</v>
      </c>
      <c r="J235">
        <v>13437</v>
      </c>
      <c r="K235" t="s">
        <v>40</v>
      </c>
      <c r="L235">
        <f t="shared" si="3"/>
        <v>1</v>
      </c>
    </row>
    <row r="236" spans="1:12" x14ac:dyDescent="0.2">
      <c r="A236" t="s">
        <v>30</v>
      </c>
      <c r="B236">
        <v>1612219553</v>
      </c>
      <c r="C236" t="s">
        <v>22</v>
      </c>
      <c r="D236" t="s">
        <v>37</v>
      </c>
      <c r="E236" t="s">
        <v>40</v>
      </c>
      <c r="F236" t="s">
        <v>39</v>
      </c>
      <c r="G236">
        <v>14</v>
      </c>
      <c r="H236" t="s">
        <v>15</v>
      </c>
      <c r="I236" t="s">
        <v>3</v>
      </c>
      <c r="J236">
        <v>8270</v>
      </c>
      <c r="K236" t="s">
        <v>40</v>
      </c>
      <c r="L236">
        <f t="shared" si="3"/>
        <v>1</v>
      </c>
    </row>
    <row r="237" spans="1:12" x14ac:dyDescent="0.2">
      <c r="A237" t="s">
        <v>30</v>
      </c>
      <c r="B237">
        <v>1612219553</v>
      </c>
      <c r="C237" t="s">
        <v>22</v>
      </c>
      <c r="D237" t="s">
        <v>37</v>
      </c>
      <c r="E237" t="s">
        <v>38</v>
      </c>
      <c r="F237" t="s">
        <v>39</v>
      </c>
      <c r="G237">
        <v>15</v>
      </c>
      <c r="H237" t="s">
        <v>16</v>
      </c>
      <c r="I237" t="s">
        <v>1</v>
      </c>
      <c r="J237">
        <v>7598</v>
      </c>
      <c r="K237" t="s">
        <v>38</v>
      </c>
      <c r="L237">
        <f t="shared" si="3"/>
        <v>1</v>
      </c>
    </row>
    <row r="238" spans="1:12" x14ac:dyDescent="0.2">
      <c r="A238" t="s">
        <v>30</v>
      </c>
      <c r="B238">
        <v>1612219553</v>
      </c>
      <c r="C238" t="s">
        <v>22</v>
      </c>
      <c r="D238" t="s">
        <v>37</v>
      </c>
      <c r="E238" t="s">
        <v>40</v>
      </c>
      <c r="F238" t="s">
        <v>39</v>
      </c>
      <c r="G238">
        <v>16</v>
      </c>
      <c r="H238" t="s">
        <v>17</v>
      </c>
      <c r="I238" t="s">
        <v>3</v>
      </c>
      <c r="J238">
        <v>25232</v>
      </c>
      <c r="K238" t="s">
        <v>40</v>
      </c>
      <c r="L238">
        <f t="shared" si="3"/>
        <v>1</v>
      </c>
    </row>
    <row r="239" spans="1:12" x14ac:dyDescent="0.2">
      <c r="A239" t="s">
        <v>30</v>
      </c>
      <c r="B239">
        <v>1612219553</v>
      </c>
      <c r="C239" t="s">
        <v>22</v>
      </c>
      <c r="D239" t="s">
        <v>37</v>
      </c>
      <c r="E239" t="s">
        <v>40</v>
      </c>
      <c r="F239" t="s">
        <v>41</v>
      </c>
      <c r="G239">
        <v>17</v>
      </c>
      <c r="H239" t="s">
        <v>18</v>
      </c>
      <c r="I239" t="s">
        <v>3</v>
      </c>
      <c r="J239">
        <v>9404</v>
      </c>
      <c r="K239" t="s">
        <v>40</v>
      </c>
      <c r="L239">
        <f t="shared" si="3"/>
        <v>1</v>
      </c>
    </row>
    <row r="240" spans="1:12" x14ac:dyDescent="0.2">
      <c r="A240" t="s">
        <v>30</v>
      </c>
      <c r="B240">
        <v>1612219553</v>
      </c>
      <c r="C240" t="s">
        <v>22</v>
      </c>
      <c r="D240" t="s">
        <v>37</v>
      </c>
      <c r="E240" t="s">
        <v>40</v>
      </c>
      <c r="F240" t="s">
        <v>41</v>
      </c>
      <c r="G240">
        <v>19</v>
      </c>
      <c r="H240" t="s">
        <v>20</v>
      </c>
      <c r="I240" t="s">
        <v>3</v>
      </c>
      <c r="J240">
        <v>5898</v>
      </c>
      <c r="K240" t="s">
        <v>40</v>
      </c>
      <c r="L240">
        <f t="shared" si="3"/>
        <v>1</v>
      </c>
    </row>
    <row r="241" spans="1:12" x14ac:dyDescent="0.2">
      <c r="A241" t="s">
        <v>30</v>
      </c>
      <c r="B241">
        <v>1612219553</v>
      </c>
      <c r="C241" t="s">
        <v>22</v>
      </c>
      <c r="D241" t="s">
        <v>37</v>
      </c>
      <c r="E241" t="s">
        <v>38</v>
      </c>
      <c r="F241" t="s">
        <v>41</v>
      </c>
      <c r="G241">
        <v>20</v>
      </c>
      <c r="H241" t="s">
        <v>21</v>
      </c>
      <c r="I241" t="s">
        <v>3</v>
      </c>
      <c r="J241">
        <v>29667</v>
      </c>
      <c r="K241" t="s">
        <v>40</v>
      </c>
      <c r="L241">
        <f t="shared" si="3"/>
        <v>0</v>
      </c>
    </row>
    <row r="242" spans="1:12" x14ac:dyDescent="0.2">
      <c r="A242" t="s">
        <v>31</v>
      </c>
      <c r="B242">
        <v>1612213164</v>
      </c>
      <c r="C242" t="s">
        <v>22</v>
      </c>
      <c r="D242" t="s">
        <v>37</v>
      </c>
      <c r="E242" t="s">
        <v>38</v>
      </c>
      <c r="F242" t="s">
        <v>39</v>
      </c>
      <c r="G242">
        <v>1</v>
      </c>
      <c r="H242" t="s">
        <v>0</v>
      </c>
      <c r="I242" t="s">
        <v>1</v>
      </c>
      <c r="J242">
        <v>19794</v>
      </c>
      <c r="K242" t="s">
        <v>38</v>
      </c>
      <c r="L242">
        <f t="shared" si="3"/>
        <v>1</v>
      </c>
    </row>
    <row r="243" spans="1:12" x14ac:dyDescent="0.2">
      <c r="A243" t="s">
        <v>31</v>
      </c>
      <c r="B243">
        <v>1612213164</v>
      </c>
      <c r="C243" t="s">
        <v>22</v>
      </c>
      <c r="D243" t="s">
        <v>37</v>
      </c>
      <c r="E243" t="s">
        <v>40</v>
      </c>
      <c r="F243" t="s">
        <v>41</v>
      </c>
      <c r="G243">
        <v>2</v>
      </c>
      <c r="H243" t="s">
        <v>2</v>
      </c>
      <c r="I243" t="s">
        <v>3</v>
      </c>
      <c r="J243">
        <v>36237</v>
      </c>
      <c r="K243" t="s">
        <v>40</v>
      </c>
      <c r="L243">
        <f t="shared" si="3"/>
        <v>1</v>
      </c>
    </row>
    <row r="244" spans="1:12" x14ac:dyDescent="0.2">
      <c r="A244" t="s">
        <v>31</v>
      </c>
      <c r="B244">
        <v>1612213164</v>
      </c>
      <c r="C244" t="s">
        <v>22</v>
      </c>
      <c r="D244" t="s">
        <v>37</v>
      </c>
      <c r="E244" t="s">
        <v>40</v>
      </c>
      <c r="F244" t="s">
        <v>39</v>
      </c>
      <c r="G244">
        <v>4</v>
      </c>
      <c r="H244" t="s">
        <v>5</v>
      </c>
      <c r="I244" t="s">
        <v>3</v>
      </c>
      <c r="J244">
        <v>11789</v>
      </c>
      <c r="K244" t="s">
        <v>40</v>
      </c>
      <c r="L244">
        <f t="shared" si="3"/>
        <v>1</v>
      </c>
    </row>
    <row r="245" spans="1:12" x14ac:dyDescent="0.2">
      <c r="A245" t="s">
        <v>31</v>
      </c>
      <c r="B245">
        <v>1612213164</v>
      </c>
      <c r="C245" t="s">
        <v>22</v>
      </c>
      <c r="D245" t="s">
        <v>37</v>
      </c>
      <c r="E245" t="s">
        <v>40</v>
      </c>
      <c r="F245" t="s">
        <v>39</v>
      </c>
      <c r="G245">
        <v>5</v>
      </c>
      <c r="H245" t="s">
        <v>6</v>
      </c>
      <c r="I245" t="s">
        <v>3</v>
      </c>
      <c r="J245">
        <v>10821</v>
      </c>
      <c r="K245" t="s">
        <v>40</v>
      </c>
      <c r="L245">
        <f t="shared" si="3"/>
        <v>1</v>
      </c>
    </row>
    <row r="246" spans="1:12" x14ac:dyDescent="0.2">
      <c r="A246" t="s">
        <v>31</v>
      </c>
      <c r="B246">
        <v>1612213164</v>
      </c>
      <c r="C246" t="s">
        <v>22</v>
      </c>
      <c r="D246" t="s">
        <v>37</v>
      </c>
      <c r="E246" t="s">
        <v>38</v>
      </c>
      <c r="F246" t="s">
        <v>41</v>
      </c>
      <c r="G246">
        <v>6</v>
      </c>
      <c r="H246" t="s">
        <v>7</v>
      </c>
      <c r="I246" t="s">
        <v>1</v>
      </c>
      <c r="J246">
        <v>10453</v>
      </c>
      <c r="K246" t="s">
        <v>38</v>
      </c>
      <c r="L246">
        <f t="shared" si="3"/>
        <v>1</v>
      </c>
    </row>
    <row r="247" spans="1:12" x14ac:dyDescent="0.2">
      <c r="A247" t="s">
        <v>31</v>
      </c>
      <c r="B247">
        <v>1612213164</v>
      </c>
      <c r="C247" t="s">
        <v>22</v>
      </c>
      <c r="D247" t="s">
        <v>37</v>
      </c>
      <c r="E247" t="s">
        <v>40</v>
      </c>
      <c r="F247" t="s">
        <v>39</v>
      </c>
      <c r="G247">
        <v>7</v>
      </c>
      <c r="H247" t="s">
        <v>8</v>
      </c>
      <c r="I247" t="s">
        <v>3</v>
      </c>
      <c r="J247">
        <v>5333</v>
      </c>
      <c r="K247" t="s">
        <v>40</v>
      </c>
      <c r="L247">
        <f t="shared" si="3"/>
        <v>1</v>
      </c>
    </row>
    <row r="248" spans="1:12" x14ac:dyDescent="0.2">
      <c r="A248" t="s">
        <v>31</v>
      </c>
      <c r="B248">
        <v>1612213164</v>
      </c>
      <c r="C248" t="s">
        <v>22</v>
      </c>
      <c r="D248" t="s">
        <v>37</v>
      </c>
      <c r="E248" t="s">
        <v>38</v>
      </c>
      <c r="F248" t="s">
        <v>39</v>
      </c>
      <c r="G248">
        <v>9</v>
      </c>
      <c r="H248" t="s">
        <v>10</v>
      </c>
      <c r="I248" t="s">
        <v>1</v>
      </c>
      <c r="J248">
        <v>6661</v>
      </c>
      <c r="K248" t="s">
        <v>38</v>
      </c>
      <c r="L248">
        <f t="shared" si="3"/>
        <v>1</v>
      </c>
    </row>
    <row r="249" spans="1:12" x14ac:dyDescent="0.2">
      <c r="A249" t="s">
        <v>31</v>
      </c>
      <c r="B249">
        <v>1612213164</v>
      </c>
      <c r="C249" t="s">
        <v>22</v>
      </c>
      <c r="D249" t="s">
        <v>37</v>
      </c>
      <c r="E249" t="s">
        <v>40</v>
      </c>
      <c r="F249" t="s">
        <v>41</v>
      </c>
      <c r="G249">
        <v>10</v>
      </c>
      <c r="H249" t="s">
        <v>11</v>
      </c>
      <c r="I249" t="s">
        <v>3</v>
      </c>
      <c r="J249">
        <v>7453</v>
      </c>
      <c r="K249" t="s">
        <v>40</v>
      </c>
      <c r="L249">
        <f t="shared" si="3"/>
        <v>1</v>
      </c>
    </row>
    <row r="250" spans="1:12" x14ac:dyDescent="0.2">
      <c r="A250" t="s">
        <v>31</v>
      </c>
      <c r="B250">
        <v>1612213164</v>
      </c>
      <c r="C250" t="s">
        <v>22</v>
      </c>
      <c r="D250" t="s">
        <v>37</v>
      </c>
      <c r="E250" t="s">
        <v>38</v>
      </c>
      <c r="F250" t="s">
        <v>39</v>
      </c>
      <c r="G250">
        <v>11</v>
      </c>
      <c r="H250" t="s">
        <v>12</v>
      </c>
      <c r="I250" t="s">
        <v>1</v>
      </c>
      <c r="J250">
        <v>6662</v>
      </c>
      <c r="K250" t="s">
        <v>38</v>
      </c>
      <c r="L250">
        <f t="shared" si="3"/>
        <v>1</v>
      </c>
    </row>
    <row r="251" spans="1:12" x14ac:dyDescent="0.2">
      <c r="A251" t="s">
        <v>31</v>
      </c>
      <c r="B251">
        <v>1612213164</v>
      </c>
      <c r="C251" t="s">
        <v>22</v>
      </c>
      <c r="D251" t="s">
        <v>37</v>
      </c>
      <c r="E251" t="s">
        <v>40</v>
      </c>
      <c r="F251" t="s">
        <v>39</v>
      </c>
      <c r="G251">
        <v>12</v>
      </c>
      <c r="H251" t="s">
        <v>13</v>
      </c>
      <c r="I251" t="s">
        <v>3</v>
      </c>
      <c r="J251">
        <v>6981</v>
      </c>
      <c r="K251" t="s">
        <v>40</v>
      </c>
      <c r="L251">
        <f t="shared" si="3"/>
        <v>1</v>
      </c>
    </row>
    <row r="252" spans="1:12" x14ac:dyDescent="0.2">
      <c r="A252" t="s">
        <v>31</v>
      </c>
      <c r="B252">
        <v>1612213164</v>
      </c>
      <c r="C252" t="s">
        <v>22</v>
      </c>
      <c r="D252" t="s">
        <v>37</v>
      </c>
      <c r="E252" t="s">
        <v>40</v>
      </c>
      <c r="F252" t="s">
        <v>39</v>
      </c>
      <c r="G252">
        <v>14</v>
      </c>
      <c r="H252" t="s">
        <v>15</v>
      </c>
      <c r="I252" t="s">
        <v>3</v>
      </c>
      <c r="J252">
        <v>4845</v>
      </c>
      <c r="K252" t="s">
        <v>40</v>
      </c>
      <c r="L252">
        <f t="shared" si="3"/>
        <v>1</v>
      </c>
    </row>
    <row r="253" spans="1:12" x14ac:dyDescent="0.2">
      <c r="A253" t="s">
        <v>31</v>
      </c>
      <c r="B253">
        <v>1612213164</v>
      </c>
      <c r="C253" t="s">
        <v>22</v>
      </c>
      <c r="D253" t="s">
        <v>37</v>
      </c>
      <c r="E253" t="s">
        <v>38</v>
      </c>
      <c r="F253" t="s">
        <v>39</v>
      </c>
      <c r="G253">
        <v>15</v>
      </c>
      <c r="H253" t="s">
        <v>16</v>
      </c>
      <c r="I253" t="s">
        <v>1</v>
      </c>
      <c r="J253">
        <v>5741</v>
      </c>
      <c r="K253" t="s">
        <v>38</v>
      </c>
      <c r="L253">
        <f t="shared" si="3"/>
        <v>1</v>
      </c>
    </row>
    <row r="254" spans="1:12" x14ac:dyDescent="0.2">
      <c r="A254" t="s">
        <v>31</v>
      </c>
      <c r="B254">
        <v>1612213164</v>
      </c>
      <c r="C254" t="s">
        <v>22</v>
      </c>
      <c r="D254" t="s">
        <v>37</v>
      </c>
      <c r="E254" t="s">
        <v>40</v>
      </c>
      <c r="F254" t="s">
        <v>39</v>
      </c>
      <c r="G254">
        <v>16</v>
      </c>
      <c r="H254" t="s">
        <v>17</v>
      </c>
      <c r="I254" t="s">
        <v>3</v>
      </c>
      <c r="J254">
        <v>5118</v>
      </c>
      <c r="K254" t="s">
        <v>40</v>
      </c>
      <c r="L254">
        <f t="shared" si="3"/>
        <v>1</v>
      </c>
    </row>
    <row r="255" spans="1:12" x14ac:dyDescent="0.2">
      <c r="A255" t="s">
        <v>31</v>
      </c>
      <c r="B255">
        <v>1612213164</v>
      </c>
      <c r="C255" t="s">
        <v>22</v>
      </c>
      <c r="D255" t="s">
        <v>37</v>
      </c>
      <c r="E255" t="s">
        <v>40</v>
      </c>
      <c r="F255" t="s">
        <v>41</v>
      </c>
      <c r="G255">
        <v>17</v>
      </c>
      <c r="H255" t="s">
        <v>18</v>
      </c>
      <c r="I255" t="s">
        <v>3</v>
      </c>
      <c r="J255">
        <v>4598</v>
      </c>
      <c r="K255" t="s">
        <v>40</v>
      </c>
      <c r="L255">
        <f t="shared" si="3"/>
        <v>1</v>
      </c>
    </row>
    <row r="256" spans="1:12" x14ac:dyDescent="0.2">
      <c r="A256" t="s">
        <v>31</v>
      </c>
      <c r="B256">
        <v>1612213164</v>
      </c>
      <c r="C256" t="s">
        <v>22</v>
      </c>
      <c r="D256" t="s">
        <v>37</v>
      </c>
      <c r="E256" t="s">
        <v>40</v>
      </c>
      <c r="F256" t="s">
        <v>41</v>
      </c>
      <c r="G256">
        <v>19</v>
      </c>
      <c r="H256" t="s">
        <v>20</v>
      </c>
      <c r="I256" t="s">
        <v>3</v>
      </c>
      <c r="J256">
        <v>4662</v>
      </c>
      <c r="K256" t="s">
        <v>40</v>
      </c>
      <c r="L256">
        <f t="shared" si="3"/>
        <v>1</v>
      </c>
    </row>
    <row r="257" spans="1:12" x14ac:dyDescent="0.2">
      <c r="A257" t="s">
        <v>31</v>
      </c>
      <c r="B257">
        <v>1612213164</v>
      </c>
      <c r="C257" t="s">
        <v>22</v>
      </c>
      <c r="D257" t="s">
        <v>37</v>
      </c>
      <c r="E257" t="s">
        <v>38</v>
      </c>
      <c r="F257" t="s">
        <v>41</v>
      </c>
      <c r="G257">
        <v>20</v>
      </c>
      <c r="H257" t="s">
        <v>21</v>
      </c>
      <c r="I257" t="s">
        <v>1</v>
      </c>
      <c r="J257">
        <v>6421</v>
      </c>
      <c r="K257" t="s">
        <v>38</v>
      </c>
      <c r="L257">
        <f t="shared" si="3"/>
        <v>1</v>
      </c>
    </row>
    <row r="258" spans="1:12" x14ac:dyDescent="0.2">
      <c r="A258" t="s">
        <v>31</v>
      </c>
      <c r="B258">
        <v>1612213801</v>
      </c>
      <c r="C258" t="s">
        <v>22</v>
      </c>
      <c r="D258" t="s">
        <v>37</v>
      </c>
      <c r="E258" t="s">
        <v>38</v>
      </c>
      <c r="F258" t="s">
        <v>39</v>
      </c>
      <c r="G258">
        <v>1</v>
      </c>
      <c r="H258" t="s">
        <v>0</v>
      </c>
      <c r="I258" t="s">
        <v>1</v>
      </c>
      <c r="J258">
        <v>15990</v>
      </c>
      <c r="K258" t="s">
        <v>38</v>
      </c>
      <c r="L258">
        <f t="shared" si="3"/>
        <v>1</v>
      </c>
    </row>
    <row r="259" spans="1:12" x14ac:dyDescent="0.2">
      <c r="A259" t="s">
        <v>31</v>
      </c>
      <c r="B259">
        <v>1612213801</v>
      </c>
      <c r="C259" t="s">
        <v>22</v>
      </c>
      <c r="D259" t="s">
        <v>37</v>
      </c>
      <c r="E259" t="s">
        <v>40</v>
      </c>
      <c r="F259" t="s">
        <v>41</v>
      </c>
      <c r="G259">
        <v>2</v>
      </c>
      <c r="H259" t="s">
        <v>2</v>
      </c>
      <c r="I259" t="s">
        <v>3</v>
      </c>
      <c r="J259">
        <v>16969</v>
      </c>
      <c r="K259" t="s">
        <v>40</v>
      </c>
      <c r="L259">
        <f t="shared" ref="L259:L322" si="4">IF(K259=E259,1,0)</f>
        <v>1</v>
      </c>
    </row>
    <row r="260" spans="1:12" x14ac:dyDescent="0.2">
      <c r="A260" t="s">
        <v>31</v>
      </c>
      <c r="B260">
        <v>1612213801</v>
      </c>
      <c r="C260" t="s">
        <v>22</v>
      </c>
      <c r="D260" t="s">
        <v>37</v>
      </c>
      <c r="E260" t="s">
        <v>40</v>
      </c>
      <c r="F260" t="s">
        <v>39</v>
      </c>
      <c r="G260">
        <v>4</v>
      </c>
      <c r="H260" t="s">
        <v>5</v>
      </c>
      <c r="I260" t="s">
        <v>3</v>
      </c>
      <c r="J260">
        <v>8679</v>
      </c>
      <c r="K260" t="s">
        <v>40</v>
      </c>
      <c r="L260">
        <f t="shared" si="4"/>
        <v>1</v>
      </c>
    </row>
    <row r="261" spans="1:12" x14ac:dyDescent="0.2">
      <c r="A261" t="s">
        <v>31</v>
      </c>
      <c r="B261">
        <v>1612213801</v>
      </c>
      <c r="C261" t="s">
        <v>22</v>
      </c>
      <c r="D261" t="s">
        <v>37</v>
      </c>
      <c r="E261" t="s">
        <v>40</v>
      </c>
      <c r="F261" t="s">
        <v>39</v>
      </c>
      <c r="G261">
        <v>5</v>
      </c>
      <c r="H261" t="s">
        <v>6</v>
      </c>
      <c r="I261" t="s">
        <v>3</v>
      </c>
      <c r="J261">
        <v>6024</v>
      </c>
      <c r="K261" t="s">
        <v>40</v>
      </c>
      <c r="L261">
        <f t="shared" si="4"/>
        <v>1</v>
      </c>
    </row>
    <row r="262" spans="1:12" x14ac:dyDescent="0.2">
      <c r="A262" t="s">
        <v>31</v>
      </c>
      <c r="B262">
        <v>1612213801</v>
      </c>
      <c r="C262" t="s">
        <v>22</v>
      </c>
      <c r="D262" t="s">
        <v>37</v>
      </c>
      <c r="E262" t="s">
        <v>38</v>
      </c>
      <c r="F262" t="s">
        <v>41</v>
      </c>
      <c r="G262">
        <v>6</v>
      </c>
      <c r="H262" t="s">
        <v>7</v>
      </c>
      <c r="I262" t="s">
        <v>1</v>
      </c>
      <c r="J262">
        <v>7765</v>
      </c>
      <c r="K262" t="s">
        <v>38</v>
      </c>
      <c r="L262">
        <f t="shared" si="4"/>
        <v>1</v>
      </c>
    </row>
    <row r="263" spans="1:12" x14ac:dyDescent="0.2">
      <c r="A263" t="s">
        <v>31</v>
      </c>
      <c r="B263">
        <v>1612213801</v>
      </c>
      <c r="C263" t="s">
        <v>22</v>
      </c>
      <c r="D263" t="s">
        <v>37</v>
      </c>
      <c r="E263" t="s">
        <v>40</v>
      </c>
      <c r="F263" t="s">
        <v>39</v>
      </c>
      <c r="G263">
        <v>7</v>
      </c>
      <c r="H263" t="s">
        <v>8</v>
      </c>
      <c r="I263" t="s">
        <v>3</v>
      </c>
      <c r="J263">
        <v>5682</v>
      </c>
      <c r="K263" t="s">
        <v>40</v>
      </c>
      <c r="L263">
        <f t="shared" si="4"/>
        <v>1</v>
      </c>
    </row>
    <row r="264" spans="1:12" x14ac:dyDescent="0.2">
      <c r="A264" t="s">
        <v>31</v>
      </c>
      <c r="B264">
        <v>1612213801</v>
      </c>
      <c r="C264" t="s">
        <v>22</v>
      </c>
      <c r="D264" t="s">
        <v>37</v>
      </c>
      <c r="E264" t="s">
        <v>38</v>
      </c>
      <c r="F264" t="s">
        <v>39</v>
      </c>
      <c r="G264">
        <v>9</v>
      </c>
      <c r="H264" t="s">
        <v>10</v>
      </c>
      <c r="I264" t="s">
        <v>1</v>
      </c>
      <c r="J264">
        <v>6710</v>
      </c>
      <c r="K264" t="s">
        <v>38</v>
      </c>
      <c r="L264">
        <f t="shared" si="4"/>
        <v>1</v>
      </c>
    </row>
    <row r="265" spans="1:12" x14ac:dyDescent="0.2">
      <c r="A265" t="s">
        <v>31</v>
      </c>
      <c r="B265">
        <v>1612213801</v>
      </c>
      <c r="C265" t="s">
        <v>22</v>
      </c>
      <c r="D265" t="s">
        <v>37</v>
      </c>
      <c r="E265" t="s">
        <v>40</v>
      </c>
      <c r="F265" t="s">
        <v>41</v>
      </c>
      <c r="G265">
        <v>10</v>
      </c>
      <c r="H265" t="s">
        <v>11</v>
      </c>
      <c r="I265" t="s">
        <v>3</v>
      </c>
      <c r="J265">
        <v>5339</v>
      </c>
      <c r="K265" t="s">
        <v>40</v>
      </c>
      <c r="L265">
        <f t="shared" si="4"/>
        <v>1</v>
      </c>
    </row>
    <row r="266" spans="1:12" x14ac:dyDescent="0.2">
      <c r="A266" t="s">
        <v>31</v>
      </c>
      <c r="B266">
        <v>1612213801</v>
      </c>
      <c r="C266" t="s">
        <v>22</v>
      </c>
      <c r="D266" t="s">
        <v>37</v>
      </c>
      <c r="E266" t="s">
        <v>38</v>
      </c>
      <c r="F266" t="s">
        <v>39</v>
      </c>
      <c r="G266">
        <v>11</v>
      </c>
      <c r="H266" t="s">
        <v>12</v>
      </c>
      <c r="I266" t="s">
        <v>1</v>
      </c>
      <c r="J266">
        <v>4709</v>
      </c>
      <c r="K266" t="s">
        <v>38</v>
      </c>
      <c r="L266">
        <f t="shared" si="4"/>
        <v>1</v>
      </c>
    </row>
    <row r="267" spans="1:12" x14ac:dyDescent="0.2">
      <c r="A267" t="s">
        <v>31</v>
      </c>
      <c r="B267">
        <v>1612213801</v>
      </c>
      <c r="C267" t="s">
        <v>22</v>
      </c>
      <c r="D267" t="s">
        <v>37</v>
      </c>
      <c r="E267" t="s">
        <v>40</v>
      </c>
      <c r="F267" t="s">
        <v>39</v>
      </c>
      <c r="G267">
        <v>12</v>
      </c>
      <c r="H267" t="s">
        <v>13</v>
      </c>
      <c r="I267" t="s">
        <v>3</v>
      </c>
      <c r="J267">
        <v>3329</v>
      </c>
      <c r="K267" t="s">
        <v>40</v>
      </c>
      <c r="L267">
        <f t="shared" si="4"/>
        <v>1</v>
      </c>
    </row>
    <row r="268" spans="1:12" x14ac:dyDescent="0.2">
      <c r="A268" t="s">
        <v>31</v>
      </c>
      <c r="B268">
        <v>1612213801</v>
      </c>
      <c r="C268" t="s">
        <v>22</v>
      </c>
      <c r="D268" t="s">
        <v>37</v>
      </c>
      <c r="E268" t="s">
        <v>40</v>
      </c>
      <c r="F268" t="s">
        <v>39</v>
      </c>
      <c r="G268">
        <v>14</v>
      </c>
      <c r="H268" t="s">
        <v>15</v>
      </c>
      <c r="I268" t="s">
        <v>3</v>
      </c>
      <c r="J268">
        <v>4426</v>
      </c>
      <c r="K268" t="s">
        <v>40</v>
      </c>
      <c r="L268">
        <f t="shared" si="4"/>
        <v>1</v>
      </c>
    </row>
    <row r="269" spans="1:12" x14ac:dyDescent="0.2">
      <c r="A269" t="s">
        <v>31</v>
      </c>
      <c r="B269">
        <v>1612213801</v>
      </c>
      <c r="C269" t="s">
        <v>22</v>
      </c>
      <c r="D269" t="s">
        <v>37</v>
      </c>
      <c r="E269" t="s">
        <v>38</v>
      </c>
      <c r="F269" t="s">
        <v>39</v>
      </c>
      <c r="G269">
        <v>15</v>
      </c>
      <c r="H269" t="s">
        <v>16</v>
      </c>
      <c r="I269" t="s">
        <v>1</v>
      </c>
      <c r="J269">
        <v>3342</v>
      </c>
      <c r="K269" t="s">
        <v>38</v>
      </c>
      <c r="L269">
        <f t="shared" si="4"/>
        <v>1</v>
      </c>
    </row>
    <row r="270" spans="1:12" x14ac:dyDescent="0.2">
      <c r="A270" t="s">
        <v>31</v>
      </c>
      <c r="B270">
        <v>1612213801</v>
      </c>
      <c r="C270" t="s">
        <v>22</v>
      </c>
      <c r="D270" t="s">
        <v>37</v>
      </c>
      <c r="E270" t="s">
        <v>40</v>
      </c>
      <c r="F270" t="s">
        <v>39</v>
      </c>
      <c r="G270">
        <v>16</v>
      </c>
      <c r="H270" t="s">
        <v>17</v>
      </c>
      <c r="I270" t="s">
        <v>3</v>
      </c>
      <c r="J270">
        <v>2826</v>
      </c>
      <c r="K270" t="s">
        <v>40</v>
      </c>
      <c r="L270">
        <f t="shared" si="4"/>
        <v>1</v>
      </c>
    </row>
    <row r="271" spans="1:12" x14ac:dyDescent="0.2">
      <c r="A271" t="s">
        <v>31</v>
      </c>
      <c r="B271">
        <v>1612213801</v>
      </c>
      <c r="C271" t="s">
        <v>22</v>
      </c>
      <c r="D271" t="s">
        <v>37</v>
      </c>
      <c r="E271" t="s">
        <v>40</v>
      </c>
      <c r="F271" t="s">
        <v>41</v>
      </c>
      <c r="G271">
        <v>17</v>
      </c>
      <c r="H271" t="s">
        <v>18</v>
      </c>
      <c r="I271" t="s">
        <v>3</v>
      </c>
      <c r="J271">
        <v>2936</v>
      </c>
      <c r="K271" t="s">
        <v>40</v>
      </c>
      <c r="L271">
        <f t="shared" si="4"/>
        <v>1</v>
      </c>
    </row>
    <row r="272" spans="1:12" x14ac:dyDescent="0.2">
      <c r="A272" t="s">
        <v>31</v>
      </c>
      <c r="B272">
        <v>1612213801</v>
      </c>
      <c r="C272" t="s">
        <v>22</v>
      </c>
      <c r="D272" t="s">
        <v>37</v>
      </c>
      <c r="E272" t="s">
        <v>40</v>
      </c>
      <c r="F272" t="s">
        <v>41</v>
      </c>
      <c r="G272">
        <v>19</v>
      </c>
      <c r="H272" t="s">
        <v>20</v>
      </c>
      <c r="I272" t="s">
        <v>3</v>
      </c>
      <c r="J272">
        <v>2420</v>
      </c>
      <c r="K272" t="s">
        <v>40</v>
      </c>
      <c r="L272">
        <f t="shared" si="4"/>
        <v>1</v>
      </c>
    </row>
    <row r="273" spans="1:12" x14ac:dyDescent="0.2">
      <c r="A273" t="s">
        <v>31</v>
      </c>
      <c r="B273">
        <v>1612213801</v>
      </c>
      <c r="C273" t="s">
        <v>22</v>
      </c>
      <c r="D273" t="s">
        <v>37</v>
      </c>
      <c r="E273" t="s">
        <v>38</v>
      </c>
      <c r="F273" t="s">
        <v>41</v>
      </c>
      <c r="G273">
        <v>20</v>
      </c>
      <c r="H273" t="s">
        <v>21</v>
      </c>
      <c r="I273" t="s">
        <v>3</v>
      </c>
      <c r="J273">
        <v>6260</v>
      </c>
      <c r="K273" t="s">
        <v>40</v>
      </c>
      <c r="L273">
        <f t="shared" si="4"/>
        <v>0</v>
      </c>
    </row>
    <row r="274" spans="1:12" x14ac:dyDescent="0.2">
      <c r="A274" t="s">
        <v>31</v>
      </c>
      <c r="B274">
        <v>1612214433</v>
      </c>
      <c r="C274" t="s">
        <v>22</v>
      </c>
      <c r="D274" t="s">
        <v>37</v>
      </c>
      <c r="E274" t="s">
        <v>38</v>
      </c>
      <c r="F274" t="s">
        <v>39</v>
      </c>
      <c r="G274">
        <v>1</v>
      </c>
      <c r="H274" t="s">
        <v>0</v>
      </c>
      <c r="I274" t="s">
        <v>1</v>
      </c>
      <c r="J274">
        <v>25446</v>
      </c>
      <c r="K274" t="s">
        <v>38</v>
      </c>
      <c r="L274">
        <f t="shared" si="4"/>
        <v>1</v>
      </c>
    </row>
    <row r="275" spans="1:12" x14ac:dyDescent="0.2">
      <c r="A275" t="s">
        <v>31</v>
      </c>
      <c r="B275">
        <v>1612214433</v>
      </c>
      <c r="C275" t="s">
        <v>22</v>
      </c>
      <c r="D275" t="s">
        <v>37</v>
      </c>
      <c r="E275" t="s">
        <v>40</v>
      </c>
      <c r="F275" t="s">
        <v>41</v>
      </c>
      <c r="G275">
        <v>2</v>
      </c>
      <c r="H275" t="s">
        <v>2</v>
      </c>
      <c r="I275" t="s">
        <v>3</v>
      </c>
      <c r="J275">
        <v>18780</v>
      </c>
      <c r="K275" t="s">
        <v>40</v>
      </c>
      <c r="L275">
        <f t="shared" si="4"/>
        <v>1</v>
      </c>
    </row>
    <row r="276" spans="1:12" x14ac:dyDescent="0.2">
      <c r="A276" t="s">
        <v>31</v>
      </c>
      <c r="B276">
        <v>1612214433</v>
      </c>
      <c r="C276" t="s">
        <v>22</v>
      </c>
      <c r="D276" t="s">
        <v>37</v>
      </c>
      <c r="E276" t="s">
        <v>40</v>
      </c>
      <c r="F276" t="s">
        <v>39</v>
      </c>
      <c r="G276">
        <v>4</v>
      </c>
      <c r="H276" t="s">
        <v>5</v>
      </c>
      <c r="I276" t="s">
        <v>3</v>
      </c>
      <c r="J276">
        <v>12452</v>
      </c>
      <c r="K276" t="s">
        <v>40</v>
      </c>
      <c r="L276">
        <f t="shared" si="4"/>
        <v>1</v>
      </c>
    </row>
    <row r="277" spans="1:12" x14ac:dyDescent="0.2">
      <c r="A277" t="s">
        <v>31</v>
      </c>
      <c r="B277">
        <v>1612214433</v>
      </c>
      <c r="C277" t="s">
        <v>22</v>
      </c>
      <c r="D277" t="s">
        <v>37</v>
      </c>
      <c r="E277" t="s">
        <v>40</v>
      </c>
      <c r="F277" t="s">
        <v>39</v>
      </c>
      <c r="G277">
        <v>5</v>
      </c>
      <c r="H277" t="s">
        <v>6</v>
      </c>
      <c r="I277" t="s">
        <v>3</v>
      </c>
      <c r="J277">
        <v>10727</v>
      </c>
      <c r="K277" t="s">
        <v>40</v>
      </c>
      <c r="L277">
        <f t="shared" si="4"/>
        <v>1</v>
      </c>
    </row>
    <row r="278" spans="1:12" x14ac:dyDescent="0.2">
      <c r="A278" t="s">
        <v>31</v>
      </c>
      <c r="B278">
        <v>1612214433</v>
      </c>
      <c r="C278" t="s">
        <v>22</v>
      </c>
      <c r="D278" t="s">
        <v>37</v>
      </c>
      <c r="E278" t="s">
        <v>38</v>
      </c>
      <c r="F278" t="s">
        <v>41</v>
      </c>
      <c r="G278">
        <v>6</v>
      </c>
      <c r="H278" t="s">
        <v>7</v>
      </c>
      <c r="I278" t="s">
        <v>1</v>
      </c>
      <c r="J278">
        <v>8053</v>
      </c>
      <c r="K278" t="s">
        <v>38</v>
      </c>
      <c r="L278">
        <f t="shared" si="4"/>
        <v>1</v>
      </c>
    </row>
    <row r="279" spans="1:12" x14ac:dyDescent="0.2">
      <c r="A279" t="s">
        <v>31</v>
      </c>
      <c r="B279">
        <v>1612214433</v>
      </c>
      <c r="C279" t="s">
        <v>22</v>
      </c>
      <c r="D279" t="s">
        <v>37</v>
      </c>
      <c r="E279" t="s">
        <v>40</v>
      </c>
      <c r="F279" t="s">
        <v>39</v>
      </c>
      <c r="G279">
        <v>7</v>
      </c>
      <c r="H279" t="s">
        <v>8</v>
      </c>
      <c r="I279" t="s">
        <v>3</v>
      </c>
      <c r="J279">
        <v>36391</v>
      </c>
      <c r="K279" t="s">
        <v>40</v>
      </c>
      <c r="L279">
        <f t="shared" si="4"/>
        <v>1</v>
      </c>
    </row>
    <row r="280" spans="1:12" x14ac:dyDescent="0.2">
      <c r="A280" t="s">
        <v>31</v>
      </c>
      <c r="B280">
        <v>1612214433</v>
      </c>
      <c r="C280" t="s">
        <v>22</v>
      </c>
      <c r="D280" t="s">
        <v>37</v>
      </c>
      <c r="E280" t="s">
        <v>38</v>
      </c>
      <c r="F280" t="s">
        <v>39</v>
      </c>
      <c r="G280">
        <v>9</v>
      </c>
      <c r="H280" t="s">
        <v>10</v>
      </c>
      <c r="I280" t="s">
        <v>1</v>
      </c>
      <c r="J280">
        <v>8153</v>
      </c>
      <c r="K280" t="s">
        <v>38</v>
      </c>
      <c r="L280">
        <f t="shared" si="4"/>
        <v>1</v>
      </c>
    </row>
    <row r="281" spans="1:12" x14ac:dyDescent="0.2">
      <c r="A281" t="s">
        <v>31</v>
      </c>
      <c r="B281">
        <v>1612214433</v>
      </c>
      <c r="C281" t="s">
        <v>22</v>
      </c>
      <c r="D281" t="s">
        <v>37</v>
      </c>
      <c r="E281" t="s">
        <v>40</v>
      </c>
      <c r="F281" t="s">
        <v>41</v>
      </c>
      <c r="G281">
        <v>10</v>
      </c>
      <c r="H281" t="s">
        <v>11</v>
      </c>
      <c r="I281" t="s">
        <v>3</v>
      </c>
      <c r="J281">
        <v>8779</v>
      </c>
      <c r="K281" t="s">
        <v>40</v>
      </c>
      <c r="L281">
        <f t="shared" si="4"/>
        <v>1</v>
      </c>
    </row>
    <row r="282" spans="1:12" x14ac:dyDescent="0.2">
      <c r="A282" t="s">
        <v>31</v>
      </c>
      <c r="B282">
        <v>1612214433</v>
      </c>
      <c r="C282" t="s">
        <v>22</v>
      </c>
      <c r="D282" t="s">
        <v>37</v>
      </c>
      <c r="E282" t="s">
        <v>38</v>
      </c>
      <c r="F282" t="s">
        <v>39</v>
      </c>
      <c r="G282">
        <v>11</v>
      </c>
      <c r="H282" t="s">
        <v>12</v>
      </c>
      <c r="I282" t="s">
        <v>1</v>
      </c>
      <c r="J282">
        <v>6131</v>
      </c>
      <c r="K282" t="s">
        <v>38</v>
      </c>
      <c r="L282">
        <f t="shared" si="4"/>
        <v>1</v>
      </c>
    </row>
    <row r="283" spans="1:12" x14ac:dyDescent="0.2">
      <c r="A283" t="s">
        <v>31</v>
      </c>
      <c r="B283">
        <v>1612214433</v>
      </c>
      <c r="C283" t="s">
        <v>22</v>
      </c>
      <c r="D283" t="s">
        <v>37</v>
      </c>
      <c r="E283" t="s">
        <v>40</v>
      </c>
      <c r="F283" t="s">
        <v>39</v>
      </c>
      <c r="G283">
        <v>12</v>
      </c>
      <c r="H283" t="s">
        <v>13</v>
      </c>
      <c r="I283" t="s">
        <v>3</v>
      </c>
      <c r="J283">
        <v>6917</v>
      </c>
      <c r="K283" t="s">
        <v>40</v>
      </c>
      <c r="L283">
        <f t="shared" si="4"/>
        <v>1</v>
      </c>
    </row>
    <row r="284" spans="1:12" x14ac:dyDescent="0.2">
      <c r="A284" t="s">
        <v>31</v>
      </c>
      <c r="B284">
        <v>1612214433</v>
      </c>
      <c r="C284" t="s">
        <v>22</v>
      </c>
      <c r="D284" t="s">
        <v>37</v>
      </c>
      <c r="E284" t="s">
        <v>40</v>
      </c>
      <c r="F284" t="s">
        <v>39</v>
      </c>
      <c r="G284">
        <v>14</v>
      </c>
      <c r="H284" t="s">
        <v>15</v>
      </c>
      <c r="I284" t="s">
        <v>3</v>
      </c>
      <c r="J284">
        <v>5676</v>
      </c>
      <c r="K284" t="s">
        <v>40</v>
      </c>
      <c r="L284">
        <f t="shared" si="4"/>
        <v>1</v>
      </c>
    </row>
    <row r="285" spans="1:12" x14ac:dyDescent="0.2">
      <c r="A285" t="s">
        <v>31</v>
      </c>
      <c r="B285">
        <v>1612214433</v>
      </c>
      <c r="C285" t="s">
        <v>22</v>
      </c>
      <c r="D285" t="s">
        <v>37</v>
      </c>
      <c r="E285" t="s">
        <v>38</v>
      </c>
      <c r="F285" t="s">
        <v>39</v>
      </c>
      <c r="G285">
        <v>15</v>
      </c>
      <c r="H285" t="s">
        <v>16</v>
      </c>
      <c r="I285" t="s">
        <v>1</v>
      </c>
      <c r="J285">
        <v>10035</v>
      </c>
      <c r="K285" t="s">
        <v>38</v>
      </c>
      <c r="L285">
        <f t="shared" si="4"/>
        <v>1</v>
      </c>
    </row>
    <row r="286" spans="1:12" x14ac:dyDescent="0.2">
      <c r="A286" t="s">
        <v>31</v>
      </c>
      <c r="B286">
        <v>1612214433</v>
      </c>
      <c r="C286" t="s">
        <v>22</v>
      </c>
      <c r="D286" t="s">
        <v>37</v>
      </c>
      <c r="E286" t="s">
        <v>40</v>
      </c>
      <c r="F286" t="s">
        <v>39</v>
      </c>
      <c r="G286">
        <v>16</v>
      </c>
      <c r="H286" t="s">
        <v>17</v>
      </c>
      <c r="I286" t="s">
        <v>3</v>
      </c>
      <c r="J286">
        <v>7128</v>
      </c>
      <c r="K286" t="s">
        <v>40</v>
      </c>
      <c r="L286">
        <f t="shared" si="4"/>
        <v>1</v>
      </c>
    </row>
    <row r="287" spans="1:12" x14ac:dyDescent="0.2">
      <c r="A287" t="s">
        <v>31</v>
      </c>
      <c r="B287">
        <v>1612214433</v>
      </c>
      <c r="C287" t="s">
        <v>22</v>
      </c>
      <c r="D287" t="s">
        <v>37</v>
      </c>
      <c r="E287" t="s">
        <v>40</v>
      </c>
      <c r="F287" t="s">
        <v>41</v>
      </c>
      <c r="G287">
        <v>17</v>
      </c>
      <c r="H287" t="s">
        <v>18</v>
      </c>
      <c r="I287" t="s">
        <v>3</v>
      </c>
      <c r="J287">
        <v>4721</v>
      </c>
      <c r="K287" t="s">
        <v>40</v>
      </c>
      <c r="L287">
        <f t="shared" si="4"/>
        <v>1</v>
      </c>
    </row>
    <row r="288" spans="1:12" x14ac:dyDescent="0.2">
      <c r="A288" t="s">
        <v>31</v>
      </c>
      <c r="B288">
        <v>1612214433</v>
      </c>
      <c r="C288" t="s">
        <v>22</v>
      </c>
      <c r="D288" t="s">
        <v>37</v>
      </c>
      <c r="E288" t="s">
        <v>40</v>
      </c>
      <c r="F288" t="s">
        <v>41</v>
      </c>
      <c r="G288">
        <v>19</v>
      </c>
      <c r="H288" t="s">
        <v>20</v>
      </c>
      <c r="I288" t="s">
        <v>3</v>
      </c>
      <c r="J288">
        <v>4927</v>
      </c>
      <c r="K288" t="s">
        <v>40</v>
      </c>
      <c r="L288">
        <f t="shared" si="4"/>
        <v>1</v>
      </c>
    </row>
    <row r="289" spans="1:12" x14ac:dyDescent="0.2">
      <c r="A289" t="s">
        <v>31</v>
      </c>
      <c r="B289">
        <v>1612214433</v>
      </c>
      <c r="C289" t="s">
        <v>22</v>
      </c>
      <c r="D289" t="s">
        <v>37</v>
      </c>
      <c r="E289" t="s">
        <v>38</v>
      </c>
      <c r="F289" t="s">
        <v>41</v>
      </c>
      <c r="G289">
        <v>20</v>
      </c>
      <c r="H289" t="s">
        <v>21</v>
      </c>
      <c r="I289" t="s">
        <v>3</v>
      </c>
      <c r="J289">
        <v>31780</v>
      </c>
      <c r="K289" t="s">
        <v>40</v>
      </c>
      <c r="L289">
        <f t="shared" si="4"/>
        <v>0</v>
      </c>
    </row>
    <row r="290" spans="1:12" x14ac:dyDescent="0.2">
      <c r="A290" t="s">
        <v>31</v>
      </c>
      <c r="B290">
        <v>1612215227</v>
      </c>
      <c r="C290" t="s">
        <v>22</v>
      </c>
      <c r="D290" t="s">
        <v>37</v>
      </c>
      <c r="E290" t="s">
        <v>38</v>
      </c>
      <c r="F290" t="s">
        <v>39</v>
      </c>
      <c r="G290">
        <v>1</v>
      </c>
      <c r="H290" t="s">
        <v>0</v>
      </c>
      <c r="I290" t="s">
        <v>1</v>
      </c>
      <c r="J290">
        <v>17314</v>
      </c>
      <c r="K290" t="s">
        <v>38</v>
      </c>
      <c r="L290">
        <f t="shared" si="4"/>
        <v>1</v>
      </c>
    </row>
    <row r="291" spans="1:12" x14ac:dyDescent="0.2">
      <c r="A291" t="s">
        <v>31</v>
      </c>
      <c r="B291">
        <v>1612215227</v>
      </c>
      <c r="C291" t="s">
        <v>22</v>
      </c>
      <c r="D291" t="s">
        <v>37</v>
      </c>
      <c r="E291" t="s">
        <v>40</v>
      </c>
      <c r="F291" t="s">
        <v>41</v>
      </c>
      <c r="G291">
        <v>2</v>
      </c>
      <c r="H291" t="s">
        <v>2</v>
      </c>
      <c r="I291" t="s">
        <v>3</v>
      </c>
      <c r="J291">
        <v>7761</v>
      </c>
      <c r="K291" t="s">
        <v>40</v>
      </c>
      <c r="L291">
        <f t="shared" si="4"/>
        <v>1</v>
      </c>
    </row>
    <row r="292" spans="1:12" x14ac:dyDescent="0.2">
      <c r="A292" t="s">
        <v>31</v>
      </c>
      <c r="B292">
        <v>1612215227</v>
      </c>
      <c r="C292" t="s">
        <v>22</v>
      </c>
      <c r="D292" t="s">
        <v>37</v>
      </c>
      <c r="E292" t="s">
        <v>40</v>
      </c>
      <c r="F292" t="s">
        <v>39</v>
      </c>
      <c r="G292">
        <v>4</v>
      </c>
      <c r="H292" t="s">
        <v>5</v>
      </c>
      <c r="I292" t="s">
        <v>3</v>
      </c>
      <c r="J292">
        <v>9458</v>
      </c>
      <c r="K292" t="s">
        <v>40</v>
      </c>
      <c r="L292">
        <f t="shared" si="4"/>
        <v>1</v>
      </c>
    </row>
    <row r="293" spans="1:12" x14ac:dyDescent="0.2">
      <c r="A293" t="s">
        <v>31</v>
      </c>
      <c r="B293">
        <v>1612215227</v>
      </c>
      <c r="C293" t="s">
        <v>22</v>
      </c>
      <c r="D293" t="s">
        <v>37</v>
      </c>
      <c r="E293" t="s">
        <v>40</v>
      </c>
      <c r="F293" t="s">
        <v>39</v>
      </c>
      <c r="G293">
        <v>5</v>
      </c>
      <c r="H293" t="s">
        <v>6</v>
      </c>
      <c r="I293" t="s">
        <v>3</v>
      </c>
      <c r="J293">
        <v>7986</v>
      </c>
      <c r="K293" t="s">
        <v>40</v>
      </c>
      <c r="L293">
        <f t="shared" si="4"/>
        <v>1</v>
      </c>
    </row>
    <row r="294" spans="1:12" x14ac:dyDescent="0.2">
      <c r="A294" t="s">
        <v>31</v>
      </c>
      <c r="B294">
        <v>1612215227</v>
      </c>
      <c r="C294" t="s">
        <v>22</v>
      </c>
      <c r="D294" t="s">
        <v>37</v>
      </c>
      <c r="E294" t="s">
        <v>38</v>
      </c>
      <c r="F294" t="s">
        <v>41</v>
      </c>
      <c r="G294">
        <v>6</v>
      </c>
      <c r="H294" t="s">
        <v>7</v>
      </c>
      <c r="I294" t="s">
        <v>1</v>
      </c>
      <c r="J294">
        <v>8323</v>
      </c>
      <c r="K294" t="s">
        <v>38</v>
      </c>
      <c r="L294">
        <f t="shared" si="4"/>
        <v>1</v>
      </c>
    </row>
    <row r="295" spans="1:12" x14ac:dyDescent="0.2">
      <c r="A295" t="s">
        <v>31</v>
      </c>
      <c r="B295">
        <v>1612215227</v>
      </c>
      <c r="C295" t="s">
        <v>22</v>
      </c>
      <c r="D295" t="s">
        <v>37</v>
      </c>
      <c r="E295" t="s">
        <v>40</v>
      </c>
      <c r="F295" t="s">
        <v>39</v>
      </c>
      <c r="G295">
        <v>7</v>
      </c>
      <c r="H295" t="s">
        <v>8</v>
      </c>
      <c r="I295" t="s">
        <v>3</v>
      </c>
      <c r="J295">
        <v>19449</v>
      </c>
      <c r="K295" t="s">
        <v>40</v>
      </c>
      <c r="L295">
        <f t="shared" si="4"/>
        <v>1</v>
      </c>
    </row>
    <row r="296" spans="1:12" x14ac:dyDescent="0.2">
      <c r="A296" t="s">
        <v>31</v>
      </c>
      <c r="B296">
        <v>1612215227</v>
      </c>
      <c r="C296" t="s">
        <v>22</v>
      </c>
      <c r="D296" t="s">
        <v>37</v>
      </c>
      <c r="E296" t="s">
        <v>38</v>
      </c>
      <c r="F296" t="s">
        <v>39</v>
      </c>
      <c r="G296">
        <v>9</v>
      </c>
      <c r="H296" t="s">
        <v>10</v>
      </c>
      <c r="I296" t="s">
        <v>1</v>
      </c>
      <c r="J296">
        <v>5229</v>
      </c>
      <c r="K296" t="s">
        <v>38</v>
      </c>
      <c r="L296">
        <f t="shared" si="4"/>
        <v>1</v>
      </c>
    </row>
    <row r="297" spans="1:12" x14ac:dyDescent="0.2">
      <c r="A297" t="s">
        <v>31</v>
      </c>
      <c r="B297">
        <v>1612215227</v>
      </c>
      <c r="C297" t="s">
        <v>22</v>
      </c>
      <c r="D297" t="s">
        <v>37</v>
      </c>
      <c r="E297" t="s">
        <v>40</v>
      </c>
      <c r="F297" t="s">
        <v>41</v>
      </c>
      <c r="G297">
        <v>10</v>
      </c>
      <c r="H297" t="s">
        <v>11</v>
      </c>
      <c r="I297" t="s">
        <v>3</v>
      </c>
      <c r="J297">
        <v>6993</v>
      </c>
      <c r="K297" t="s">
        <v>40</v>
      </c>
      <c r="L297">
        <f t="shared" si="4"/>
        <v>1</v>
      </c>
    </row>
    <row r="298" spans="1:12" x14ac:dyDescent="0.2">
      <c r="A298" t="s">
        <v>31</v>
      </c>
      <c r="B298">
        <v>1612215227</v>
      </c>
      <c r="C298" t="s">
        <v>22</v>
      </c>
      <c r="D298" t="s">
        <v>37</v>
      </c>
      <c r="E298" t="s">
        <v>38</v>
      </c>
      <c r="F298" t="s">
        <v>39</v>
      </c>
      <c r="G298">
        <v>11</v>
      </c>
      <c r="H298" t="s">
        <v>12</v>
      </c>
      <c r="I298" t="s">
        <v>1</v>
      </c>
      <c r="J298">
        <v>7875</v>
      </c>
      <c r="K298" t="s">
        <v>38</v>
      </c>
      <c r="L298">
        <f t="shared" si="4"/>
        <v>1</v>
      </c>
    </row>
    <row r="299" spans="1:12" x14ac:dyDescent="0.2">
      <c r="A299" t="s">
        <v>31</v>
      </c>
      <c r="B299">
        <v>1612215227</v>
      </c>
      <c r="C299" t="s">
        <v>22</v>
      </c>
      <c r="D299" t="s">
        <v>37</v>
      </c>
      <c r="E299" t="s">
        <v>40</v>
      </c>
      <c r="F299" t="s">
        <v>39</v>
      </c>
      <c r="G299">
        <v>12</v>
      </c>
      <c r="H299" t="s">
        <v>13</v>
      </c>
      <c r="I299" t="s">
        <v>3</v>
      </c>
      <c r="J299">
        <v>5146</v>
      </c>
      <c r="K299" t="s">
        <v>40</v>
      </c>
      <c r="L299">
        <f t="shared" si="4"/>
        <v>1</v>
      </c>
    </row>
    <row r="300" spans="1:12" x14ac:dyDescent="0.2">
      <c r="A300" t="s">
        <v>31</v>
      </c>
      <c r="B300">
        <v>1612215227</v>
      </c>
      <c r="C300" t="s">
        <v>22</v>
      </c>
      <c r="D300" t="s">
        <v>37</v>
      </c>
      <c r="E300" t="s">
        <v>40</v>
      </c>
      <c r="F300" t="s">
        <v>39</v>
      </c>
      <c r="G300">
        <v>14</v>
      </c>
      <c r="H300" t="s">
        <v>15</v>
      </c>
      <c r="I300" t="s">
        <v>3</v>
      </c>
      <c r="J300">
        <v>4427</v>
      </c>
      <c r="K300" t="s">
        <v>40</v>
      </c>
      <c r="L300">
        <f t="shared" si="4"/>
        <v>1</v>
      </c>
    </row>
    <row r="301" spans="1:12" x14ac:dyDescent="0.2">
      <c r="A301" t="s">
        <v>31</v>
      </c>
      <c r="B301">
        <v>1612215227</v>
      </c>
      <c r="C301" t="s">
        <v>22</v>
      </c>
      <c r="D301" t="s">
        <v>37</v>
      </c>
      <c r="E301" t="s">
        <v>38</v>
      </c>
      <c r="F301" t="s">
        <v>39</v>
      </c>
      <c r="G301">
        <v>15</v>
      </c>
      <c r="H301" t="s">
        <v>16</v>
      </c>
      <c r="I301" t="s">
        <v>1</v>
      </c>
      <c r="J301">
        <v>4466</v>
      </c>
      <c r="K301" t="s">
        <v>38</v>
      </c>
      <c r="L301">
        <f t="shared" si="4"/>
        <v>1</v>
      </c>
    </row>
    <row r="302" spans="1:12" x14ac:dyDescent="0.2">
      <c r="A302" t="s">
        <v>31</v>
      </c>
      <c r="B302">
        <v>1612215227</v>
      </c>
      <c r="C302" t="s">
        <v>22</v>
      </c>
      <c r="D302" t="s">
        <v>37</v>
      </c>
      <c r="E302" t="s">
        <v>40</v>
      </c>
      <c r="F302" t="s">
        <v>39</v>
      </c>
      <c r="G302">
        <v>16</v>
      </c>
      <c r="H302" t="s">
        <v>17</v>
      </c>
      <c r="I302" t="s">
        <v>3</v>
      </c>
      <c r="J302">
        <v>3962</v>
      </c>
      <c r="K302" t="s">
        <v>40</v>
      </c>
      <c r="L302">
        <f t="shared" si="4"/>
        <v>1</v>
      </c>
    </row>
    <row r="303" spans="1:12" x14ac:dyDescent="0.2">
      <c r="A303" t="s">
        <v>31</v>
      </c>
      <c r="B303">
        <v>1612215227</v>
      </c>
      <c r="C303" t="s">
        <v>22</v>
      </c>
      <c r="D303" t="s">
        <v>37</v>
      </c>
      <c r="E303" t="s">
        <v>40</v>
      </c>
      <c r="F303" t="s">
        <v>41</v>
      </c>
      <c r="G303">
        <v>17</v>
      </c>
      <c r="H303" t="s">
        <v>18</v>
      </c>
      <c r="I303" t="s">
        <v>3</v>
      </c>
      <c r="J303">
        <v>5980</v>
      </c>
      <c r="K303" t="s">
        <v>40</v>
      </c>
      <c r="L303">
        <f t="shared" si="4"/>
        <v>1</v>
      </c>
    </row>
    <row r="304" spans="1:12" x14ac:dyDescent="0.2">
      <c r="A304" t="s">
        <v>31</v>
      </c>
      <c r="B304">
        <v>1612215227</v>
      </c>
      <c r="C304" t="s">
        <v>22</v>
      </c>
      <c r="D304" t="s">
        <v>37</v>
      </c>
      <c r="E304" t="s">
        <v>40</v>
      </c>
      <c r="F304" t="s">
        <v>41</v>
      </c>
      <c r="G304">
        <v>19</v>
      </c>
      <c r="H304" t="s">
        <v>20</v>
      </c>
      <c r="I304" t="s">
        <v>3</v>
      </c>
      <c r="J304">
        <v>4098</v>
      </c>
      <c r="K304" t="s">
        <v>40</v>
      </c>
      <c r="L304">
        <f t="shared" si="4"/>
        <v>1</v>
      </c>
    </row>
    <row r="305" spans="1:12" x14ac:dyDescent="0.2">
      <c r="A305" t="s">
        <v>31</v>
      </c>
      <c r="B305">
        <v>1612215227</v>
      </c>
      <c r="C305" t="s">
        <v>22</v>
      </c>
      <c r="D305" t="s">
        <v>37</v>
      </c>
      <c r="E305" t="s">
        <v>38</v>
      </c>
      <c r="F305" t="s">
        <v>41</v>
      </c>
      <c r="G305">
        <v>20</v>
      </c>
      <c r="H305" t="s">
        <v>21</v>
      </c>
      <c r="I305" t="s">
        <v>3</v>
      </c>
      <c r="J305">
        <v>5485</v>
      </c>
      <c r="K305" t="s">
        <v>40</v>
      </c>
      <c r="L305">
        <f t="shared" si="4"/>
        <v>0</v>
      </c>
    </row>
    <row r="306" spans="1:12" x14ac:dyDescent="0.2">
      <c r="A306" t="s">
        <v>31</v>
      </c>
      <c r="B306">
        <v>1612216838</v>
      </c>
      <c r="C306" t="s">
        <v>22</v>
      </c>
      <c r="D306" t="s">
        <v>37</v>
      </c>
      <c r="E306" t="s">
        <v>38</v>
      </c>
      <c r="F306" t="s">
        <v>39</v>
      </c>
      <c r="G306">
        <v>1</v>
      </c>
      <c r="H306" t="s">
        <v>0</v>
      </c>
      <c r="I306" t="s">
        <v>1</v>
      </c>
      <c r="J306">
        <v>4999</v>
      </c>
      <c r="K306" t="s">
        <v>38</v>
      </c>
      <c r="L306">
        <f t="shared" si="4"/>
        <v>1</v>
      </c>
    </row>
    <row r="307" spans="1:12" x14ac:dyDescent="0.2">
      <c r="A307" t="s">
        <v>31</v>
      </c>
      <c r="B307">
        <v>1612216838</v>
      </c>
      <c r="C307" t="s">
        <v>22</v>
      </c>
      <c r="D307" t="s">
        <v>37</v>
      </c>
      <c r="E307" t="s">
        <v>40</v>
      </c>
      <c r="F307" t="s">
        <v>41</v>
      </c>
      <c r="G307">
        <v>2</v>
      </c>
      <c r="H307" t="s">
        <v>2</v>
      </c>
      <c r="I307" t="s">
        <v>3</v>
      </c>
      <c r="J307">
        <v>7991</v>
      </c>
      <c r="K307" t="s">
        <v>40</v>
      </c>
      <c r="L307">
        <f t="shared" si="4"/>
        <v>1</v>
      </c>
    </row>
    <row r="308" spans="1:12" x14ac:dyDescent="0.2">
      <c r="A308" t="s">
        <v>31</v>
      </c>
      <c r="B308">
        <v>1612216838</v>
      </c>
      <c r="C308" t="s">
        <v>22</v>
      </c>
      <c r="D308" t="s">
        <v>37</v>
      </c>
      <c r="E308" t="s">
        <v>40</v>
      </c>
      <c r="F308" t="s">
        <v>39</v>
      </c>
      <c r="G308">
        <v>4</v>
      </c>
      <c r="H308" t="s">
        <v>5</v>
      </c>
      <c r="I308" t="s">
        <v>3</v>
      </c>
      <c r="J308">
        <v>6229</v>
      </c>
      <c r="K308" t="s">
        <v>40</v>
      </c>
      <c r="L308">
        <f t="shared" si="4"/>
        <v>1</v>
      </c>
    </row>
    <row r="309" spans="1:12" x14ac:dyDescent="0.2">
      <c r="A309" t="s">
        <v>31</v>
      </c>
      <c r="B309">
        <v>1612216838</v>
      </c>
      <c r="C309" t="s">
        <v>22</v>
      </c>
      <c r="D309" t="s">
        <v>37</v>
      </c>
      <c r="E309" t="s">
        <v>40</v>
      </c>
      <c r="F309" t="s">
        <v>39</v>
      </c>
      <c r="G309">
        <v>5</v>
      </c>
      <c r="H309" t="s">
        <v>6</v>
      </c>
      <c r="I309" t="s">
        <v>3</v>
      </c>
      <c r="J309">
        <v>12257</v>
      </c>
      <c r="K309" t="s">
        <v>40</v>
      </c>
      <c r="L309">
        <f t="shared" si="4"/>
        <v>1</v>
      </c>
    </row>
    <row r="310" spans="1:12" x14ac:dyDescent="0.2">
      <c r="A310" t="s">
        <v>31</v>
      </c>
      <c r="B310">
        <v>1612216838</v>
      </c>
      <c r="C310" t="s">
        <v>22</v>
      </c>
      <c r="D310" t="s">
        <v>37</v>
      </c>
      <c r="E310" t="s">
        <v>38</v>
      </c>
      <c r="F310" t="s">
        <v>41</v>
      </c>
      <c r="G310">
        <v>6</v>
      </c>
      <c r="H310" t="s">
        <v>7</v>
      </c>
      <c r="I310" t="s">
        <v>1</v>
      </c>
      <c r="J310">
        <v>5585</v>
      </c>
      <c r="K310" t="s">
        <v>38</v>
      </c>
      <c r="L310">
        <f t="shared" si="4"/>
        <v>1</v>
      </c>
    </row>
    <row r="311" spans="1:12" x14ac:dyDescent="0.2">
      <c r="A311" t="s">
        <v>31</v>
      </c>
      <c r="B311">
        <v>1612216838</v>
      </c>
      <c r="C311" t="s">
        <v>22</v>
      </c>
      <c r="D311" t="s">
        <v>37</v>
      </c>
      <c r="E311" t="s">
        <v>40</v>
      </c>
      <c r="F311" t="s">
        <v>39</v>
      </c>
      <c r="G311">
        <v>7</v>
      </c>
      <c r="H311" t="s">
        <v>8</v>
      </c>
      <c r="I311" t="s">
        <v>3</v>
      </c>
      <c r="J311">
        <v>4585</v>
      </c>
      <c r="K311" t="s">
        <v>40</v>
      </c>
      <c r="L311">
        <f t="shared" si="4"/>
        <v>1</v>
      </c>
    </row>
    <row r="312" spans="1:12" x14ac:dyDescent="0.2">
      <c r="A312" t="s">
        <v>31</v>
      </c>
      <c r="B312">
        <v>1612216838</v>
      </c>
      <c r="C312" t="s">
        <v>22</v>
      </c>
      <c r="D312" t="s">
        <v>37</v>
      </c>
      <c r="E312" t="s">
        <v>38</v>
      </c>
      <c r="F312" t="s">
        <v>39</v>
      </c>
      <c r="G312">
        <v>9</v>
      </c>
      <c r="H312" t="s">
        <v>10</v>
      </c>
      <c r="I312" t="s">
        <v>3</v>
      </c>
      <c r="J312">
        <v>6705</v>
      </c>
      <c r="K312" t="s">
        <v>40</v>
      </c>
      <c r="L312">
        <f t="shared" si="4"/>
        <v>0</v>
      </c>
    </row>
    <row r="313" spans="1:12" x14ac:dyDescent="0.2">
      <c r="A313" t="s">
        <v>31</v>
      </c>
      <c r="B313">
        <v>1612216838</v>
      </c>
      <c r="C313" t="s">
        <v>22</v>
      </c>
      <c r="D313" t="s">
        <v>37</v>
      </c>
      <c r="E313" t="s">
        <v>40</v>
      </c>
      <c r="F313" t="s">
        <v>41</v>
      </c>
      <c r="G313">
        <v>10</v>
      </c>
      <c r="H313" t="s">
        <v>11</v>
      </c>
      <c r="I313" t="s">
        <v>3</v>
      </c>
      <c r="J313">
        <v>19268</v>
      </c>
      <c r="K313" t="s">
        <v>40</v>
      </c>
      <c r="L313">
        <f t="shared" si="4"/>
        <v>1</v>
      </c>
    </row>
    <row r="314" spans="1:12" x14ac:dyDescent="0.2">
      <c r="A314" t="s">
        <v>31</v>
      </c>
      <c r="B314">
        <v>1612216838</v>
      </c>
      <c r="C314" t="s">
        <v>22</v>
      </c>
      <c r="D314" t="s">
        <v>37</v>
      </c>
      <c r="E314" t="s">
        <v>38</v>
      </c>
      <c r="F314" t="s">
        <v>39</v>
      </c>
      <c r="G314">
        <v>11</v>
      </c>
      <c r="H314" t="s">
        <v>12</v>
      </c>
      <c r="I314" t="s">
        <v>1</v>
      </c>
      <c r="J314">
        <v>6881</v>
      </c>
      <c r="K314" t="s">
        <v>38</v>
      </c>
      <c r="L314">
        <f t="shared" si="4"/>
        <v>1</v>
      </c>
    </row>
    <row r="315" spans="1:12" x14ac:dyDescent="0.2">
      <c r="A315" t="s">
        <v>31</v>
      </c>
      <c r="B315">
        <v>1612216838</v>
      </c>
      <c r="C315" t="s">
        <v>22</v>
      </c>
      <c r="D315" t="s">
        <v>37</v>
      </c>
      <c r="E315" t="s">
        <v>40</v>
      </c>
      <c r="F315" t="s">
        <v>39</v>
      </c>
      <c r="G315">
        <v>12</v>
      </c>
      <c r="H315" t="s">
        <v>13</v>
      </c>
      <c r="I315" t="s">
        <v>1</v>
      </c>
      <c r="J315">
        <v>20346</v>
      </c>
      <c r="K315" t="s">
        <v>38</v>
      </c>
      <c r="L315">
        <f t="shared" si="4"/>
        <v>0</v>
      </c>
    </row>
    <row r="316" spans="1:12" x14ac:dyDescent="0.2">
      <c r="A316" t="s">
        <v>31</v>
      </c>
      <c r="B316">
        <v>1612216838</v>
      </c>
      <c r="C316" t="s">
        <v>22</v>
      </c>
      <c r="D316" t="s">
        <v>37</v>
      </c>
      <c r="E316" t="s">
        <v>40</v>
      </c>
      <c r="F316" t="s">
        <v>39</v>
      </c>
      <c r="G316">
        <v>14</v>
      </c>
      <c r="H316" t="s">
        <v>15</v>
      </c>
      <c r="I316" t="s">
        <v>1</v>
      </c>
      <c r="J316">
        <v>6431</v>
      </c>
      <c r="K316" t="s">
        <v>38</v>
      </c>
      <c r="L316">
        <f t="shared" si="4"/>
        <v>0</v>
      </c>
    </row>
    <row r="317" spans="1:12" x14ac:dyDescent="0.2">
      <c r="A317" t="s">
        <v>31</v>
      </c>
      <c r="B317">
        <v>1612216838</v>
      </c>
      <c r="C317" t="s">
        <v>22</v>
      </c>
      <c r="D317" t="s">
        <v>37</v>
      </c>
      <c r="E317" t="s">
        <v>38</v>
      </c>
      <c r="F317" t="s">
        <v>39</v>
      </c>
      <c r="G317">
        <v>15</v>
      </c>
      <c r="H317" t="s">
        <v>16</v>
      </c>
      <c r="I317" t="s">
        <v>3</v>
      </c>
      <c r="J317">
        <v>9385</v>
      </c>
      <c r="K317" t="s">
        <v>40</v>
      </c>
      <c r="L317">
        <f t="shared" si="4"/>
        <v>0</v>
      </c>
    </row>
    <row r="318" spans="1:12" x14ac:dyDescent="0.2">
      <c r="A318" t="s">
        <v>31</v>
      </c>
      <c r="B318">
        <v>1612216838</v>
      </c>
      <c r="C318" t="s">
        <v>22</v>
      </c>
      <c r="D318" t="s">
        <v>37</v>
      </c>
      <c r="E318" t="s">
        <v>40</v>
      </c>
      <c r="F318" t="s">
        <v>39</v>
      </c>
      <c r="G318">
        <v>16</v>
      </c>
      <c r="H318" t="s">
        <v>17</v>
      </c>
      <c r="I318" t="s">
        <v>1</v>
      </c>
      <c r="J318">
        <v>6981</v>
      </c>
      <c r="K318" t="s">
        <v>38</v>
      </c>
      <c r="L318">
        <f t="shared" si="4"/>
        <v>0</v>
      </c>
    </row>
    <row r="319" spans="1:12" x14ac:dyDescent="0.2">
      <c r="A319" t="s">
        <v>31</v>
      </c>
      <c r="B319">
        <v>1612216838</v>
      </c>
      <c r="C319" t="s">
        <v>22</v>
      </c>
      <c r="D319" t="s">
        <v>37</v>
      </c>
      <c r="E319" t="s">
        <v>40</v>
      </c>
      <c r="F319" t="s">
        <v>41</v>
      </c>
      <c r="G319">
        <v>17</v>
      </c>
      <c r="H319" t="s">
        <v>18</v>
      </c>
      <c r="I319" t="s">
        <v>3</v>
      </c>
      <c r="J319">
        <v>8062</v>
      </c>
      <c r="K319" t="s">
        <v>40</v>
      </c>
      <c r="L319">
        <f t="shared" si="4"/>
        <v>1</v>
      </c>
    </row>
    <row r="320" spans="1:12" x14ac:dyDescent="0.2">
      <c r="A320" t="s">
        <v>31</v>
      </c>
      <c r="B320">
        <v>1612216838</v>
      </c>
      <c r="C320" t="s">
        <v>22</v>
      </c>
      <c r="D320" t="s">
        <v>37</v>
      </c>
      <c r="E320" t="s">
        <v>40</v>
      </c>
      <c r="F320" t="s">
        <v>41</v>
      </c>
      <c r="G320">
        <v>19</v>
      </c>
      <c r="H320" t="s">
        <v>20</v>
      </c>
      <c r="I320" t="s">
        <v>3</v>
      </c>
      <c r="J320">
        <v>5986</v>
      </c>
      <c r="K320" t="s">
        <v>40</v>
      </c>
      <c r="L320">
        <f t="shared" si="4"/>
        <v>1</v>
      </c>
    </row>
    <row r="321" spans="1:12" x14ac:dyDescent="0.2">
      <c r="A321" t="s">
        <v>31</v>
      </c>
      <c r="B321">
        <v>1612216838</v>
      </c>
      <c r="C321" t="s">
        <v>22</v>
      </c>
      <c r="D321" t="s">
        <v>37</v>
      </c>
      <c r="E321" t="s">
        <v>38</v>
      </c>
      <c r="F321" t="s">
        <v>41</v>
      </c>
      <c r="G321">
        <v>20</v>
      </c>
      <c r="H321" t="s">
        <v>21</v>
      </c>
      <c r="I321" t="s">
        <v>1</v>
      </c>
      <c r="J321">
        <v>3372</v>
      </c>
      <c r="K321" t="s">
        <v>38</v>
      </c>
      <c r="L321">
        <f t="shared" si="4"/>
        <v>1</v>
      </c>
    </row>
    <row r="322" spans="1:12" x14ac:dyDescent="0.2">
      <c r="A322" t="s">
        <v>32</v>
      </c>
      <c r="B322">
        <v>1612213143</v>
      </c>
      <c r="C322" t="s">
        <v>22</v>
      </c>
      <c r="D322" t="s">
        <v>37</v>
      </c>
      <c r="E322" t="s">
        <v>38</v>
      </c>
      <c r="F322" t="s">
        <v>39</v>
      </c>
      <c r="G322">
        <v>1</v>
      </c>
      <c r="H322" t="s">
        <v>0</v>
      </c>
      <c r="I322" t="s">
        <v>1</v>
      </c>
      <c r="J322">
        <v>17316</v>
      </c>
      <c r="K322" t="s">
        <v>38</v>
      </c>
      <c r="L322">
        <f t="shared" si="4"/>
        <v>1</v>
      </c>
    </row>
    <row r="323" spans="1:12" x14ac:dyDescent="0.2">
      <c r="A323" t="s">
        <v>32</v>
      </c>
      <c r="B323">
        <v>1612213143</v>
      </c>
      <c r="C323" t="s">
        <v>22</v>
      </c>
      <c r="D323" t="s">
        <v>37</v>
      </c>
      <c r="E323" t="s">
        <v>40</v>
      </c>
      <c r="F323" t="s">
        <v>41</v>
      </c>
      <c r="G323">
        <v>2</v>
      </c>
      <c r="H323" t="s">
        <v>2</v>
      </c>
      <c r="I323" t="s">
        <v>3</v>
      </c>
      <c r="J323">
        <v>8025</v>
      </c>
      <c r="K323" t="s">
        <v>40</v>
      </c>
      <c r="L323">
        <f t="shared" ref="L323:L386" si="5">IF(K323=E323,1,0)</f>
        <v>1</v>
      </c>
    </row>
    <row r="324" spans="1:12" x14ac:dyDescent="0.2">
      <c r="A324" t="s">
        <v>32</v>
      </c>
      <c r="B324">
        <v>1612213143</v>
      </c>
      <c r="C324" t="s">
        <v>22</v>
      </c>
      <c r="D324" t="s">
        <v>37</v>
      </c>
      <c r="E324" t="s">
        <v>38</v>
      </c>
      <c r="F324" t="s">
        <v>39</v>
      </c>
      <c r="G324">
        <v>4</v>
      </c>
      <c r="H324" t="s">
        <v>5</v>
      </c>
      <c r="I324" t="s">
        <v>1</v>
      </c>
      <c r="J324">
        <v>5861</v>
      </c>
      <c r="K324" t="s">
        <v>38</v>
      </c>
      <c r="L324">
        <f t="shared" si="5"/>
        <v>1</v>
      </c>
    </row>
    <row r="325" spans="1:12" x14ac:dyDescent="0.2">
      <c r="A325" t="s">
        <v>32</v>
      </c>
      <c r="B325">
        <v>1612213143</v>
      </c>
      <c r="C325" t="s">
        <v>22</v>
      </c>
      <c r="D325" t="s">
        <v>37</v>
      </c>
      <c r="E325" t="s">
        <v>40</v>
      </c>
      <c r="F325" t="s">
        <v>39</v>
      </c>
      <c r="G325">
        <v>5</v>
      </c>
      <c r="H325" t="s">
        <v>6</v>
      </c>
      <c r="I325" t="s">
        <v>3</v>
      </c>
      <c r="J325">
        <v>5552</v>
      </c>
      <c r="K325" t="s">
        <v>40</v>
      </c>
      <c r="L325">
        <f t="shared" si="5"/>
        <v>1</v>
      </c>
    </row>
    <row r="326" spans="1:12" x14ac:dyDescent="0.2">
      <c r="A326" t="s">
        <v>32</v>
      </c>
      <c r="B326">
        <v>1612213143</v>
      </c>
      <c r="C326" t="s">
        <v>22</v>
      </c>
      <c r="D326" t="s">
        <v>37</v>
      </c>
      <c r="E326" t="s">
        <v>38</v>
      </c>
      <c r="F326" t="s">
        <v>41</v>
      </c>
      <c r="G326">
        <v>6</v>
      </c>
      <c r="H326" t="s">
        <v>7</v>
      </c>
      <c r="I326" t="s">
        <v>1</v>
      </c>
      <c r="J326">
        <v>6602</v>
      </c>
      <c r="K326" t="s">
        <v>38</v>
      </c>
      <c r="L326">
        <f t="shared" si="5"/>
        <v>1</v>
      </c>
    </row>
    <row r="327" spans="1:12" x14ac:dyDescent="0.2">
      <c r="A327" t="s">
        <v>32</v>
      </c>
      <c r="B327">
        <v>1612213143</v>
      </c>
      <c r="C327" t="s">
        <v>22</v>
      </c>
      <c r="D327" t="s">
        <v>37</v>
      </c>
      <c r="E327" t="s">
        <v>40</v>
      </c>
      <c r="F327" t="s">
        <v>39</v>
      </c>
      <c r="G327">
        <v>7</v>
      </c>
      <c r="H327" t="s">
        <v>8</v>
      </c>
      <c r="I327" t="s">
        <v>3</v>
      </c>
      <c r="J327">
        <v>6221</v>
      </c>
      <c r="K327" t="s">
        <v>40</v>
      </c>
      <c r="L327">
        <f t="shared" si="5"/>
        <v>1</v>
      </c>
    </row>
    <row r="328" spans="1:12" x14ac:dyDescent="0.2">
      <c r="A328" t="s">
        <v>32</v>
      </c>
      <c r="B328">
        <v>1612213143</v>
      </c>
      <c r="C328" t="s">
        <v>22</v>
      </c>
      <c r="D328" t="s">
        <v>37</v>
      </c>
      <c r="E328" t="s">
        <v>38</v>
      </c>
      <c r="F328" t="s">
        <v>39</v>
      </c>
      <c r="G328">
        <v>9</v>
      </c>
      <c r="H328" t="s">
        <v>10</v>
      </c>
      <c r="I328" t="s">
        <v>1</v>
      </c>
      <c r="J328">
        <v>6553</v>
      </c>
      <c r="K328" t="s">
        <v>38</v>
      </c>
      <c r="L328">
        <f t="shared" si="5"/>
        <v>1</v>
      </c>
    </row>
    <row r="329" spans="1:12" x14ac:dyDescent="0.2">
      <c r="A329" t="s">
        <v>32</v>
      </c>
      <c r="B329">
        <v>1612213143</v>
      </c>
      <c r="C329" t="s">
        <v>22</v>
      </c>
      <c r="D329" t="s">
        <v>37</v>
      </c>
      <c r="E329" t="s">
        <v>40</v>
      </c>
      <c r="F329" t="s">
        <v>41</v>
      </c>
      <c r="G329">
        <v>10</v>
      </c>
      <c r="H329" t="s">
        <v>11</v>
      </c>
      <c r="I329" t="s">
        <v>3</v>
      </c>
      <c r="J329">
        <v>4971</v>
      </c>
      <c r="K329" t="s">
        <v>40</v>
      </c>
      <c r="L329">
        <f t="shared" si="5"/>
        <v>1</v>
      </c>
    </row>
    <row r="330" spans="1:12" x14ac:dyDescent="0.2">
      <c r="A330" t="s">
        <v>32</v>
      </c>
      <c r="B330">
        <v>1612213143</v>
      </c>
      <c r="C330" t="s">
        <v>22</v>
      </c>
      <c r="D330" t="s">
        <v>37</v>
      </c>
      <c r="E330" t="s">
        <v>38</v>
      </c>
      <c r="F330" t="s">
        <v>39</v>
      </c>
      <c r="G330">
        <v>11</v>
      </c>
      <c r="H330" t="s">
        <v>12</v>
      </c>
      <c r="I330" t="s">
        <v>1</v>
      </c>
      <c r="J330">
        <v>4539</v>
      </c>
      <c r="K330" t="s">
        <v>38</v>
      </c>
      <c r="L330">
        <f t="shared" si="5"/>
        <v>1</v>
      </c>
    </row>
    <row r="331" spans="1:12" x14ac:dyDescent="0.2">
      <c r="A331" t="s">
        <v>32</v>
      </c>
      <c r="B331">
        <v>1612213143</v>
      </c>
      <c r="C331" t="s">
        <v>22</v>
      </c>
      <c r="D331" t="s">
        <v>37</v>
      </c>
      <c r="E331" t="s">
        <v>40</v>
      </c>
      <c r="F331" t="s">
        <v>39</v>
      </c>
      <c r="G331">
        <v>12</v>
      </c>
      <c r="H331" t="s">
        <v>13</v>
      </c>
      <c r="I331" t="s">
        <v>3</v>
      </c>
      <c r="J331">
        <v>4640</v>
      </c>
      <c r="K331" t="s">
        <v>40</v>
      </c>
      <c r="L331">
        <f t="shared" si="5"/>
        <v>1</v>
      </c>
    </row>
    <row r="332" spans="1:12" x14ac:dyDescent="0.2">
      <c r="A332" t="s">
        <v>32</v>
      </c>
      <c r="B332">
        <v>1612213143</v>
      </c>
      <c r="C332" t="s">
        <v>22</v>
      </c>
      <c r="D332" t="s">
        <v>37</v>
      </c>
      <c r="E332" t="s">
        <v>38</v>
      </c>
      <c r="F332" t="s">
        <v>39</v>
      </c>
      <c r="G332">
        <v>14</v>
      </c>
      <c r="H332" t="s">
        <v>15</v>
      </c>
      <c r="I332" t="s">
        <v>1</v>
      </c>
      <c r="J332">
        <v>5051</v>
      </c>
      <c r="K332" t="s">
        <v>38</v>
      </c>
      <c r="L332">
        <f t="shared" si="5"/>
        <v>1</v>
      </c>
    </row>
    <row r="333" spans="1:12" x14ac:dyDescent="0.2">
      <c r="A333" t="s">
        <v>32</v>
      </c>
      <c r="B333">
        <v>1612213143</v>
      </c>
      <c r="C333" t="s">
        <v>22</v>
      </c>
      <c r="D333" t="s">
        <v>37</v>
      </c>
      <c r="E333" t="s">
        <v>38</v>
      </c>
      <c r="F333" t="s">
        <v>39</v>
      </c>
      <c r="G333">
        <v>15</v>
      </c>
      <c r="H333" t="s">
        <v>16</v>
      </c>
      <c r="I333" t="s">
        <v>1</v>
      </c>
      <c r="J333">
        <v>5199</v>
      </c>
      <c r="K333" t="s">
        <v>38</v>
      </c>
      <c r="L333">
        <f t="shared" si="5"/>
        <v>1</v>
      </c>
    </row>
    <row r="334" spans="1:12" x14ac:dyDescent="0.2">
      <c r="A334" t="s">
        <v>32</v>
      </c>
      <c r="B334">
        <v>1612213143</v>
      </c>
      <c r="C334" t="s">
        <v>22</v>
      </c>
      <c r="D334" t="s">
        <v>37</v>
      </c>
      <c r="E334" t="s">
        <v>40</v>
      </c>
      <c r="F334" t="s">
        <v>39</v>
      </c>
      <c r="G334">
        <v>16</v>
      </c>
      <c r="H334" t="s">
        <v>17</v>
      </c>
      <c r="I334" t="s">
        <v>3</v>
      </c>
      <c r="J334">
        <v>9541</v>
      </c>
      <c r="K334" t="s">
        <v>40</v>
      </c>
      <c r="L334">
        <f t="shared" si="5"/>
        <v>1</v>
      </c>
    </row>
    <row r="335" spans="1:12" x14ac:dyDescent="0.2">
      <c r="A335" t="s">
        <v>32</v>
      </c>
      <c r="B335">
        <v>1612213143</v>
      </c>
      <c r="C335" t="s">
        <v>22</v>
      </c>
      <c r="D335" t="s">
        <v>37</v>
      </c>
      <c r="E335" t="s">
        <v>38</v>
      </c>
      <c r="F335" t="s">
        <v>41</v>
      </c>
      <c r="G335">
        <v>17</v>
      </c>
      <c r="H335" t="s">
        <v>18</v>
      </c>
      <c r="I335" t="s">
        <v>1</v>
      </c>
      <c r="J335">
        <v>4071</v>
      </c>
      <c r="K335" t="s">
        <v>38</v>
      </c>
      <c r="L335">
        <f t="shared" si="5"/>
        <v>1</v>
      </c>
    </row>
    <row r="336" spans="1:12" x14ac:dyDescent="0.2">
      <c r="A336" t="s">
        <v>32</v>
      </c>
      <c r="B336">
        <v>1612213143</v>
      </c>
      <c r="C336" t="s">
        <v>22</v>
      </c>
      <c r="D336" t="s">
        <v>37</v>
      </c>
      <c r="E336" t="s">
        <v>38</v>
      </c>
      <c r="F336" t="s">
        <v>41</v>
      </c>
      <c r="G336">
        <v>19</v>
      </c>
      <c r="H336" t="s">
        <v>20</v>
      </c>
      <c r="I336" t="s">
        <v>1</v>
      </c>
      <c r="J336">
        <v>3618</v>
      </c>
      <c r="K336" t="s">
        <v>38</v>
      </c>
      <c r="L336">
        <f t="shared" si="5"/>
        <v>1</v>
      </c>
    </row>
    <row r="337" spans="1:12" x14ac:dyDescent="0.2">
      <c r="A337" t="s">
        <v>32</v>
      </c>
      <c r="B337">
        <v>1612213143</v>
      </c>
      <c r="C337" t="s">
        <v>22</v>
      </c>
      <c r="D337" t="s">
        <v>37</v>
      </c>
      <c r="E337" t="s">
        <v>38</v>
      </c>
      <c r="F337" t="s">
        <v>41</v>
      </c>
      <c r="G337">
        <v>20</v>
      </c>
      <c r="H337" t="s">
        <v>21</v>
      </c>
      <c r="I337" t="s">
        <v>3</v>
      </c>
      <c r="J337">
        <v>10153</v>
      </c>
      <c r="K337" t="s">
        <v>40</v>
      </c>
      <c r="L337">
        <f t="shared" si="5"/>
        <v>0</v>
      </c>
    </row>
    <row r="338" spans="1:12" x14ac:dyDescent="0.2">
      <c r="A338" t="s">
        <v>32</v>
      </c>
      <c r="B338">
        <v>1612213288</v>
      </c>
      <c r="C338" t="s">
        <v>22</v>
      </c>
      <c r="D338" t="s">
        <v>37</v>
      </c>
      <c r="E338" t="s">
        <v>38</v>
      </c>
      <c r="F338" t="s">
        <v>39</v>
      </c>
      <c r="G338">
        <v>1</v>
      </c>
      <c r="H338" t="s">
        <v>0</v>
      </c>
      <c r="I338" t="s">
        <v>1</v>
      </c>
      <c r="J338">
        <v>16980</v>
      </c>
      <c r="K338" t="s">
        <v>38</v>
      </c>
      <c r="L338">
        <f t="shared" si="5"/>
        <v>1</v>
      </c>
    </row>
    <row r="339" spans="1:12" x14ac:dyDescent="0.2">
      <c r="A339" t="s">
        <v>32</v>
      </c>
      <c r="B339">
        <v>1612213288</v>
      </c>
      <c r="C339" t="s">
        <v>22</v>
      </c>
      <c r="D339" t="s">
        <v>37</v>
      </c>
      <c r="E339" t="s">
        <v>40</v>
      </c>
      <c r="F339" t="s">
        <v>41</v>
      </c>
      <c r="G339">
        <v>2</v>
      </c>
      <c r="H339" t="s">
        <v>2</v>
      </c>
      <c r="I339" t="s">
        <v>3</v>
      </c>
      <c r="J339">
        <v>10293</v>
      </c>
      <c r="K339" t="s">
        <v>40</v>
      </c>
      <c r="L339">
        <f t="shared" si="5"/>
        <v>1</v>
      </c>
    </row>
    <row r="340" spans="1:12" x14ac:dyDescent="0.2">
      <c r="A340" t="s">
        <v>32</v>
      </c>
      <c r="B340">
        <v>1612213288</v>
      </c>
      <c r="C340" t="s">
        <v>22</v>
      </c>
      <c r="D340" t="s">
        <v>37</v>
      </c>
      <c r="E340" t="s">
        <v>38</v>
      </c>
      <c r="F340" t="s">
        <v>39</v>
      </c>
      <c r="G340">
        <v>4</v>
      </c>
      <c r="H340" t="s">
        <v>5</v>
      </c>
      <c r="I340" t="s">
        <v>1</v>
      </c>
      <c r="J340">
        <v>9237</v>
      </c>
      <c r="K340" t="s">
        <v>38</v>
      </c>
      <c r="L340">
        <f t="shared" si="5"/>
        <v>1</v>
      </c>
    </row>
    <row r="341" spans="1:12" x14ac:dyDescent="0.2">
      <c r="A341" t="s">
        <v>32</v>
      </c>
      <c r="B341">
        <v>1612213288</v>
      </c>
      <c r="C341" t="s">
        <v>22</v>
      </c>
      <c r="D341" t="s">
        <v>37</v>
      </c>
      <c r="E341" t="s">
        <v>40</v>
      </c>
      <c r="F341" t="s">
        <v>39</v>
      </c>
      <c r="G341">
        <v>5</v>
      </c>
      <c r="H341" t="s">
        <v>6</v>
      </c>
      <c r="I341" t="s">
        <v>3</v>
      </c>
      <c r="J341">
        <v>7481</v>
      </c>
      <c r="K341" t="s">
        <v>40</v>
      </c>
      <c r="L341">
        <f t="shared" si="5"/>
        <v>1</v>
      </c>
    </row>
    <row r="342" spans="1:12" x14ac:dyDescent="0.2">
      <c r="A342" t="s">
        <v>32</v>
      </c>
      <c r="B342">
        <v>1612213288</v>
      </c>
      <c r="C342" t="s">
        <v>22</v>
      </c>
      <c r="D342" t="s">
        <v>37</v>
      </c>
      <c r="E342" t="s">
        <v>38</v>
      </c>
      <c r="F342" t="s">
        <v>41</v>
      </c>
      <c r="G342">
        <v>6</v>
      </c>
      <c r="H342" t="s">
        <v>7</v>
      </c>
      <c r="I342" t="s">
        <v>1</v>
      </c>
      <c r="J342">
        <v>16285</v>
      </c>
      <c r="K342" t="s">
        <v>38</v>
      </c>
      <c r="L342">
        <f t="shared" si="5"/>
        <v>1</v>
      </c>
    </row>
    <row r="343" spans="1:12" x14ac:dyDescent="0.2">
      <c r="A343" t="s">
        <v>32</v>
      </c>
      <c r="B343">
        <v>1612213288</v>
      </c>
      <c r="C343" t="s">
        <v>22</v>
      </c>
      <c r="D343" t="s">
        <v>37</v>
      </c>
      <c r="E343" t="s">
        <v>40</v>
      </c>
      <c r="F343" t="s">
        <v>39</v>
      </c>
      <c r="G343">
        <v>7</v>
      </c>
      <c r="H343" t="s">
        <v>8</v>
      </c>
      <c r="I343" t="s">
        <v>3</v>
      </c>
      <c r="J343">
        <v>8096</v>
      </c>
      <c r="K343" t="s">
        <v>40</v>
      </c>
      <c r="L343">
        <f t="shared" si="5"/>
        <v>1</v>
      </c>
    </row>
    <row r="344" spans="1:12" x14ac:dyDescent="0.2">
      <c r="A344" t="s">
        <v>32</v>
      </c>
      <c r="B344">
        <v>1612213288</v>
      </c>
      <c r="C344" t="s">
        <v>22</v>
      </c>
      <c r="D344" t="s">
        <v>37</v>
      </c>
      <c r="E344" t="s">
        <v>38</v>
      </c>
      <c r="F344" t="s">
        <v>39</v>
      </c>
      <c r="G344">
        <v>9</v>
      </c>
      <c r="H344" t="s">
        <v>10</v>
      </c>
      <c r="I344" t="s">
        <v>1</v>
      </c>
      <c r="J344">
        <v>9670</v>
      </c>
      <c r="K344" t="s">
        <v>38</v>
      </c>
      <c r="L344">
        <f t="shared" si="5"/>
        <v>1</v>
      </c>
    </row>
    <row r="345" spans="1:12" x14ac:dyDescent="0.2">
      <c r="A345" t="s">
        <v>32</v>
      </c>
      <c r="B345">
        <v>1612213288</v>
      </c>
      <c r="C345" t="s">
        <v>22</v>
      </c>
      <c r="D345" t="s">
        <v>37</v>
      </c>
      <c r="E345" t="s">
        <v>40</v>
      </c>
      <c r="F345" t="s">
        <v>41</v>
      </c>
      <c r="G345">
        <v>10</v>
      </c>
      <c r="H345" t="s">
        <v>11</v>
      </c>
      <c r="I345" t="s">
        <v>3</v>
      </c>
      <c r="J345">
        <v>28258</v>
      </c>
      <c r="K345" t="s">
        <v>40</v>
      </c>
      <c r="L345">
        <f t="shared" si="5"/>
        <v>1</v>
      </c>
    </row>
    <row r="346" spans="1:12" x14ac:dyDescent="0.2">
      <c r="A346" t="s">
        <v>32</v>
      </c>
      <c r="B346">
        <v>1612213288</v>
      </c>
      <c r="C346" t="s">
        <v>22</v>
      </c>
      <c r="D346" t="s">
        <v>37</v>
      </c>
      <c r="E346" t="s">
        <v>38</v>
      </c>
      <c r="F346" t="s">
        <v>39</v>
      </c>
      <c r="G346">
        <v>11</v>
      </c>
      <c r="H346" t="s">
        <v>12</v>
      </c>
      <c r="I346" t="s">
        <v>1</v>
      </c>
      <c r="J346">
        <v>7682</v>
      </c>
      <c r="K346" t="s">
        <v>38</v>
      </c>
      <c r="L346">
        <f t="shared" si="5"/>
        <v>1</v>
      </c>
    </row>
    <row r="347" spans="1:12" x14ac:dyDescent="0.2">
      <c r="A347" t="s">
        <v>32</v>
      </c>
      <c r="B347">
        <v>1612213288</v>
      </c>
      <c r="C347" t="s">
        <v>22</v>
      </c>
      <c r="D347" t="s">
        <v>37</v>
      </c>
      <c r="E347" t="s">
        <v>40</v>
      </c>
      <c r="F347" t="s">
        <v>39</v>
      </c>
      <c r="G347">
        <v>12</v>
      </c>
      <c r="H347" t="s">
        <v>13</v>
      </c>
      <c r="I347" t="s">
        <v>3</v>
      </c>
      <c r="J347">
        <v>6504</v>
      </c>
      <c r="K347" t="s">
        <v>40</v>
      </c>
      <c r="L347">
        <f t="shared" si="5"/>
        <v>1</v>
      </c>
    </row>
    <row r="348" spans="1:12" x14ac:dyDescent="0.2">
      <c r="A348" t="s">
        <v>32</v>
      </c>
      <c r="B348">
        <v>1612213288</v>
      </c>
      <c r="C348" t="s">
        <v>22</v>
      </c>
      <c r="D348" t="s">
        <v>37</v>
      </c>
      <c r="E348" t="s">
        <v>38</v>
      </c>
      <c r="F348" t="s">
        <v>39</v>
      </c>
      <c r="G348">
        <v>14</v>
      </c>
      <c r="H348" t="s">
        <v>15</v>
      </c>
      <c r="I348" t="s">
        <v>1</v>
      </c>
      <c r="J348">
        <v>11185</v>
      </c>
      <c r="K348" t="s">
        <v>38</v>
      </c>
      <c r="L348">
        <f t="shared" si="5"/>
        <v>1</v>
      </c>
    </row>
    <row r="349" spans="1:12" x14ac:dyDescent="0.2">
      <c r="A349" t="s">
        <v>32</v>
      </c>
      <c r="B349">
        <v>1612213288</v>
      </c>
      <c r="C349" t="s">
        <v>22</v>
      </c>
      <c r="D349" t="s">
        <v>37</v>
      </c>
      <c r="E349" t="s">
        <v>38</v>
      </c>
      <c r="F349" t="s">
        <v>39</v>
      </c>
      <c r="G349">
        <v>15</v>
      </c>
      <c r="H349" t="s">
        <v>16</v>
      </c>
      <c r="I349" t="s">
        <v>1</v>
      </c>
      <c r="J349">
        <v>55104</v>
      </c>
      <c r="K349" t="s">
        <v>38</v>
      </c>
      <c r="L349">
        <f t="shared" si="5"/>
        <v>1</v>
      </c>
    </row>
    <row r="350" spans="1:12" x14ac:dyDescent="0.2">
      <c r="A350" t="s">
        <v>32</v>
      </c>
      <c r="B350">
        <v>1612213288</v>
      </c>
      <c r="C350" t="s">
        <v>22</v>
      </c>
      <c r="D350" t="s">
        <v>37</v>
      </c>
      <c r="E350" t="s">
        <v>40</v>
      </c>
      <c r="F350" t="s">
        <v>39</v>
      </c>
      <c r="G350">
        <v>16</v>
      </c>
      <c r="H350" t="s">
        <v>17</v>
      </c>
      <c r="I350" t="s">
        <v>3</v>
      </c>
      <c r="J350">
        <v>4823</v>
      </c>
      <c r="K350" t="s">
        <v>40</v>
      </c>
      <c r="L350">
        <f t="shared" si="5"/>
        <v>1</v>
      </c>
    </row>
    <row r="351" spans="1:12" x14ac:dyDescent="0.2">
      <c r="A351" t="s">
        <v>32</v>
      </c>
      <c r="B351">
        <v>1612213288</v>
      </c>
      <c r="C351" t="s">
        <v>22</v>
      </c>
      <c r="D351" t="s">
        <v>37</v>
      </c>
      <c r="E351" t="s">
        <v>38</v>
      </c>
      <c r="F351" t="s">
        <v>41</v>
      </c>
      <c r="G351">
        <v>17</v>
      </c>
      <c r="H351" t="s">
        <v>18</v>
      </c>
      <c r="I351" t="s">
        <v>1</v>
      </c>
      <c r="J351">
        <v>13081</v>
      </c>
      <c r="K351" t="s">
        <v>38</v>
      </c>
      <c r="L351">
        <f t="shared" si="5"/>
        <v>1</v>
      </c>
    </row>
    <row r="352" spans="1:12" x14ac:dyDescent="0.2">
      <c r="A352" t="s">
        <v>32</v>
      </c>
      <c r="B352">
        <v>1612213288</v>
      </c>
      <c r="C352" t="s">
        <v>22</v>
      </c>
      <c r="D352" t="s">
        <v>37</v>
      </c>
      <c r="E352" t="s">
        <v>38</v>
      </c>
      <c r="F352" t="s">
        <v>41</v>
      </c>
      <c r="G352">
        <v>19</v>
      </c>
      <c r="H352" t="s">
        <v>20</v>
      </c>
      <c r="I352" t="s">
        <v>1</v>
      </c>
      <c r="J352">
        <v>7180</v>
      </c>
      <c r="K352" t="s">
        <v>38</v>
      </c>
      <c r="L352">
        <f t="shared" si="5"/>
        <v>1</v>
      </c>
    </row>
    <row r="353" spans="1:12" x14ac:dyDescent="0.2">
      <c r="A353" t="s">
        <v>32</v>
      </c>
      <c r="B353">
        <v>1612213288</v>
      </c>
      <c r="C353" t="s">
        <v>22</v>
      </c>
      <c r="D353" t="s">
        <v>37</v>
      </c>
      <c r="E353" t="s">
        <v>38</v>
      </c>
      <c r="F353" t="s">
        <v>41</v>
      </c>
      <c r="G353">
        <v>20</v>
      </c>
      <c r="H353" t="s">
        <v>21</v>
      </c>
      <c r="I353" t="s">
        <v>1</v>
      </c>
      <c r="J353">
        <v>23064</v>
      </c>
      <c r="K353" t="s">
        <v>38</v>
      </c>
      <c r="L353">
        <f t="shared" si="5"/>
        <v>1</v>
      </c>
    </row>
    <row r="354" spans="1:12" x14ac:dyDescent="0.2">
      <c r="A354" t="s">
        <v>32</v>
      </c>
      <c r="B354">
        <v>1612214277</v>
      </c>
      <c r="C354" t="s">
        <v>22</v>
      </c>
      <c r="D354" t="s">
        <v>37</v>
      </c>
      <c r="E354" t="s">
        <v>38</v>
      </c>
      <c r="F354" t="s">
        <v>39</v>
      </c>
      <c r="G354">
        <v>1</v>
      </c>
      <c r="H354" t="s">
        <v>0</v>
      </c>
      <c r="I354" t="s">
        <v>1</v>
      </c>
      <c r="J354">
        <v>61757</v>
      </c>
      <c r="K354" t="s">
        <v>38</v>
      </c>
      <c r="L354">
        <f t="shared" si="5"/>
        <v>1</v>
      </c>
    </row>
    <row r="355" spans="1:12" x14ac:dyDescent="0.2">
      <c r="A355" t="s">
        <v>32</v>
      </c>
      <c r="B355">
        <v>1612214277</v>
      </c>
      <c r="C355" t="s">
        <v>22</v>
      </c>
      <c r="D355" t="s">
        <v>37</v>
      </c>
      <c r="E355" t="s">
        <v>40</v>
      </c>
      <c r="F355" t="s">
        <v>41</v>
      </c>
      <c r="G355">
        <v>2</v>
      </c>
      <c r="H355" t="s">
        <v>2</v>
      </c>
      <c r="I355" t="s">
        <v>3</v>
      </c>
      <c r="J355">
        <v>28013</v>
      </c>
      <c r="K355" t="s">
        <v>40</v>
      </c>
      <c r="L355">
        <f t="shared" si="5"/>
        <v>1</v>
      </c>
    </row>
    <row r="356" spans="1:12" x14ac:dyDescent="0.2">
      <c r="A356" t="s">
        <v>32</v>
      </c>
      <c r="B356">
        <v>1612214277</v>
      </c>
      <c r="C356" t="s">
        <v>22</v>
      </c>
      <c r="D356" t="s">
        <v>37</v>
      </c>
      <c r="E356" t="s">
        <v>38</v>
      </c>
      <c r="F356" t="s">
        <v>39</v>
      </c>
      <c r="G356">
        <v>4</v>
      </c>
      <c r="H356" t="s">
        <v>5</v>
      </c>
      <c r="I356" t="s">
        <v>1</v>
      </c>
      <c r="J356">
        <v>14292</v>
      </c>
      <c r="K356" t="s">
        <v>38</v>
      </c>
      <c r="L356">
        <f t="shared" si="5"/>
        <v>1</v>
      </c>
    </row>
    <row r="357" spans="1:12" x14ac:dyDescent="0.2">
      <c r="A357" t="s">
        <v>32</v>
      </c>
      <c r="B357">
        <v>1612214277</v>
      </c>
      <c r="C357" t="s">
        <v>22</v>
      </c>
      <c r="D357" t="s">
        <v>37</v>
      </c>
      <c r="E357" t="s">
        <v>40</v>
      </c>
      <c r="F357" t="s">
        <v>39</v>
      </c>
      <c r="G357">
        <v>5</v>
      </c>
      <c r="H357" t="s">
        <v>6</v>
      </c>
      <c r="I357" t="s">
        <v>3</v>
      </c>
      <c r="J357">
        <v>16013</v>
      </c>
      <c r="K357" t="s">
        <v>40</v>
      </c>
      <c r="L357">
        <f t="shared" si="5"/>
        <v>1</v>
      </c>
    </row>
    <row r="358" spans="1:12" x14ac:dyDescent="0.2">
      <c r="A358" t="s">
        <v>32</v>
      </c>
      <c r="B358">
        <v>1612214277</v>
      </c>
      <c r="C358" t="s">
        <v>22</v>
      </c>
      <c r="D358" t="s">
        <v>37</v>
      </c>
      <c r="E358" t="s">
        <v>38</v>
      </c>
      <c r="F358" t="s">
        <v>41</v>
      </c>
      <c r="G358">
        <v>6</v>
      </c>
      <c r="H358" t="s">
        <v>7</v>
      </c>
      <c r="I358" t="s">
        <v>1</v>
      </c>
      <c r="J358">
        <v>10043</v>
      </c>
      <c r="K358" t="s">
        <v>38</v>
      </c>
      <c r="L358">
        <f t="shared" si="5"/>
        <v>1</v>
      </c>
    </row>
    <row r="359" spans="1:12" x14ac:dyDescent="0.2">
      <c r="A359" t="s">
        <v>32</v>
      </c>
      <c r="B359">
        <v>1612214277</v>
      </c>
      <c r="C359" t="s">
        <v>22</v>
      </c>
      <c r="D359" t="s">
        <v>37</v>
      </c>
      <c r="E359" t="s">
        <v>40</v>
      </c>
      <c r="F359" t="s">
        <v>39</v>
      </c>
      <c r="G359">
        <v>7</v>
      </c>
      <c r="H359" t="s">
        <v>8</v>
      </c>
      <c r="I359" t="s">
        <v>3</v>
      </c>
      <c r="J359">
        <v>6560</v>
      </c>
      <c r="K359" t="s">
        <v>40</v>
      </c>
      <c r="L359">
        <f t="shared" si="5"/>
        <v>1</v>
      </c>
    </row>
    <row r="360" spans="1:12" x14ac:dyDescent="0.2">
      <c r="A360" t="s">
        <v>32</v>
      </c>
      <c r="B360">
        <v>1612214277</v>
      </c>
      <c r="C360" t="s">
        <v>22</v>
      </c>
      <c r="D360" t="s">
        <v>37</v>
      </c>
      <c r="E360" t="s">
        <v>38</v>
      </c>
      <c r="F360" t="s">
        <v>39</v>
      </c>
      <c r="G360">
        <v>9</v>
      </c>
      <c r="H360" t="s">
        <v>10</v>
      </c>
      <c r="I360" t="s">
        <v>1</v>
      </c>
      <c r="J360">
        <v>6259</v>
      </c>
      <c r="K360" t="s">
        <v>38</v>
      </c>
      <c r="L360">
        <f t="shared" si="5"/>
        <v>1</v>
      </c>
    </row>
    <row r="361" spans="1:12" x14ac:dyDescent="0.2">
      <c r="A361" t="s">
        <v>32</v>
      </c>
      <c r="B361">
        <v>1612214277</v>
      </c>
      <c r="C361" t="s">
        <v>22</v>
      </c>
      <c r="D361" t="s">
        <v>37</v>
      </c>
      <c r="E361" t="s">
        <v>40</v>
      </c>
      <c r="F361" t="s">
        <v>41</v>
      </c>
      <c r="G361">
        <v>10</v>
      </c>
      <c r="H361" t="s">
        <v>11</v>
      </c>
      <c r="I361" t="s">
        <v>3</v>
      </c>
      <c r="J361">
        <v>6048</v>
      </c>
      <c r="K361" t="s">
        <v>40</v>
      </c>
      <c r="L361">
        <f t="shared" si="5"/>
        <v>1</v>
      </c>
    </row>
    <row r="362" spans="1:12" x14ac:dyDescent="0.2">
      <c r="A362" t="s">
        <v>32</v>
      </c>
      <c r="B362">
        <v>1612214277</v>
      </c>
      <c r="C362" t="s">
        <v>22</v>
      </c>
      <c r="D362" t="s">
        <v>37</v>
      </c>
      <c r="E362" t="s">
        <v>38</v>
      </c>
      <c r="F362" t="s">
        <v>39</v>
      </c>
      <c r="G362">
        <v>11</v>
      </c>
      <c r="H362" t="s">
        <v>12</v>
      </c>
      <c r="I362" t="s">
        <v>1</v>
      </c>
      <c r="J362">
        <v>7200</v>
      </c>
      <c r="K362" t="s">
        <v>38</v>
      </c>
      <c r="L362">
        <f t="shared" si="5"/>
        <v>1</v>
      </c>
    </row>
    <row r="363" spans="1:12" x14ac:dyDescent="0.2">
      <c r="A363" t="s">
        <v>32</v>
      </c>
      <c r="B363">
        <v>1612214277</v>
      </c>
      <c r="C363" t="s">
        <v>22</v>
      </c>
      <c r="D363" t="s">
        <v>37</v>
      </c>
      <c r="E363" t="s">
        <v>40</v>
      </c>
      <c r="F363" t="s">
        <v>39</v>
      </c>
      <c r="G363">
        <v>12</v>
      </c>
      <c r="H363" t="s">
        <v>13</v>
      </c>
      <c r="I363" t="s">
        <v>3</v>
      </c>
      <c r="J363">
        <v>5548</v>
      </c>
      <c r="K363" t="s">
        <v>40</v>
      </c>
      <c r="L363">
        <f t="shared" si="5"/>
        <v>1</v>
      </c>
    </row>
    <row r="364" spans="1:12" x14ac:dyDescent="0.2">
      <c r="A364" t="s">
        <v>32</v>
      </c>
      <c r="B364">
        <v>1612214277</v>
      </c>
      <c r="C364" t="s">
        <v>22</v>
      </c>
      <c r="D364" t="s">
        <v>37</v>
      </c>
      <c r="E364" t="s">
        <v>38</v>
      </c>
      <c r="F364" t="s">
        <v>39</v>
      </c>
      <c r="G364">
        <v>14</v>
      </c>
      <c r="H364" t="s">
        <v>15</v>
      </c>
      <c r="I364" t="s">
        <v>1</v>
      </c>
      <c r="J364">
        <v>8333</v>
      </c>
      <c r="K364" t="s">
        <v>38</v>
      </c>
      <c r="L364">
        <f t="shared" si="5"/>
        <v>1</v>
      </c>
    </row>
    <row r="365" spans="1:12" x14ac:dyDescent="0.2">
      <c r="A365" t="s">
        <v>32</v>
      </c>
      <c r="B365">
        <v>1612214277</v>
      </c>
      <c r="C365" t="s">
        <v>22</v>
      </c>
      <c r="D365" t="s">
        <v>37</v>
      </c>
      <c r="E365" t="s">
        <v>38</v>
      </c>
      <c r="F365" t="s">
        <v>39</v>
      </c>
      <c r="G365">
        <v>15</v>
      </c>
      <c r="H365" t="s">
        <v>16</v>
      </c>
      <c r="I365" t="s">
        <v>1</v>
      </c>
      <c r="J365">
        <v>5781</v>
      </c>
      <c r="K365" t="s">
        <v>38</v>
      </c>
      <c r="L365">
        <f t="shared" si="5"/>
        <v>1</v>
      </c>
    </row>
    <row r="366" spans="1:12" x14ac:dyDescent="0.2">
      <c r="A366" t="s">
        <v>32</v>
      </c>
      <c r="B366">
        <v>1612214277</v>
      </c>
      <c r="C366" t="s">
        <v>22</v>
      </c>
      <c r="D366" t="s">
        <v>37</v>
      </c>
      <c r="E366" t="s">
        <v>40</v>
      </c>
      <c r="F366" t="s">
        <v>39</v>
      </c>
      <c r="G366">
        <v>16</v>
      </c>
      <c r="H366" t="s">
        <v>17</v>
      </c>
      <c r="I366" t="s">
        <v>3</v>
      </c>
      <c r="J366">
        <v>5207</v>
      </c>
      <c r="K366" t="s">
        <v>40</v>
      </c>
      <c r="L366">
        <f t="shared" si="5"/>
        <v>1</v>
      </c>
    </row>
    <row r="367" spans="1:12" x14ac:dyDescent="0.2">
      <c r="A367" t="s">
        <v>32</v>
      </c>
      <c r="B367">
        <v>1612214277</v>
      </c>
      <c r="C367" t="s">
        <v>22</v>
      </c>
      <c r="D367" t="s">
        <v>37</v>
      </c>
      <c r="E367" t="s">
        <v>38</v>
      </c>
      <c r="F367" t="s">
        <v>41</v>
      </c>
      <c r="G367">
        <v>17</v>
      </c>
      <c r="H367" t="s">
        <v>18</v>
      </c>
      <c r="I367" t="s">
        <v>1</v>
      </c>
      <c r="J367">
        <v>7794</v>
      </c>
      <c r="K367" t="s">
        <v>38</v>
      </c>
      <c r="L367">
        <f t="shared" si="5"/>
        <v>1</v>
      </c>
    </row>
    <row r="368" spans="1:12" x14ac:dyDescent="0.2">
      <c r="A368" t="s">
        <v>32</v>
      </c>
      <c r="B368">
        <v>1612214277</v>
      </c>
      <c r="C368" t="s">
        <v>22</v>
      </c>
      <c r="D368" t="s">
        <v>37</v>
      </c>
      <c r="E368" t="s">
        <v>38</v>
      </c>
      <c r="F368" t="s">
        <v>41</v>
      </c>
      <c r="G368">
        <v>19</v>
      </c>
      <c r="H368" t="s">
        <v>20</v>
      </c>
      <c r="I368" t="s">
        <v>1</v>
      </c>
      <c r="J368">
        <v>5259</v>
      </c>
      <c r="K368" t="s">
        <v>38</v>
      </c>
      <c r="L368">
        <f t="shared" si="5"/>
        <v>1</v>
      </c>
    </row>
    <row r="369" spans="1:12" x14ac:dyDescent="0.2">
      <c r="A369" t="s">
        <v>32</v>
      </c>
      <c r="B369">
        <v>1612214277</v>
      </c>
      <c r="C369" t="s">
        <v>22</v>
      </c>
      <c r="D369" t="s">
        <v>37</v>
      </c>
      <c r="E369" t="s">
        <v>38</v>
      </c>
      <c r="F369" t="s">
        <v>41</v>
      </c>
      <c r="G369">
        <v>20</v>
      </c>
      <c r="H369" t="s">
        <v>21</v>
      </c>
      <c r="I369" t="s">
        <v>3</v>
      </c>
      <c r="J369">
        <v>9945</v>
      </c>
      <c r="K369" t="s">
        <v>40</v>
      </c>
      <c r="L369">
        <f t="shared" si="5"/>
        <v>0</v>
      </c>
    </row>
    <row r="370" spans="1:12" x14ac:dyDescent="0.2">
      <c r="A370" t="s">
        <v>32</v>
      </c>
      <c r="B370">
        <v>1612214498</v>
      </c>
      <c r="C370" t="s">
        <v>22</v>
      </c>
      <c r="D370" t="s">
        <v>37</v>
      </c>
      <c r="E370" t="s">
        <v>38</v>
      </c>
      <c r="F370" t="s">
        <v>39</v>
      </c>
      <c r="G370">
        <v>1</v>
      </c>
      <c r="H370" t="s">
        <v>0</v>
      </c>
      <c r="I370" t="s">
        <v>1</v>
      </c>
      <c r="J370">
        <v>43096</v>
      </c>
      <c r="K370" t="s">
        <v>38</v>
      </c>
      <c r="L370">
        <f t="shared" si="5"/>
        <v>1</v>
      </c>
    </row>
    <row r="371" spans="1:12" x14ac:dyDescent="0.2">
      <c r="A371" t="s">
        <v>32</v>
      </c>
      <c r="B371">
        <v>1612214498</v>
      </c>
      <c r="C371" t="s">
        <v>22</v>
      </c>
      <c r="D371" t="s">
        <v>37</v>
      </c>
      <c r="E371" t="s">
        <v>40</v>
      </c>
      <c r="F371" t="s">
        <v>41</v>
      </c>
      <c r="G371">
        <v>2</v>
      </c>
      <c r="H371" t="s">
        <v>2</v>
      </c>
      <c r="I371" t="s">
        <v>3</v>
      </c>
      <c r="J371">
        <v>11226</v>
      </c>
      <c r="K371" t="s">
        <v>40</v>
      </c>
      <c r="L371">
        <f t="shared" si="5"/>
        <v>1</v>
      </c>
    </row>
    <row r="372" spans="1:12" x14ac:dyDescent="0.2">
      <c r="A372" t="s">
        <v>32</v>
      </c>
      <c r="B372">
        <v>1612214498</v>
      </c>
      <c r="C372" t="s">
        <v>22</v>
      </c>
      <c r="D372" t="s">
        <v>37</v>
      </c>
      <c r="E372" t="s">
        <v>38</v>
      </c>
      <c r="F372" t="s">
        <v>39</v>
      </c>
      <c r="G372">
        <v>4</v>
      </c>
      <c r="H372" t="s">
        <v>5</v>
      </c>
      <c r="I372" t="s">
        <v>1</v>
      </c>
      <c r="J372">
        <v>21963</v>
      </c>
      <c r="K372" t="s">
        <v>38</v>
      </c>
      <c r="L372">
        <f t="shared" si="5"/>
        <v>1</v>
      </c>
    </row>
    <row r="373" spans="1:12" x14ac:dyDescent="0.2">
      <c r="A373" t="s">
        <v>32</v>
      </c>
      <c r="B373">
        <v>1612214498</v>
      </c>
      <c r="C373" t="s">
        <v>22</v>
      </c>
      <c r="D373" t="s">
        <v>37</v>
      </c>
      <c r="E373" t="s">
        <v>40</v>
      </c>
      <c r="F373" t="s">
        <v>39</v>
      </c>
      <c r="G373">
        <v>5</v>
      </c>
      <c r="H373" t="s">
        <v>6</v>
      </c>
      <c r="I373" t="s">
        <v>3</v>
      </c>
      <c r="J373">
        <v>8318</v>
      </c>
      <c r="K373" t="s">
        <v>40</v>
      </c>
      <c r="L373">
        <f t="shared" si="5"/>
        <v>1</v>
      </c>
    </row>
    <row r="374" spans="1:12" x14ac:dyDescent="0.2">
      <c r="A374" t="s">
        <v>32</v>
      </c>
      <c r="B374">
        <v>1612214498</v>
      </c>
      <c r="C374" t="s">
        <v>22</v>
      </c>
      <c r="D374" t="s">
        <v>37</v>
      </c>
      <c r="E374" t="s">
        <v>38</v>
      </c>
      <c r="F374" t="s">
        <v>41</v>
      </c>
      <c r="G374">
        <v>6</v>
      </c>
      <c r="H374" t="s">
        <v>7</v>
      </c>
      <c r="I374" t="s">
        <v>3</v>
      </c>
      <c r="J374">
        <v>11662</v>
      </c>
      <c r="K374" t="s">
        <v>40</v>
      </c>
      <c r="L374">
        <f t="shared" si="5"/>
        <v>0</v>
      </c>
    </row>
    <row r="375" spans="1:12" x14ac:dyDescent="0.2">
      <c r="A375" t="s">
        <v>32</v>
      </c>
      <c r="B375">
        <v>1612214498</v>
      </c>
      <c r="C375" t="s">
        <v>22</v>
      </c>
      <c r="D375" t="s">
        <v>37</v>
      </c>
      <c r="E375" t="s">
        <v>40</v>
      </c>
      <c r="F375" t="s">
        <v>39</v>
      </c>
      <c r="G375">
        <v>7</v>
      </c>
      <c r="H375" t="s">
        <v>8</v>
      </c>
      <c r="I375" t="s">
        <v>3</v>
      </c>
      <c r="J375">
        <v>17439</v>
      </c>
      <c r="K375" t="s">
        <v>40</v>
      </c>
      <c r="L375">
        <f t="shared" si="5"/>
        <v>1</v>
      </c>
    </row>
    <row r="376" spans="1:12" x14ac:dyDescent="0.2">
      <c r="A376" t="s">
        <v>32</v>
      </c>
      <c r="B376">
        <v>1612214498</v>
      </c>
      <c r="C376" t="s">
        <v>22</v>
      </c>
      <c r="D376" t="s">
        <v>37</v>
      </c>
      <c r="E376" t="s">
        <v>38</v>
      </c>
      <c r="F376" t="s">
        <v>39</v>
      </c>
      <c r="G376">
        <v>9</v>
      </c>
      <c r="H376" t="s">
        <v>10</v>
      </c>
      <c r="I376" t="s">
        <v>1</v>
      </c>
      <c r="J376">
        <v>8495</v>
      </c>
      <c r="K376" t="s">
        <v>38</v>
      </c>
      <c r="L376">
        <f t="shared" si="5"/>
        <v>1</v>
      </c>
    </row>
    <row r="377" spans="1:12" x14ac:dyDescent="0.2">
      <c r="A377" t="s">
        <v>32</v>
      </c>
      <c r="B377">
        <v>1612214498</v>
      </c>
      <c r="C377" t="s">
        <v>22</v>
      </c>
      <c r="D377" t="s">
        <v>37</v>
      </c>
      <c r="E377" t="s">
        <v>40</v>
      </c>
      <c r="F377" t="s">
        <v>41</v>
      </c>
      <c r="G377">
        <v>10</v>
      </c>
      <c r="H377" t="s">
        <v>11</v>
      </c>
      <c r="I377" t="s">
        <v>3</v>
      </c>
      <c r="J377">
        <v>22760</v>
      </c>
      <c r="K377" t="s">
        <v>40</v>
      </c>
      <c r="L377">
        <f t="shared" si="5"/>
        <v>1</v>
      </c>
    </row>
    <row r="378" spans="1:12" x14ac:dyDescent="0.2">
      <c r="A378" t="s">
        <v>32</v>
      </c>
      <c r="B378">
        <v>1612214498</v>
      </c>
      <c r="C378" t="s">
        <v>22</v>
      </c>
      <c r="D378" t="s">
        <v>37</v>
      </c>
      <c r="E378" t="s">
        <v>38</v>
      </c>
      <c r="F378" t="s">
        <v>39</v>
      </c>
      <c r="G378">
        <v>11</v>
      </c>
      <c r="H378" t="s">
        <v>12</v>
      </c>
      <c r="I378" t="s">
        <v>1</v>
      </c>
      <c r="J378">
        <v>11549</v>
      </c>
      <c r="K378" t="s">
        <v>38</v>
      </c>
      <c r="L378">
        <f t="shared" si="5"/>
        <v>1</v>
      </c>
    </row>
    <row r="379" spans="1:12" x14ac:dyDescent="0.2">
      <c r="A379" t="s">
        <v>32</v>
      </c>
      <c r="B379">
        <v>1612214498</v>
      </c>
      <c r="C379" t="s">
        <v>22</v>
      </c>
      <c r="D379" t="s">
        <v>37</v>
      </c>
      <c r="E379" t="s">
        <v>40</v>
      </c>
      <c r="F379" t="s">
        <v>39</v>
      </c>
      <c r="G379">
        <v>12</v>
      </c>
      <c r="H379" t="s">
        <v>13</v>
      </c>
      <c r="I379" t="s">
        <v>3</v>
      </c>
      <c r="J379">
        <v>7210</v>
      </c>
      <c r="K379" t="s">
        <v>40</v>
      </c>
      <c r="L379">
        <f t="shared" si="5"/>
        <v>1</v>
      </c>
    </row>
    <row r="380" spans="1:12" x14ac:dyDescent="0.2">
      <c r="A380" t="s">
        <v>32</v>
      </c>
      <c r="B380">
        <v>1612214498</v>
      </c>
      <c r="C380" t="s">
        <v>22</v>
      </c>
      <c r="D380" t="s">
        <v>37</v>
      </c>
      <c r="E380" t="s">
        <v>38</v>
      </c>
      <c r="F380" t="s">
        <v>39</v>
      </c>
      <c r="G380">
        <v>14</v>
      </c>
      <c r="H380" t="s">
        <v>15</v>
      </c>
      <c r="I380" t="s">
        <v>1</v>
      </c>
      <c r="J380">
        <v>9019</v>
      </c>
      <c r="K380" t="s">
        <v>38</v>
      </c>
      <c r="L380">
        <f t="shared" si="5"/>
        <v>1</v>
      </c>
    </row>
    <row r="381" spans="1:12" x14ac:dyDescent="0.2">
      <c r="A381" t="s">
        <v>32</v>
      </c>
      <c r="B381">
        <v>1612214498</v>
      </c>
      <c r="C381" t="s">
        <v>22</v>
      </c>
      <c r="D381" t="s">
        <v>37</v>
      </c>
      <c r="E381" t="s">
        <v>38</v>
      </c>
      <c r="F381" t="s">
        <v>39</v>
      </c>
      <c r="G381">
        <v>15</v>
      </c>
      <c r="H381" t="s">
        <v>16</v>
      </c>
      <c r="I381" t="s">
        <v>1</v>
      </c>
      <c r="J381">
        <v>14638</v>
      </c>
      <c r="K381" t="s">
        <v>38</v>
      </c>
      <c r="L381">
        <f t="shared" si="5"/>
        <v>1</v>
      </c>
    </row>
    <row r="382" spans="1:12" x14ac:dyDescent="0.2">
      <c r="A382" t="s">
        <v>32</v>
      </c>
      <c r="B382">
        <v>1612214498</v>
      </c>
      <c r="C382" t="s">
        <v>22</v>
      </c>
      <c r="D382" t="s">
        <v>37</v>
      </c>
      <c r="E382" t="s">
        <v>40</v>
      </c>
      <c r="F382" t="s">
        <v>39</v>
      </c>
      <c r="G382">
        <v>16</v>
      </c>
      <c r="H382" t="s">
        <v>17</v>
      </c>
      <c r="I382" t="s">
        <v>3</v>
      </c>
      <c r="J382">
        <v>7004</v>
      </c>
      <c r="K382" t="s">
        <v>40</v>
      </c>
      <c r="L382">
        <f t="shared" si="5"/>
        <v>1</v>
      </c>
    </row>
    <row r="383" spans="1:12" x14ac:dyDescent="0.2">
      <c r="A383" t="s">
        <v>32</v>
      </c>
      <c r="B383">
        <v>1612214498</v>
      </c>
      <c r="C383" t="s">
        <v>22</v>
      </c>
      <c r="D383" t="s">
        <v>37</v>
      </c>
      <c r="E383" t="s">
        <v>38</v>
      </c>
      <c r="F383" t="s">
        <v>41</v>
      </c>
      <c r="G383">
        <v>17</v>
      </c>
      <c r="H383" t="s">
        <v>18</v>
      </c>
      <c r="I383" t="s">
        <v>1</v>
      </c>
      <c r="J383">
        <v>12401</v>
      </c>
      <c r="K383" t="s">
        <v>38</v>
      </c>
      <c r="L383">
        <f t="shared" si="5"/>
        <v>1</v>
      </c>
    </row>
    <row r="384" spans="1:12" x14ac:dyDescent="0.2">
      <c r="A384" t="s">
        <v>32</v>
      </c>
      <c r="B384">
        <v>1612214498</v>
      </c>
      <c r="C384" t="s">
        <v>22</v>
      </c>
      <c r="D384" t="s">
        <v>37</v>
      </c>
      <c r="E384" t="s">
        <v>38</v>
      </c>
      <c r="F384" t="s">
        <v>41</v>
      </c>
      <c r="G384">
        <v>19</v>
      </c>
      <c r="H384" t="s">
        <v>20</v>
      </c>
      <c r="I384" t="s">
        <v>1</v>
      </c>
      <c r="J384">
        <v>8591</v>
      </c>
      <c r="K384" t="s">
        <v>38</v>
      </c>
      <c r="L384">
        <f t="shared" si="5"/>
        <v>1</v>
      </c>
    </row>
    <row r="385" spans="1:12" x14ac:dyDescent="0.2">
      <c r="A385" t="s">
        <v>32</v>
      </c>
      <c r="B385">
        <v>1612214498</v>
      </c>
      <c r="C385" t="s">
        <v>22</v>
      </c>
      <c r="D385" t="s">
        <v>37</v>
      </c>
      <c r="E385" t="s">
        <v>38</v>
      </c>
      <c r="F385" t="s">
        <v>41</v>
      </c>
      <c r="G385">
        <v>20</v>
      </c>
      <c r="H385" t="s">
        <v>21</v>
      </c>
      <c r="I385" t="s">
        <v>3</v>
      </c>
      <c r="J385">
        <v>10663</v>
      </c>
      <c r="K385" t="s">
        <v>40</v>
      </c>
      <c r="L385">
        <f t="shared" si="5"/>
        <v>0</v>
      </c>
    </row>
    <row r="386" spans="1:12" x14ac:dyDescent="0.2">
      <c r="A386" t="s">
        <v>32</v>
      </c>
      <c r="B386">
        <v>1612215404</v>
      </c>
      <c r="C386" t="s">
        <v>22</v>
      </c>
      <c r="D386" t="s">
        <v>37</v>
      </c>
      <c r="E386" t="s">
        <v>38</v>
      </c>
      <c r="F386" t="s">
        <v>39</v>
      </c>
      <c r="G386">
        <v>1</v>
      </c>
      <c r="H386" t="s">
        <v>0</v>
      </c>
      <c r="I386" t="s">
        <v>1</v>
      </c>
      <c r="J386">
        <v>8353</v>
      </c>
      <c r="K386" t="s">
        <v>38</v>
      </c>
      <c r="L386">
        <f t="shared" si="5"/>
        <v>1</v>
      </c>
    </row>
    <row r="387" spans="1:12" x14ac:dyDescent="0.2">
      <c r="A387" t="s">
        <v>32</v>
      </c>
      <c r="B387">
        <v>1612215404</v>
      </c>
      <c r="C387" t="s">
        <v>22</v>
      </c>
      <c r="D387" t="s">
        <v>37</v>
      </c>
      <c r="E387" t="s">
        <v>40</v>
      </c>
      <c r="F387" t="s">
        <v>41</v>
      </c>
      <c r="G387">
        <v>2</v>
      </c>
      <c r="H387" t="s">
        <v>2</v>
      </c>
      <c r="I387" t="s">
        <v>3</v>
      </c>
      <c r="J387">
        <v>9832</v>
      </c>
      <c r="K387" t="s">
        <v>40</v>
      </c>
      <c r="L387">
        <f t="shared" ref="L387:L450" si="6">IF(K387=E387,1,0)</f>
        <v>1</v>
      </c>
    </row>
    <row r="388" spans="1:12" x14ac:dyDescent="0.2">
      <c r="A388" t="s">
        <v>32</v>
      </c>
      <c r="B388">
        <v>1612215404</v>
      </c>
      <c r="C388" t="s">
        <v>22</v>
      </c>
      <c r="D388" t="s">
        <v>37</v>
      </c>
      <c r="E388" t="s">
        <v>38</v>
      </c>
      <c r="F388" t="s">
        <v>39</v>
      </c>
      <c r="G388">
        <v>4</v>
      </c>
      <c r="H388" t="s">
        <v>5</v>
      </c>
      <c r="I388" t="s">
        <v>1</v>
      </c>
      <c r="J388">
        <v>15289</v>
      </c>
      <c r="K388" t="s">
        <v>38</v>
      </c>
      <c r="L388">
        <f t="shared" si="6"/>
        <v>1</v>
      </c>
    </row>
    <row r="389" spans="1:12" x14ac:dyDescent="0.2">
      <c r="A389" t="s">
        <v>32</v>
      </c>
      <c r="B389">
        <v>1612215404</v>
      </c>
      <c r="C389" t="s">
        <v>22</v>
      </c>
      <c r="D389" t="s">
        <v>37</v>
      </c>
      <c r="E389" t="s">
        <v>40</v>
      </c>
      <c r="F389" t="s">
        <v>39</v>
      </c>
      <c r="G389">
        <v>5</v>
      </c>
      <c r="H389" t="s">
        <v>6</v>
      </c>
      <c r="I389" t="s">
        <v>3</v>
      </c>
      <c r="J389">
        <v>8912</v>
      </c>
      <c r="K389" t="s">
        <v>40</v>
      </c>
      <c r="L389">
        <f t="shared" si="6"/>
        <v>1</v>
      </c>
    </row>
    <row r="390" spans="1:12" x14ac:dyDescent="0.2">
      <c r="A390" t="s">
        <v>32</v>
      </c>
      <c r="B390">
        <v>1612215404</v>
      </c>
      <c r="C390" t="s">
        <v>22</v>
      </c>
      <c r="D390" t="s">
        <v>37</v>
      </c>
      <c r="E390" t="s">
        <v>38</v>
      </c>
      <c r="F390" t="s">
        <v>41</v>
      </c>
      <c r="G390">
        <v>6</v>
      </c>
      <c r="H390" t="s">
        <v>7</v>
      </c>
      <c r="I390" t="s">
        <v>1</v>
      </c>
      <c r="J390">
        <v>4974</v>
      </c>
      <c r="K390" t="s">
        <v>38</v>
      </c>
      <c r="L390">
        <f t="shared" si="6"/>
        <v>1</v>
      </c>
    </row>
    <row r="391" spans="1:12" x14ac:dyDescent="0.2">
      <c r="A391" t="s">
        <v>32</v>
      </c>
      <c r="B391">
        <v>1612215404</v>
      </c>
      <c r="C391" t="s">
        <v>22</v>
      </c>
      <c r="D391" t="s">
        <v>37</v>
      </c>
      <c r="E391" t="s">
        <v>40</v>
      </c>
      <c r="F391" t="s">
        <v>39</v>
      </c>
      <c r="G391">
        <v>7</v>
      </c>
      <c r="H391" t="s">
        <v>8</v>
      </c>
      <c r="I391" t="s">
        <v>3</v>
      </c>
      <c r="J391">
        <v>6186</v>
      </c>
      <c r="K391" t="s">
        <v>40</v>
      </c>
      <c r="L391">
        <f t="shared" si="6"/>
        <v>1</v>
      </c>
    </row>
    <row r="392" spans="1:12" x14ac:dyDescent="0.2">
      <c r="A392" t="s">
        <v>32</v>
      </c>
      <c r="B392">
        <v>1612215404</v>
      </c>
      <c r="C392" t="s">
        <v>22</v>
      </c>
      <c r="D392" t="s">
        <v>37</v>
      </c>
      <c r="E392" t="s">
        <v>38</v>
      </c>
      <c r="F392" t="s">
        <v>39</v>
      </c>
      <c r="G392">
        <v>9</v>
      </c>
      <c r="H392" t="s">
        <v>10</v>
      </c>
      <c r="I392" t="s">
        <v>1</v>
      </c>
      <c r="J392">
        <v>4874</v>
      </c>
      <c r="K392" t="s">
        <v>38</v>
      </c>
      <c r="L392">
        <f t="shared" si="6"/>
        <v>1</v>
      </c>
    </row>
    <row r="393" spans="1:12" x14ac:dyDescent="0.2">
      <c r="A393" t="s">
        <v>32</v>
      </c>
      <c r="B393">
        <v>1612215404</v>
      </c>
      <c r="C393" t="s">
        <v>22</v>
      </c>
      <c r="D393" t="s">
        <v>37</v>
      </c>
      <c r="E393" t="s">
        <v>40</v>
      </c>
      <c r="F393" t="s">
        <v>41</v>
      </c>
      <c r="G393">
        <v>10</v>
      </c>
      <c r="H393" t="s">
        <v>11</v>
      </c>
      <c r="I393" t="s">
        <v>3</v>
      </c>
      <c r="J393">
        <v>9267</v>
      </c>
      <c r="K393" t="s">
        <v>40</v>
      </c>
      <c r="L393">
        <f t="shared" si="6"/>
        <v>1</v>
      </c>
    </row>
    <row r="394" spans="1:12" x14ac:dyDescent="0.2">
      <c r="A394" t="s">
        <v>32</v>
      </c>
      <c r="B394">
        <v>1612215404</v>
      </c>
      <c r="C394" t="s">
        <v>22</v>
      </c>
      <c r="D394" t="s">
        <v>37</v>
      </c>
      <c r="E394" t="s">
        <v>38</v>
      </c>
      <c r="F394" t="s">
        <v>39</v>
      </c>
      <c r="G394">
        <v>11</v>
      </c>
      <c r="H394" t="s">
        <v>12</v>
      </c>
      <c r="I394" t="s">
        <v>1</v>
      </c>
      <c r="J394">
        <v>6809</v>
      </c>
      <c r="K394" t="s">
        <v>38</v>
      </c>
      <c r="L394">
        <f t="shared" si="6"/>
        <v>1</v>
      </c>
    </row>
    <row r="395" spans="1:12" x14ac:dyDescent="0.2">
      <c r="A395" t="s">
        <v>32</v>
      </c>
      <c r="B395">
        <v>1612215404</v>
      </c>
      <c r="C395" t="s">
        <v>22</v>
      </c>
      <c r="D395" t="s">
        <v>37</v>
      </c>
      <c r="E395" t="s">
        <v>40</v>
      </c>
      <c r="F395" t="s">
        <v>39</v>
      </c>
      <c r="G395">
        <v>12</v>
      </c>
      <c r="H395" t="s">
        <v>13</v>
      </c>
      <c r="I395" t="s">
        <v>3</v>
      </c>
      <c r="J395">
        <v>41218</v>
      </c>
      <c r="K395" t="s">
        <v>40</v>
      </c>
      <c r="L395">
        <f t="shared" si="6"/>
        <v>1</v>
      </c>
    </row>
    <row r="396" spans="1:12" x14ac:dyDescent="0.2">
      <c r="A396" t="s">
        <v>32</v>
      </c>
      <c r="B396">
        <v>1612215404</v>
      </c>
      <c r="C396" t="s">
        <v>22</v>
      </c>
      <c r="D396" t="s">
        <v>37</v>
      </c>
      <c r="E396" t="s">
        <v>38</v>
      </c>
      <c r="F396" t="s">
        <v>39</v>
      </c>
      <c r="G396">
        <v>14</v>
      </c>
      <c r="H396" t="s">
        <v>15</v>
      </c>
      <c r="I396" t="s">
        <v>1</v>
      </c>
      <c r="J396">
        <v>3896</v>
      </c>
      <c r="K396" t="s">
        <v>38</v>
      </c>
      <c r="L396">
        <f t="shared" si="6"/>
        <v>1</v>
      </c>
    </row>
    <row r="397" spans="1:12" x14ac:dyDescent="0.2">
      <c r="A397" t="s">
        <v>32</v>
      </c>
      <c r="B397">
        <v>1612215404</v>
      </c>
      <c r="C397" t="s">
        <v>22</v>
      </c>
      <c r="D397" t="s">
        <v>37</v>
      </c>
      <c r="E397" t="s">
        <v>38</v>
      </c>
      <c r="F397" t="s">
        <v>39</v>
      </c>
      <c r="G397">
        <v>15</v>
      </c>
      <c r="H397" t="s">
        <v>16</v>
      </c>
      <c r="I397" t="s">
        <v>1</v>
      </c>
      <c r="J397">
        <v>4308</v>
      </c>
      <c r="K397" t="s">
        <v>38</v>
      </c>
      <c r="L397">
        <f t="shared" si="6"/>
        <v>1</v>
      </c>
    </row>
    <row r="398" spans="1:12" x14ac:dyDescent="0.2">
      <c r="A398" t="s">
        <v>32</v>
      </c>
      <c r="B398">
        <v>1612215404</v>
      </c>
      <c r="C398" t="s">
        <v>22</v>
      </c>
      <c r="D398" t="s">
        <v>37</v>
      </c>
      <c r="E398" t="s">
        <v>40</v>
      </c>
      <c r="F398" t="s">
        <v>39</v>
      </c>
      <c r="G398">
        <v>16</v>
      </c>
      <c r="H398" t="s">
        <v>17</v>
      </c>
      <c r="I398" t="s">
        <v>3</v>
      </c>
      <c r="J398">
        <v>4938</v>
      </c>
      <c r="K398" t="s">
        <v>40</v>
      </c>
      <c r="L398">
        <f t="shared" si="6"/>
        <v>1</v>
      </c>
    </row>
    <row r="399" spans="1:12" x14ac:dyDescent="0.2">
      <c r="A399" t="s">
        <v>32</v>
      </c>
      <c r="B399">
        <v>1612215404</v>
      </c>
      <c r="C399" t="s">
        <v>22</v>
      </c>
      <c r="D399" t="s">
        <v>37</v>
      </c>
      <c r="E399" t="s">
        <v>38</v>
      </c>
      <c r="F399" t="s">
        <v>41</v>
      </c>
      <c r="G399">
        <v>17</v>
      </c>
      <c r="H399" t="s">
        <v>18</v>
      </c>
      <c r="I399" t="s">
        <v>1</v>
      </c>
      <c r="J399">
        <v>4822</v>
      </c>
      <c r="K399" t="s">
        <v>38</v>
      </c>
      <c r="L399">
        <f t="shared" si="6"/>
        <v>1</v>
      </c>
    </row>
    <row r="400" spans="1:12" x14ac:dyDescent="0.2">
      <c r="A400" t="s">
        <v>32</v>
      </c>
      <c r="B400">
        <v>1612215404</v>
      </c>
      <c r="C400" t="s">
        <v>22</v>
      </c>
      <c r="D400" t="s">
        <v>37</v>
      </c>
      <c r="E400" t="s">
        <v>38</v>
      </c>
      <c r="F400" t="s">
        <v>41</v>
      </c>
      <c r="G400">
        <v>19</v>
      </c>
      <c r="H400" t="s">
        <v>20</v>
      </c>
      <c r="I400" t="s">
        <v>1</v>
      </c>
      <c r="J400">
        <v>4648</v>
      </c>
      <c r="K400" t="s">
        <v>38</v>
      </c>
      <c r="L400">
        <f t="shared" si="6"/>
        <v>1</v>
      </c>
    </row>
    <row r="401" spans="1:12" x14ac:dyDescent="0.2">
      <c r="A401" t="s">
        <v>32</v>
      </c>
      <c r="B401">
        <v>1612215404</v>
      </c>
      <c r="C401" t="s">
        <v>22</v>
      </c>
      <c r="D401" t="s">
        <v>37</v>
      </c>
      <c r="E401" t="s">
        <v>38</v>
      </c>
      <c r="F401" t="s">
        <v>41</v>
      </c>
      <c r="G401">
        <v>20</v>
      </c>
      <c r="H401" t="s">
        <v>21</v>
      </c>
      <c r="I401" t="s">
        <v>1</v>
      </c>
      <c r="J401">
        <v>20351</v>
      </c>
      <c r="K401" t="s">
        <v>38</v>
      </c>
      <c r="L401">
        <f t="shared" si="6"/>
        <v>1</v>
      </c>
    </row>
    <row r="402" spans="1:12" x14ac:dyDescent="0.2">
      <c r="A402" t="s">
        <v>33</v>
      </c>
      <c r="B402">
        <v>1612213289</v>
      </c>
      <c r="C402" t="s">
        <v>22</v>
      </c>
      <c r="D402" t="s">
        <v>37</v>
      </c>
      <c r="E402" t="s">
        <v>38</v>
      </c>
      <c r="F402" t="s">
        <v>39</v>
      </c>
      <c r="G402">
        <v>1</v>
      </c>
      <c r="H402" t="s">
        <v>0</v>
      </c>
      <c r="I402" t="s">
        <v>1</v>
      </c>
      <c r="J402">
        <v>23374</v>
      </c>
      <c r="K402" t="s">
        <v>38</v>
      </c>
      <c r="L402">
        <f t="shared" si="6"/>
        <v>1</v>
      </c>
    </row>
    <row r="403" spans="1:12" x14ac:dyDescent="0.2">
      <c r="A403" t="s">
        <v>33</v>
      </c>
      <c r="B403">
        <v>1612213289</v>
      </c>
      <c r="C403" t="s">
        <v>22</v>
      </c>
      <c r="D403" t="s">
        <v>37</v>
      </c>
      <c r="E403" t="s">
        <v>40</v>
      </c>
      <c r="F403" t="s">
        <v>41</v>
      </c>
      <c r="G403">
        <v>2</v>
      </c>
      <c r="H403" t="s">
        <v>2</v>
      </c>
      <c r="I403" t="s">
        <v>3</v>
      </c>
      <c r="J403">
        <v>38411</v>
      </c>
      <c r="K403" t="s">
        <v>40</v>
      </c>
      <c r="L403">
        <f t="shared" si="6"/>
        <v>1</v>
      </c>
    </row>
    <row r="404" spans="1:12" x14ac:dyDescent="0.2">
      <c r="A404" t="s">
        <v>33</v>
      </c>
      <c r="B404">
        <v>1612213289</v>
      </c>
      <c r="C404" t="s">
        <v>22</v>
      </c>
      <c r="D404" t="s">
        <v>37</v>
      </c>
      <c r="E404" t="s">
        <v>38</v>
      </c>
      <c r="F404" t="s">
        <v>39</v>
      </c>
      <c r="G404">
        <v>4</v>
      </c>
      <c r="H404" t="s">
        <v>5</v>
      </c>
      <c r="I404" t="s">
        <v>1</v>
      </c>
      <c r="J404">
        <v>14236</v>
      </c>
      <c r="K404" t="s">
        <v>38</v>
      </c>
      <c r="L404">
        <f t="shared" si="6"/>
        <v>1</v>
      </c>
    </row>
    <row r="405" spans="1:12" x14ac:dyDescent="0.2">
      <c r="A405" t="s">
        <v>33</v>
      </c>
      <c r="B405">
        <v>1612213289</v>
      </c>
      <c r="C405" t="s">
        <v>22</v>
      </c>
      <c r="D405" t="s">
        <v>37</v>
      </c>
      <c r="E405" t="s">
        <v>40</v>
      </c>
      <c r="F405" t="s">
        <v>39</v>
      </c>
      <c r="G405">
        <v>5</v>
      </c>
      <c r="H405" t="s">
        <v>6</v>
      </c>
      <c r="I405" t="s">
        <v>3</v>
      </c>
      <c r="J405">
        <v>10111</v>
      </c>
      <c r="K405" t="s">
        <v>40</v>
      </c>
      <c r="L405">
        <f t="shared" si="6"/>
        <v>1</v>
      </c>
    </row>
    <row r="406" spans="1:12" x14ac:dyDescent="0.2">
      <c r="A406" t="s">
        <v>33</v>
      </c>
      <c r="B406">
        <v>1612213289</v>
      </c>
      <c r="C406" t="s">
        <v>22</v>
      </c>
      <c r="D406" t="s">
        <v>37</v>
      </c>
      <c r="E406" t="s">
        <v>38</v>
      </c>
      <c r="F406" t="s">
        <v>41</v>
      </c>
      <c r="G406">
        <v>6</v>
      </c>
      <c r="H406" t="s">
        <v>7</v>
      </c>
      <c r="I406" t="s">
        <v>1</v>
      </c>
      <c r="J406">
        <v>26987</v>
      </c>
      <c r="K406" t="s">
        <v>38</v>
      </c>
      <c r="L406">
        <f t="shared" si="6"/>
        <v>1</v>
      </c>
    </row>
    <row r="407" spans="1:12" x14ac:dyDescent="0.2">
      <c r="A407" t="s">
        <v>33</v>
      </c>
      <c r="B407">
        <v>1612213289</v>
      </c>
      <c r="C407" t="s">
        <v>22</v>
      </c>
      <c r="D407" t="s">
        <v>37</v>
      </c>
      <c r="E407" t="s">
        <v>40</v>
      </c>
      <c r="F407" t="s">
        <v>39</v>
      </c>
      <c r="G407">
        <v>7</v>
      </c>
      <c r="H407" t="s">
        <v>8</v>
      </c>
      <c r="I407" t="s">
        <v>3</v>
      </c>
      <c r="J407">
        <v>15110</v>
      </c>
      <c r="K407" t="s">
        <v>40</v>
      </c>
      <c r="L407">
        <f t="shared" si="6"/>
        <v>1</v>
      </c>
    </row>
    <row r="408" spans="1:12" x14ac:dyDescent="0.2">
      <c r="A408" t="s">
        <v>33</v>
      </c>
      <c r="B408">
        <v>1612213289</v>
      </c>
      <c r="C408" t="s">
        <v>22</v>
      </c>
      <c r="D408" t="s">
        <v>37</v>
      </c>
      <c r="E408" t="s">
        <v>38</v>
      </c>
      <c r="F408" t="s">
        <v>39</v>
      </c>
      <c r="G408">
        <v>9</v>
      </c>
      <c r="H408" t="s">
        <v>10</v>
      </c>
      <c r="I408" t="s">
        <v>1</v>
      </c>
      <c r="J408">
        <v>12576</v>
      </c>
      <c r="K408" t="s">
        <v>38</v>
      </c>
      <c r="L408">
        <f t="shared" si="6"/>
        <v>1</v>
      </c>
    </row>
    <row r="409" spans="1:12" x14ac:dyDescent="0.2">
      <c r="A409" t="s">
        <v>33</v>
      </c>
      <c r="B409">
        <v>1612213289</v>
      </c>
      <c r="C409" t="s">
        <v>22</v>
      </c>
      <c r="D409" t="s">
        <v>37</v>
      </c>
      <c r="E409" t="s">
        <v>40</v>
      </c>
      <c r="F409" t="s">
        <v>41</v>
      </c>
      <c r="G409">
        <v>10</v>
      </c>
      <c r="H409" t="s">
        <v>11</v>
      </c>
      <c r="I409" t="s">
        <v>3</v>
      </c>
      <c r="J409">
        <v>7386</v>
      </c>
      <c r="K409" t="s">
        <v>40</v>
      </c>
      <c r="L409">
        <f t="shared" si="6"/>
        <v>1</v>
      </c>
    </row>
    <row r="410" spans="1:12" x14ac:dyDescent="0.2">
      <c r="A410" t="s">
        <v>33</v>
      </c>
      <c r="B410">
        <v>1612213289</v>
      </c>
      <c r="C410" t="s">
        <v>22</v>
      </c>
      <c r="D410" t="s">
        <v>37</v>
      </c>
      <c r="E410" t="s">
        <v>38</v>
      </c>
      <c r="F410" t="s">
        <v>39</v>
      </c>
      <c r="G410">
        <v>11</v>
      </c>
      <c r="H410" t="s">
        <v>12</v>
      </c>
      <c r="I410" t="s">
        <v>1</v>
      </c>
      <c r="J410">
        <v>13595</v>
      </c>
      <c r="K410" t="s">
        <v>38</v>
      </c>
      <c r="L410">
        <f t="shared" si="6"/>
        <v>1</v>
      </c>
    </row>
    <row r="411" spans="1:12" x14ac:dyDescent="0.2">
      <c r="A411" t="s">
        <v>33</v>
      </c>
      <c r="B411">
        <v>1612213289</v>
      </c>
      <c r="C411" t="s">
        <v>22</v>
      </c>
      <c r="D411" t="s">
        <v>37</v>
      </c>
      <c r="E411" t="s">
        <v>40</v>
      </c>
      <c r="F411" t="s">
        <v>39</v>
      </c>
      <c r="G411">
        <v>12</v>
      </c>
      <c r="H411" t="s">
        <v>13</v>
      </c>
      <c r="I411" t="s">
        <v>3</v>
      </c>
      <c r="J411">
        <v>7491</v>
      </c>
      <c r="K411" t="s">
        <v>40</v>
      </c>
      <c r="L411">
        <f t="shared" si="6"/>
        <v>1</v>
      </c>
    </row>
    <row r="412" spans="1:12" x14ac:dyDescent="0.2">
      <c r="A412" t="s">
        <v>33</v>
      </c>
      <c r="B412">
        <v>1612213289</v>
      </c>
      <c r="C412" t="s">
        <v>22</v>
      </c>
      <c r="D412" t="s">
        <v>37</v>
      </c>
      <c r="E412" t="s">
        <v>38</v>
      </c>
      <c r="F412" t="s">
        <v>39</v>
      </c>
      <c r="G412">
        <v>14</v>
      </c>
      <c r="H412" t="s">
        <v>15</v>
      </c>
      <c r="I412" t="s">
        <v>1</v>
      </c>
      <c r="J412">
        <v>19924</v>
      </c>
      <c r="K412" t="s">
        <v>38</v>
      </c>
      <c r="L412">
        <f t="shared" si="6"/>
        <v>1</v>
      </c>
    </row>
    <row r="413" spans="1:12" x14ac:dyDescent="0.2">
      <c r="A413" t="s">
        <v>33</v>
      </c>
      <c r="B413">
        <v>1612213289</v>
      </c>
      <c r="C413" t="s">
        <v>22</v>
      </c>
      <c r="D413" t="s">
        <v>37</v>
      </c>
      <c r="E413" t="s">
        <v>38</v>
      </c>
      <c r="F413" t="s">
        <v>39</v>
      </c>
      <c r="G413">
        <v>15</v>
      </c>
      <c r="H413" t="s">
        <v>16</v>
      </c>
      <c r="I413" t="s">
        <v>1</v>
      </c>
      <c r="J413">
        <v>10048</v>
      </c>
      <c r="K413" t="s">
        <v>38</v>
      </c>
      <c r="L413">
        <f t="shared" si="6"/>
        <v>1</v>
      </c>
    </row>
    <row r="414" spans="1:12" x14ac:dyDescent="0.2">
      <c r="A414" t="s">
        <v>33</v>
      </c>
      <c r="B414">
        <v>1612213289</v>
      </c>
      <c r="C414" t="s">
        <v>22</v>
      </c>
      <c r="D414" t="s">
        <v>37</v>
      </c>
      <c r="E414" t="s">
        <v>40</v>
      </c>
      <c r="F414" t="s">
        <v>39</v>
      </c>
      <c r="G414">
        <v>16</v>
      </c>
      <c r="H414" t="s">
        <v>17</v>
      </c>
      <c r="I414" t="s">
        <v>3</v>
      </c>
      <c r="J414">
        <v>10358</v>
      </c>
      <c r="K414" t="s">
        <v>40</v>
      </c>
      <c r="L414">
        <f t="shared" si="6"/>
        <v>1</v>
      </c>
    </row>
    <row r="415" spans="1:12" x14ac:dyDescent="0.2">
      <c r="A415" t="s">
        <v>33</v>
      </c>
      <c r="B415">
        <v>1612213289</v>
      </c>
      <c r="C415" t="s">
        <v>22</v>
      </c>
      <c r="D415" t="s">
        <v>37</v>
      </c>
      <c r="E415" t="s">
        <v>38</v>
      </c>
      <c r="F415" t="s">
        <v>41</v>
      </c>
      <c r="G415">
        <v>17</v>
      </c>
      <c r="H415" t="s">
        <v>18</v>
      </c>
      <c r="I415" t="s">
        <v>1</v>
      </c>
      <c r="J415">
        <v>16367</v>
      </c>
      <c r="K415" t="s">
        <v>38</v>
      </c>
      <c r="L415">
        <f t="shared" si="6"/>
        <v>1</v>
      </c>
    </row>
    <row r="416" spans="1:12" x14ac:dyDescent="0.2">
      <c r="A416" t="s">
        <v>33</v>
      </c>
      <c r="B416">
        <v>1612213289</v>
      </c>
      <c r="C416" t="s">
        <v>22</v>
      </c>
      <c r="D416" t="s">
        <v>37</v>
      </c>
      <c r="E416" t="s">
        <v>38</v>
      </c>
      <c r="F416" t="s">
        <v>41</v>
      </c>
      <c r="G416">
        <v>19</v>
      </c>
      <c r="H416" t="s">
        <v>20</v>
      </c>
      <c r="I416" t="s">
        <v>1</v>
      </c>
      <c r="J416">
        <v>9783</v>
      </c>
      <c r="K416" t="s">
        <v>38</v>
      </c>
      <c r="L416">
        <f t="shared" si="6"/>
        <v>1</v>
      </c>
    </row>
    <row r="417" spans="1:12" x14ac:dyDescent="0.2">
      <c r="A417" t="s">
        <v>33</v>
      </c>
      <c r="B417">
        <v>1612213289</v>
      </c>
      <c r="C417" t="s">
        <v>22</v>
      </c>
      <c r="D417" t="s">
        <v>37</v>
      </c>
      <c r="E417" t="s">
        <v>38</v>
      </c>
      <c r="F417" t="s">
        <v>41</v>
      </c>
      <c r="G417">
        <v>20</v>
      </c>
      <c r="H417" t="s">
        <v>21</v>
      </c>
      <c r="I417" t="s">
        <v>3</v>
      </c>
      <c r="J417">
        <v>6321</v>
      </c>
      <c r="K417" t="s">
        <v>40</v>
      </c>
      <c r="L417">
        <f t="shared" si="6"/>
        <v>0</v>
      </c>
    </row>
    <row r="418" spans="1:12" x14ac:dyDescent="0.2">
      <c r="A418" t="s">
        <v>33</v>
      </c>
      <c r="B418">
        <v>1612213610</v>
      </c>
      <c r="C418" t="s">
        <v>22</v>
      </c>
      <c r="D418" t="s">
        <v>37</v>
      </c>
      <c r="E418" t="s">
        <v>38</v>
      </c>
      <c r="F418" t="s">
        <v>39</v>
      </c>
      <c r="G418">
        <v>1</v>
      </c>
      <c r="H418" t="s">
        <v>0</v>
      </c>
      <c r="I418" t="s">
        <v>1</v>
      </c>
      <c r="J418">
        <v>11256</v>
      </c>
      <c r="K418" t="s">
        <v>38</v>
      </c>
      <c r="L418">
        <f t="shared" si="6"/>
        <v>1</v>
      </c>
    </row>
    <row r="419" spans="1:12" x14ac:dyDescent="0.2">
      <c r="A419" t="s">
        <v>33</v>
      </c>
      <c r="B419">
        <v>1612213610</v>
      </c>
      <c r="C419" t="s">
        <v>22</v>
      </c>
      <c r="D419" t="s">
        <v>37</v>
      </c>
      <c r="E419" t="s">
        <v>40</v>
      </c>
      <c r="F419" t="s">
        <v>41</v>
      </c>
      <c r="G419">
        <v>2</v>
      </c>
      <c r="H419" t="s">
        <v>2</v>
      </c>
      <c r="I419" t="s">
        <v>3</v>
      </c>
      <c r="J419">
        <v>8972</v>
      </c>
      <c r="K419" t="s">
        <v>40</v>
      </c>
      <c r="L419">
        <f t="shared" si="6"/>
        <v>1</v>
      </c>
    </row>
    <row r="420" spans="1:12" x14ac:dyDescent="0.2">
      <c r="A420" t="s">
        <v>33</v>
      </c>
      <c r="B420">
        <v>1612213610</v>
      </c>
      <c r="C420" t="s">
        <v>22</v>
      </c>
      <c r="D420" t="s">
        <v>37</v>
      </c>
      <c r="E420" t="s">
        <v>38</v>
      </c>
      <c r="F420" t="s">
        <v>39</v>
      </c>
      <c r="G420">
        <v>4</v>
      </c>
      <c r="H420" t="s">
        <v>5</v>
      </c>
      <c r="I420" t="s">
        <v>1</v>
      </c>
      <c r="J420">
        <v>7610</v>
      </c>
      <c r="K420" t="s">
        <v>38</v>
      </c>
      <c r="L420">
        <f t="shared" si="6"/>
        <v>1</v>
      </c>
    </row>
    <row r="421" spans="1:12" x14ac:dyDescent="0.2">
      <c r="A421" t="s">
        <v>33</v>
      </c>
      <c r="B421">
        <v>1612213610</v>
      </c>
      <c r="C421" t="s">
        <v>22</v>
      </c>
      <c r="D421" t="s">
        <v>37</v>
      </c>
      <c r="E421" t="s">
        <v>40</v>
      </c>
      <c r="F421" t="s">
        <v>39</v>
      </c>
      <c r="G421">
        <v>5</v>
      </c>
      <c r="H421" t="s">
        <v>6</v>
      </c>
      <c r="I421" t="s">
        <v>3</v>
      </c>
      <c r="J421">
        <v>9243</v>
      </c>
      <c r="K421" t="s">
        <v>40</v>
      </c>
      <c r="L421">
        <f t="shared" si="6"/>
        <v>1</v>
      </c>
    </row>
    <row r="422" spans="1:12" x14ac:dyDescent="0.2">
      <c r="A422" t="s">
        <v>33</v>
      </c>
      <c r="B422">
        <v>1612213610</v>
      </c>
      <c r="C422" t="s">
        <v>22</v>
      </c>
      <c r="D422" t="s">
        <v>37</v>
      </c>
      <c r="E422" t="s">
        <v>38</v>
      </c>
      <c r="F422" t="s">
        <v>41</v>
      </c>
      <c r="G422">
        <v>6</v>
      </c>
      <c r="H422" t="s">
        <v>7</v>
      </c>
      <c r="I422" t="s">
        <v>1</v>
      </c>
      <c r="J422">
        <v>36894</v>
      </c>
      <c r="K422" t="s">
        <v>38</v>
      </c>
      <c r="L422">
        <f t="shared" si="6"/>
        <v>1</v>
      </c>
    </row>
    <row r="423" spans="1:12" x14ac:dyDescent="0.2">
      <c r="A423" t="s">
        <v>33</v>
      </c>
      <c r="B423">
        <v>1612213610</v>
      </c>
      <c r="C423" t="s">
        <v>22</v>
      </c>
      <c r="D423" t="s">
        <v>37</v>
      </c>
      <c r="E423" t="s">
        <v>40</v>
      </c>
      <c r="F423" t="s">
        <v>39</v>
      </c>
      <c r="G423">
        <v>7</v>
      </c>
      <c r="H423" t="s">
        <v>8</v>
      </c>
      <c r="I423" t="s">
        <v>3</v>
      </c>
      <c r="J423">
        <v>9229</v>
      </c>
      <c r="K423" t="s">
        <v>40</v>
      </c>
      <c r="L423">
        <f t="shared" si="6"/>
        <v>1</v>
      </c>
    </row>
    <row r="424" spans="1:12" x14ac:dyDescent="0.2">
      <c r="A424" t="s">
        <v>33</v>
      </c>
      <c r="B424">
        <v>1612213610</v>
      </c>
      <c r="C424" t="s">
        <v>22</v>
      </c>
      <c r="D424" t="s">
        <v>37</v>
      </c>
      <c r="E424" t="s">
        <v>38</v>
      </c>
      <c r="F424" t="s">
        <v>39</v>
      </c>
      <c r="G424">
        <v>9</v>
      </c>
      <c r="H424" t="s">
        <v>10</v>
      </c>
      <c r="I424" t="s">
        <v>1</v>
      </c>
      <c r="J424">
        <v>10717</v>
      </c>
      <c r="K424" t="s">
        <v>38</v>
      </c>
      <c r="L424">
        <f t="shared" si="6"/>
        <v>1</v>
      </c>
    </row>
    <row r="425" spans="1:12" x14ac:dyDescent="0.2">
      <c r="A425" t="s">
        <v>33</v>
      </c>
      <c r="B425">
        <v>1612213610</v>
      </c>
      <c r="C425" t="s">
        <v>22</v>
      </c>
      <c r="D425" t="s">
        <v>37</v>
      </c>
      <c r="E425" t="s">
        <v>40</v>
      </c>
      <c r="F425" t="s">
        <v>41</v>
      </c>
      <c r="G425">
        <v>10</v>
      </c>
      <c r="H425" t="s">
        <v>11</v>
      </c>
      <c r="I425" t="s">
        <v>3</v>
      </c>
      <c r="J425">
        <v>14410</v>
      </c>
      <c r="K425" t="s">
        <v>40</v>
      </c>
      <c r="L425">
        <f t="shared" si="6"/>
        <v>1</v>
      </c>
    </row>
    <row r="426" spans="1:12" x14ac:dyDescent="0.2">
      <c r="A426" t="s">
        <v>33</v>
      </c>
      <c r="B426">
        <v>1612213610</v>
      </c>
      <c r="C426" t="s">
        <v>22</v>
      </c>
      <c r="D426" t="s">
        <v>37</v>
      </c>
      <c r="E426" t="s">
        <v>38</v>
      </c>
      <c r="F426" t="s">
        <v>39</v>
      </c>
      <c r="G426">
        <v>11</v>
      </c>
      <c r="H426" t="s">
        <v>12</v>
      </c>
      <c r="I426" t="s">
        <v>1</v>
      </c>
      <c r="J426">
        <v>7740</v>
      </c>
      <c r="K426" t="s">
        <v>38</v>
      </c>
      <c r="L426">
        <f t="shared" si="6"/>
        <v>1</v>
      </c>
    </row>
    <row r="427" spans="1:12" x14ac:dyDescent="0.2">
      <c r="A427" t="s">
        <v>33</v>
      </c>
      <c r="B427">
        <v>1612213610</v>
      </c>
      <c r="C427" t="s">
        <v>22</v>
      </c>
      <c r="D427" t="s">
        <v>37</v>
      </c>
      <c r="E427" t="s">
        <v>40</v>
      </c>
      <c r="F427" t="s">
        <v>39</v>
      </c>
      <c r="G427">
        <v>12</v>
      </c>
      <c r="H427" t="s">
        <v>13</v>
      </c>
      <c r="I427" t="s">
        <v>3</v>
      </c>
      <c r="J427">
        <v>5495</v>
      </c>
      <c r="K427" t="s">
        <v>40</v>
      </c>
      <c r="L427">
        <f t="shared" si="6"/>
        <v>1</v>
      </c>
    </row>
    <row r="428" spans="1:12" x14ac:dyDescent="0.2">
      <c r="A428" t="s">
        <v>33</v>
      </c>
      <c r="B428">
        <v>1612213610</v>
      </c>
      <c r="C428" t="s">
        <v>22</v>
      </c>
      <c r="D428" t="s">
        <v>37</v>
      </c>
      <c r="E428" t="s">
        <v>38</v>
      </c>
      <c r="F428" t="s">
        <v>39</v>
      </c>
      <c r="G428">
        <v>14</v>
      </c>
      <c r="H428" t="s">
        <v>15</v>
      </c>
      <c r="I428" t="s">
        <v>1</v>
      </c>
      <c r="J428">
        <v>13789</v>
      </c>
      <c r="K428" t="s">
        <v>38</v>
      </c>
      <c r="L428">
        <f t="shared" si="6"/>
        <v>1</v>
      </c>
    </row>
    <row r="429" spans="1:12" x14ac:dyDescent="0.2">
      <c r="A429" t="s">
        <v>33</v>
      </c>
      <c r="B429">
        <v>1612213610</v>
      </c>
      <c r="C429" t="s">
        <v>22</v>
      </c>
      <c r="D429" t="s">
        <v>37</v>
      </c>
      <c r="E429" t="s">
        <v>38</v>
      </c>
      <c r="F429" t="s">
        <v>39</v>
      </c>
      <c r="G429">
        <v>15</v>
      </c>
      <c r="H429" t="s">
        <v>16</v>
      </c>
      <c r="I429" t="s">
        <v>1</v>
      </c>
      <c r="J429">
        <v>5121</v>
      </c>
      <c r="K429" t="s">
        <v>38</v>
      </c>
      <c r="L429">
        <f t="shared" si="6"/>
        <v>1</v>
      </c>
    </row>
    <row r="430" spans="1:12" x14ac:dyDescent="0.2">
      <c r="A430" t="s">
        <v>33</v>
      </c>
      <c r="B430">
        <v>1612213610</v>
      </c>
      <c r="C430" t="s">
        <v>22</v>
      </c>
      <c r="D430" t="s">
        <v>37</v>
      </c>
      <c r="E430" t="s">
        <v>40</v>
      </c>
      <c r="F430" t="s">
        <v>39</v>
      </c>
      <c r="G430">
        <v>16</v>
      </c>
      <c r="H430" t="s">
        <v>17</v>
      </c>
      <c r="I430" t="s">
        <v>3</v>
      </c>
      <c r="J430">
        <v>4970</v>
      </c>
      <c r="K430" t="s">
        <v>40</v>
      </c>
      <c r="L430">
        <f t="shared" si="6"/>
        <v>1</v>
      </c>
    </row>
    <row r="431" spans="1:12" x14ac:dyDescent="0.2">
      <c r="A431" t="s">
        <v>33</v>
      </c>
      <c r="B431">
        <v>1612213610</v>
      </c>
      <c r="C431" t="s">
        <v>22</v>
      </c>
      <c r="D431" t="s">
        <v>37</v>
      </c>
      <c r="E431" t="s">
        <v>38</v>
      </c>
      <c r="F431" t="s">
        <v>41</v>
      </c>
      <c r="G431">
        <v>17</v>
      </c>
      <c r="H431" t="s">
        <v>18</v>
      </c>
      <c r="I431" t="s">
        <v>1</v>
      </c>
      <c r="J431">
        <v>5622</v>
      </c>
      <c r="K431" t="s">
        <v>38</v>
      </c>
      <c r="L431">
        <f t="shared" si="6"/>
        <v>1</v>
      </c>
    </row>
    <row r="432" spans="1:12" x14ac:dyDescent="0.2">
      <c r="A432" t="s">
        <v>33</v>
      </c>
      <c r="B432">
        <v>1612213610</v>
      </c>
      <c r="C432" t="s">
        <v>22</v>
      </c>
      <c r="D432" t="s">
        <v>37</v>
      </c>
      <c r="E432" t="s">
        <v>38</v>
      </c>
      <c r="F432" t="s">
        <v>41</v>
      </c>
      <c r="G432">
        <v>19</v>
      </c>
      <c r="H432" t="s">
        <v>20</v>
      </c>
      <c r="I432" t="s">
        <v>1</v>
      </c>
      <c r="J432">
        <v>44175</v>
      </c>
      <c r="K432" t="s">
        <v>38</v>
      </c>
      <c r="L432">
        <f t="shared" si="6"/>
        <v>1</v>
      </c>
    </row>
    <row r="433" spans="1:12" x14ac:dyDescent="0.2">
      <c r="A433" t="s">
        <v>33</v>
      </c>
      <c r="B433">
        <v>1612213610</v>
      </c>
      <c r="C433" t="s">
        <v>22</v>
      </c>
      <c r="D433" t="s">
        <v>37</v>
      </c>
      <c r="E433" t="s">
        <v>38</v>
      </c>
      <c r="F433" t="s">
        <v>41</v>
      </c>
      <c r="G433">
        <v>20</v>
      </c>
      <c r="H433" t="s">
        <v>21</v>
      </c>
      <c r="I433" t="s">
        <v>1</v>
      </c>
      <c r="J433">
        <v>48001</v>
      </c>
      <c r="K433" t="s">
        <v>38</v>
      </c>
      <c r="L433">
        <f t="shared" si="6"/>
        <v>1</v>
      </c>
    </row>
    <row r="434" spans="1:12" x14ac:dyDescent="0.2">
      <c r="A434" t="s">
        <v>33</v>
      </c>
      <c r="B434">
        <v>1612214122</v>
      </c>
      <c r="C434" t="s">
        <v>22</v>
      </c>
      <c r="D434" t="s">
        <v>37</v>
      </c>
      <c r="E434" t="s">
        <v>38</v>
      </c>
      <c r="F434" t="s">
        <v>39</v>
      </c>
      <c r="G434">
        <v>1</v>
      </c>
      <c r="H434" t="s">
        <v>0</v>
      </c>
      <c r="I434" t="s">
        <v>1</v>
      </c>
      <c r="J434">
        <v>11182</v>
      </c>
      <c r="K434" t="s">
        <v>38</v>
      </c>
      <c r="L434">
        <f t="shared" si="6"/>
        <v>1</v>
      </c>
    </row>
    <row r="435" spans="1:12" x14ac:dyDescent="0.2">
      <c r="A435" t="s">
        <v>33</v>
      </c>
      <c r="B435">
        <v>1612214122</v>
      </c>
      <c r="C435" t="s">
        <v>22</v>
      </c>
      <c r="D435" t="s">
        <v>37</v>
      </c>
      <c r="E435" t="s">
        <v>40</v>
      </c>
      <c r="F435" t="s">
        <v>41</v>
      </c>
      <c r="G435">
        <v>2</v>
      </c>
      <c r="H435" t="s">
        <v>2</v>
      </c>
      <c r="I435" t="s">
        <v>3</v>
      </c>
      <c r="J435">
        <v>23675</v>
      </c>
      <c r="K435" t="s">
        <v>40</v>
      </c>
      <c r="L435">
        <f t="shared" si="6"/>
        <v>1</v>
      </c>
    </row>
    <row r="436" spans="1:12" x14ac:dyDescent="0.2">
      <c r="A436" t="s">
        <v>33</v>
      </c>
      <c r="B436">
        <v>1612214122</v>
      </c>
      <c r="C436" t="s">
        <v>22</v>
      </c>
      <c r="D436" t="s">
        <v>37</v>
      </c>
      <c r="E436" t="s">
        <v>38</v>
      </c>
      <c r="F436" t="s">
        <v>39</v>
      </c>
      <c r="G436">
        <v>4</v>
      </c>
      <c r="H436" t="s">
        <v>5</v>
      </c>
      <c r="I436" t="s">
        <v>1</v>
      </c>
      <c r="J436">
        <v>10708</v>
      </c>
      <c r="K436" t="s">
        <v>38</v>
      </c>
      <c r="L436">
        <f t="shared" si="6"/>
        <v>1</v>
      </c>
    </row>
    <row r="437" spans="1:12" x14ac:dyDescent="0.2">
      <c r="A437" t="s">
        <v>33</v>
      </c>
      <c r="B437">
        <v>1612214122</v>
      </c>
      <c r="C437" t="s">
        <v>22</v>
      </c>
      <c r="D437" t="s">
        <v>37</v>
      </c>
      <c r="E437" t="s">
        <v>40</v>
      </c>
      <c r="F437" t="s">
        <v>39</v>
      </c>
      <c r="G437">
        <v>5</v>
      </c>
      <c r="H437" t="s">
        <v>6</v>
      </c>
      <c r="I437" t="s">
        <v>3</v>
      </c>
      <c r="J437">
        <v>7363</v>
      </c>
      <c r="K437" t="s">
        <v>40</v>
      </c>
      <c r="L437">
        <f t="shared" si="6"/>
        <v>1</v>
      </c>
    </row>
    <row r="438" spans="1:12" x14ac:dyDescent="0.2">
      <c r="A438" t="s">
        <v>33</v>
      </c>
      <c r="B438">
        <v>1612214122</v>
      </c>
      <c r="C438" t="s">
        <v>22</v>
      </c>
      <c r="D438" t="s">
        <v>37</v>
      </c>
      <c r="E438" t="s">
        <v>38</v>
      </c>
      <c r="F438" t="s">
        <v>41</v>
      </c>
      <c r="G438">
        <v>6</v>
      </c>
      <c r="H438" t="s">
        <v>7</v>
      </c>
      <c r="I438" t="s">
        <v>1</v>
      </c>
      <c r="J438">
        <v>6241</v>
      </c>
      <c r="K438" t="s">
        <v>38</v>
      </c>
      <c r="L438">
        <f t="shared" si="6"/>
        <v>1</v>
      </c>
    </row>
    <row r="439" spans="1:12" x14ac:dyDescent="0.2">
      <c r="A439" t="s">
        <v>33</v>
      </c>
      <c r="B439">
        <v>1612214122</v>
      </c>
      <c r="C439" t="s">
        <v>22</v>
      </c>
      <c r="D439" t="s">
        <v>37</v>
      </c>
      <c r="E439" t="s">
        <v>40</v>
      </c>
      <c r="F439" t="s">
        <v>39</v>
      </c>
      <c r="G439">
        <v>7</v>
      </c>
      <c r="H439" t="s">
        <v>8</v>
      </c>
      <c r="I439" t="s">
        <v>3</v>
      </c>
      <c r="J439">
        <v>4588</v>
      </c>
      <c r="K439" t="s">
        <v>40</v>
      </c>
      <c r="L439">
        <f t="shared" si="6"/>
        <v>1</v>
      </c>
    </row>
    <row r="440" spans="1:12" x14ac:dyDescent="0.2">
      <c r="A440" t="s">
        <v>33</v>
      </c>
      <c r="B440">
        <v>1612214122</v>
      </c>
      <c r="C440" t="s">
        <v>22</v>
      </c>
      <c r="D440" t="s">
        <v>37</v>
      </c>
      <c r="E440" t="s">
        <v>38</v>
      </c>
      <c r="F440" t="s">
        <v>39</v>
      </c>
      <c r="G440">
        <v>9</v>
      </c>
      <c r="H440" t="s">
        <v>10</v>
      </c>
      <c r="I440" t="s">
        <v>1</v>
      </c>
      <c r="J440">
        <v>12778</v>
      </c>
      <c r="K440" t="s">
        <v>38</v>
      </c>
      <c r="L440">
        <f t="shared" si="6"/>
        <v>1</v>
      </c>
    </row>
    <row r="441" spans="1:12" x14ac:dyDescent="0.2">
      <c r="A441" t="s">
        <v>33</v>
      </c>
      <c r="B441">
        <v>1612214122</v>
      </c>
      <c r="C441" t="s">
        <v>22</v>
      </c>
      <c r="D441" t="s">
        <v>37</v>
      </c>
      <c r="E441" t="s">
        <v>40</v>
      </c>
      <c r="F441" t="s">
        <v>41</v>
      </c>
      <c r="G441">
        <v>10</v>
      </c>
      <c r="H441" t="s">
        <v>11</v>
      </c>
      <c r="I441" t="s">
        <v>3</v>
      </c>
      <c r="J441">
        <v>4356</v>
      </c>
      <c r="K441" t="s">
        <v>40</v>
      </c>
      <c r="L441">
        <f t="shared" si="6"/>
        <v>1</v>
      </c>
    </row>
    <row r="442" spans="1:12" x14ac:dyDescent="0.2">
      <c r="A442" t="s">
        <v>33</v>
      </c>
      <c r="B442">
        <v>1612214122</v>
      </c>
      <c r="C442" t="s">
        <v>22</v>
      </c>
      <c r="D442" t="s">
        <v>37</v>
      </c>
      <c r="E442" t="s">
        <v>38</v>
      </c>
      <c r="F442" t="s">
        <v>39</v>
      </c>
      <c r="G442">
        <v>11</v>
      </c>
      <c r="H442" t="s">
        <v>12</v>
      </c>
      <c r="I442" t="s">
        <v>1</v>
      </c>
      <c r="J442">
        <v>4924</v>
      </c>
      <c r="K442" t="s">
        <v>38</v>
      </c>
      <c r="L442">
        <f t="shared" si="6"/>
        <v>1</v>
      </c>
    </row>
    <row r="443" spans="1:12" x14ac:dyDescent="0.2">
      <c r="A443" t="s">
        <v>33</v>
      </c>
      <c r="B443">
        <v>1612214122</v>
      </c>
      <c r="C443" t="s">
        <v>22</v>
      </c>
      <c r="D443" t="s">
        <v>37</v>
      </c>
      <c r="E443" t="s">
        <v>40</v>
      </c>
      <c r="F443" t="s">
        <v>39</v>
      </c>
      <c r="G443">
        <v>12</v>
      </c>
      <c r="H443" t="s">
        <v>13</v>
      </c>
      <c r="I443" t="s">
        <v>3</v>
      </c>
      <c r="J443">
        <v>3696</v>
      </c>
      <c r="K443" t="s">
        <v>40</v>
      </c>
      <c r="L443">
        <f t="shared" si="6"/>
        <v>1</v>
      </c>
    </row>
    <row r="444" spans="1:12" x14ac:dyDescent="0.2">
      <c r="A444" t="s">
        <v>33</v>
      </c>
      <c r="B444">
        <v>1612214122</v>
      </c>
      <c r="C444" t="s">
        <v>22</v>
      </c>
      <c r="D444" t="s">
        <v>37</v>
      </c>
      <c r="E444" t="s">
        <v>38</v>
      </c>
      <c r="F444" t="s">
        <v>39</v>
      </c>
      <c r="G444">
        <v>14</v>
      </c>
      <c r="H444" t="s">
        <v>15</v>
      </c>
      <c r="I444" t="s">
        <v>1</v>
      </c>
      <c r="J444">
        <v>4324</v>
      </c>
      <c r="K444" t="s">
        <v>38</v>
      </c>
      <c r="L444">
        <f t="shared" si="6"/>
        <v>1</v>
      </c>
    </row>
    <row r="445" spans="1:12" x14ac:dyDescent="0.2">
      <c r="A445" t="s">
        <v>33</v>
      </c>
      <c r="B445">
        <v>1612214122</v>
      </c>
      <c r="C445" t="s">
        <v>22</v>
      </c>
      <c r="D445" t="s">
        <v>37</v>
      </c>
      <c r="E445" t="s">
        <v>38</v>
      </c>
      <c r="F445" t="s">
        <v>39</v>
      </c>
      <c r="G445">
        <v>15</v>
      </c>
      <c r="H445" t="s">
        <v>16</v>
      </c>
      <c r="I445" t="s">
        <v>1</v>
      </c>
      <c r="J445">
        <v>4874</v>
      </c>
      <c r="K445" t="s">
        <v>38</v>
      </c>
      <c r="L445">
        <f t="shared" si="6"/>
        <v>1</v>
      </c>
    </row>
    <row r="446" spans="1:12" x14ac:dyDescent="0.2">
      <c r="A446" t="s">
        <v>33</v>
      </c>
      <c r="B446">
        <v>1612214122</v>
      </c>
      <c r="C446" t="s">
        <v>22</v>
      </c>
      <c r="D446" t="s">
        <v>37</v>
      </c>
      <c r="E446" t="s">
        <v>40</v>
      </c>
      <c r="F446" t="s">
        <v>39</v>
      </c>
      <c r="G446">
        <v>16</v>
      </c>
      <c r="H446" t="s">
        <v>17</v>
      </c>
      <c r="I446" t="s">
        <v>3</v>
      </c>
      <c r="J446">
        <v>6170</v>
      </c>
      <c r="K446" t="s">
        <v>40</v>
      </c>
      <c r="L446">
        <f t="shared" si="6"/>
        <v>1</v>
      </c>
    </row>
    <row r="447" spans="1:12" x14ac:dyDescent="0.2">
      <c r="A447" t="s">
        <v>33</v>
      </c>
      <c r="B447">
        <v>1612214122</v>
      </c>
      <c r="C447" t="s">
        <v>22</v>
      </c>
      <c r="D447" t="s">
        <v>37</v>
      </c>
      <c r="E447" t="s">
        <v>38</v>
      </c>
      <c r="F447" t="s">
        <v>41</v>
      </c>
      <c r="G447">
        <v>17</v>
      </c>
      <c r="H447" t="s">
        <v>18</v>
      </c>
      <c r="I447" t="s">
        <v>1</v>
      </c>
      <c r="J447">
        <v>5675</v>
      </c>
      <c r="K447" t="s">
        <v>38</v>
      </c>
      <c r="L447">
        <f t="shared" si="6"/>
        <v>1</v>
      </c>
    </row>
    <row r="448" spans="1:12" x14ac:dyDescent="0.2">
      <c r="A448" t="s">
        <v>33</v>
      </c>
      <c r="B448">
        <v>1612214122</v>
      </c>
      <c r="C448" t="s">
        <v>22</v>
      </c>
      <c r="D448" t="s">
        <v>37</v>
      </c>
      <c r="E448" t="s">
        <v>38</v>
      </c>
      <c r="F448" t="s">
        <v>41</v>
      </c>
      <c r="G448">
        <v>19</v>
      </c>
      <c r="H448" t="s">
        <v>20</v>
      </c>
      <c r="I448" t="s">
        <v>1</v>
      </c>
      <c r="J448">
        <v>5127</v>
      </c>
      <c r="K448" t="s">
        <v>38</v>
      </c>
      <c r="L448">
        <f t="shared" si="6"/>
        <v>1</v>
      </c>
    </row>
    <row r="449" spans="1:12" x14ac:dyDescent="0.2">
      <c r="A449" t="s">
        <v>33</v>
      </c>
      <c r="B449">
        <v>1612214122</v>
      </c>
      <c r="C449" t="s">
        <v>22</v>
      </c>
      <c r="D449" t="s">
        <v>37</v>
      </c>
      <c r="E449" t="s">
        <v>38</v>
      </c>
      <c r="F449" t="s">
        <v>41</v>
      </c>
      <c r="G449">
        <v>20</v>
      </c>
      <c r="H449" t="s">
        <v>21</v>
      </c>
      <c r="I449" t="s">
        <v>1</v>
      </c>
      <c r="J449">
        <v>5143</v>
      </c>
      <c r="K449" t="s">
        <v>38</v>
      </c>
      <c r="L449">
        <f t="shared" si="6"/>
        <v>1</v>
      </c>
    </row>
    <row r="450" spans="1:12" x14ac:dyDescent="0.2">
      <c r="A450" t="s">
        <v>33</v>
      </c>
      <c r="B450">
        <v>1612214622</v>
      </c>
      <c r="C450" t="s">
        <v>22</v>
      </c>
      <c r="D450" t="s">
        <v>37</v>
      </c>
      <c r="E450" t="s">
        <v>38</v>
      </c>
      <c r="F450" t="s">
        <v>39</v>
      </c>
      <c r="G450">
        <v>1</v>
      </c>
      <c r="H450" t="s">
        <v>0</v>
      </c>
      <c r="I450" t="s">
        <v>1</v>
      </c>
      <c r="J450">
        <v>16046</v>
      </c>
      <c r="K450" t="s">
        <v>38</v>
      </c>
      <c r="L450">
        <f t="shared" si="6"/>
        <v>1</v>
      </c>
    </row>
    <row r="451" spans="1:12" x14ac:dyDescent="0.2">
      <c r="A451" t="s">
        <v>33</v>
      </c>
      <c r="B451">
        <v>1612214622</v>
      </c>
      <c r="C451" t="s">
        <v>22</v>
      </c>
      <c r="D451" t="s">
        <v>37</v>
      </c>
      <c r="E451" t="s">
        <v>40</v>
      </c>
      <c r="F451" t="s">
        <v>41</v>
      </c>
      <c r="G451">
        <v>2</v>
      </c>
      <c r="H451" t="s">
        <v>2</v>
      </c>
      <c r="I451" t="s">
        <v>3</v>
      </c>
      <c r="J451">
        <v>12177</v>
      </c>
      <c r="K451" t="s">
        <v>40</v>
      </c>
      <c r="L451">
        <f t="shared" ref="L451:L514" si="7">IF(K451=E451,1,0)</f>
        <v>1</v>
      </c>
    </row>
    <row r="452" spans="1:12" x14ac:dyDescent="0.2">
      <c r="A452" t="s">
        <v>33</v>
      </c>
      <c r="B452">
        <v>1612214622</v>
      </c>
      <c r="C452" t="s">
        <v>22</v>
      </c>
      <c r="D452" t="s">
        <v>37</v>
      </c>
      <c r="E452" t="s">
        <v>38</v>
      </c>
      <c r="F452" t="s">
        <v>39</v>
      </c>
      <c r="G452">
        <v>4</v>
      </c>
      <c r="H452" t="s">
        <v>5</v>
      </c>
      <c r="I452" t="s">
        <v>1</v>
      </c>
      <c r="J452">
        <v>11302</v>
      </c>
      <c r="K452" t="s">
        <v>38</v>
      </c>
      <c r="L452">
        <f t="shared" si="7"/>
        <v>1</v>
      </c>
    </row>
    <row r="453" spans="1:12" x14ac:dyDescent="0.2">
      <c r="A453" t="s">
        <v>33</v>
      </c>
      <c r="B453">
        <v>1612214622</v>
      </c>
      <c r="C453" t="s">
        <v>22</v>
      </c>
      <c r="D453" t="s">
        <v>37</v>
      </c>
      <c r="E453" t="s">
        <v>40</v>
      </c>
      <c r="F453" t="s">
        <v>39</v>
      </c>
      <c r="G453">
        <v>5</v>
      </c>
      <c r="H453" t="s">
        <v>6</v>
      </c>
      <c r="I453" t="s">
        <v>3</v>
      </c>
      <c r="J453">
        <v>21531</v>
      </c>
      <c r="K453" t="s">
        <v>40</v>
      </c>
      <c r="L453">
        <f t="shared" si="7"/>
        <v>1</v>
      </c>
    </row>
    <row r="454" spans="1:12" x14ac:dyDescent="0.2">
      <c r="A454" t="s">
        <v>33</v>
      </c>
      <c r="B454">
        <v>1612214622</v>
      </c>
      <c r="C454" t="s">
        <v>22</v>
      </c>
      <c r="D454" t="s">
        <v>37</v>
      </c>
      <c r="E454" t="s">
        <v>38</v>
      </c>
      <c r="F454" t="s">
        <v>41</v>
      </c>
      <c r="G454">
        <v>6</v>
      </c>
      <c r="H454" t="s">
        <v>7</v>
      </c>
      <c r="I454" t="s">
        <v>1</v>
      </c>
      <c r="J454">
        <v>15917</v>
      </c>
      <c r="K454" t="s">
        <v>38</v>
      </c>
      <c r="L454">
        <f t="shared" si="7"/>
        <v>1</v>
      </c>
    </row>
    <row r="455" spans="1:12" x14ac:dyDescent="0.2">
      <c r="A455" t="s">
        <v>33</v>
      </c>
      <c r="B455">
        <v>1612214622</v>
      </c>
      <c r="C455" t="s">
        <v>22</v>
      </c>
      <c r="D455" t="s">
        <v>37</v>
      </c>
      <c r="E455" t="s">
        <v>40</v>
      </c>
      <c r="F455" t="s">
        <v>39</v>
      </c>
      <c r="G455">
        <v>7</v>
      </c>
      <c r="H455" t="s">
        <v>8</v>
      </c>
      <c r="I455" t="s">
        <v>3</v>
      </c>
      <c r="J455">
        <v>10923</v>
      </c>
      <c r="K455" t="s">
        <v>40</v>
      </c>
      <c r="L455">
        <f t="shared" si="7"/>
        <v>1</v>
      </c>
    </row>
    <row r="456" spans="1:12" x14ac:dyDescent="0.2">
      <c r="A456" t="s">
        <v>33</v>
      </c>
      <c r="B456">
        <v>1612214622</v>
      </c>
      <c r="C456" t="s">
        <v>22</v>
      </c>
      <c r="D456" t="s">
        <v>37</v>
      </c>
      <c r="E456" t="s">
        <v>38</v>
      </c>
      <c r="F456" t="s">
        <v>39</v>
      </c>
      <c r="G456">
        <v>9</v>
      </c>
      <c r="H456" t="s">
        <v>10</v>
      </c>
      <c r="I456" t="s">
        <v>1</v>
      </c>
      <c r="J456">
        <v>12687</v>
      </c>
      <c r="K456" t="s">
        <v>38</v>
      </c>
      <c r="L456">
        <f t="shared" si="7"/>
        <v>1</v>
      </c>
    </row>
    <row r="457" spans="1:12" x14ac:dyDescent="0.2">
      <c r="A457" t="s">
        <v>33</v>
      </c>
      <c r="B457">
        <v>1612214622</v>
      </c>
      <c r="C457" t="s">
        <v>22</v>
      </c>
      <c r="D457" t="s">
        <v>37</v>
      </c>
      <c r="E457" t="s">
        <v>40</v>
      </c>
      <c r="F457" t="s">
        <v>41</v>
      </c>
      <c r="G457">
        <v>10</v>
      </c>
      <c r="H457" t="s">
        <v>11</v>
      </c>
      <c r="I457" t="s">
        <v>3</v>
      </c>
      <c r="J457">
        <v>7686</v>
      </c>
      <c r="K457" t="s">
        <v>40</v>
      </c>
      <c r="L457">
        <f t="shared" si="7"/>
        <v>1</v>
      </c>
    </row>
    <row r="458" spans="1:12" x14ac:dyDescent="0.2">
      <c r="A458" t="s">
        <v>33</v>
      </c>
      <c r="B458">
        <v>1612214622</v>
      </c>
      <c r="C458" t="s">
        <v>22</v>
      </c>
      <c r="D458" t="s">
        <v>37</v>
      </c>
      <c r="E458" t="s">
        <v>38</v>
      </c>
      <c r="F458" t="s">
        <v>39</v>
      </c>
      <c r="G458">
        <v>11</v>
      </c>
      <c r="H458" t="s">
        <v>12</v>
      </c>
      <c r="I458" t="s">
        <v>1</v>
      </c>
      <c r="J458">
        <v>6268</v>
      </c>
      <c r="K458" t="s">
        <v>38</v>
      </c>
      <c r="L458">
        <f t="shared" si="7"/>
        <v>1</v>
      </c>
    </row>
    <row r="459" spans="1:12" x14ac:dyDescent="0.2">
      <c r="A459" t="s">
        <v>33</v>
      </c>
      <c r="B459">
        <v>1612214622</v>
      </c>
      <c r="C459" t="s">
        <v>22</v>
      </c>
      <c r="D459" t="s">
        <v>37</v>
      </c>
      <c r="E459" t="s">
        <v>40</v>
      </c>
      <c r="F459" t="s">
        <v>39</v>
      </c>
      <c r="G459">
        <v>12</v>
      </c>
      <c r="H459" t="s">
        <v>13</v>
      </c>
      <c r="I459" t="s">
        <v>3</v>
      </c>
      <c r="J459">
        <v>6613</v>
      </c>
      <c r="K459" t="s">
        <v>40</v>
      </c>
      <c r="L459">
        <f t="shared" si="7"/>
        <v>1</v>
      </c>
    </row>
    <row r="460" spans="1:12" x14ac:dyDescent="0.2">
      <c r="A460" t="s">
        <v>33</v>
      </c>
      <c r="B460">
        <v>1612214622</v>
      </c>
      <c r="C460" t="s">
        <v>22</v>
      </c>
      <c r="D460" t="s">
        <v>37</v>
      </c>
      <c r="E460" t="s">
        <v>38</v>
      </c>
      <c r="F460" t="s">
        <v>39</v>
      </c>
      <c r="G460">
        <v>14</v>
      </c>
      <c r="H460" t="s">
        <v>15</v>
      </c>
      <c r="I460" t="s">
        <v>1</v>
      </c>
      <c r="J460">
        <v>7797</v>
      </c>
      <c r="K460" t="s">
        <v>38</v>
      </c>
      <c r="L460">
        <f t="shared" si="7"/>
        <v>1</v>
      </c>
    </row>
    <row r="461" spans="1:12" x14ac:dyDescent="0.2">
      <c r="A461" t="s">
        <v>33</v>
      </c>
      <c r="B461">
        <v>1612214622</v>
      </c>
      <c r="C461" t="s">
        <v>22</v>
      </c>
      <c r="D461" t="s">
        <v>37</v>
      </c>
      <c r="E461" t="s">
        <v>38</v>
      </c>
      <c r="F461" t="s">
        <v>39</v>
      </c>
      <c r="G461">
        <v>15</v>
      </c>
      <c r="H461" t="s">
        <v>16</v>
      </c>
      <c r="I461" t="s">
        <v>1</v>
      </c>
      <c r="J461">
        <v>8104</v>
      </c>
      <c r="K461" t="s">
        <v>38</v>
      </c>
      <c r="L461">
        <f t="shared" si="7"/>
        <v>1</v>
      </c>
    </row>
    <row r="462" spans="1:12" x14ac:dyDescent="0.2">
      <c r="A462" t="s">
        <v>33</v>
      </c>
      <c r="B462">
        <v>1612214622</v>
      </c>
      <c r="C462" t="s">
        <v>22</v>
      </c>
      <c r="D462" t="s">
        <v>37</v>
      </c>
      <c r="E462" t="s">
        <v>40</v>
      </c>
      <c r="F462" t="s">
        <v>39</v>
      </c>
      <c r="G462">
        <v>16</v>
      </c>
      <c r="H462" t="s">
        <v>17</v>
      </c>
      <c r="I462" t="s">
        <v>3</v>
      </c>
      <c r="J462">
        <v>6690</v>
      </c>
      <c r="K462" t="s">
        <v>40</v>
      </c>
      <c r="L462">
        <f t="shared" si="7"/>
        <v>1</v>
      </c>
    </row>
    <row r="463" spans="1:12" x14ac:dyDescent="0.2">
      <c r="A463" t="s">
        <v>33</v>
      </c>
      <c r="B463">
        <v>1612214622</v>
      </c>
      <c r="C463" t="s">
        <v>22</v>
      </c>
      <c r="D463" t="s">
        <v>37</v>
      </c>
      <c r="E463" t="s">
        <v>38</v>
      </c>
      <c r="F463" t="s">
        <v>41</v>
      </c>
      <c r="G463">
        <v>17</v>
      </c>
      <c r="H463" t="s">
        <v>18</v>
      </c>
      <c r="I463" t="s">
        <v>1</v>
      </c>
      <c r="J463">
        <v>7250</v>
      </c>
      <c r="K463" t="s">
        <v>38</v>
      </c>
      <c r="L463">
        <f t="shared" si="7"/>
        <v>1</v>
      </c>
    </row>
    <row r="464" spans="1:12" x14ac:dyDescent="0.2">
      <c r="A464" t="s">
        <v>33</v>
      </c>
      <c r="B464">
        <v>1612214622</v>
      </c>
      <c r="C464" t="s">
        <v>22</v>
      </c>
      <c r="D464" t="s">
        <v>37</v>
      </c>
      <c r="E464" t="s">
        <v>38</v>
      </c>
      <c r="F464" t="s">
        <v>41</v>
      </c>
      <c r="G464">
        <v>19</v>
      </c>
      <c r="H464" t="s">
        <v>20</v>
      </c>
      <c r="I464" t="s">
        <v>3</v>
      </c>
      <c r="J464">
        <v>7455</v>
      </c>
      <c r="K464" t="s">
        <v>40</v>
      </c>
      <c r="L464">
        <f t="shared" si="7"/>
        <v>0</v>
      </c>
    </row>
    <row r="465" spans="1:12" x14ac:dyDescent="0.2">
      <c r="A465" t="s">
        <v>33</v>
      </c>
      <c r="B465">
        <v>1612214622</v>
      </c>
      <c r="C465" t="s">
        <v>22</v>
      </c>
      <c r="D465" t="s">
        <v>37</v>
      </c>
      <c r="E465" t="s">
        <v>38</v>
      </c>
      <c r="F465" t="s">
        <v>41</v>
      </c>
      <c r="G465">
        <v>20</v>
      </c>
      <c r="H465" t="s">
        <v>21</v>
      </c>
      <c r="I465" t="s">
        <v>1</v>
      </c>
      <c r="J465">
        <v>16365</v>
      </c>
      <c r="K465" t="s">
        <v>38</v>
      </c>
      <c r="L465">
        <f t="shared" si="7"/>
        <v>1</v>
      </c>
    </row>
    <row r="466" spans="1:12" x14ac:dyDescent="0.2">
      <c r="A466" t="s">
        <v>33</v>
      </c>
      <c r="B466">
        <v>1612215535</v>
      </c>
      <c r="C466" t="s">
        <v>22</v>
      </c>
      <c r="D466" t="s">
        <v>37</v>
      </c>
      <c r="E466" t="s">
        <v>38</v>
      </c>
      <c r="F466" t="s">
        <v>39</v>
      </c>
      <c r="G466">
        <v>1</v>
      </c>
      <c r="H466" t="s">
        <v>0</v>
      </c>
      <c r="I466" t="s">
        <v>1</v>
      </c>
      <c r="J466">
        <v>35946</v>
      </c>
      <c r="K466" t="s">
        <v>38</v>
      </c>
      <c r="L466">
        <f t="shared" si="7"/>
        <v>1</v>
      </c>
    </row>
    <row r="467" spans="1:12" x14ac:dyDescent="0.2">
      <c r="A467" t="s">
        <v>33</v>
      </c>
      <c r="B467">
        <v>1612215535</v>
      </c>
      <c r="C467" t="s">
        <v>22</v>
      </c>
      <c r="D467" t="s">
        <v>37</v>
      </c>
      <c r="E467" t="s">
        <v>40</v>
      </c>
      <c r="F467" t="s">
        <v>41</v>
      </c>
      <c r="G467">
        <v>2</v>
      </c>
      <c r="H467" t="s">
        <v>2</v>
      </c>
      <c r="I467" t="s">
        <v>3</v>
      </c>
      <c r="J467">
        <v>17737</v>
      </c>
      <c r="K467" t="s">
        <v>40</v>
      </c>
      <c r="L467">
        <f t="shared" si="7"/>
        <v>1</v>
      </c>
    </row>
    <row r="468" spans="1:12" x14ac:dyDescent="0.2">
      <c r="A468" t="s">
        <v>33</v>
      </c>
      <c r="B468">
        <v>1612215535</v>
      </c>
      <c r="C468" t="s">
        <v>22</v>
      </c>
      <c r="D468" t="s">
        <v>37</v>
      </c>
      <c r="E468" t="s">
        <v>38</v>
      </c>
      <c r="F468" t="s">
        <v>39</v>
      </c>
      <c r="G468">
        <v>4</v>
      </c>
      <c r="H468" t="s">
        <v>5</v>
      </c>
      <c r="I468" t="s">
        <v>1</v>
      </c>
      <c r="J468">
        <v>14034</v>
      </c>
      <c r="K468" t="s">
        <v>38</v>
      </c>
      <c r="L468">
        <f t="shared" si="7"/>
        <v>1</v>
      </c>
    </row>
    <row r="469" spans="1:12" x14ac:dyDescent="0.2">
      <c r="A469" t="s">
        <v>33</v>
      </c>
      <c r="B469">
        <v>1612215535</v>
      </c>
      <c r="C469" t="s">
        <v>22</v>
      </c>
      <c r="D469" t="s">
        <v>37</v>
      </c>
      <c r="E469" t="s">
        <v>40</v>
      </c>
      <c r="F469" t="s">
        <v>39</v>
      </c>
      <c r="G469">
        <v>5</v>
      </c>
      <c r="H469" t="s">
        <v>6</v>
      </c>
      <c r="I469" t="s">
        <v>3</v>
      </c>
      <c r="J469">
        <v>9559</v>
      </c>
      <c r="K469" t="s">
        <v>40</v>
      </c>
      <c r="L469">
        <f t="shared" si="7"/>
        <v>1</v>
      </c>
    </row>
    <row r="470" spans="1:12" x14ac:dyDescent="0.2">
      <c r="A470" t="s">
        <v>33</v>
      </c>
      <c r="B470">
        <v>1612215535</v>
      </c>
      <c r="C470" t="s">
        <v>22</v>
      </c>
      <c r="D470" t="s">
        <v>37</v>
      </c>
      <c r="E470" t="s">
        <v>38</v>
      </c>
      <c r="F470" t="s">
        <v>41</v>
      </c>
      <c r="G470">
        <v>6</v>
      </c>
      <c r="H470" t="s">
        <v>7</v>
      </c>
      <c r="I470" t="s">
        <v>1</v>
      </c>
      <c r="J470">
        <v>12995</v>
      </c>
      <c r="K470" t="s">
        <v>38</v>
      </c>
      <c r="L470">
        <f t="shared" si="7"/>
        <v>1</v>
      </c>
    </row>
    <row r="471" spans="1:12" x14ac:dyDescent="0.2">
      <c r="A471" t="s">
        <v>33</v>
      </c>
      <c r="B471">
        <v>1612215535</v>
      </c>
      <c r="C471" t="s">
        <v>22</v>
      </c>
      <c r="D471" t="s">
        <v>37</v>
      </c>
      <c r="E471" t="s">
        <v>40</v>
      </c>
      <c r="F471" t="s">
        <v>39</v>
      </c>
      <c r="G471">
        <v>7</v>
      </c>
      <c r="H471" t="s">
        <v>8</v>
      </c>
      <c r="I471" t="s">
        <v>3</v>
      </c>
      <c r="J471">
        <v>6273</v>
      </c>
      <c r="K471" t="s">
        <v>40</v>
      </c>
      <c r="L471">
        <f t="shared" si="7"/>
        <v>1</v>
      </c>
    </row>
    <row r="472" spans="1:12" x14ac:dyDescent="0.2">
      <c r="A472" t="s">
        <v>33</v>
      </c>
      <c r="B472">
        <v>1612215535</v>
      </c>
      <c r="C472" t="s">
        <v>22</v>
      </c>
      <c r="D472" t="s">
        <v>37</v>
      </c>
      <c r="E472" t="s">
        <v>38</v>
      </c>
      <c r="F472" t="s">
        <v>39</v>
      </c>
      <c r="G472">
        <v>9</v>
      </c>
      <c r="H472" t="s">
        <v>10</v>
      </c>
      <c r="I472" t="s">
        <v>1</v>
      </c>
      <c r="J472">
        <v>10191</v>
      </c>
      <c r="K472" t="s">
        <v>38</v>
      </c>
      <c r="L472">
        <f t="shared" si="7"/>
        <v>1</v>
      </c>
    </row>
    <row r="473" spans="1:12" x14ac:dyDescent="0.2">
      <c r="A473" t="s">
        <v>33</v>
      </c>
      <c r="B473">
        <v>1612215535</v>
      </c>
      <c r="C473" t="s">
        <v>22</v>
      </c>
      <c r="D473" t="s">
        <v>37</v>
      </c>
      <c r="E473" t="s">
        <v>40</v>
      </c>
      <c r="F473" t="s">
        <v>41</v>
      </c>
      <c r="G473">
        <v>10</v>
      </c>
      <c r="H473" t="s">
        <v>11</v>
      </c>
      <c r="I473" t="s">
        <v>3</v>
      </c>
      <c r="J473">
        <v>11281</v>
      </c>
      <c r="K473" t="s">
        <v>40</v>
      </c>
      <c r="L473">
        <f t="shared" si="7"/>
        <v>1</v>
      </c>
    </row>
    <row r="474" spans="1:12" x14ac:dyDescent="0.2">
      <c r="A474" t="s">
        <v>33</v>
      </c>
      <c r="B474">
        <v>1612215535</v>
      </c>
      <c r="C474" t="s">
        <v>22</v>
      </c>
      <c r="D474" t="s">
        <v>37</v>
      </c>
      <c r="E474" t="s">
        <v>38</v>
      </c>
      <c r="F474" t="s">
        <v>39</v>
      </c>
      <c r="G474">
        <v>11</v>
      </c>
      <c r="H474" t="s">
        <v>12</v>
      </c>
      <c r="I474" t="s">
        <v>1</v>
      </c>
      <c r="J474">
        <v>10226</v>
      </c>
      <c r="K474" t="s">
        <v>38</v>
      </c>
      <c r="L474">
        <f t="shared" si="7"/>
        <v>1</v>
      </c>
    </row>
    <row r="475" spans="1:12" x14ac:dyDescent="0.2">
      <c r="A475" t="s">
        <v>33</v>
      </c>
      <c r="B475">
        <v>1612215535</v>
      </c>
      <c r="C475" t="s">
        <v>22</v>
      </c>
      <c r="D475" t="s">
        <v>37</v>
      </c>
      <c r="E475" t="s">
        <v>40</v>
      </c>
      <c r="F475" t="s">
        <v>39</v>
      </c>
      <c r="G475">
        <v>12</v>
      </c>
      <c r="H475" t="s">
        <v>13</v>
      </c>
      <c r="I475" t="s">
        <v>3</v>
      </c>
      <c r="J475">
        <v>7242</v>
      </c>
      <c r="K475" t="s">
        <v>40</v>
      </c>
      <c r="L475">
        <f t="shared" si="7"/>
        <v>1</v>
      </c>
    </row>
    <row r="476" spans="1:12" x14ac:dyDescent="0.2">
      <c r="A476" t="s">
        <v>33</v>
      </c>
      <c r="B476">
        <v>1612215535</v>
      </c>
      <c r="C476" t="s">
        <v>22</v>
      </c>
      <c r="D476" t="s">
        <v>37</v>
      </c>
      <c r="E476" t="s">
        <v>38</v>
      </c>
      <c r="F476" t="s">
        <v>39</v>
      </c>
      <c r="G476">
        <v>14</v>
      </c>
      <c r="H476" t="s">
        <v>15</v>
      </c>
      <c r="I476" t="s">
        <v>1</v>
      </c>
      <c r="J476">
        <v>10218</v>
      </c>
      <c r="K476" t="s">
        <v>38</v>
      </c>
      <c r="L476">
        <f t="shared" si="7"/>
        <v>1</v>
      </c>
    </row>
    <row r="477" spans="1:12" x14ac:dyDescent="0.2">
      <c r="A477" t="s">
        <v>33</v>
      </c>
      <c r="B477">
        <v>1612215535</v>
      </c>
      <c r="C477" t="s">
        <v>22</v>
      </c>
      <c r="D477" t="s">
        <v>37</v>
      </c>
      <c r="E477" t="s">
        <v>38</v>
      </c>
      <c r="F477" t="s">
        <v>39</v>
      </c>
      <c r="G477">
        <v>15</v>
      </c>
      <c r="H477" t="s">
        <v>16</v>
      </c>
      <c r="I477" t="s">
        <v>1</v>
      </c>
      <c r="J477">
        <v>10118</v>
      </c>
      <c r="K477" t="s">
        <v>38</v>
      </c>
      <c r="L477">
        <f t="shared" si="7"/>
        <v>1</v>
      </c>
    </row>
    <row r="478" spans="1:12" x14ac:dyDescent="0.2">
      <c r="A478" t="s">
        <v>33</v>
      </c>
      <c r="B478">
        <v>1612215535</v>
      </c>
      <c r="C478" t="s">
        <v>22</v>
      </c>
      <c r="D478" t="s">
        <v>37</v>
      </c>
      <c r="E478" t="s">
        <v>40</v>
      </c>
      <c r="F478" t="s">
        <v>39</v>
      </c>
      <c r="G478">
        <v>16</v>
      </c>
      <c r="H478" t="s">
        <v>17</v>
      </c>
      <c r="I478" t="s">
        <v>3</v>
      </c>
      <c r="J478">
        <v>5319</v>
      </c>
      <c r="K478" t="s">
        <v>40</v>
      </c>
      <c r="L478">
        <f t="shared" si="7"/>
        <v>1</v>
      </c>
    </row>
    <row r="479" spans="1:12" x14ac:dyDescent="0.2">
      <c r="A479" t="s">
        <v>33</v>
      </c>
      <c r="B479">
        <v>1612215535</v>
      </c>
      <c r="C479" t="s">
        <v>22</v>
      </c>
      <c r="D479" t="s">
        <v>37</v>
      </c>
      <c r="E479" t="s">
        <v>38</v>
      </c>
      <c r="F479" t="s">
        <v>41</v>
      </c>
      <c r="G479">
        <v>17</v>
      </c>
      <c r="H479" t="s">
        <v>18</v>
      </c>
      <c r="I479" t="s">
        <v>1</v>
      </c>
      <c r="J479">
        <v>9160</v>
      </c>
      <c r="K479" t="s">
        <v>38</v>
      </c>
      <c r="L479">
        <f t="shared" si="7"/>
        <v>1</v>
      </c>
    </row>
    <row r="480" spans="1:12" x14ac:dyDescent="0.2">
      <c r="A480" t="s">
        <v>33</v>
      </c>
      <c r="B480">
        <v>1612215535</v>
      </c>
      <c r="C480" t="s">
        <v>22</v>
      </c>
      <c r="D480" t="s">
        <v>37</v>
      </c>
      <c r="E480" t="s">
        <v>38</v>
      </c>
      <c r="F480" t="s">
        <v>41</v>
      </c>
      <c r="G480">
        <v>19</v>
      </c>
      <c r="H480" t="s">
        <v>20</v>
      </c>
      <c r="I480" t="s">
        <v>1</v>
      </c>
      <c r="J480">
        <v>8546</v>
      </c>
      <c r="K480" t="s">
        <v>38</v>
      </c>
      <c r="L480">
        <f t="shared" si="7"/>
        <v>1</v>
      </c>
    </row>
    <row r="481" spans="1:12" x14ac:dyDescent="0.2">
      <c r="A481" t="s">
        <v>33</v>
      </c>
      <c r="B481">
        <v>1612215535</v>
      </c>
      <c r="C481" t="s">
        <v>22</v>
      </c>
      <c r="D481" t="s">
        <v>37</v>
      </c>
      <c r="E481" t="s">
        <v>38</v>
      </c>
      <c r="F481" t="s">
        <v>41</v>
      </c>
      <c r="G481">
        <v>20</v>
      </c>
      <c r="H481" t="s">
        <v>21</v>
      </c>
      <c r="I481" t="s">
        <v>3</v>
      </c>
      <c r="J481">
        <v>14074</v>
      </c>
      <c r="K481" t="s">
        <v>40</v>
      </c>
      <c r="L481">
        <f t="shared" si="7"/>
        <v>0</v>
      </c>
    </row>
    <row r="482" spans="1:12" x14ac:dyDescent="0.2">
      <c r="A482" t="s">
        <v>34</v>
      </c>
      <c r="B482">
        <v>1612213096</v>
      </c>
      <c r="C482" t="s">
        <v>22</v>
      </c>
      <c r="D482" t="s">
        <v>37</v>
      </c>
      <c r="E482" t="s">
        <v>38</v>
      </c>
      <c r="F482" t="s">
        <v>39</v>
      </c>
      <c r="G482">
        <v>1</v>
      </c>
      <c r="H482" t="s">
        <v>0</v>
      </c>
      <c r="I482" t="s">
        <v>1</v>
      </c>
      <c r="J482">
        <v>32704</v>
      </c>
      <c r="K482" t="s">
        <v>38</v>
      </c>
      <c r="L482">
        <f t="shared" si="7"/>
        <v>1</v>
      </c>
    </row>
    <row r="483" spans="1:12" x14ac:dyDescent="0.2">
      <c r="A483" t="s">
        <v>34</v>
      </c>
      <c r="B483">
        <v>1612213096</v>
      </c>
      <c r="C483" t="s">
        <v>22</v>
      </c>
      <c r="D483" t="s">
        <v>37</v>
      </c>
      <c r="E483" t="s">
        <v>40</v>
      </c>
      <c r="F483" t="s">
        <v>41</v>
      </c>
      <c r="G483">
        <v>2</v>
      </c>
      <c r="H483" t="s">
        <v>2</v>
      </c>
      <c r="I483" t="s">
        <v>3</v>
      </c>
      <c r="J483">
        <v>9013</v>
      </c>
      <c r="K483" t="s">
        <v>40</v>
      </c>
      <c r="L483">
        <f t="shared" si="7"/>
        <v>1</v>
      </c>
    </row>
    <row r="484" spans="1:12" x14ac:dyDescent="0.2">
      <c r="A484" t="s">
        <v>34</v>
      </c>
      <c r="B484">
        <v>1612213096</v>
      </c>
      <c r="C484" t="s">
        <v>22</v>
      </c>
      <c r="D484" t="s">
        <v>37</v>
      </c>
      <c r="E484" t="s">
        <v>38</v>
      </c>
      <c r="F484" t="s">
        <v>39</v>
      </c>
      <c r="G484">
        <v>4</v>
      </c>
      <c r="H484" t="s">
        <v>5</v>
      </c>
      <c r="I484" t="s">
        <v>1</v>
      </c>
      <c r="J484">
        <v>8615</v>
      </c>
      <c r="K484" t="s">
        <v>38</v>
      </c>
      <c r="L484">
        <f t="shared" si="7"/>
        <v>1</v>
      </c>
    </row>
    <row r="485" spans="1:12" x14ac:dyDescent="0.2">
      <c r="A485" t="s">
        <v>34</v>
      </c>
      <c r="B485">
        <v>1612213096</v>
      </c>
      <c r="C485" t="s">
        <v>22</v>
      </c>
      <c r="D485" t="s">
        <v>37</v>
      </c>
      <c r="E485" t="s">
        <v>40</v>
      </c>
      <c r="F485" t="s">
        <v>39</v>
      </c>
      <c r="G485">
        <v>5</v>
      </c>
      <c r="H485" t="s">
        <v>6</v>
      </c>
      <c r="I485" t="s">
        <v>3</v>
      </c>
      <c r="J485">
        <v>7308</v>
      </c>
      <c r="K485" t="s">
        <v>40</v>
      </c>
      <c r="L485">
        <f t="shared" si="7"/>
        <v>1</v>
      </c>
    </row>
    <row r="486" spans="1:12" x14ac:dyDescent="0.2">
      <c r="A486" t="s">
        <v>34</v>
      </c>
      <c r="B486">
        <v>1612213096</v>
      </c>
      <c r="C486" t="s">
        <v>22</v>
      </c>
      <c r="D486" t="s">
        <v>37</v>
      </c>
      <c r="E486" t="s">
        <v>38</v>
      </c>
      <c r="F486" t="s">
        <v>41</v>
      </c>
      <c r="G486">
        <v>6</v>
      </c>
      <c r="H486" t="s">
        <v>7</v>
      </c>
      <c r="I486" t="s">
        <v>1</v>
      </c>
      <c r="J486">
        <v>4452</v>
      </c>
      <c r="K486" t="s">
        <v>38</v>
      </c>
      <c r="L486">
        <f t="shared" si="7"/>
        <v>1</v>
      </c>
    </row>
    <row r="487" spans="1:12" x14ac:dyDescent="0.2">
      <c r="A487" t="s">
        <v>34</v>
      </c>
      <c r="B487">
        <v>1612213096</v>
      </c>
      <c r="C487" t="s">
        <v>22</v>
      </c>
      <c r="D487" t="s">
        <v>37</v>
      </c>
      <c r="E487" t="s">
        <v>40</v>
      </c>
      <c r="F487" t="s">
        <v>39</v>
      </c>
      <c r="G487">
        <v>7</v>
      </c>
      <c r="H487" t="s">
        <v>8</v>
      </c>
      <c r="I487" t="s">
        <v>3</v>
      </c>
      <c r="J487">
        <v>5523</v>
      </c>
      <c r="K487" t="s">
        <v>40</v>
      </c>
      <c r="L487">
        <f t="shared" si="7"/>
        <v>1</v>
      </c>
    </row>
    <row r="488" spans="1:12" x14ac:dyDescent="0.2">
      <c r="A488" t="s">
        <v>34</v>
      </c>
      <c r="B488">
        <v>1612213096</v>
      </c>
      <c r="C488" t="s">
        <v>22</v>
      </c>
      <c r="D488" t="s">
        <v>37</v>
      </c>
      <c r="E488" t="s">
        <v>38</v>
      </c>
      <c r="F488" t="s">
        <v>39</v>
      </c>
      <c r="G488">
        <v>9</v>
      </c>
      <c r="H488" t="s">
        <v>10</v>
      </c>
      <c r="I488" t="s">
        <v>1</v>
      </c>
      <c r="J488">
        <v>4280</v>
      </c>
      <c r="K488" t="s">
        <v>38</v>
      </c>
      <c r="L488">
        <f t="shared" si="7"/>
        <v>1</v>
      </c>
    </row>
    <row r="489" spans="1:12" x14ac:dyDescent="0.2">
      <c r="A489" t="s">
        <v>34</v>
      </c>
      <c r="B489">
        <v>1612213096</v>
      </c>
      <c r="C489" t="s">
        <v>22</v>
      </c>
      <c r="D489" t="s">
        <v>37</v>
      </c>
      <c r="E489" t="s">
        <v>40</v>
      </c>
      <c r="F489" t="s">
        <v>41</v>
      </c>
      <c r="G489">
        <v>10</v>
      </c>
      <c r="H489" t="s">
        <v>11</v>
      </c>
      <c r="I489" t="s">
        <v>3</v>
      </c>
      <c r="J489">
        <v>4164</v>
      </c>
      <c r="K489" t="s">
        <v>40</v>
      </c>
      <c r="L489">
        <f t="shared" si="7"/>
        <v>1</v>
      </c>
    </row>
    <row r="490" spans="1:12" x14ac:dyDescent="0.2">
      <c r="A490" t="s">
        <v>34</v>
      </c>
      <c r="B490">
        <v>1612213096</v>
      </c>
      <c r="C490" t="s">
        <v>22</v>
      </c>
      <c r="D490" t="s">
        <v>37</v>
      </c>
      <c r="E490" t="s">
        <v>38</v>
      </c>
      <c r="F490" t="s">
        <v>39</v>
      </c>
      <c r="G490">
        <v>11</v>
      </c>
      <c r="H490" t="s">
        <v>12</v>
      </c>
      <c r="I490" t="s">
        <v>1</v>
      </c>
      <c r="J490">
        <v>4617</v>
      </c>
      <c r="K490" t="s">
        <v>38</v>
      </c>
      <c r="L490">
        <f t="shared" si="7"/>
        <v>1</v>
      </c>
    </row>
    <row r="491" spans="1:12" x14ac:dyDescent="0.2">
      <c r="A491" t="s">
        <v>34</v>
      </c>
      <c r="B491">
        <v>1612213096</v>
      </c>
      <c r="C491" t="s">
        <v>22</v>
      </c>
      <c r="D491" t="s">
        <v>37</v>
      </c>
      <c r="E491" t="s">
        <v>40</v>
      </c>
      <c r="F491" t="s">
        <v>39</v>
      </c>
      <c r="G491">
        <v>12</v>
      </c>
      <c r="H491" t="s">
        <v>13</v>
      </c>
      <c r="I491" t="s">
        <v>3</v>
      </c>
      <c r="J491">
        <v>3505</v>
      </c>
      <c r="K491" t="s">
        <v>40</v>
      </c>
      <c r="L491">
        <f t="shared" si="7"/>
        <v>1</v>
      </c>
    </row>
    <row r="492" spans="1:12" x14ac:dyDescent="0.2">
      <c r="A492" t="s">
        <v>34</v>
      </c>
      <c r="B492">
        <v>1612213096</v>
      </c>
      <c r="C492" t="s">
        <v>22</v>
      </c>
      <c r="D492" t="s">
        <v>37</v>
      </c>
      <c r="E492" t="s">
        <v>38</v>
      </c>
      <c r="F492" t="s">
        <v>39</v>
      </c>
      <c r="G492">
        <v>14</v>
      </c>
      <c r="H492" t="s">
        <v>15</v>
      </c>
      <c r="I492" t="s">
        <v>1</v>
      </c>
      <c r="J492">
        <v>3396</v>
      </c>
      <c r="K492" t="s">
        <v>38</v>
      </c>
      <c r="L492">
        <f t="shared" si="7"/>
        <v>1</v>
      </c>
    </row>
    <row r="493" spans="1:12" x14ac:dyDescent="0.2">
      <c r="A493" t="s">
        <v>34</v>
      </c>
      <c r="B493">
        <v>1612213096</v>
      </c>
      <c r="C493" t="s">
        <v>22</v>
      </c>
      <c r="D493" t="s">
        <v>37</v>
      </c>
      <c r="E493" t="s">
        <v>38</v>
      </c>
      <c r="F493" t="s">
        <v>39</v>
      </c>
      <c r="G493">
        <v>15</v>
      </c>
      <c r="H493" t="s">
        <v>16</v>
      </c>
      <c r="I493" t="s">
        <v>1</v>
      </c>
      <c r="J493">
        <v>4095</v>
      </c>
      <c r="K493" t="s">
        <v>38</v>
      </c>
      <c r="L493">
        <f t="shared" si="7"/>
        <v>1</v>
      </c>
    </row>
    <row r="494" spans="1:12" x14ac:dyDescent="0.2">
      <c r="A494" t="s">
        <v>34</v>
      </c>
      <c r="B494">
        <v>1612213096</v>
      </c>
      <c r="C494" t="s">
        <v>22</v>
      </c>
      <c r="D494" t="s">
        <v>37</v>
      </c>
      <c r="E494" t="s">
        <v>40</v>
      </c>
      <c r="F494" t="s">
        <v>39</v>
      </c>
      <c r="G494">
        <v>16</v>
      </c>
      <c r="H494" t="s">
        <v>17</v>
      </c>
      <c r="I494" t="s">
        <v>3</v>
      </c>
      <c r="J494">
        <v>3410</v>
      </c>
      <c r="K494" t="s">
        <v>40</v>
      </c>
      <c r="L494">
        <f t="shared" si="7"/>
        <v>1</v>
      </c>
    </row>
    <row r="495" spans="1:12" x14ac:dyDescent="0.2">
      <c r="A495" t="s">
        <v>34</v>
      </c>
      <c r="B495">
        <v>1612213096</v>
      </c>
      <c r="C495" t="s">
        <v>22</v>
      </c>
      <c r="D495" t="s">
        <v>37</v>
      </c>
      <c r="E495" t="s">
        <v>38</v>
      </c>
      <c r="F495" t="s">
        <v>41</v>
      </c>
      <c r="G495">
        <v>17</v>
      </c>
      <c r="H495" t="s">
        <v>18</v>
      </c>
      <c r="I495" t="s">
        <v>1</v>
      </c>
      <c r="J495">
        <v>6214</v>
      </c>
      <c r="K495" t="s">
        <v>38</v>
      </c>
      <c r="L495">
        <f t="shared" si="7"/>
        <v>1</v>
      </c>
    </row>
    <row r="496" spans="1:12" x14ac:dyDescent="0.2">
      <c r="A496" t="s">
        <v>34</v>
      </c>
      <c r="B496">
        <v>1612213096</v>
      </c>
      <c r="C496" t="s">
        <v>22</v>
      </c>
      <c r="D496" t="s">
        <v>37</v>
      </c>
      <c r="E496" t="s">
        <v>38</v>
      </c>
      <c r="F496" t="s">
        <v>41</v>
      </c>
      <c r="G496">
        <v>19</v>
      </c>
      <c r="H496" t="s">
        <v>20</v>
      </c>
      <c r="I496" t="s">
        <v>1</v>
      </c>
      <c r="J496">
        <v>3862</v>
      </c>
      <c r="K496" t="s">
        <v>38</v>
      </c>
      <c r="L496">
        <f t="shared" si="7"/>
        <v>1</v>
      </c>
    </row>
    <row r="497" spans="1:12" x14ac:dyDescent="0.2">
      <c r="A497" t="s">
        <v>34</v>
      </c>
      <c r="B497">
        <v>1612213096</v>
      </c>
      <c r="C497" t="s">
        <v>22</v>
      </c>
      <c r="D497" t="s">
        <v>37</v>
      </c>
      <c r="E497" t="s">
        <v>38</v>
      </c>
      <c r="F497" t="s">
        <v>41</v>
      </c>
      <c r="G497">
        <v>20</v>
      </c>
      <c r="H497" t="s">
        <v>21</v>
      </c>
      <c r="I497" t="s">
        <v>3</v>
      </c>
      <c r="J497">
        <v>18363</v>
      </c>
      <c r="K497" t="s">
        <v>40</v>
      </c>
      <c r="L497">
        <f t="shared" si="7"/>
        <v>0</v>
      </c>
    </row>
    <row r="498" spans="1:12" x14ac:dyDescent="0.2">
      <c r="A498" t="s">
        <v>34</v>
      </c>
      <c r="B498">
        <v>1612214209</v>
      </c>
      <c r="C498" t="s">
        <v>22</v>
      </c>
      <c r="D498" t="s">
        <v>37</v>
      </c>
      <c r="E498" t="s">
        <v>38</v>
      </c>
      <c r="F498" t="s">
        <v>39</v>
      </c>
      <c r="G498">
        <v>1</v>
      </c>
      <c r="H498" t="s">
        <v>0</v>
      </c>
      <c r="I498" t="s">
        <v>1</v>
      </c>
      <c r="J498">
        <v>12428</v>
      </c>
      <c r="K498" t="s">
        <v>38</v>
      </c>
      <c r="L498">
        <f t="shared" si="7"/>
        <v>1</v>
      </c>
    </row>
    <row r="499" spans="1:12" x14ac:dyDescent="0.2">
      <c r="A499" t="s">
        <v>34</v>
      </c>
      <c r="B499">
        <v>1612214209</v>
      </c>
      <c r="C499" t="s">
        <v>22</v>
      </c>
      <c r="D499" t="s">
        <v>37</v>
      </c>
      <c r="E499" t="s">
        <v>40</v>
      </c>
      <c r="F499" t="s">
        <v>41</v>
      </c>
      <c r="G499">
        <v>2</v>
      </c>
      <c r="H499" t="s">
        <v>2</v>
      </c>
      <c r="I499" t="s">
        <v>3</v>
      </c>
      <c r="J499">
        <v>7799</v>
      </c>
      <c r="K499" t="s">
        <v>40</v>
      </c>
      <c r="L499">
        <f t="shared" si="7"/>
        <v>1</v>
      </c>
    </row>
    <row r="500" spans="1:12" x14ac:dyDescent="0.2">
      <c r="A500" t="s">
        <v>34</v>
      </c>
      <c r="B500">
        <v>1612214209</v>
      </c>
      <c r="C500" t="s">
        <v>22</v>
      </c>
      <c r="D500" t="s">
        <v>37</v>
      </c>
      <c r="E500" t="s">
        <v>38</v>
      </c>
      <c r="F500" t="s">
        <v>39</v>
      </c>
      <c r="G500">
        <v>4</v>
      </c>
      <c r="H500" t="s">
        <v>5</v>
      </c>
      <c r="I500" t="s">
        <v>1</v>
      </c>
      <c r="J500">
        <v>6067</v>
      </c>
      <c r="K500" t="s">
        <v>38</v>
      </c>
      <c r="L500">
        <f t="shared" si="7"/>
        <v>1</v>
      </c>
    </row>
    <row r="501" spans="1:12" x14ac:dyDescent="0.2">
      <c r="A501" t="s">
        <v>34</v>
      </c>
      <c r="B501">
        <v>1612214209</v>
      </c>
      <c r="C501" t="s">
        <v>22</v>
      </c>
      <c r="D501" t="s">
        <v>37</v>
      </c>
      <c r="E501" t="s">
        <v>40</v>
      </c>
      <c r="F501" t="s">
        <v>39</v>
      </c>
      <c r="G501">
        <v>5</v>
      </c>
      <c r="H501" t="s">
        <v>6</v>
      </c>
      <c r="I501" t="s">
        <v>3</v>
      </c>
      <c r="J501">
        <v>37692</v>
      </c>
      <c r="K501" t="s">
        <v>40</v>
      </c>
      <c r="L501">
        <f t="shared" si="7"/>
        <v>1</v>
      </c>
    </row>
    <row r="502" spans="1:12" x14ac:dyDescent="0.2">
      <c r="A502" t="s">
        <v>34</v>
      </c>
      <c r="B502">
        <v>1612214209</v>
      </c>
      <c r="C502" t="s">
        <v>22</v>
      </c>
      <c r="D502" t="s">
        <v>37</v>
      </c>
      <c r="E502" t="s">
        <v>38</v>
      </c>
      <c r="F502" t="s">
        <v>41</v>
      </c>
      <c r="G502">
        <v>6</v>
      </c>
      <c r="H502" t="s">
        <v>7</v>
      </c>
      <c r="I502" t="s">
        <v>1</v>
      </c>
      <c r="J502">
        <v>7852</v>
      </c>
      <c r="K502" t="s">
        <v>38</v>
      </c>
      <c r="L502">
        <f t="shared" si="7"/>
        <v>1</v>
      </c>
    </row>
    <row r="503" spans="1:12" x14ac:dyDescent="0.2">
      <c r="A503" t="s">
        <v>34</v>
      </c>
      <c r="B503">
        <v>1612214209</v>
      </c>
      <c r="C503" t="s">
        <v>22</v>
      </c>
      <c r="D503" t="s">
        <v>37</v>
      </c>
      <c r="E503" t="s">
        <v>40</v>
      </c>
      <c r="F503" t="s">
        <v>39</v>
      </c>
      <c r="G503">
        <v>7</v>
      </c>
      <c r="H503" t="s">
        <v>8</v>
      </c>
      <c r="I503" t="s">
        <v>3</v>
      </c>
      <c r="J503">
        <v>3900</v>
      </c>
      <c r="K503" t="s">
        <v>40</v>
      </c>
      <c r="L503">
        <f t="shared" si="7"/>
        <v>1</v>
      </c>
    </row>
    <row r="504" spans="1:12" x14ac:dyDescent="0.2">
      <c r="A504" t="s">
        <v>34</v>
      </c>
      <c r="B504">
        <v>1612214209</v>
      </c>
      <c r="C504" t="s">
        <v>22</v>
      </c>
      <c r="D504" t="s">
        <v>37</v>
      </c>
      <c r="E504" t="s">
        <v>38</v>
      </c>
      <c r="F504" t="s">
        <v>39</v>
      </c>
      <c r="G504">
        <v>9</v>
      </c>
      <c r="H504" t="s">
        <v>10</v>
      </c>
      <c r="I504" t="s">
        <v>1</v>
      </c>
      <c r="J504">
        <v>4415</v>
      </c>
      <c r="K504" t="s">
        <v>38</v>
      </c>
      <c r="L504">
        <f t="shared" si="7"/>
        <v>1</v>
      </c>
    </row>
    <row r="505" spans="1:12" x14ac:dyDescent="0.2">
      <c r="A505" t="s">
        <v>34</v>
      </c>
      <c r="B505">
        <v>1612214209</v>
      </c>
      <c r="C505" t="s">
        <v>22</v>
      </c>
      <c r="D505" t="s">
        <v>37</v>
      </c>
      <c r="E505" t="s">
        <v>40</v>
      </c>
      <c r="F505" t="s">
        <v>41</v>
      </c>
      <c r="G505">
        <v>10</v>
      </c>
      <c r="H505" t="s">
        <v>11</v>
      </c>
      <c r="I505" t="s">
        <v>3</v>
      </c>
      <c r="J505">
        <v>4366</v>
      </c>
      <c r="K505" t="s">
        <v>40</v>
      </c>
      <c r="L505">
        <f t="shared" si="7"/>
        <v>1</v>
      </c>
    </row>
    <row r="506" spans="1:12" x14ac:dyDescent="0.2">
      <c r="A506" t="s">
        <v>34</v>
      </c>
      <c r="B506">
        <v>1612214209</v>
      </c>
      <c r="C506" t="s">
        <v>22</v>
      </c>
      <c r="D506" t="s">
        <v>37</v>
      </c>
      <c r="E506" t="s">
        <v>38</v>
      </c>
      <c r="F506" t="s">
        <v>39</v>
      </c>
      <c r="G506">
        <v>11</v>
      </c>
      <c r="H506" t="s">
        <v>12</v>
      </c>
      <c r="I506" t="s">
        <v>1</v>
      </c>
      <c r="J506">
        <v>4108</v>
      </c>
      <c r="K506" t="s">
        <v>38</v>
      </c>
      <c r="L506">
        <f t="shared" si="7"/>
        <v>1</v>
      </c>
    </row>
    <row r="507" spans="1:12" x14ac:dyDescent="0.2">
      <c r="A507" t="s">
        <v>34</v>
      </c>
      <c r="B507">
        <v>1612214209</v>
      </c>
      <c r="C507" t="s">
        <v>22</v>
      </c>
      <c r="D507" t="s">
        <v>37</v>
      </c>
      <c r="E507" t="s">
        <v>40</v>
      </c>
      <c r="F507" t="s">
        <v>39</v>
      </c>
      <c r="G507">
        <v>12</v>
      </c>
      <c r="H507" t="s">
        <v>13</v>
      </c>
      <c r="I507" t="s">
        <v>3</v>
      </c>
      <c r="J507">
        <v>5895</v>
      </c>
      <c r="K507" t="s">
        <v>40</v>
      </c>
      <c r="L507">
        <f t="shared" si="7"/>
        <v>1</v>
      </c>
    </row>
    <row r="508" spans="1:12" x14ac:dyDescent="0.2">
      <c r="A508" t="s">
        <v>34</v>
      </c>
      <c r="B508">
        <v>1612214209</v>
      </c>
      <c r="C508" t="s">
        <v>22</v>
      </c>
      <c r="D508" t="s">
        <v>37</v>
      </c>
      <c r="E508" t="s">
        <v>38</v>
      </c>
      <c r="F508" t="s">
        <v>39</v>
      </c>
      <c r="G508">
        <v>14</v>
      </c>
      <c r="H508" t="s">
        <v>15</v>
      </c>
      <c r="I508" t="s">
        <v>1</v>
      </c>
      <c r="J508">
        <v>6218</v>
      </c>
      <c r="K508" t="s">
        <v>38</v>
      </c>
      <c r="L508">
        <f t="shared" si="7"/>
        <v>1</v>
      </c>
    </row>
    <row r="509" spans="1:12" x14ac:dyDescent="0.2">
      <c r="A509" t="s">
        <v>34</v>
      </c>
      <c r="B509">
        <v>1612214209</v>
      </c>
      <c r="C509" t="s">
        <v>22</v>
      </c>
      <c r="D509" t="s">
        <v>37</v>
      </c>
      <c r="E509" t="s">
        <v>38</v>
      </c>
      <c r="F509" t="s">
        <v>39</v>
      </c>
      <c r="G509">
        <v>15</v>
      </c>
      <c r="H509" t="s">
        <v>16</v>
      </c>
      <c r="I509" t="s">
        <v>1</v>
      </c>
      <c r="J509">
        <v>4578</v>
      </c>
      <c r="K509" t="s">
        <v>38</v>
      </c>
      <c r="L509">
        <f t="shared" si="7"/>
        <v>1</v>
      </c>
    </row>
    <row r="510" spans="1:12" x14ac:dyDescent="0.2">
      <c r="A510" t="s">
        <v>34</v>
      </c>
      <c r="B510">
        <v>1612214209</v>
      </c>
      <c r="C510" t="s">
        <v>22</v>
      </c>
      <c r="D510" t="s">
        <v>37</v>
      </c>
      <c r="E510" t="s">
        <v>40</v>
      </c>
      <c r="F510" t="s">
        <v>39</v>
      </c>
      <c r="G510">
        <v>16</v>
      </c>
      <c r="H510" t="s">
        <v>17</v>
      </c>
      <c r="I510" t="s">
        <v>3</v>
      </c>
      <c r="J510">
        <v>6484</v>
      </c>
      <c r="K510" t="s">
        <v>40</v>
      </c>
      <c r="L510">
        <f t="shared" si="7"/>
        <v>1</v>
      </c>
    </row>
    <row r="511" spans="1:12" x14ac:dyDescent="0.2">
      <c r="A511" t="s">
        <v>34</v>
      </c>
      <c r="B511">
        <v>1612214209</v>
      </c>
      <c r="C511" t="s">
        <v>22</v>
      </c>
      <c r="D511" t="s">
        <v>37</v>
      </c>
      <c r="E511" t="s">
        <v>38</v>
      </c>
      <c r="F511" t="s">
        <v>41</v>
      </c>
      <c r="G511">
        <v>17</v>
      </c>
      <c r="H511" t="s">
        <v>18</v>
      </c>
      <c r="I511" t="s">
        <v>1</v>
      </c>
      <c r="J511">
        <v>9031</v>
      </c>
      <c r="K511" t="s">
        <v>38</v>
      </c>
      <c r="L511">
        <f t="shared" si="7"/>
        <v>1</v>
      </c>
    </row>
    <row r="512" spans="1:12" x14ac:dyDescent="0.2">
      <c r="A512" t="s">
        <v>34</v>
      </c>
      <c r="B512">
        <v>1612214209</v>
      </c>
      <c r="C512" t="s">
        <v>22</v>
      </c>
      <c r="D512" t="s">
        <v>37</v>
      </c>
      <c r="E512" t="s">
        <v>38</v>
      </c>
      <c r="F512" t="s">
        <v>41</v>
      </c>
      <c r="G512">
        <v>19</v>
      </c>
      <c r="H512" t="s">
        <v>20</v>
      </c>
      <c r="I512" t="s">
        <v>1</v>
      </c>
      <c r="J512">
        <v>32124</v>
      </c>
      <c r="K512" t="s">
        <v>38</v>
      </c>
      <c r="L512">
        <f t="shared" si="7"/>
        <v>1</v>
      </c>
    </row>
    <row r="513" spans="1:12" x14ac:dyDescent="0.2">
      <c r="A513" t="s">
        <v>34</v>
      </c>
      <c r="B513">
        <v>1612214209</v>
      </c>
      <c r="C513" t="s">
        <v>22</v>
      </c>
      <c r="D513" t="s">
        <v>37</v>
      </c>
      <c r="E513" t="s">
        <v>38</v>
      </c>
      <c r="F513" t="s">
        <v>41</v>
      </c>
      <c r="G513">
        <v>20</v>
      </c>
      <c r="H513" t="s">
        <v>21</v>
      </c>
      <c r="I513" t="s">
        <v>1</v>
      </c>
      <c r="J513">
        <v>53783</v>
      </c>
      <c r="K513" t="s">
        <v>38</v>
      </c>
      <c r="L513">
        <f t="shared" si="7"/>
        <v>1</v>
      </c>
    </row>
    <row r="514" spans="1:12" x14ac:dyDescent="0.2">
      <c r="A514" t="s">
        <v>34</v>
      </c>
      <c r="B514">
        <v>1612214358</v>
      </c>
      <c r="C514" t="s">
        <v>22</v>
      </c>
      <c r="D514" t="s">
        <v>37</v>
      </c>
      <c r="E514" t="s">
        <v>38</v>
      </c>
      <c r="F514" t="s">
        <v>39</v>
      </c>
      <c r="G514">
        <v>1</v>
      </c>
      <c r="H514" t="s">
        <v>0</v>
      </c>
      <c r="I514" t="s">
        <v>1</v>
      </c>
      <c r="J514">
        <v>38389</v>
      </c>
      <c r="K514" t="s">
        <v>38</v>
      </c>
      <c r="L514">
        <f t="shared" si="7"/>
        <v>1</v>
      </c>
    </row>
    <row r="515" spans="1:12" x14ac:dyDescent="0.2">
      <c r="A515" t="s">
        <v>34</v>
      </c>
      <c r="B515">
        <v>1612214358</v>
      </c>
      <c r="C515" t="s">
        <v>22</v>
      </c>
      <c r="D515" t="s">
        <v>37</v>
      </c>
      <c r="E515" t="s">
        <v>40</v>
      </c>
      <c r="F515" t="s">
        <v>41</v>
      </c>
      <c r="G515">
        <v>2</v>
      </c>
      <c r="H515" t="s">
        <v>2</v>
      </c>
      <c r="I515" t="s">
        <v>3</v>
      </c>
      <c r="J515">
        <v>16528</v>
      </c>
      <c r="K515" t="s">
        <v>40</v>
      </c>
      <c r="L515">
        <f t="shared" ref="L515:L578" si="8">IF(K515=E515,1,0)</f>
        <v>1</v>
      </c>
    </row>
    <row r="516" spans="1:12" x14ac:dyDescent="0.2">
      <c r="A516" t="s">
        <v>34</v>
      </c>
      <c r="B516">
        <v>1612214358</v>
      </c>
      <c r="C516" t="s">
        <v>22</v>
      </c>
      <c r="D516" t="s">
        <v>37</v>
      </c>
      <c r="E516" t="s">
        <v>38</v>
      </c>
      <c r="F516" t="s">
        <v>39</v>
      </c>
      <c r="G516">
        <v>4</v>
      </c>
      <c r="H516" t="s">
        <v>5</v>
      </c>
      <c r="I516" t="s">
        <v>1</v>
      </c>
      <c r="J516">
        <v>13746</v>
      </c>
      <c r="K516" t="s">
        <v>38</v>
      </c>
      <c r="L516">
        <f t="shared" si="8"/>
        <v>1</v>
      </c>
    </row>
    <row r="517" spans="1:12" x14ac:dyDescent="0.2">
      <c r="A517" t="s">
        <v>34</v>
      </c>
      <c r="B517">
        <v>1612214358</v>
      </c>
      <c r="C517" t="s">
        <v>22</v>
      </c>
      <c r="D517" t="s">
        <v>37</v>
      </c>
      <c r="E517" t="s">
        <v>40</v>
      </c>
      <c r="F517" t="s">
        <v>39</v>
      </c>
      <c r="G517">
        <v>5</v>
      </c>
      <c r="H517" t="s">
        <v>6</v>
      </c>
      <c r="I517" t="s">
        <v>3</v>
      </c>
      <c r="J517">
        <v>17699</v>
      </c>
      <c r="K517" t="s">
        <v>40</v>
      </c>
      <c r="L517">
        <f t="shared" si="8"/>
        <v>1</v>
      </c>
    </row>
    <row r="518" spans="1:12" x14ac:dyDescent="0.2">
      <c r="A518" t="s">
        <v>34</v>
      </c>
      <c r="B518">
        <v>1612214358</v>
      </c>
      <c r="C518" t="s">
        <v>22</v>
      </c>
      <c r="D518" t="s">
        <v>37</v>
      </c>
      <c r="E518" t="s">
        <v>38</v>
      </c>
      <c r="F518" t="s">
        <v>41</v>
      </c>
      <c r="G518">
        <v>6</v>
      </c>
      <c r="H518" t="s">
        <v>7</v>
      </c>
      <c r="I518" t="s">
        <v>1</v>
      </c>
      <c r="J518">
        <v>19321</v>
      </c>
      <c r="K518" t="s">
        <v>38</v>
      </c>
      <c r="L518">
        <f t="shared" si="8"/>
        <v>1</v>
      </c>
    </row>
    <row r="519" spans="1:12" x14ac:dyDescent="0.2">
      <c r="A519" t="s">
        <v>34</v>
      </c>
      <c r="B519">
        <v>1612214358</v>
      </c>
      <c r="C519" t="s">
        <v>22</v>
      </c>
      <c r="D519" t="s">
        <v>37</v>
      </c>
      <c r="E519" t="s">
        <v>40</v>
      </c>
      <c r="F519" t="s">
        <v>39</v>
      </c>
      <c r="G519">
        <v>7</v>
      </c>
      <c r="H519" t="s">
        <v>8</v>
      </c>
      <c r="I519" t="s">
        <v>3</v>
      </c>
      <c r="J519">
        <v>16498</v>
      </c>
      <c r="K519" t="s">
        <v>40</v>
      </c>
      <c r="L519">
        <f t="shared" si="8"/>
        <v>1</v>
      </c>
    </row>
    <row r="520" spans="1:12" x14ac:dyDescent="0.2">
      <c r="A520" t="s">
        <v>34</v>
      </c>
      <c r="B520">
        <v>1612214358</v>
      </c>
      <c r="C520" t="s">
        <v>22</v>
      </c>
      <c r="D520" t="s">
        <v>37</v>
      </c>
      <c r="E520" t="s">
        <v>38</v>
      </c>
      <c r="F520" t="s">
        <v>39</v>
      </c>
      <c r="G520">
        <v>9</v>
      </c>
      <c r="H520" t="s">
        <v>10</v>
      </c>
      <c r="I520" t="s">
        <v>1</v>
      </c>
      <c r="J520">
        <v>9738</v>
      </c>
      <c r="K520" t="s">
        <v>38</v>
      </c>
      <c r="L520">
        <f t="shared" si="8"/>
        <v>1</v>
      </c>
    </row>
    <row r="521" spans="1:12" x14ac:dyDescent="0.2">
      <c r="A521" t="s">
        <v>34</v>
      </c>
      <c r="B521">
        <v>1612214358</v>
      </c>
      <c r="C521" t="s">
        <v>22</v>
      </c>
      <c r="D521" t="s">
        <v>37</v>
      </c>
      <c r="E521" t="s">
        <v>40</v>
      </c>
      <c r="F521" t="s">
        <v>41</v>
      </c>
      <c r="G521">
        <v>10</v>
      </c>
      <c r="H521" t="s">
        <v>11</v>
      </c>
      <c r="I521" t="s">
        <v>3</v>
      </c>
      <c r="J521">
        <v>11116</v>
      </c>
      <c r="K521" t="s">
        <v>40</v>
      </c>
      <c r="L521">
        <f t="shared" si="8"/>
        <v>1</v>
      </c>
    </row>
    <row r="522" spans="1:12" x14ac:dyDescent="0.2">
      <c r="A522" t="s">
        <v>34</v>
      </c>
      <c r="B522">
        <v>1612214358</v>
      </c>
      <c r="C522" t="s">
        <v>22</v>
      </c>
      <c r="D522" t="s">
        <v>37</v>
      </c>
      <c r="E522" t="s">
        <v>38</v>
      </c>
      <c r="F522" t="s">
        <v>39</v>
      </c>
      <c r="G522">
        <v>11</v>
      </c>
      <c r="H522" t="s">
        <v>12</v>
      </c>
      <c r="I522" t="s">
        <v>1</v>
      </c>
      <c r="J522">
        <v>13534</v>
      </c>
      <c r="K522" t="s">
        <v>38</v>
      </c>
      <c r="L522">
        <f t="shared" si="8"/>
        <v>1</v>
      </c>
    </row>
    <row r="523" spans="1:12" x14ac:dyDescent="0.2">
      <c r="A523" t="s">
        <v>34</v>
      </c>
      <c r="B523">
        <v>1612214358</v>
      </c>
      <c r="C523" t="s">
        <v>22</v>
      </c>
      <c r="D523" t="s">
        <v>37</v>
      </c>
      <c r="E523" t="s">
        <v>40</v>
      </c>
      <c r="F523" t="s">
        <v>39</v>
      </c>
      <c r="G523">
        <v>12</v>
      </c>
      <c r="H523" t="s">
        <v>13</v>
      </c>
      <c r="I523" t="s">
        <v>3</v>
      </c>
      <c r="J523">
        <v>8860</v>
      </c>
      <c r="K523" t="s">
        <v>40</v>
      </c>
      <c r="L523">
        <f t="shared" si="8"/>
        <v>1</v>
      </c>
    </row>
    <row r="524" spans="1:12" x14ac:dyDescent="0.2">
      <c r="A524" t="s">
        <v>34</v>
      </c>
      <c r="B524">
        <v>1612214358</v>
      </c>
      <c r="C524" t="s">
        <v>22</v>
      </c>
      <c r="D524" t="s">
        <v>37</v>
      </c>
      <c r="E524" t="s">
        <v>38</v>
      </c>
      <c r="F524" t="s">
        <v>39</v>
      </c>
      <c r="G524">
        <v>14</v>
      </c>
      <c r="H524" t="s">
        <v>15</v>
      </c>
      <c r="I524" t="s">
        <v>1</v>
      </c>
      <c r="J524">
        <v>7364</v>
      </c>
      <c r="K524" t="s">
        <v>38</v>
      </c>
      <c r="L524">
        <f t="shared" si="8"/>
        <v>1</v>
      </c>
    </row>
    <row r="525" spans="1:12" x14ac:dyDescent="0.2">
      <c r="A525" t="s">
        <v>34</v>
      </c>
      <c r="B525">
        <v>1612214358</v>
      </c>
      <c r="C525" t="s">
        <v>22</v>
      </c>
      <c r="D525" t="s">
        <v>37</v>
      </c>
      <c r="E525" t="s">
        <v>38</v>
      </c>
      <c r="F525" t="s">
        <v>39</v>
      </c>
      <c r="G525">
        <v>15</v>
      </c>
      <c r="H525" t="s">
        <v>16</v>
      </c>
      <c r="I525" t="s">
        <v>1</v>
      </c>
      <c r="J525">
        <v>7917</v>
      </c>
      <c r="K525" t="s">
        <v>38</v>
      </c>
      <c r="L525">
        <f t="shared" si="8"/>
        <v>1</v>
      </c>
    </row>
    <row r="526" spans="1:12" x14ac:dyDescent="0.2">
      <c r="A526" t="s">
        <v>34</v>
      </c>
      <c r="B526">
        <v>1612214358</v>
      </c>
      <c r="C526" t="s">
        <v>22</v>
      </c>
      <c r="D526" t="s">
        <v>37</v>
      </c>
      <c r="E526" t="s">
        <v>40</v>
      </c>
      <c r="F526" t="s">
        <v>39</v>
      </c>
      <c r="G526">
        <v>16</v>
      </c>
      <c r="H526" t="s">
        <v>17</v>
      </c>
      <c r="I526" t="s">
        <v>3</v>
      </c>
      <c r="J526">
        <v>11280</v>
      </c>
      <c r="K526" t="s">
        <v>40</v>
      </c>
      <c r="L526">
        <f t="shared" si="8"/>
        <v>1</v>
      </c>
    </row>
    <row r="527" spans="1:12" x14ac:dyDescent="0.2">
      <c r="A527" t="s">
        <v>34</v>
      </c>
      <c r="B527">
        <v>1612214358</v>
      </c>
      <c r="C527" t="s">
        <v>22</v>
      </c>
      <c r="D527" t="s">
        <v>37</v>
      </c>
      <c r="E527" t="s">
        <v>38</v>
      </c>
      <c r="F527" t="s">
        <v>41</v>
      </c>
      <c r="G527">
        <v>17</v>
      </c>
      <c r="H527" t="s">
        <v>18</v>
      </c>
      <c r="I527" t="s">
        <v>1</v>
      </c>
      <c r="J527">
        <v>7356</v>
      </c>
      <c r="K527" t="s">
        <v>38</v>
      </c>
      <c r="L527">
        <f t="shared" si="8"/>
        <v>1</v>
      </c>
    </row>
    <row r="528" spans="1:12" x14ac:dyDescent="0.2">
      <c r="A528" t="s">
        <v>34</v>
      </c>
      <c r="B528">
        <v>1612214358</v>
      </c>
      <c r="C528" t="s">
        <v>22</v>
      </c>
      <c r="D528" t="s">
        <v>37</v>
      </c>
      <c r="E528" t="s">
        <v>38</v>
      </c>
      <c r="F528" t="s">
        <v>41</v>
      </c>
      <c r="G528">
        <v>19</v>
      </c>
      <c r="H528" t="s">
        <v>20</v>
      </c>
      <c r="I528" t="s">
        <v>1</v>
      </c>
      <c r="J528">
        <v>5958</v>
      </c>
      <c r="K528" t="s">
        <v>38</v>
      </c>
      <c r="L528">
        <f t="shared" si="8"/>
        <v>1</v>
      </c>
    </row>
    <row r="529" spans="1:12" x14ac:dyDescent="0.2">
      <c r="A529" t="s">
        <v>34</v>
      </c>
      <c r="B529">
        <v>1612214358</v>
      </c>
      <c r="C529" t="s">
        <v>22</v>
      </c>
      <c r="D529" t="s">
        <v>37</v>
      </c>
      <c r="E529" t="s">
        <v>38</v>
      </c>
      <c r="F529" t="s">
        <v>41</v>
      </c>
      <c r="G529">
        <v>20</v>
      </c>
      <c r="H529" t="s">
        <v>21</v>
      </c>
      <c r="I529" t="s">
        <v>1</v>
      </c>
      <c r="J529">
        <v>8925</v>
      </c>
      <c r="K529" t="s">
        <v>38</v>
      </c>
      <c r="L529">
        <f t="shared" si="8"/>
        <v>1</v>
      </c>
    </row>
    <row r="530" spans="1:12" x14ac:dyDescent="0.2">
      <c r="A530" t="s">
        <v>34</v>
      </c>
      <c r="B530">
        <v>1612215436</v>
      </c>
      <c r="C530" t="s">
        <v>22</v>
      </c>
      <c r="D530" t="s">
        <v>37</v>
      </c>
      <c r="E530" t="s">
        <v>38</v>
      </c>
      <c r="F530" t="s">
        <v>39</v>
      </c>
      <c r="G530">
        <v>1</v>
      </c>
      <c r="H530" t="s">
        <v>0</v>
      </c>
      <c r="I530" t="s">
        <v>1</v>
      </c>
      <c r="J530">
        <v>21604</v>
      </c>
      <c r="K530" t="s">
        <v>38</v>
      </c>
      <c r="L530">
        <f t="shared" si="8"/>
        <v>1</v>
      </c>
    </row>
    <row r="531" spans="1:12" x14ac:dyDescent="0.2">
      <c r="A531" t="s">
        <v>34</v>
      </c>
      <c r="B531">
        <v>1612215436</v>
      </c>
      <c r="C531" t="s">
        <v>22</v>
      </c>
      <c r="D531" t="s">
        <v>37</v>
      </c>
      <c r="E531" t="s">
        <v>40</v>
      </c>
      <c r="F531" t="s">
        <v>41</v>
      </c>
      <c r="G531">
        <v>2</v>
      </c>
      <c r="H531" t="s">
        <v>2</v>
      </c>
      <c r="I531" t="s">
        <v>3</v>
      </c>
      <c r="J531">
        <v>28296</v>
      </c>
      <c r="K531" t="s">
        <v>40</v>
      </c>
      <c r="L531">
        <f t="shared" si="8"/>
        <v>1</v>
      </c>
    </row>
    <row r="532" spans="1:12" x14ac:dyDescent="0.2">
      <c r="A532" t="s">
        <v>34</v>
      </c>
      <c r="B532">
        <v>1612215436</v>
      </c>
      <c r="C532" t="s">
        <v>22</v>
      </c>
      <c r="D532" t="s">
        <v>37</v>
      </c>
      <c r="E532" t="s">
        <v>38</v>
      </c>
      <c r="F532" t="s">
        <v>39</v>
      </c>
      <c r="G532">
        <v>4</v>
      </c>
      <c r="H532" t="s">
        <v>5</v>
      </c>
      <c r="I532" t="s">
        <v>1</v>
      </c>
      <c r="J532">
        <v>25100</v>
      </c>
      <c r="K532" t="s">
        <v>38</v>
      </c>
      <c r="L532">
        <f t="shared" si="8"/>
        <v>1</v>
      </c>
    </row>
    <row r="533" spans="1:12" x14ac:dyDescent="0.2">
      <c r="A533" t="s">
        <v>34</v>
      </c>
      <c r="B533">
        <v>1612215436</v>
      </c>
      <c r="C533" t="s">
        <v>22</v>
      </c>
      <c r="D533" t="s">
        <v>37</v>
      </c>
      <c r="E533" t="s">
        <v>40</v>
      </c>
      <c r="F533" t="s">
        <v>39</v>
      </c>
      <c r="G533">
        <v>5</v>
      </c>
      <c r="H533" t="s">
        <v>6</v>
      </c>
      <c r="I533" t="s">
        <v>3</v>
      </c>
      <c r="J533">
        <v>11554</v>
      </c>
      <c r="K533" t="s">
        <v>40</v>
      </c>
      <c r="L533">
        <f t="shared" si="8"/>
        <v>1</v>
      </c>
    </row>
    <row r="534" spans="1:12" x14ac:dyDescent="0.2">
      <c r="A534" t="s">
        <v>34</v>
      </c>
      <c r="B534">
        <v>1612215436</v>
      </c>
      <c r="C534" t="s">
        <v>22</v>
      </c>
      <c r="D534" t="s">
        <v>37</v>
      </c>
      <c r="E534" t="s">
        <v>38</v>
      </c>
      <c r="F534" t="s">
        <v>41</v>
      </c>
      <c r="G534">
        <v>6</v>
      </c>
      <c r="H534" t="s">
        <v>7</v>
      </c>
      <c r="I534" t="s">
        <v>1</v>
      </c>
      <c r="J534">
        <v>13652</v>
      </c>
      <c r="K534" t="s">
        <v>38</v>
      </c>
      <c r="L534">
        <f t="shared" si="8"/>
        <v>1</v>
      </c>
    </row>
    <row r="535" spans="1:12" x14ac:dyDescent="0.2">
      <c r="A535" t="s">
        <v>34</v>
      </c>
      <c r="B535">
        <v>1612215436</v>
      </c>
      <c r="C535" t="s">
        <v>22</v>
      </c>
      <c r="D535" t="s">
        <v>37</v>
      </c>
      <c r="E535" t="s">
        <v>40</v>
      </c>
      <c r="F535" t="s">
        <v>39</v>
      </c>
      <c r="G535">
        <v>7</v>
      </c>
      <c r="H535" t="s">
        <v>8</v>
      </c>
      <c r="I535" t="s">
        <v>3</v>
      </c>
      <c r="J535">
        <v>11988</v>
      </c>
      <c r="K535" t="s">
        <v>40</v>
      </c>
      <c r="L535">
        <f t="shared" si="8"/>
        <v>1</v>
      </c>
    </row>
    <row r="536" spans="1:12" x14ac:dyDescent="0.2">
      <c r="A536" t="s">
        <v>34</v>
      </c>
      <c r="B536">
        <v>1612215436</v>
      </c>
      <c r="C536" t="s">
        <v>22</v>
      </c>
      <c r="D536" t="s">
        <v>37</v>
      </c>
      <c r="E536" t="s">
        <v>38</v>
      </c>
      <c r="F536" t="s">
        <v>39</v>
      </c>
      <c r="G536">
        <v>9</v>
      </c>
      <c r="H536" t="s">
        <v>10</v>
      </c>
      <c r="I536" t="s">
        <v>1</v>
      </c>
      <c r="J536">
        <v>23104</v>
      </c>
      <c r="K536" t="s">
        <v>38</v>
      </c>
      <c r="L536">
        <f t="shared" si="8"/>
        <v>1</v>
      </c>
    </row>
    <row r="537" spans="1:12" x14ac:dyDescent="0.2">
      <c r="A537" t="s">
        <v>34</v>
      </c>
      <c r="B537">
        <v>1612215436</v>
      </c>
      <c r="C537" t="s">
        <v>22</v>
      </c>
      <c r="D537" t="s">
        <v>37</v>
      </c>
      <c r="E537" t="s">
        <v>40</v>
      </c>
      <c r="F537" t="s">
        <v>41</v>
      </c>
      <c r="G537">
        <v>10</v>
      </c>
      <c r="H537" t="s">
        <v>11</v>
      </c>
      <c r="I537" t="s">
        <v>3</v>
      </c>
      <c r="J537">
        <v>9431</v>
      </c>
      <c r="K537" t="s">
        <v>40</v>
      </c>
      <c r="L537">
        <f t="shared" si="8"/>
        <v>1</v>
      </c>
    </row>
    <row r="538" spans="1:12" x14ac:dyDescent="0.2">
      <c r="A538" t="s">
        <v>34</v>
      </c>
      <c r="B538">
        <v>1612215436</v>
      </c>
      <c r="C538" t="s">
        <v>22</v>
      </c>
      <c r="D538" t="s">
        <v>37</v>
      </c>
      <c r="E538" t="s">
        <v>38</v>
      </c>
      <c r="F538" t="s">
        <v>39</v>
      </c>
      <c r="G538">
        <v>11</v>
      </c>
      <c r="H538" t="s">
        <v>12</v>
      </c>
      <c r="I538" t="s">
        <v>1</v>
      </c>
      <c r="J538">
        <v>9050</v>
      </c>
      <c r="K538" t="s">
        <v>38</v>
      </c>
      <c r="L538">
        <f t="shared" si="8"/>
        <v>1</v>
      </c>
    </row>
    <row r="539" spans="1:12" x14ac:dyDescent="0.2">
      <c r="A539" t="s">
        <v>34</v>
      </c>
      <c r="B539">
        <v>1612215436</v>
      </c>
      <c r="C539" t="s">
        <v>22</v>
      </c>
      <c r="D539" t="s">
        <v>37</v>
      </c>
      <c r="E539" t="s">
        <v>40</v>
      </c>
      <c r="F539" t="s">
        <v>39</v>
      </c>
      <c r="G539">
        <v>12</v>
      </c>
      <c r="H539" t="s">
        <v>13</v>
      </c>
      <c r="I539" t="s">
        <v>3</v>
      </c>
      <c r="J539">
        <v>17112</v>
      </c>
      <c r="K539" t="s">
        <v>40</v>
      </c>
      <c r="L539">
        <f t="shared" si="8"/>
        <v>1</v>
      </c>
    </row>
    <row r="540" spans="1:12" x14ac:dyDescent="0.2">
      <c r="A540" t="s">
        <v>34</v>
      </c>
      <c r="B540">
        <v>1612215436</v>
      </c>
      <c r="C540" t="s">
        <v>22</v>
      </c>
      <c r="D540" t="s">
        <v>37</v>
      </c>
      <c r="E540" t="s">
        <v>38</v>
      </c>
      <c r="F540" t="s">
        <v>39</v>
      </c>
      <c r="G540">
        <v>14</v>
      </c>
      <c r="H540" t="s">
        <v>15</v>
      </c>
      <c r="I540" t="s">
        <v>1</v>
      </c>
      <c r="J540">
        <v>10147</v>
      </c>
      <c r="K540" t="s">
        <v>38</v>
      </c>
      <c r="L540">
        <f t="shared" si="8"/>
        <v>1</v>
      </c>
    </row>
    <row r="541" spans="1:12" x14ac:dyDescent="0.2">
      <c r="A541" t="s">
        <v>34</v>
      </c>
      <c r="B541">
        <v>1612215436</v>
      </c>
      <c r="C541" t="s">
        <v>22</v>
      </c>
      <c r="D541" t="s">
        <v>37</v>
      </c>
      <c r="E541" t="s">
        <v>38</v>
      </c>
      <c r="F541" t="s">
        <v>39</v>
      </c>
      <c r="G541">
        <v>15</v>
      </c>
      <c r="H541" t="s">
        <v>16</v>
      </c>
      <c r="I541" t="s">
        <v>1</v>
      </c>
      <c r="J541">
        <v>12307</v>
      </c>
      <c r="K541" t="s">
        <v>38</v>
      </c>
      <c r="L541">
        <f t="shared" si="8"/>
        <v>1</v>
      </c>
    </row>
    <row r="542" spans="1:12" x14ac:dyDescent="0.2">
      <c r="A542" t="s">
        <v>34</v>
      </c>
      <c r="B542">
        <v>1612215436</v>
      </c>
      <c r="C542" t="s">
        <v>22</v>
      </c>
      <c r="D542" t="s">
        <v>37</v>
      </c>
      <c r="E542" t="s">
        <v>40</v>
      </c>
      <c r="F542" t="s">
        <v>39</v>
      </c>
      <c r="G542">
        <v>16</v>
      </c>
      <c r="H542" t="s">
        <v>17</v>
      </c>
      <c r="I542" t="s">
        <v>3</v>
      </c>
      <c r="J542">
        <v>10972</v>
      </c>
      <c r="K542" t="s">
        <v>40</v>
      </c>
      <c r="L542">
        <f t="shared" si="8"/>
        <v>1</v>
      </c>
    </row>
    <row r="543" spans="1:12" x14ac:dyDescent="0.2">
      <c r="A543" t="s">
        <v>34</v>
      </c>
      <c r="B543">
        <v>1612215436</v>
      </c>
      <c r="C543" t="s">
        <v>22</v>
      </c>
      <c r="D543" t="s">
        <v>37</v>
      </c>
      <c r="E543" t="s">
        <v>38</v>
      </c>
      <c r="F543" t="s">
        <v>41</v>
      </c>
      <c r="G543">
        <v>17</v>
      </c>
      <c r="H543" t="s">
        <v>18</v>
      </c>
      <c r="I543" t="s">
        <v>1</v>
      </c>
      <c r="J543">
        <v>10101</v>
      </c>
      <c r="K543" t="s">
        <v>38</v>
      </c>
      <c r="L543">
        <f t="shared" si="8"/>
        <v>1</v>
      </c>
    </row>
    <row r="544" spans="1:12" x14ac:dyDescent="0.2">
      <c r="A544" t="s">
        <v>34</v>
      </c>
      <c r="B544">
        <v>1612215436</v>
      </c>
      <c r="C544" t="s">
        <v>22</v>
      </c>
      <c r="D544" t="s">
        <v>37</v>
      </c>
      <c r="E544" t="s">
        <v>38</v>
      </c>
      <c r="F544" t="s">
        <v>41</v>
      </c>
      <c r="G544">
        <v>19</v>
      </c>
      <c r="H544" t="s">
        <v>20</v>
      </c>
      <c r="I544" t="s">
        <v>1</v>
      </c>
      <c r="J544">
        <v>14881</v>
      </c>
      <c r="K544" t="s">
        <v>38</v>
      </c>
      <c r="L544">
        <f t="shared" si="8"/>
        <v>1</v>
      </c>
    </row>
    <row r="545" spans="1:12" x14ac:dyDescent="0.2">
      <c r="A545" t="s">
        <v>34</v>
      </c>
      <c r="B545">
        <v>1612215436</v>
      </c>
      <c r="C545" t="s">
        <v>22</v>
      </c>
      <c r="D545" t="s">
        <v>37</v>
      </c>
      <c r="E545" t="s">
        <v>38</v>
      </c>
      <c r="F545" t="s">
        <v>41</v>
      </c>
      <c r="G545">
        <v>20</v>
      </c>
      <c r="H545" t="s">
        <v>21</v>
      </c>
      <c r="I545" t="s">
        <v>1</v>
      </c>
      <c r="J545">
        <v>15651</v>
      </c>
      <c r="K545" t="s">
        <v>38</v>
      </c>
      <c r="L545">
        <f t="shared" si="8"/>
        <v>1</v>
      </c>
    </row>
    <row r="546" spans="1:12" x14ac:dyDescent="0.2">
      <c r="A546" t="s">
        <v>34</v>
      </c>
      <c r="B546">
        <v>1612215623</v>
      </c>
      <c r="C546" t="s">
        <v>22</v>
      </c>
      <c r="D546" t="s">
        <v>37</v>
      </c>
      <c r="E546" t="s">
        <v>38</v>
      </c>
      <c r="F546" t="s">
        <v>39</v>
      </c>
      <c r="G546">
        <v>1</v>
      </c>
      <c r="H546" t="s">
        <v>0</v>
      </c>
      <c r="I546" t="s">
        <v>1</v>
      </c>
      <c r="J546">
        <v>55783</v>
      </c>
      <c r="K546" t="s">
        <v>38</v>
      </c>
      <c r="L546">
        <f t="shared" si="8"/>
        <v>1</v>
      </c>
    </row>
    <row r="547" spans="1:12" x14ac:dyDescent="0.2">
      <c r="A547" t="s">
        <v>34</v>
      </c>
      <c r="B547">
        <v>1612215623</v>
      </c>
      <c r="C547" t="s">
        <v>22</v>
      </c>
      <c r="D547" t="s">
        <v>37</v>
      </c>
      <c r="E547" t="s">
        <v>40</v>
      </c>
      <c r="F547" t="s">
        <v>41</v>
      </c>
      <c r="G547">
        <v>2</v>
      </c>
      <c r="H547" t="s">
        <v>2</v>
      </c>
      <c r="I547" t="s">
        <v>3</v>
      </c>
      <c r="J547">
        <v>49315</v>
      </c>
      <c r="K547" t="s">
        <v>40</v>
      </c>
      <c r="L547">
        <f t="shared" si="8"/>
        <v>1</v>
      </c>
    </row>
    <row r="548" spans="1:12" x14ac:dyDescent="0.2">
      <c r="A548" t="s">
        <v>34</v>
      </c>
      <c r="B548">
        <v>1612215623</v>
      </c>
      <c r="C548" t="s">
        <v>22</v>
      </c>
      <c r="D548" t="s">
        <v>37</v>
      </c>
      <c r="E548" t="s">
        <v>38</v>
      </c>
      <c r="F548" t="s">
        <v>39</v>
      </c>
      <c r="G548">
        <v>4</v>
      </c>
      <c r="H548" t="s">
        <v>5</v>
      </c>
      <c r="I548" t="s">
        <v>1</v>
      </c>
      <c r="J548">
        <v>14940</v>
      </c>
      <c r="K548" t="s">
        <v>38</v>
      </c>
      <c r="L548">
        <f t="shared" si="8"/>
        <v>1</v>
      </c>
    </row>
    <row r="549" spans="1:12" x14ac:dyDescent="0.2">
      <c r="A549" t="s">
        <v>34</v>
      </c>
      <c r="B549">
        <v>1612215623</v>
      </c>
      <c r="C549" t="s">
        <v>22</v>
      </c>
      <c r="D549" t="s">
        <v>37</v>
      </c>
      <c r="E549" t="s">
        <v>40</v>
      </c>
      <c r="F549" t="s">
        <v>39</v>
      </c>
      <c r="G549">
        <v>5</v>
      </c>
      <c r="H549" t="s">
        <v>6</v>
      </c>
      <c r="I549" t="s">
        <v>3</v>
      </c>
      <c r="J549">
        <v>19377</v>
      </c>
      <c r="K549" t="s">
        <v>40</v>
      </c>
      <c r="L549">
        <f t="shared" si="8"/>
        <v>1</v>
      </c>
    </row>
    <row r="550" spans="1:12" x14ac:dyDescent="0.2">
      <c r="A550" t="s">
        <v>34</v>
      </c>
      <c r="B550">
        <v>1612215623</v>
      </c>
      <c r="C550" t="s">
        <v>22</v>
      </c>
      <c r="D550" t="s">
        <v>37</v>
      </c>
      <c r="E550" t="s">
        <v>38</v>
      </c>
      <c r="F550" t="s">
        <v>41</v>
      </c>
      <c r="G550">
        <v>6</v>
      </c>
      <c r="H550" t="s">
        <v>7</v>
      </c>
      <c r="I550" t="s">
        <v>1</v>
      </c>
      <c r="J550">
        <v>14854</v>
      </c>
      <c r="K550" t="s">
        <v>38</v>
      </c>
      <c r="L550">
        <f t="shared" si="8"/>
        <v>1</v>
      </c>
    </row>
    <row r="551" spans="1:12" x14ac:dyDescent="0.2">
      <c r="A551" t="s">
        <v>34</v>
      </c>
      <c r="B551">
        <v>1612215623</v>
      </c>
      <c r="C551" t="s">
        <v>22</v>
      </c>
      <c r="D551" t="s">
        <v>37</v>
      </c>
      <c r="E551" t="s">
        <v>40</v>
      </c>
      <c r="F551" t="s">
        <v>39</v>
      </c>
      <c r="G551">
        <v>7</v>
      </c>
      <c r="H551" t="s">
        <v>8</v>
      </c>
      <c r="I551" t="s">
        <v>3</v>
      </c>
      <c r="J551">
        <v>19970</v>
      </c>
      <c r="K551" t="s">
        <v>40</v>
      </c>
      <c r="L551">
        <f t="shared" si="8"/>
        <v>1</v>
      </c>
    </row>
    <row r="552" spans="1:12" x14ac:dyDescent="0.2">
      <c r="A552" t="s">
        <v>34</v>
      </c>
      <c r="B552">
        <v>1612215623</v>
      </c>
      <c r="C552" t="s">
        <v>22</v>
      </c>
      <c r="D552" t="s">
        <v>37</v>
      </c>
      <c r="E552" t="s">
        <v>38</v>
      </c>
      <c r="F552" t="s">
        <v>39</v>
      </c>
      <c r="G552">
        <v>9</v>
      </c>
      <c r="H552" t="s">
        <v>10</v>
      </c>
      <c r="I552" t="s">
        <v>1</v>
      </c>
      <c r="J552">
        <v>15978</v>
      </c>
      <c r="K552" t="s">
        <v>38</v>
      </c>
      <c r="L552">
        <f t="shared" si="8"/>
        <v>1</v>
      </c>
    </row>
    <row r="553" spans="1:12" x14ac:dyDescent="0.2">
      <c r="A553" t="s">
        <v>34</v>
      </c>
      <c r="B553">
        <v>1612215623</v>
      </c>
      <c r="C553" t="s">
        <v>22</v>
      </c>
      <c r="D553" t="s">
        <v>37</v>
      </c>
      <c r="E553" t="s">
        <v>40</v>
      </c>
      <c r="F553" t="s">
        <v>41</v>
      </c>
      <c r="G553">
        <v>10</v>
      </c>
      <c r="H553" t="s">
        <v>11</v>
      </c>
      <c r="I553" t="s">
        <v>3</v>
      </c>
      <c r="J553">
        <v>17881</v>
      </c>
      <c r="K553" t="s">
        <v>40</v>
      </c>
      <c r="L553">
        <f t="shared" si="8"/>
        <v>1</v>
      </c>
    </row>
    <row r="554" spans="1:12" x14ac:dyDescent="0.2">
      <c r="A554" t="s">
        <v>34</v>
      </c>
      <c r="B554">
        <v>1612215623</v>
      </c>
      <c r="C554" t="s">
        <v>22</v>
      </c>
      <c r="D554" t="s">
        <v>37</v>
      </c>
      <c r="E554" t="s">
        <v>38</v>
      </c>
      <c r="F554" t="s">
        <v>39</v>
      </c>
      <c r="G554">
        <v>11</v>
      </c>
      <c r="H554" t="s">
        <v>12</v>
      </c>
      <c r="I554" t="s">
        <v>1</v>
      </c>
      <c r="J554">
        <v>16287</v>
      </c>
      <c r="K554" t="s">
        <v>38</v>
      </c>
      <c r="L554">
        <f t="shared" si="8"/>
        <v>1</v>
      </c>
    </row>
    <row r="555" spans="1:12" x14ac:dyDescent="0.2">
      <c r="A555" t="s">
        <v>34</v>
      </c>
      <c r="B555">
        <v>1612215623</v>
      </c>
      <c r="C555" t="s">
        <v>22</v>
      </c>
      <c r="D555" t="s">
        <v>37</v>
      </c>
      <c r="E555" t="s">
        <v>40</v>
      </c>
      <c r="F555" t="s">
        <v>39</v>
      </c>
      <c r="G555">
        <v>12</v>
      </c>
      <c r="H555" t="s">
        <v>13</v>
      </c>
      <c r="I555" t="s">
        <v>3</v>
      </c>
      <c r="J555">
        <v>14418</v>
      </c>
      <c r="K555" t="s">
        <v>40</v>
      </c>
      <c r="L555">
        <f t="shared" si="8"/>
        <v>1</v>
      </c>
    </row>
    <row r="556" spans="1:12" x14ac:dyDescent="0.2">
      <c r="A556" t="s">
        <v>34</v>
      </c>
      <c r="B556">
        <v>1612215623</v>
      </c>
      <c r="C556" t="s">
        <v>22</v>
      </c>
      <c r="D556" t="s">
        <v>37</v>
      </c>
      <c r="E556" t="s">
        <v>38</v>
      </c>
      <c r="F556" t="s">
        <v>39</v>
      </c>
      <c r="G556">
        <v>14</v>
      </c>
      <c r="H556" t="s">
        <v>15</v>
      </c>
      <c r="I556" t="s">
        <v>1</v>
      </c>
      <c r="J556">
        <v>11380</v>
      </c>
      <c r="K556" t="s">
        <v>38</v>
      </c>
      <c r="L556">
        <f t="shared" si="8"/>
        <v>1</v>
      </c>
    </row>
    <row r="557" spans="1:12" x14ac:dyDescent="0.2">
      <c r="A557" t="s">
        <v>34</v>
      </c>
      <c r="B557">
        <v>1612215623</v>
      </c>
      <c r="C557" t="s">
        <v>22</v>
      </c>
      <c r="D557" t="s">
        <v>37</v>
      </c>
      <c r="E557" t="s">
        <v>38</v>
      </c>
      <c r="F557" t="s">
        <v>39</v>
      </c>
      <c r="G557">
        <v>15</v>
      </c>
      <c r="H557" t="s">
        <v>16</v>
      </c>
      <c r="I557" t="s">
        <v>1</v>
      </c>
      <c r="J557">
        <v>20625</v>
      </c>
      <c r="K557" t="s">
        <v>38</v>
      </c>
      <c r="L557">
        <f t="shared" si="8"/>
        <v>1</v>
      </c>
    </row>
    <row r="558" spans="1:12" x14ac:dyDescent="0.2">
      <c r="A558" t="s">
        <v>34</v>
      </c>
      <c r="B558">
        <v>1612215623</v>
      </c>
      <c r="C558" t="s">
        <v>22</v>
      </c>
      <c r="D558" t="s">
        <v>37</v>
      </c>
      <c r="E558" t="s">
        <v>40</v>
      </c>
      <c r="F558" t="s">
        <v>39</v>
      </c>
      <c r="G558">
        <v>16</v>
      </c>
      <c r="H558" t="s">
        <v>17</v>
      </c>
      <c r="I558" t="s">
        <v>3</v>
      </c>
      <c r="J558">
        <v>13407</v>
      </c>
      <c r="K558" t="s">
        <v>40</v>
      </c>
      <c r="L558">
        <f t="shared" si="8"/>
        <v>1</v>
      </c>
    </row>
    <row r="559" spans="1:12" x14ac:dyDescent="0.2">
      <c r="A559" t="s">
        <v>34</v>
      </c>
      <c r="B559">
        <v>1612215623</v>
      </c>
      <c r="C559" t="s">
        <v>22</v>
      </c>
      <c r="D559" t="s">
        <v>37</v>
      </c>
      <c r="E559" t="s">
        <v>38</v>
      </c>
      <c r="F559" t="s">
        <v>41</v>
      </c>
      <c r="G559">
        <v>17</v>
      </c>
      <c r="H559" t="s">
        <v>18</v>
      </c>
      <c r="I559" t="s">
        <v>1</v>
      </c>
      <c r="J559">
        <v>30575</v>
      </c>
      <c r="K559" t="s">
        <v>38</v>
      </c>
      <c r="L559">
        <f t="shared" si="8"/>
        <v>1</v>
      </c>
    </row>
    <row r="560" spans="1:12" x14ac:dyDescent="0.2">
      <c r="A560" t="s">
        <v>34</v>
      </c>
      <c r="B560">
        <v>1612215623</v>
      </c>
      <c r="C560" t="s">
        <v>22</v>
      </c>
      <c r="D560" t="s">
        <v>37</v>
      </c>
      <c r="E560" t="s">
        <v>38</v>
      </c>
      <c r="F560" t="s">
        <v>41</v>
      </c>
      <c r="G560">
        <v>19</v>
      </c>
      <c r="H560" t="s">
        <v>20</v>
      </c>
      <c r="I560" t="s">
        <v>1</v>
      </c>
      <c r="J560">
        <v>17845</v>
      </c>
      <c r="K560" t="s">
        <v>38</v>
      </c>
      <c r="L560">
        <f t="shared" si="8"/>
        <v>1</v>
      </c>
    </row>
    <row r="561" spans="1:12" x14ac:dyDescent="0.2">
      <c r="A561" t="s">
        <v>34</v>
      </c>
      <c r="B561">
        <v>1612215623</v>
      </c>
      <c r="C561" t="s">
        <v>22</v>
      </c>
      <c r="D561" t="s">
        <v>37</v>
      </c>
      <c r="E561" t="s">
        <v>38</v>
      </c>
      <c r="F561" t="s">
        <v>41</v>
      </c>
      <c r="G561">
        <v>20</v>
      </c>
      <c r="H561" t="s">
        <v>21</v>
      </c>
      <c r="I561" t="s">
        <v>1</v>
      </c>
      <c r="J561">
        <v>24122</v>
      </c>
      <c r="K561" t="s">
        <v>38</v>
      </c>
      <c r="L561">
        <f t="shared" si="8"/>
        <v>1</v>
      </c>
    </row>
    <row r="562" spans="1:12" x14ac:dyDescent="0.2">
      <c r="A562" t="s">
        <v>35</v>
      </c>
      <c r="B562">
        <v>1612213965</v>
      </c>
      <c r="C562" t="s">
        <v>22</v>
      </c>
      <c r="D562" t="s">
        <v>37</v>
      </c>
      <c r="E562" t="s">
        <v>38</v>
      </c>
      <c r="F562" t="s">
        <v>39</v>
      </c>
      <c r="G562">
        <v>1</v>
      </c>
      <c r="H562" t="s">
        <v>0</v>
      </c>
      <c r="I562" t="s">
        <v>1</v>
      </c>
      <c r="J562">
        <v>18360</v>
      </c>
      <c r="K562" t="s">
        <v>38</v>
      </c>
      <c r="L562">
        <f t="shared" si="8"/>
        <v>1</v>
      </c>
    </row>
    <row r="563" spans="1:12" x14ac:dyDescent="0.2">
      <c r="A563" t="s">
        <v>35</v>
      </c>
      <c r="B563">
        <v>1612213965</v>
      </c>
      <c r="C563" t="s">
        <v>22</v>
      </c>
      <c r="D563" t="s">
        <v>37</v>
      </c>
      <c r="E563" t="s">
        <v>40</v>
      </c>
      <c r="F563" t="s">
        <v>41</v>
      </c>
      <c r="G563">
        <v>2</v>
      </c>
      <c r="H563" t="s">
        <v>2</v>
      </c>
      <c r="I563" t="s">
        <v>3</v>
      </c>
      <c r="J563">
        <v>17587</v>
      </c>
      <c r="K563" t="s">
        <v>40</v>
      </c>
      <c r="L563">
        <f t="shared" si="8"/>
        <v>1</v>
      </c>
    </row>
    <row r="564" spans="1:12" x14ac:dyDescent="0.2">
      <c r="A564" t="s">
        <v>35</v>
      </c>
      <c r="B564">
        <v>1612213965</v>
      </c>
      <c r="C564" t="s">
        <v>22</v>
      </c>
      <c r="D564" t="s">
        <v>37</v>
      </c>
      <c r="E564" t="s">
        <v>38</v>
      </c>
      <c r="F564" t="s">
        <v>39</v>
      </c>
      <c r="G564">
        <v>4</v>
      </c>
      <c r="H564" t="s">
        <v>5</v>
      </c>
      <c r="I564" t="s">
        <v>1</v>
      </c>
      <c r="J564">
        <v>8414</v>
      </c>
      <c r="K564" t="s">
        <v>38</v>
      </c>
      <c r="L564">
        <f t="shared" si="8"/>
        <v>1</v>
      </c>
    </row>
    <row r="565" spans="1:12" x14ac:dyDescent="0.2">
      <c r="A565" t="s">
        <v>35</v>
      </c>
      <c r="B565">
        <v>1612213965</v>
      </c>
      <c r="C565" t="s">
        <v>22</v>
      </c>
      <c r="D565" t="s">
        <v>37</v>
      </c>
      <c r="E565" t="s">
        <v>40</v>
      </c>
      <c r="F565" t="s">
        <v>39</v>
      </c>
      <c r="G565">
        <v>5</v>
      </c>
      <c r="H565" t="s">
        <v>6</v>
      </c>
      <c r="I565" t="s">
        <v>3</v>
      </c>
      <c r="J565">
        <v>8225</v>
      </c>
      <c r="K565" t="s">
        <v>40</v>
      </c>
      <c r="L565">
        <f t="shared" si="8"/>
        <v>1</v>
      </c>
    </row>
    <row r="566" spans="1:12" x14ac:dyDescent="0.2">
      <c r="A566" t="s">
        <v>35</v>
      </c>
      <c r="B566">
        <v>1612213965</v>
      </c>
      <c r="C566" t="s">
        <v>22</v>
      </c>
      <c r="D566" t="s">
        <v>37</v>
      </c>
      <c r="E566" t="s">
        <v>38</v>
      </c>
      <c r="F566" t="s">
        <v>41</v>
      </c>
      <c r="G566">
        <v>6</v>
      </c>
      <c r="H566" t="s">
        <v>7</v>
      </c>
      <c r="I566" t="s">
        <v>1</v>
      </c>
      <c r="J566">
        <v>11834</v>
      </c>
      <c r="K566" t="s">
        <v>38</v>
      </c>
      <c r="L566">
        <f t="shared" si="8"/>
        <v>1</v>
      </c>
    </row>
    <row r="567" spans="1:12" x14ac:dyDescent="0.2">
      <c r="A567" t="s">
        <v>35</v>
      </c>
      <c r="B567">
        <v>1612213965</v>
      </c>
      <c r="C567" t="s">
        <v>22</v>
      </c>
      <c r="D567" t="s">
        <v>37</v>
      </c>
      <c r="E567" t="s">
        <v>40</v>
      </c>
      <c r="F567" t="s">
        <v>39</v>
      </c>
      <c r="G567">
        <v>7</v>
      </c>
      <c r="H567" t="s">
        <v>8</v>
      </c>
      <c r="I567" t="s">
        <v>3</v>
      </c>
      <c r="J567">
        <v>19587</v>
      </c>
      <c r="K567" t="s">
        <v>40</v>
      </c>
      <c r="L567">
        <f t="shared" si="8"/>
        <v>1</v>
      </c>
    </row>
    <row r="568" spans="1:12" x14ac:dyDescent="0.2">
      <c r="A568" t="s">
        <v>35</v>
      </c>
      <c r="B568">
        <v>1612213965</v>
      </c>
      <c r="C568" t="s">
        <v>22</v>
      </c>
      <c r="D568" t="s">
        <v>37</v>
      </c>
      <c r="E568" t="s">
        <v>38</v>
      </c>
      <c r="F568" t="s">
        <v>39</v>
      </c>
      <c r="G568">
        <v>9</v>
      </c>
      <c r="H568" t="s">
        <v>10</v>
      </c>
      <c r="I568" t="s">
        <v>1</v>
      </c>
      <c r="J568">
        <v>26552</v>
      </c>
      <c r="K568" t="s">
        <v>38</v>
      </c>
      <c r="L568">
        <f t="shared" si="8"/>
        <v>1</v>
      </c>
    </row>
    <row r="569" spans="1:12" x14ac:dyDescent="0.2">
      <c r="A569" t="s">
        <v>35</v>
      </c>
      <c r="B569">
        <v>1612213965</v>
      </c>
      <c r="C569" t="s">
        <v>22</v>
      </c>
      <c r="D569" t="s">
        <v>37</v>
      </c>
      <c r="E569" t="s">
        <v>40</v>
      </c>
      <c r="F569" t="s">
        <v>41</v>
      </c>
      <c r="G569">
        <v>10</v>
      </c>
      <c r="H569" t="s">
        <v>11</v>
      </c>
      <c r="I569" t="s">
        <v>3</v>
      </c>
      <c r="J569">
        <v>33555</v>
      </c>
      <c r="K569" t="s">
        <v>40</v>
      </c>
      <c r="L569">
        <f t="shared" si="8"/>
        <v>1</v>
      </c>
    </row>
    <row r="570" spans="1:12" x14ac:dyDescent="0.2">
      <c r="A570" t="s">
        <v>35</v>
      </c>
      <c r="B570">
        <v>1612213965</v>
      </c>
      <c r="C570" t="s">
        <v>22</v>
      </c>
      <c r="D570" t="s">
        <v>37</v>
      </c>
      <c r="E570" t="s">
        <v>38</v>
      </c>
      <c r="F570" t="s">
        <v>39</v>
      </c>
      <c r="G570">
        <v>11</v>
      </c>
      <c r="H570" t="s">
        <v>12</v>
      </c>
      <c r="I570" t="s">
        <v>1</v>
      </c>
      <c r="J570">
        <v>10412</v>
      </c>
      <c r="K570" t="s">
        <v>38</v>
      </c>
      <c r="L570">
        <f t="shared" si="8"/>
        <v>1</v>
      </c>
    </row>
    <row r="571" spans="1:12" x14ac:dyDescent="0.2">
      <c r="A571" t="s">
        <v>35</v>
      </c>
      <c r="B571">
        <v>1612213965</v>
      </c>
      <c r="C571" t="s">
        <v>22</v>
      </c>
      <c r="D571" t="s">
        <v>37</v>
      </c>
      <c r="E571" t="s">
        <v>40</v>
      </c>
      <c r="F571" t="s">
        <v>39</v>
      </c>
      <c r="G571">
        <v>12</v>
      </c>
      <c r="H571" t="s">
        <v>13</v>
      </c>
      <c r="I571" t="s">
        <v>3</v>
      </c>
      <c r="J571">
        <v>13832</v>
      </c>
      <c r="K571" t="s">
        <v>40</v>
      </c>
      <c r="L571">
        <f t="shared" si="8"/>
        <v>1</v>
      </c>
    </row>
    <row r="572" spans="1:12" x14ac:dyDescent="0.2">
      <c r="A572" t="s">
        <v>35</v>
      </c>
      <c r="B572">
        <v>1612213965</v>
      </c>
      <c r="C572" t="s">
        <v>22</v>
      </c>
      <c r="D572" t="s">
        <v>37</v>
      </c>
      <c r="E572" t="s">
        <v>38</v>
      </c>
      <c r="F572" t="s">
        <v>39</v>
      </c>
      <c r="G572">
        <v>14</v>
      </c>
      <c r="H572" t="s">
        <v>15</v>
      </c>
      <c r="I572" t="s">
        <v>1</v>
      </c>
      <c r="J572">
        <v>10976</v>
      </c>
      <c r="K572" t="s">
        <v>38</v>
      </c>
      <c r="L572">
        <f t="shared" si="8"/>
        <v>1</v>
      </c>
    </row>
    <row r="573" spans="1:12" x14ac:dyDescent="0.2">
      <c r="A573" t="s">
        <v>35</v>
      </c>
      <c r="B573">
        <v>1612213965</v>
      </c>
      <c r="C573" t="s">
        <v>22</v>
      </c>
      <c r="D573" t="s">
        <v>37</v>
      </c>
      <c r="E573" t="s">
        <v>38</v>
      </c>
      <c r="F573" t="s">
        <v>39</v>
      </c>
      <c r="G573">
        <v>15</v>
      </c>
      <c r="H573" t="s">
        <v>16</v>
      </c>
      <c r="I573" t="s">
        <v>1</v>
      </c>
      <c r="J573">
        <v>8382</v>
      </c>
      <c r="K573" t="s">
        <v>38</v>
      </c>
      <c r="L573">
        <f t="shared" si="8"/>
        <v>1</v>
      </c>
    </row>
    <row r="574" spans="1:12" x14ac:dyDescent="0.2">
      <c r="A574" t="s">
        <v>35</v>
      </c>
      <c r="B574">
        <v>1612213965</v>
      </c>
      <c r="C574" t="s">
        <v>22</v>
      </c>
      <c r="D574" t="s">
        <v>37</v>
      </c>
      <c r="E574" t="s">
        <v>40</v>
      </c>
      <c r="F574" t="s">
        <v>39</v>
      </c>
      <c r="G574">
        <v>16</v>
      </c>
      <c r="H574" t="s">
        <v>17</v>
      </c>
      <c r="I574" t="s">
        <v>3</v>
      </c>
      <c r="J574">
        <v>10017</v>
      </c>
      <c r="K574" t="s">
        <v>40</v>
      </c>
      <c r="L574">
        <f t="shared" si="8"/>
        <v>1</v>
      </c>
    </row>
    <row r="575" spans="1:12" x14ac:dyDescent="0.2">
      <c r="A575" t="s">
        <v>35</v>
      </c>
      <c r="B575">
        <v>1612213965</v>
      </c>
      <c r="C575" t="s">
        <v>22</v>
      </c>
      <c r="D575" t="s">
        <v>37</v>
      </c>
      <c r="E575" t="s">
        <v>38</v>
      </c>
      <c r="F575" t="s">
        <v>41</v>
      </c>
      <c r="G575">
        <v>17</v>
      </c>
      <c r="H575" t="s">
        <v>18</v>
      </c>
      <c r="I575" t="s">
        <v>1</v>
      </c>
      <c r="J575">
        <v>15636</v>
      </c>
      <c r="K575" t="s">
        <v>38</v>
      </c>
      <c r="L575">
        <f t="shared" si="8"/>
        <v>1</v>
      </c>
    </row>
    <row r="576" spans="1:12" x14ac:dyDescent="0.2">
      <c r="A576" t="s">
        <v>35</v>
      </c>
      <c r="B576">
        <v>1612213965</v>
      </c>
      <c r="C576" t="s">
        <v>22</v>
      </c>
      <c r="D576" t="s">
        <v>37</v>
      </c>
      <c r="E576" t="s">
        <v>38</v>
      </c>
      <c r="F576" t="s">
        <v>41</v>
      </c>
      <c r="G576">
        <v>19</v>
      </c>
      <c r="H576" t="s">
        <v>20</v>
      </c>
      <c r="I576" t="s">
        <v>1</v>
      </c>
      <c r="J576">
        <v>12857</v>
      </c>
      <c r="K576" t="s">
        <v>38</v>
      </c>
      <c r="L576">
        <f t="shared" si="8"/>
        <v>1</v>
      </c>
    </row>
    <row r="577" spans="1:12" x14ac:dyDescent="0.2">
      <c r="A577" t="s">
        <v>35</v>
      </c>
      <c r="B577">
        <v>1612213965</v>
      </c>
      <c r="C577" t="s">
        <v>22</v>
      </c>
      <c r="D577" t="s">
        <v>37</v>
      </c>
      <c r="E577" t="s">
        <v>38</v>
      </c>
      <c r="F577" t="s">
        <v>41</v>
      </c>
      <c r="G577">
        <v>20</v>
      </c>
      <c r="H577" t="s">
        <v>21</v>
      </c>
      <c r="I577" t="s">
        <v>1</v>
      </c>
      <c r="J577">
        <v>15843</v>
      </c>
      <c r="K577" t="s">
        <v>38</v>
      </c>
      <c r="L577">
        <f t="shared" si="8"/>
        <v>1</v>
      </c>
    </row>
    <row r="578" spans="1:12" x14ac:dyDescent="0.2">
      <c r="A578" t="s">
        <v>35</v>
      </c>
      <c r="B578">
        <v>1612213983</v>
      </c>
      <c r="C578" t="s">
        <v>22</v>
      </c>
      <c r="D578" t="s">
        <v>37</v>
      </c>
      <c r="E578" t="s">
        <v>38</v>
      </c>
      <c r="F578" t="s">
        <v>39</v>
      </c>
      <c r="G578">
        <v>1</v>
      </c>
      <c r="H578" t="s">
        <v>0</v>
      </c>
      <c r="I578" t="s">
        <v>1</v>
      </c>
      <c r="J578">
        <v>39044</v>
      </c>
      <c r="K578" t="s">
        <v>38</v>
      </c>
      <c r="L578">
        <f t="shared" si="8"/>
        <v>1</v>
      </c>
    </row>
    <row r="579" spans="1:12" x14ac:dyDescent="0.2">
      <c r="A579" t="s">
        <v>35</v>
      </c>
      <c r="B579">
        <v>1612213983</v>
      </c>
      <c r="C579" t="s">
        <v>22</v>
      </c>
      <c r="D579" t="s">
        <v>37</v>
      </c>
      <c r="E579" t="s">
        <v>40</v>
      </c>
      <c r="F579" t="s">
        <v>41</v>
      </c>
      <c r="G579">
        <v>2</v>
      </c>
      <c r="H579" t="s">
        <v>2</v>
      </c>
      <c r="I579" t="s">
        <v>3</v>
      </c>
      <c r="J579">
        <v>13864</v>
      </c>
      <c r="K579" t="s">
        <v>40</v>
      </c>
      <c r="L579">
        <f t="shared" ref="L579:L641" si="9">IF(K579=E579,1,0)</f>
        <v>1</v>
      </c>
    </row>
    <row r="580" spans="1:12" x14ac:dyDescent="0.2">
      <c r="A580" t="s">
        <v>35</v>
      </c>
      <c r="B580">
        <v>1612213983</v>
      </c>
      <c r="C580" t="s">
        <v>22</v>
      </c>
      <c r="D580" t="s">
        <v>37</v>
      </c>
      <c r="E580" t="s">
        <v>38</v>
      </c>
      <c r="F580" t="s">
        <v>39</v>
      </c>
      <c r="G580">
        <v>4</v>
      </c>
      <c r="H580" t="s">
        <v>5</v>
      </c>
      <c r="I580" t="s">
        <v>1</v>
      </c>
      <c r="J580">
        <v>11660</v>
      </c>
      <c r="K580" t="s">
        <v>38</v>
      </c>
      <c r="L580">
        <f t="shared" si="9"/>
        <v>1</v>
      </c>
    </row>
    <row r="581" spans="1:12" x14ac:dyDescent="0.2">
      <c r="A581" t="s">
        <v>35</v>
      </c>
      <c r="B581">
        <v>1612213983</v>
      </c>
      <c r="C581" t="s">
        <v>22</v>
      </c>
      <c r="D581" t="s">
        <v>37</v>
      </c>
      <c r="E581" t="s">
        <v>40</v>
      </c>
      <c r="F581" t="s">
        <v>39</v>
      </c>
      <c r="G581">
        <v>5</v>
      </c>
      <c r="H581" t="s">
        <v>6</v>
      </c>
      <c r="I581" t="s">
        <v>3</v>
      </c>
      <c r="J581">
        <v>14719</v>
      </c>
      <c r="K581" t="s">
        <v>40</v>
      </c>
      <c r="L581">
        <f t="shared" si="9"/>
        <v>1</v>
      </c>
    </row>
    <row r="582" spans="1:12" x14ac:dyDescent="0.2">
      <c r="A582" t="s">
        <v>35</v>
      </c>
      <c r="B582">
        <v>1612213983</v>
      </c>
      <c r="C582" t="s">
        <v>22</v>
      </c>
      <c r="D582" t="s">
        <v>37</v>
      </c>
      <c r="E582" t="s">
        <v>38</v>
      </c>
      <c r="F582" t="s">
        <v>41</v>
      </c>
      <c r="G582">
        <v>6</v>
      </c>
      <c r="H582" t="s">
        <v>7</v>
      </c>
      <c r="I582" t="s">
        <v>1</v>
      </c>
      <c r="J582">
        <v>15301</v>
      </c>
      <c r="K582" t="s">
        <v>38</v>
      </c>
      <c r="L582">
        <f t="shared" si="9"/>
        <v>1</v>
      </c>
    </row>
    <row r="583" spans="1:12" x14ac:dyDescent="0.2">
      <c r="A583" t="s">
        <v>35</v>
      </c>
      <c r="B583">
        <v>1612213983</v>
      </c>
      <c r="C583" t="s">
        <v>22</v>
      </c>
      <c r="D583" t="s">
        <v>37</v>
      </c>
      <c r="E583" t="s">
        <v>40</v>
      </c>
      <c r="F583" t="s">
        <v>39</v>
      </c>
      <c r="G583">
        <v>7</v>
      </c>
      <c r="H583" t="s">
        <v>8</v>
      </c>
      <c r="I583" t="s">
        <v>3</v>
      </c>
      <c r="J583">
        <v>18220</v>
      </c>
      <c r="K583" t="s">
        <v>40</v>
      </c>
      <c r="L583">
        <f t="shared" si="9"/>
        <v>1</v>
      </c>
    </row>
    <row r="584" spans="1:12" x14ac:dyDescent="0.2">
      <c r="A584" t="s">
        <v>35</v>
      </c>
      <c r="B584">
        <v>1612213983</v>
      </c>
      <c r="C584" t="s">
        <v>22</v>
      </c>
      <c r="D584" t="s">
        <v>37</v>
      </c>
      <c r="E584" t="s">
        <v>38</v>
      </c>
      <c r="F584" t="s">
        <v>39</v>
      </c>
      <c r="G584">
        <v>9</v>
      </c>
      <c r="H584" t="s">
        <v>10</v>
      </c>
      <c r="I584" t="s">
        <v>1</v>
      </c>
      <c r="J584">
        <v>12384</v>
      </c>
      <c r="K584" t="s">
        <v>38</v>
      </c>
      <c r="L584">
        <f t="shared" si="9"/>
        <v>1</v>
      </c>
    </row>
    <row r="585" spans="1:12" x14ac:dyDescent="0.2">
      <c r="A585" t="s">
        <v>35</v>
      </c>
      <c r="B585">
        <v>1612213983</v>
      </c>
      <c r="C585" t="s">
        <v>22</v>
      </c>
      <c r="D585" t="s">
        <v>37</v>
      </c>
      <c r="E585" t="s">
        <v>40</v>
      </c>
      <c r="F585" t="s">
        <v>41</v>
      </c>
      <c r="G585">
        <v>10</v>
      </c>
      <c r="H585" t="s">
        <v>11</v>
      </c>
      <c r="I585" t="s">
        <v>3</v>
      </c>
      <c r="J585">
        <v>11934</v>
      </c>
      <c r="K585" t="s">
        <v>40</v>
      </c>
      <c r="L585">
        <f t="shared" si="9"/>
        <v>1</v>
      </c>
    </row>
    <row r="586" spans="1:12" x14ac:dyDescent="0.2">
      <c r="A586" t="s">
        <v>35</v>
      </c>
      <c r="B586">
        <v>1612213983</v>
      </c>
      <c r="C586" t="s">
        <v>22</v>
      </c>
      <c r="D586" t="s">
        <v>37</v>
      </c>
      <c r="E586" t="s">
        <v>38</v>
      </c>
      <c r="F586" t="s">
        <v>39</v>
      </c>
      <c r="G586">
        <v>11</v>
      </c>
      <c r="H586" t="s">
        <v>12</v>
      </c>
      <c r="I586" t="s">
        <v>1</v>
      </c>
      <c r="J586">
        <v>12216</v>
      </c>
      <c r="K586" t="s">
        <v>38</v>
      </c>
      <c r="L586">
        <f t="shared" si="9"/>
        <v>1</v>
      </c>
    </row>
    <row r="587" spans="1:12" x14ac:dyDescent="0.2">
      <c r="A587" t="s">
        <v>35</v>
      </c>
      <c r="B587">
        <v>1612213983</v>
      </c>
      <c r="C587" t="s">
        <v>22</v>
      </c>
      <c r="D587" t="s">
        <v>37</v>
      </c>
      <c r="E587" t="s">
        <v>40</v>
      </c>
      <c r="F587" t="s">
        <v>39</v>
      </c>
      <c r="G587">
        <v>12</v>
      </c>
      <c r="H587" t="s">
        <v>13</v>
      </c>
      <c r="I587" t="s">
        <v>3</v>
      </c>
      <c r="J587">
        <v>11950</v>
      </c>
      <c r="K587" t="s">
        <v>40</v>
      </c>
      <c r="L587">
        <f t="shared" si="9"/>
        <v>1</v>
      </c>
    </row>
    <row r="588" spans="1:12" x14ac:dyDescent="0.2">
      <c r="A588" t="s">
        <v>35</v>
      </c>
      <c r="B588">
        <v>1612213983</v>
      </c>
      <c r="C588" t="s">
        <v>22</v>
      </c>
      <c r="D588" t="s">
        <v>37</v>
      </c>
      <c r="E588" t="s">
        <v>38</v>
      </c>
      <c r="F588" t="s">
        <v>39</v>
      </c>
      <c r="G588">
        <v>14</v>
      </c>
      <c r="H588" t="s">
        <v>15</v>
      </c>
      <c r="I588" t="s">
        <v>1</v>
      </c>
      <c r="J588">
        <v>8594</v>
      </c>
      <c r="K588" t="s">
        <v>38</v>
      </c>
      <c r="L588">
        <f t="shared" si="9"/>
        <v>1</v>
      </c>
    </row>
    <row r="589" spans="1:12" x14ac:dyDescent="0.2">
      <c r="A589" t="s">
        <v>35</v>
      </c>
      <c r="B589">
        <v>1612213983</v>
      </c>
      <c r="C589" t="s">
        <v>22</v>
      </c>
      <c r="D589" t="s">
        <v>37</v>
      </c>
      <c r="E589" t="s">
        <v>38</v>
      </c>
      <c r="F589" t="s">
        <v>39</v>
      </c>
      <c r="G589">
        <v>15</v>
      </c>
      <c r="H589" t="s">
        <v>16</v>
      </c>
      <c r="I589" t="s">
        <v>1</v>
      </c>
      <c r="J589">
        <v>10953</v>
      </c>
      <c r="K589" t="s">
        <v>38</v>
      </c>
      <c r="L589">
        <f t="shared" si="9"/>
        <v>1</v>
      </c>
    </row>
    <row r="590" spans="1:12" x14ac:dyDescent="0.2">
      <c r="A590" t="s">
        <v>35</v>
      </c>
      <c r="B590">
        <v>1612213983</v>
      </c>
      <c r="C590" t="s">
        <v>22</v>
      </c>
      <c r="D590" t="s">
        <v>37</v>
      </c>
      <c r="E590" t="s">
        <v>40</v>
      </c>
      <c r="F590" t="s">
        <v>39</v>
      </c>
      <c r="G590">
        <v>16</v>
      </c>
      <c r="H590" t="s">
        <v>17</v>
      </c>
      <c r="I590" t="s">
        <v>3</v>
      </c>
      <c r="J590">
        <v>7906</v>
      </c>
      <c r="K590" t="s">
        <v>40</v>
      </c>
      <c r="L590">
        <f t="shared" si="9"/>
        <v>1</v>
      </c>
    </row>
    <row r="591" spans="1:12" x14ac:dyDescent="0.2">
      <c r="A591" t="s">
        <v>35</v>
      </c>
      <c r="B591">
        <v>1612213983</v>
      </c>
      <c r="C591" t="s">
        <v>22</v>
      </c>
      <c r="D591" t="s">
        <v>37</v>
      </c>
      <c r="E591" t="s">
        <v>38</v>
      </c>
      <c r="F591" t="s">
        <v>41</v>
      </c>
      <c r="G591">
        <v>17</v>
      </c>
      <c r="H591" t="s">
        <v>18</v>
      </c>
      <c r="I591" t="s">
        <v>1</v>
      </c>
      <c r="J591">
        <v>12400</v>
      </c>
      <c r="K591" t="s">
        <v>38</v>
      </c>
      <c r="L591">
        <f t="shared" si="9"/>
        <v>1</v>
      </c>
    </row>
    <row r="592" spans="1:12" x14ac:dyDescent="0.2">
      <c r="A592" t="s">
        <v>35</v>
      </c>
      <c r="B592">
        <v>1612213983</v>
      </c>
      <c r="C592" t="s">
        <v>22</v>
      </c>
      <c r="D592" t="s">
        <v>37</v>
      </c>
      <c r="E592" t="s">
        <v>38</v>
      </c>
      <c r="F592" t="s">
        <v>41</v>
      </c>
      <c r="G592">
        <v>19</v>
      </c>
      <c r="H592" t="s">
        <v>20</v>
      </c>
      <c r="I592" t="s">
        <v>1</v>
      </c>
      <c r="J592">
        <v>9171</v>
      </c>
      <c r="K592" t="s">
        <v>38</v>
      </c>
      <c r="L592">
        <f t="shared" si="9"/>
        <v>1</v>
      </c>
    </row>
    <row r="593" spans="1:12" x14ac:dyDescent="0.2">
      <c r="A593" t="s">
        <v>35</v>
      </c>
      <c r="B593">
        <v>1612213983</v>
      </c>
      <c r="C593" t="s">
        <v>22</v>
      </c>
      <c r="D593" t="s">
        <v>37</v>
      </c>
      <c r="E593" t="s">
        <v>38</v>
      </c>
      <c r="F593" t="s">
        <v>41</v>
      </c>
      <c r="G593">
        <v>20</v>
      </c>
      <c r="H593" t="s">
        <v>21</v>
      </c>
      <c r="I593" t="s">
        <v>3</v>
      </c>
      <c r="J593">
        <v>15256</v>
      </c>
      <c r="K593" t="s">
        <v>40</v>
      </c>
      <c r="L593">
        <f t="shared" si="9"/>
        <v>0</v>
      </c>
    </row>
    <row r="594" spans="1:12" x14ac:dyDescent="0.2">
      <c r="A594" t="s">
        <v>35</v>
      </c>
      <c r="B594">
        <v>1612214343</v>
      </c>
      <c r="C594" t="s">
        <v>22</v>
      </c>
      <c r="D594" t="s">
        <v>37</v>
      </c>
      <c r="E594" t="s">
        <v>38</v>
      </c>
      <c r="F594" t="s">
        <v>39</v>
      </c>
      <c r="G594">
        <v>1</v>
      </c>
      <c r="H594" t="s">
        <v>0</v>
      </c>
      <c r="I594" t="s">
        <v>1</v>
      </c>
      <c r="J594">
        <v>41342</v>
      </c>
      <c r="K594" t="s">
        <v>38</v>
      </c>
      <c r="L594">
        <f t="shared" si="9"/>
        <v>1</v>
      </c>
    </row>
    <row r="595" spans="1:12" x14ac:dyDescent="0.2">
      <c r="A595" t="s">
        <v>35</v>
      </c>
      <c r="B595">
        <v>1612214343</v>
      </c>
      <c r="C595" t="s">
        <v>22</v>
      </c>
      <c r="D595" t="s">
        <v>37</v>
      </c>
      <c r="E595" t="s">
        <v>40</v>
      </c>
      <c r="F595" t="s">
        <v>41</v>
      </c>
      <c r="G595">
        <v>2</v>
      </c>
      <c r="H595" t="s">
        <v>2</v>
      </c>
      <c r="I595" t="s">
        <v>3</v>
      </c>
      <c r="J595">
        <v>40561</v>
      </c>
      <c r="K595" t="s">
        <v>40</v>
      </c>
      <c r="L595">
        <f t="shared" si="9"/>
        <v>1</v>
      </c>
    </row>
    <row r="596" spans="1:12" x14ac:dyDescent="0.2">
      <c r="A596" t="s">
        <v>35</v>
      </c>
      <c r="B596">
        <v>1612214343</v>
      </c>
      <c r="C596" t="s">
        <v>22</v>
      </c>
      <c r="D596" t="s">
        <v>37</v>
      </c>
      <c r="E596" t="s">
        <v>38</v>
      </c>
      <c r="F596" t="s">
        <v>39</v>
      </c>
      <c r="G596">
        <v>4</v>
      </c>
      <c r="H596" t="s">
        <v>5</v>
      </c>
      <c r="I596" t="s">
        <v>1</v>
      </c>
      <c r="J596">
        <v>13277</v>
      </c>
      <c r="K596" t="s">
        <v>38</v>
      </c>
      <c r="L596">
        <f t="shared" si="9"/>
        <v>1</v>
      </c>
    </row>
    <row r="597" spans="1:12" x14ac:dyDescent="0.2">
      <c r="A597" t="s">
        <v>35</v>
      </c>
      <c r="B597">
        <v>1612214343</v>
      </c>
      <c r="C597" t="s">
        <v>22</v>
      </c>
      <c r="D597" t="s">
        <v>37</v>
      </c>
      <c r="E597" t="s">
        <v>40</v>
      </c>
      <c r="F597" t="s">
        <v>39</v>
      </c>
      <c r="G597">
        <v>5</v>
      </c>
      <c r="H597" t="s">
        <v>6</v>
      </c>
      <c r="I597" t="s">
        <v>3</v>
      </c>
      <c r="J597">
        <v>12305</v>
      </c>
      <c r="K597" t="s">
        <v>40</v>
      </c>
      <c r="L597">
        <f t="shared" si="9"/>
        <v>1</v>
      </c>
    </row>
    <row r="598" spans="1:12" x14ac:dyDescent="0.2">
      <c r="A598" t="s">
        <v>35</v>
      </c>
      <c r="B598">
        <v>1612214343</v>
      </c>
      <c r="C598" t="s">
        <v>22</v>
      </c>
      <c r="D598" t="s">
        <v>37</v>
      </c>
      <c r="E598" t="s">
        <v>38</v>
      </c>
      <c r="F598" t="s">
        <v>41</v>
      </c>
      <c r="G598">
        <v>6</v>
      </c>
      <c r="H598" t="s">
        <v>7</v>
      </c>
      <c r="I598" t="s">
        <v>1</v>
      </c>
      <c r="J598">
        <v>21014</v>
      </c>
      <c r="K598" t="s">
        <v>38</v>
      </c>
      <c r="L598">
        <f t="shared" si="9"/>
        <v>1</v>
      </c>
    </row>
    <row r="599" spans="1:12" x14ac:dyDescent="0.2">
      <c r="A599" t="s">
        <v>35</v>
      </c>
      <c r="B599">
        <v>1612214343</v>
      </c>
      <c r="C599" t="s">
        <v>22</v>
      </c>
      <c r="D599" t="s">
        <v>37</v>
      </c>
      <c r="E599" t="s">
        <v>40</v>
      </c>
      <c r="F599" t="s">
        <v>39</v>
      </c>
      <c r="G599">
        <v>7</v>
      </c>
      <c r="H599" t="s">
        <v>8</v>
      </c>
      <c r="I599" t="s">
        <v>3</v>
      </c>
      <c r="J599">
        <v>10999</v>
      </c>
      <c r="K599" t="s">
        <v>40</v>
      </c>
      <c r="L599">
        <f t="shared" si="9"/>
        <v>1</v>
      </c>
    </row>
    <row r="600" spans="1:12" x14ac:dyDescent="0.2">
      <c r="A600" t="s">
        <v>35</v>
      </c>
      <c r="B600">
        <v>1612214343</v>
      </c>
      <c r="C600" t="s">
        <v>22</v>
      </c>
      <c r="D600" t="s">
        <v>37</v>
      </c>
      <c r="E600" t="s">
        <v>38</v>
      </c>
      <c r="F600" t="s">
        <v>39</v>
      </c>
      <c r="G600">
        <v>9</v>
      </c>
      <c r="H600" t="s">
        <v>10</v>
      </c>
      <c r="I600" t="s">
        <v>1</v>
      </c>
      <c r="J600">
        <v>22964</v>
      </c>
      <c r="K600" t="s">
        <v>38</v>
      </c>
      <c r="L600">
        <f t="shared" si="9"/>
        <v>1</v>
      </c>
    </row>
    <row r="601" spans="1:12" x14ac:dyDescent="0.2">
      <c r="A601" t="s">
        <v>35</v>
      </c>
      <c r="B601">
        <v>1612214343</v>
      </c>
      <c r="C601" t="s">
        <v>22</v>
      </c>
      <c r="D601" t="s">
        <v>37</v>
      </c>
      <c r="E601" t="s">
        <v>40</v>
      </c>
      <c r="F601" t="s">
        <v>41</v>
      </c>
      <c r="G601">
        <v>10</v>
      </c>
      <c r="H601" t="s">
        <v>11</v>
      </c>
      <c r="I601" t="s">
        <v>3</v>
      </c>
      <c r="J601">
        <v>10642</v>
      </c>
      <c r="K601" t="s">
        <v>40</v>
      </c>
      <c r="L601">
        <f t="shared" si="9"/>
        <v>1</v>
      </c>
    </row>
    <row r="602" spans="1:12" x14ac:dyDescent="0.2">
      <c r="A602" t="s">
        <v>35</v>
      </c>
      <c r="B602">
        <v>1612214343</v>
      </c>
      <c r="C602" t="s">
        <v>22</v>
      </c>
      <c r="D602" t="s">
        <v>37</v>
      </c>
      <c r="E602" t="s">
        <v>38</v>
      </c>
      <c r="F602" t="s">
        <v>39</v>
      </c>
      <c r="G602">
        <v>11</v>
      </c>
      <c r="H602" t="s">
        <v>12</v>
      </c>
      <c r="I602" t="s">
        <v>1</v>
      </c>
      <c r="J602">
        <v>13319</v>
      </c>
      <c r="K602" t="s">
        <v>38</v>
      </c>
      <c r="L602">
        <f t="shared" si="9"/>
        <v>1</v>
      </c>
    </row>
    <row r="603" spans="1:12" x14ac:dyDescent="0.2">
      <c r="A603" t="s">
        <v>35</v>
      </c>
      <c r="B603">
        <v>1612214343</v>
      </c>
      <c r="C603" t="s">
        <v>22</v>
      </c>
      <c r="D603" t="s">
        <v>37</v>
      </c>
      <c r="E603" t="s">
        <v>40</v>
      </c>
      <c r="F603" t="s">
        <v>39</v>
      </c>
      <c r="G603">
        <v>12</v>
      </c>
      <c r="H603" t="s">
        <v>13</v>
      </c>
      <c r="I603" t="s">
        <v>3</v>
      </c>
      <c r="J603">
        <v>10130</v>
      </c>
      <c r="K603" t="s">
        <v>40</v>
      </c>
      <c r="L603">
        <f t="shared" si="9"/>
        <v>1</v>
      </c>
    </row>
    <row r="604" spans="1:12" x14ac:dyDescent="0.2">
      <c r="A604" t="s">
        <v>35</v>
      </c>
      <c r="B604">
        <v>1612214343</v>
      </c>
      <c r="C604" t="s">
        <v>22</v>
      </c>
      <c r="D604" t="s">
        <v>37</v>
      </c>
      <c r="E604" t="s">
        <v>38</v>
      </c>
      <c r="F604" t="s">
        <v>39</v>
      </c>
      <c r="G604">
        <v>14</v>
      </c>
      <c r="H604" t="s">
        <v>15</v>
      </c>
      <c r="I604" t="s">
        <v>1</v>
      </c>
      <c r="J604">
        <v>11391</v>
      </c>
      <c r="K604" t="s">
        <v>38</v>
      </c>
      <c r="L604">
        <f t="shared" si="9"/>
        <v>1</v>
      </c>
    </row>
    <row r="605" spans="1:12" x14ac:dyDescent="0.2">
      <c r="A605" t="s">
        <v>35</v>
      </c>
      <c r="B605">
        <v>1612214343</v>
      </c>
      <c r="C605" t="s">
        <v>22</v>
      </c>
      <c r="D605" t="s">
        <v>37</v>
      </c>
      <c r="E605" t="s">
        <v>38</v>
      </c>
      <c r="F605" t="s">
        <v>39</v>
      </c>
      <c r="G605">
        <v>15</v>
      </c>
      <c r="H605" t="s">
        <v>16</v>
      </c>
      <c r="I605" t="s">
        <v>1</v>
      </c>
      <c r="J605">
        <v>16302</v>
      </c>
      <c r="K605" t="s">
        <v>38</v>
      </c>
      <c r="L605">
        <f t="shared" si="9"/>
        <v>1</v>
      </c>
    </row>
    <row r="606" spans="1:12" x14ac:dyDescent="0.2">
      <c r="A606" t="s">
        <v>35</v>
      </c>
      <c r="B606">
        <v>1612214343</v>
      </c>
      <c r="C606" t="s">
        <v>22</v>
      </c>
      <c r="D606" t="s">
        <v>37</v>
      </c>
      <c r="E606" t="s">
        <v>40</v>
      </c>
      <c r="F606" t="s">
        <v>39</v>
      </c>
      <c r="G606">
        <v>16</v>
      </c>
      <c r="H606" t="s">
        <v>17</v>
      </c>
      <c r="I606" t="s">
        <v>3</v>
      </c>
      <c r="J606">
        <v>17512</v>
      </c>
      <c r="K606" t="s">
        <v>40</v>
      </c>
      <c r="L606">
        <f t="shared" si="9"/>
        <v>1</v>
      </c>
    </row>
    <row r="607" spans="1:12" x14ac:dyDescent="0.2">
      <c r="A607" t="s">
        <v>35</v>
      </c>
      <c r="B607">
        <v>1612214343</v>
      </c>
      <c r="C607" t="s">
        <v>22</v>
      </c>
      <c r="D607" t="s">
        <v>37</v>
      </c>
      <c r="E607" t="s">
        <v>38</v>
      </c>
      <c r="F607" t="s">
        <v>41</v>
      </c>
      <c r="G607">
        <v>17</v>
      </c>
      <c r="H607" t="s">
        <v>18</v>
      </c>
      <c r="I607" t="s">
        <v>1</v>
      </c>
      <c r="J607">
        <v>14363</v>
      </c>
      <c r="K607" t="s">
        <v>38</v>
      </c>
      <c r="L607">
        <f t="shared" si="9"/>
        <v>1</v>
      </c>
    </row>
    <row r="608" spans="1:12" x14ac:dyDescent="0.2">
      <c r="A608" t="s">
        <v>35</v>
      </c>
      <c r="B608">
        <v>1612214343</v>
      </c>
      <c r="C608" t="s">
        <v>22</v>
      </c>
      <c r="D608" t="s">
        <v>37</v>
      </c>
      <c r="E608" t="s">
        <v>38</v>
      </c>
      <c r="F608" t="s">
        <v>41</v>
      </c>
      <c r="G608">
        <v>19</v>
      </c>
      <c r="H608" t="s">
        <v>20</v>
      </c>
      <c r="I608" t="s">
        <v>1</v>
      </c>
      <c r="J608">
        <v>11381</v>
      </c>
      <c r="K608" t="s">
        <v>38</v>
      </c>
      <c r="L608">
        <f t="shared" si="9"/>
        <v>1</v>
      </c>
    </row>
    <row r="609" spans="1:12" x14ac:dyDescent="0.2">
      <c r="A609" t="s">
        <v>35</v>
      </c>
      <c r="B609">
        <v>1612214343</v>
      </c>
      <c r="C609" t="s">
        <v>22</v>
      </c>
      <c r="D609" t="s">
        <v>37</v>
      </c>
      <c r="E609" t="s">
        <v>38</v>
      </c>
      <c r="F609" t="s">
        <v>41</v>
      </c>
      <c r="G609">
        <v>20</v>
      </c>
      <c r="H609" t="s">
        <v>21</v>
      </c>
      <c r="I609" t="s">
        <v>1</v>
      </c>
      <c r="J609">
        <v>20013</v>
      </c>
      <c r="K609" t="s">
        <v>38</v>
      </c>
      <c r="L609">
        <f t="shared" si="9"/>
        <v>1</v>
      </c>
    </row>
    <row r="610" spans="1:12" x14ac:dyDescent="0.2">
      <c r="A610" t="s">
        <v>35</v>
      </c>
      <c r="B610">
        <v>1612214466</v>
      </c>
      <c r="C610" t="s">
        <v>22</v>
      </c>
      <c r="D610" t="s">
        <v>37</v>
      </c>
      <c r="E610" t="s">
        <v>38</v>
      </c>
      <c r="F610" t="s">
        <v>39</v>
      </c>
      <c r="G610">
        <v>1</v>
      </c>
      <c r="H610" t="s">
        <v>0</v>
      </c>
      <c r="I610" t="s">
        <v>1</v>
      </c>
      <c r="J610">
        <v>26857</v>
      </c>
      <c r="K610" t="s">
        <v>38</v>
      </c>
      <c r="L610">
        <f t="shared" si="9"/>
        <v>1</v>
      </c>
    </row>
    <row r="611" spans="1:12" x14ac:dyDescent="0.2">
      <c r="A611" t="s">
        <v>35</v>
      </c>
      <c r="B611">
        <v>1612214466</v>
      </c>
      <c r="C611" t="s">
        <v>22</v>
      </c>
      <c r="D611" t="s">
        <v>37</v>
      </c>
      <c r="E611" t="s">
        <v>40</v>
      </c>
      <c r="F611" t="s">
        <v>41</v>
      </c>
      <c r="G611">
        <v>2</v>
      </c>
      <c r="H611" t="s">
        <v>2</v>
      </c>
      <c r="I611" t="s">
        <v>3</v>
      </c>
      <c r="J611">
        <v>22114</v>
      </c>
      <c r="K611" t="s">
        <v>40</v>
      </c>
      <c r="L611">
        <f t="shared" si="9"/>
        <v>1</v>
      </c>
    </row>
    <row r="612" spans="1:12" x14ac:dyDescent="0.2">
      <c r="A612" t="s">
        <v>35</v>
      </c>
      <c r="B612">
        <v>1612214466</v>
      </c>
      <c r="C612" t="s">
        <v>22</v>
      </c>
      <c r="D612" t="s">
        <v>37</v>
      </c>
      <c r="E612" t="s">
        <v>38</v>
      </c>
      <c r="F612" t="s">
        <v>39</v>
      </c>
      <c r="G612">
        <v>4</v>
      </c>
      <c r="H612" t="s">
        <v>5</v>
      </c>
      <c r="I612" t="s">
        <v>1</v>
      </c>
      <c r="J612">
        <v>10702</v>
      </c>
      <c r="K612" t="s">
        <v>38</v>
      </c>
      <c r="L612">
        <f t="shared" si="9"/>
        <v>1</v>
      </c>
    </row>
    <row r="613" spans="1:12" x14ac:dyDescent="0.2">
      <c r="A613" t="s">
        <v>35</v>
      </c>
      <c r="B613">
        <v>1612214466</v>
      </c>
      <c r="C613" t="s">
        <v>22</v>
      </c>
      <c r="D613" t="s">
        <v>37</v>
      </c>
      <c r="E613" t="s">
        <v>40</v>
      </c>
      <c r="F613" t="s">
        <v>39</v>
      </c>
      <c r="G613">
        <v>5</v>
      </c>
      <c r="H613" t="s">
        <v>6</v>
      </c>
      <c r="I613" t="s">
        <v>3</v>
      </c>
      <c r="J613">
        <v>9853</v>
      </c>
      <c r="K613" t="s">
        <v>40</v>
      </c>
      <c r="L613">
        <f t="shared" si="9"/>
        <v>1</v>
      </c>
    </row>
    <row r="614" spans="1:12" x14ac:dyDescent="0.2">
      <c r="A614" t="s">
        <v>35</v>
      </c>
      <c r="B614">
        <v>1612214466</v>
      </c>
      <c r="C614" t="s">
        <v>22</v>
      </c>
      <c r="D614" t="s">
        <v>37</v>
      </c>
      <c r="E614" t="s">
        <v>38</v>
      </c>
      <c r="F614" t="s">
        <v>41</v>
      </c>
      <c r="G614">
        <v>6</v>
      </c>
      <c r="H614" t="s">
        <v>7</v>
      </c>
      <c r="I614" t="s">
        <v>1</v>
      </c>
      <c r="J614">
        <v>6830</v>
      </c>
      <c r="K614" t="s">
        <v>38</v>
      </c>
      <c r="L614">
        <f t="shared" si="9"/>
        <v>1</v>
      </c>
    </row>
    <row r="615" spans="1:12" x14ac:dyDescent="0.2">
      <c r="A615" t="s">
        <v>35</v>
      </c>
      <c r="B615">
        <v>1612214466</v>
      </c>
      <c r="C615" t="s">
        <v>22</v>
      </c>
      <c r="D615" t="s">
        <v>37</v>
      </c>
      <c r="E615" t="s">
        <v>40</v>
      </c>
      <c r="F615" t="s">
        <v>39</v>
      </c>
      <c r="G615">
        <v>7</v>
      </c>
      <c r="H615" t="s">
        <v>8</v>
      </c>
      <c r="I615" t="s">
        <v>3</v>
      </c>
      <c r="J615">
        <v>11075</v>
      </c>
      <c r="K615" t="s">
        <v>40</v>
      </c>
      <c r="L615">
        <f t="shared" si="9"/>
        <v>1</v>
      </c>
    </row>
    <row r="616" spans="1:12" x14ac:dyDescent="0.2">
      <c r="A616" t="s">
        <v>35</v>
      </c>
      <c r="B616">
        <v>1612214466</v>
      </c>
      <c r="C616" t="s">
        <v>22</v>
      </c>
      <c r="D616" t="s">
        <v>37</v>
      </c>
      <c r="E616" t="s">
        <v>38</v>
      </c>
      <c r="F616" t="s">
        <v>39</v>
      </c>
      <c r="G616">
        <v>9</v>
      </c>
      <c r="H616" t="s">
        <v>10</v>
      </c>
      <c r="I616" t="s">
        <v>1</v>
      </c>
      <c r="J616">
        <v>9624</v>
      </c>
      <c r="K616" t="s">
        <v>38</v>
      </c>
      <c r="L616">
        <f t="shared" si="9"/>
        <v>1</v>
      </c>
    </row>
    <row r="617" spans="1:12" x14ac:dyDescent="0.2">
      <c r="A617" t="s">
        <v>35</v>
      </c>
      <c r="B617">
        <v>1612214466</v>
      </c>
      <c r="C617" t="s">
        <v>22</v>
      </c>
      <c r="D617" t="s">
        <v>37</v>
      </c>
      <c r="E617" t="s">
        <v>40</v>
      </c>
      <c r="F617" t="s">
        <v>41</v>
      </c>
      <c r="G617">
        <v>10</v>
      </c>
      <c r="H617" t="s">
        <v>11</v>
      </c>
      <c r="I617" t="s">
        <v>3</v>
      </c>
      <c r="J617">
        <v>4677</v>
      </c>
      <c r="K617" t="s">
        <v>40</v>
      </c>
      <c r="L617">
        <f t="shared" si="9"/>
        <v>1</v>
      </c>
    </row>
    <row r="618" spans="1:12" x14ac:dyDescent="0.2">
      <c r="A618" t="s">
        <v>35</v>
      </c>
      <c r="B618">
        <v>1612214466</v>
      </c>
      <c r="C618" t="s">
        <v>22</v>
      </c>
      <c r="D618" t="s">
        <v>37</v>
      </c>
      <c r="E618" t="s">
        <v>38</v>
      </c>
      <c r="F618" t="s">
        <v>39</v>
      </c>
      <c r="G618">
        <v>11</v>
      </c>
      <c r="H618" t="s">
        <v>12</v>
      </c>
      <c r="I618" t="s">
        <v>1</v>
      </c>
      <c r="J618">
        <v>7379</v>
      </c>
      <c r="K618" t="s">
        <v>38</v>
      </c>
      <c r="L618">
        <f t="shared" si="9"/>
        <v>1</v>
      </c>
    </row>
    <row r="619" spans="1:12" x14ac:dyDescent="0.2">
      <c r="A619" t="s">
        <v>35</v>
      </c>
      <c r="B619">
        <v>1612214466</v>
      </c>
      <c r="C619" t="s">
        <v>22</v>
      </c>
      <c r="D619" t="s">
        <v>37</v>
      </c>
      <c r="E619" t="s">
        <v>40</v>
      </c>
      <c r="F619" t="s">
        <v>39</v>
      </c>
      <c r="G619">
        <v>12</v>
      </c>
      <c r="H619" t="s">
        <v>13</v>
      </c>
      <c r="I619" t="s">
        <v>3</v>
      </c>
      <c r="J619">
        <v>10822</v>
      </c>
      <c r="K619" t="s">
        <v>40</v>
      </c>
      <c r="L619">
        <f t="shared" si="9"/>
        <v>1</v>
      </c>
    </row>
    <row r="620" spans="1:12" x14ac:dyDescent="0.2">
      <c r="A620" t="s">
        <v>35</v>
      </c>
      <c r="B620">
        <v>1612214466</v>
      </c>
      <c r="C620" t="s">
        <v>22</v>
      </c>
      <c r="D620" t="s">
        <v>37</v>
      </c>
      <c r="E620" t="s">
        <v>38</v>
      </c>
      <c r="F620" t="s">
        <v>39</v>
      </c>
      <c r="G620">
        <v>14</v>
      </c>
      <c r="H620" t="s">
        <v>15</v>
      </c>
      <c r="I620" t="s">
        <v>1</v>
      </c>
      <c r="J620">
        <v>5589</v>
      </c>
      <c r="K620" t="s">
        <v>38</v>
      </c>
      <c r="L620">
        <f t="shared" si="9"/>
        <v>1</v>
      </c>
    </row>
    <row r="621" spans="1:12" x14ac:dyDescent="0.2">
      <c r="A621" t="s">
        <v>35</v>
      </c>
      <c r="B621">
        <v>1612214466</v>
      </c>
      <c r="C621" t="s">
        <v>22</v>
      </c>
      <c r="D621" t="s">
        <v>37</v>
      </c>
      <c r="E621" t="s">
        <v>38</v>
      </c>
      <c r="F621" t="s">
        <v>39</v>
      </c>
      <c r="G621">
        <v>15</v>
      </c>
      <c r="H621" t="s">
        <v>16</v>
      </c>
      <c r="I621" t="s">
        <v>1</v>
      </c>
      <c r="J621">
        <v>7076</v>
      </c>
      <c r="K621" t="s">
        <v>38</v>
      </c>
      <c r="L621">
        <f t="shared" si="9"/>
        <v>1</v>
      </c>
    </row>
    <row r="622" spans="1:12" x14ac:dyDescent="0.2">
      <c r="A622" t="s">
        <v>35</v>
      </c>
      <c r="B622">
        <v>1612214466</v>
      </c>
      <c r="C622" t="s">
        <v>22</v>
      </c>
      <c r="D622" t="s">
        <v>37</v>
      </c>
      <c r="E622" t="s">
        <v>40</v>
      </c>
      <c r="F622" t="s">
        <v>39</v>
      </c>
      <c r="G622">
        <v>16</v>
      </c>
      <c r="H622" t="s">
        <v>17</v>
      </c>
      <c r="I622" t="s">
        <v>3</v>
      </c>
      <c r="J622">
        <v>6256</v>
      </c>
      <c r="K622" t="s">
        <v>40</v>
      </c>
      <c r="L622">
        <f t="shared" si="9"/>
        <v>1</v>
      </c>
    </row>
    <row r="623" spans="1:12" x14ac:dyDescent="0.2">
      <c r="A623" t="s">
        <v>35</v>
      </c>
      <c r="B623">
        <v>1612214466</v>
      </c>
      <c r="C623" t="s">
        <v>22</v>
      </c>
      <c r="D623" t="s">
        <v>37</v>
      </c>
      <c r="E623" t="s">
        <v>38</v>
      </c>
      <c r="F623" t="s">
        <v>41</v>
      </c>
      <c r="G623">
        <v>17</v>
      </c>
      <c r="H623" t="s">
        <v>18</v>
      </c>
      <c r="I623" t="s">
        <v>1</v>
      </c>
      <c r="J623">
        <v>7929</v>
      </c>
      <c r="K623" t="s">
        <v>38</v>
      </c>
      <c r="L623">
        <f t="shared" si="9"/>
        <v>1</v>
      </c>
    </row>
    <row r="624" spans="1:12" x14ac:dyDescent="0.2">
      <c r="A624" t="s">
        <v>35</v>
      </c>
      <c r="B624">
        <v>1612214466</v>
      </c>
      <c r="C624" t="s">
        <v>22</v>
      </c>
      <c r="D624" t="s">
        <v>37</v>
      </c>
      <c r="E624" t="s">
        <v>38</v>
      </c>
      <c r="F624" t="s">
        <v>41</v>
      </c>
      <c r="G624">
        <v>19</v>
      </c>
      <c r="H624" t="s">
        <v>20</v>
      </c>
      <c r="I624" t="s">
        <v>1</v>
      </c>
      <c r="J624">
        <v>8011</v>
      </c>
      <c r="K624" t="s">
        <v>38</v>
      </c>
      <c r="L624">
        <f t="shared" si="9"/>
        <v>1</v>
      </c>
    </row>
    <row r="625" spans="1:12" x14ac:dyDescent="0.2">
      <c r="A625" t="s">
        <v>35</v>
      </c>
      <c r="B625">
        <v>1612214466</v>
      </c>
      <c r="C625" t="s">
        <v>22</v>
      </c>
      <c r="D625" t="s">
        <v>37</v>
      </c>
      <c r="E625" t="s">
        <v>38</v>
      </c>
      <c r="F625" t="s">
        <v>41</v>
      </c>
      <c r="G625">
        <v>20</v>
      </c>
      <c r="H625" t="s">
        <v>21</v>
      </c>
      <c r="I625" t="s">
        <v>1</v>
      </c>
      <c r="J625">
        <v>71779</v>
      </c>
      <c r="K625" t="s">
        <v>38</v>
      </c>
      <c r="L625">
        <f t="shared" si="9"/>
        <v>1</v>
      </c>
    </row>
    <row r="626" spans="1:12" x14ac:dyDescent="0.2">
      <c r="A626" t="s">
        <v>35</v>
      </c>
      <c r="B626">
        <v>1612217134</v>
      </c>
      <c r="C626" t="s">
        <v>22</v>
      </c>
      <c r="D626" t="s">
        <v>37</v>
      </c>
      <c r="E626" t="s">
        <v>38</v>
      </c>
      <c r="F626" t="s">
        <v>39</v>
      </c>
      <c r="G626">
        <v>1</v>
      </c>
      <c r="H626" t="s">
        <v>0</v>
      </c>
      <c r="I626" t="s">
        <v>1</v>
      </c>
      <c r="J626">
        <v>11441</v>
      </c>
      <c r="K626" t="s">
        <v>38</v>
      </c>
      <c r="L626">
        <f t="shared" si="9"/>
        <v>1</v>
      </c>
    </row>
    <row r="627" spans="1:12" x14ac:dyDescent="0.2">
      <c r="A627" t="s">
        <v>35</v>
      </c>
      <c r="B627">
        <v>1612217134</v>
      </c>
      <c r="C627" t="s">
        <v>22</v>
      </c>
      <c r="D627" t="s">
        <v>37</v>
      </c>
      <c r="E627" t="s">
        <v>40</v>
      </c>
      <c r="F627" t="s">
        <v>41</v>
      </c>
      <c r="G627">
        <v>2</v>
      </c>
      <c r="H627" t="s">
        <v>2</v>
      </c>
      <c r="I627" t="s">
        <v>3</v>
      </c>
      <c r="J627">
        <v>6236</v>
      </c>
      <c r="K627" t="s">
        <v>40</v>
      </c>
      <c r="L627">
        <f t="shared" si="9"/>
        <v>1</v>
      </c>
    </row>
    <row r="628" spans="1:12" x14ac:dyDescent="0.2">
      <c r="A628" t="s">
        <v>35</v>
      </c>
      <c r="B628">
        <v>1612217134</v>
      </c>
      <c r="C628" t="s">
        <v>22</v>
      </c>
      <c r="D628" t="s">
        <v>37</v>
      </c>
      <c r="E628" t="s">
        <v>38</v>
      </c>
      <c r="F628" t="s">
        <v>39</v>
      </c>
      <c r="G628">
        <v>4</v>
      </c>
      <c r="H628" t="s">
        <v>5</v>
      </c>
      <c r="I628" t="s">
        <v>1</v>
      </c>
      <c r="J628">
        <v>6117</v>
      </c>
      <c r="K628" t="s">
        <v>38</v>
      </c>
      <c r="L628">
        <f t="shared" si="9"/>
        <v>1</v>
      </c>
    </row>
    <row r="629" spans="1:12" x14ac:dyDescent="0.2">
      <c r="A629" t="s">
        <v>35</v>
      </c>
      <c r="B629">
        <v>1612217134</v>
      </c>
      <c r="C629" t="s">
        <v>22</v>
      </c>
      <c r="D629" t="s">
        <v>37</v>
      </c>
      <c r="E629" t="s">
        <v>40</v>
      </c>
      <c r="F629" t="s">
        <v>39</v>
      </c>
      <c r="G629">
        <v>5</v>
      </c>
      <c r="H629" t="s">
        <v>6</v>
      </c>
      <c r="I629" t="s">
        <v>1</v>
      </c>
      <c r="J629">
        <v>6924</v>
      </c>
      <c r="K629" t="s">
        <v>38</v>
      </c>
      <c r="L629">
        <f t="shared" si="9"/>
        <v>0</v>
      </c>
    </row>
    <row r="630" spans="1:12" x14ac:dyDescent="0.2">
      <c r="A630" t="s">
        <v>35</v>
      </c>
      <c r="B630">
        <v>1612217134</v>
      </c>
      <c r="C630" t="s">
        <v>22</v>
      </c>
      <c r="D630" t="s">
        <v>37</v>
      </c>
      <c r="E630" t="s">
        <v>38</v>
      </c>
      <c r="F630" t="s">
        <v>41</v>
      </c>
      <c r="G630">
        <v>6</v>
      </c>
      <c r="H630" t="s">
        <v>7</v>
      </c>
      <c r="I630" t="s">
        <v>1</v>
      </c>
      <c r="J630">
        <v>12158</v>
      </c>
      <c r="K630" t="s">
        <v>38</v>
      </c>
      <c r="L630">
        <f t="shared" si="9"/>
        <v>1</v>
      </c>
    </row>
    <row r="631" spans="1:12" x14ac:dyDescent="0.2">
      <c r="A631" t="s">
        <v>35</v>
      </c>
      <c r="B631">
        <v>1612217134</v>
      </c>
      <c r="C631" t="s">
        <v>22</v>
      </c>
      <c r="D631" t="s">
        <v>37</v>
      </c>
      <c r="E631" t="s">
        <v>40</v>
      </c>
      <c r="F631" t="s">
        <v>39</v>
      </c>
      <c r="G631">
        <v>7</v>
      </c>
      <c r="H631" t="s">
        <v>8</v>
      </c>
      <c r="I631" t="s">
        <v>3</v>
      </c>
      <c r="J631">
        <v>7112</v>
      </c>
      <c r="K631" t="s">
        <v>40</v>
      </c>
      <c r="L631">
        <f t="shared" si="9"/>
        <v>1</v>
      </c>
    </row>
    <row r="632" spans="1:12" x14ac:dyDescent="0.2">
      <c r="A632" t="s">
        <v>35</v>
      </c>
      <c r="B632">
        <v>1612217134</v>
      </c>
      <c r="C632" t="s">
        <v>22</v>
      </c>
      <c r="D632" t="s">
        <v>37</v>
      </c>
      <c r="E632" t="s">
        <v>38</v>
      </c>
      <c r="F632" t="s">
        <v>39</v>
      </c>
      <c r="G632">
        <v>9</v>
      </c>
      <c r="H632" t="s">
        <v>10</v>
      </c>
      <c r="I632" t="s">
        <v>1</v>
      </c>
      <c r="J632">
        <v>10605</v>
      </c>
      <c r="K632" t="s">
        <v>38</v>
      </c>
      <c r="L632">
        <f t="shared" si="9"/>
        <v>1</v>
      </c>
    </row>
    <row r="633" spans="1:12" x14ac:dyDescent="0.2">
      <c r="A633" t="s">
        <v>35</v>
      </c>
      <c r="B633">
        <v>1612217134</v>
      </c>
      <c r="C633" t="s">
        <v>22</v>
      </c>
      <c r="D633" t="s">
        <v>37</v>
      </c>
      <c r="E633" t="s">
        <v>40</v>
      </c>
      <c r="F633" t="s">
        <v>41</v>
      </c>
      <c r="G633">
        <v>10</v>
      </c>
      <c r="H633" t="s">
        <v>11</v>
      </c>
      <c r="I633" t="s">
        <v>3</v>
      </c>
      <c r="J633">
        <v>8206</v>
      </c>
      <c r="K633" t="s">
        <v>40</v>
      </c>
      <c r="L633">
        <f t="shared" si="9"/>
        <v>1</v>
      </c>
    </row>
    <row r="634" spans="1:12" x14ac:dyDescent="0.2">
      <c r="A634" t="s">
        <v>35</v>
      </c>
      <c r="B634">
        <v>1612217134</v>
      </c>
      <c r="C634" t="s">
        <v>22</v>
      </c>
      <c r="D634" t="s">
        <v>37</v>
      </c>
      <c r="E634" t="s">
        <v>38</v>
      </c>
      <c r="F634" t="s">
        <v>39</v>
      </c>
      <c r="G634">
        <v>11</v>
      </c>
      <c r="H634" t="s">
        <v>12</v>
      </c>
      <c r="I634" t="s">
        <v>1</v>
      </c>
      <c r="J634">
        <v>6708</v>
      </c>
      <c r="K634" t="s">
        <v>38</v>
      </c>
      <c r="L634">
        <f t="shared" si="9"/>
        <v>1</v>
      </c>
    </row>
    <row r="635" spans="1:12" x14ac:dyDescent="0.2">
      <c r="A635" t="s">
        <v>35</v>
      </c>
      <c r="B635">
        <v>1612217134</v>
      </c>
      <c r="C635" t="s">
        <v>22</v>
      </c>
      <c r="D635" t="s">
        <v>37</v>
      </c>
      <c r="E635" t="s">
        <v>40</v>
      </c>
      <c r="F635" t="s">
        <v>39</v>
      </c>
      <c r="G635">
        <v>12</v>
      </c>
      <c r="H635" t="s">
        <v>13</v>
      </c>
      <c r="I635" t="s">
        <v>3</v>
      </c>
      <c r="J635">
        <v>9182</v>
      </c>
      <c r="K635" t="s">
        <v>40</v>
      </c>
      <c r="L635">
        <f t="shared" si="9"/>
        <v>1</v>
      </c>
    </row>
    <row r="636" spans="1:12" x14ac:dyDescent="0.2">
      <c r="A636" t="s">
        <v>35</v>
      </c>
      <c r="B636">
        <v>1612217134</v>
      </c>
      <c r="C636" t="s">
        <v>22</v>
      </c>
      <c r="D636" t="s">
        <v>37</v>
      </c>
      <c r="E636" t="s">
        <v>38</v>
      </c>
      <c r="F636" t="s">
        <v>39</v>
      </c>
      <c r="G636">
        <v>14</v>
      </c>
      <c r="H636" t="s">
        <v>15</v>
      </c>
      <c r="I636" t="s">
        <v>1</v>
      </c>
      <c r="J636">
        <v>6572</v>
      </c>
      <c r="K636" t="s">
        <v>38</v>
      </c>
      <c r="L636">
        <f t="shared" si="9"/>
        <v>1</v>
      </c>
    </row>
    <row r="637" spans="1:12" x14ac:dyDescent="0.2">
      <c r="A637" t="s">
        <v>35</v>
      </c>
      <c r="B637">
        <v>1612217134</v>
      </c>
      <c r="C637" t="s">
        <v>22</v>
      </c>
      <c r="D637" t="s">
        <v>37</v>
      </c>
      <c r="E637" t="s">
        <v>38</v>
      </c>
      <c r="F637" t="s">
        <v>39</v>
      </c>
      <c r="G637">
        <v>15</v>
      </c>
      <c r="H637" t="s">
        <v>16</v>
      </c>
      <c r="I637" t="s">
        <v>1</v>
      </c>
      <c r="J637">
        <v>6856</v>
      </c>
      <c r="K637" t="s">
        <v>38</v>
      </c>
      <c r="L637">
        <f t="shared" si="9"/>
        <v>1</v>
      </c>
    </row>
    <row r="638" spans="1:12" x14ac:dyDescent="0.2">
      <c r="A638" t="s">
        <v>35</v>
      </c>
      <c r="B638">
        <v>1612217134</v>
      </c>
      <c r="C638" t="s">
        <v>22</v>
      </c>
      <c r="D638" t="s">
        <v>37</v>
      </c>
      <c r="E638" t="s">
        <v>40</v>
      </c>
      <c r="F638" t="s">
        <v>39</v>
      </c>
      <c r="G638">
        <v>16</v>
      </c>
      <c r="H638" t="s">
        <v>17</v>
      </c>
      <c r="I638" t="s">
        <v>3</v>
      </c>
      <c r="J638">
        <v>10182</v>
      </c>
      <c r="K638" t="s">
        <v>40</v>
      </c>
      <c r="L638">
        <f t="shared" si="9"/>
        <v>1</v>
      </c>
    </row>
    <row r="639" spans="1:12" x14ac:dyDescent="0.2">
      <c r="A639" t="s">
        <v>35</v>
      </c>
      <c r="B639">
        <v>1612217134</v>
      </c>
      <c r="C639" t="s">
        <v>22</v>
      </c>
      <c r="D639" t="s">
        <v>37</v>
      </c>
      <c r="E639" t="s">
        <v>38</v>
      </c>
      <c r="F639" t="s">
        <v>41</v>
      </c>
      <c r="G639">
        <v>17</v>
      </c>
      <c r="H639" t="s">
        <v>18</v>
      </c>
      <c r="I639" t="s">
        <v>1</v>
      </c>
      <c r="J639">
        <v>7862</v>
      </c>
      <c r="K639" t="s">
        <v>38</v>
      </c>
      <c r="L639">
        <f t="shared" si="9"/>
        <v>1</v>
      </c>
    </row>
    <row r="640" spans="1:12" x14ac:dyDescent="0.2">
      <c r="A640" t="s">
        <v>35</v>
      </c>
      <c r="B640">
        <v>1612217134</v>
      </c>
      <c r="C640" t="s">
        <v>22</v>
      </c>
      <c r="D640" t="s">
        <v>37</v>
      </c>
      <c r="E640" t="s">
        <v>38</v>
      </c>
      <c r="F640" t="s">
        <v>41</v>
      </c>
      <c r="G640">
        <v>19</v>
      </c>
      <c r="H640" t="s">
        <v>20</v>
      </c>
      <c r="I640" t="s">
        <v>1</v>
      </c>
      <c r="J640">
        <v>7708</v>
      </c>
      <c r="K640" t="s">
        <v>38</v>
      </c>
      <c r="L640">
        <f t="shared" si="9"/>
        <v>1</v>
      </c>
    </row>
    <row r="641" spans="1:12" x14ac:dyDescent="0.2">
      <c r="A641" t="s">
        <v>35</v>
      </c>
      <c r="B641">
        <v>1612217134</v>
      </c>
      <c r="C641" t="s">
        <v>22</v>
      </c>
      <c r="D641" t="s">
        <v>37</v>
      </c>
      <c r="E641" t="s">
        <v>38</v>
      </c>
      <c r="F641" t="s">
        <v>41</v>
      </c>
      <c r="G641">
        <v>20</v>
      </c>
      <c r="H641" t="s">
        <v>21</v>
      </c>
      <c r="I641" t="s">
        <v>1</v>
      </c>
      <c r="J641">
        <v>11971</v>
      </c>
      <c r="K641" t="s">
        <v>38</v>
      </c>
      <c r="L641">
        <f t="shared" si="9"/>
        <v>1</v>
      </c>
    </row>
    <row r="642" spans="1:12" x14ac:dyDescent="0.2">
      <c r="A642" t="s">
        <v>28</v>
      </c>
      <c r="B642">
        <v>1612213183</v>
      </c>
      <c r="C642" t="s">
        <v>22</v>
      </c>
      <c r="D642" t="s">
        <v>42</v>
      </c>
      <c r="E642" t="s">
        <v>38</v>
      </c>
      <c r="F642" t="s">
        <v>41</v>
      </c>
      <c r="G642">
        <v>3</v>
      </c>
      <c r="H642" t="s">
        <v>4</v>
      </c>
      <c r="I642" t="s">
        <v>1</v>
      </c>
      <c r="J642">
        <v>17827</v>
      </c>
      <c r="K642" t="s">
        <v>38</v>
      </c>
      <c r="L642">
        <f>IF(K642="no",0,1)</f>
        <v>0</v>
      </c>
    </row>
    <row r="643" spans="1:12" x14ac:dyDescent="0.2">
      <c r="A643" t="s">
        <v>28</v>
      </c>
      <c r="B643">
        <v>1612213183</v>
      </c>
      <c r="C643" t="s">
        <v>22</v>
      </c>
      <c r="D643" t="s">
        <v>42</v>
      </c>
      <c r="E643" t="s">
        <v>38</v>
      </c>
      <c r="F643" t="s">
        <v>41</v>
      </c>
      <c r="G643">
        <v>8</v>
      </c>
      <c r="H643" t="s">
        <v>9</v>
      </c>
      <c r="I643" t="s">
        <v>3</v>
      </c>
      <c r="J643">
        <v>27415</v>
      </c>
      <c r="K643" t="s">
        <v>40</v>
      </c>
      <c r="L643">
        <f t="shared" ref="L643:L706" si="10">IF(K643="no",0,1)</f>
        <v>1</v>
      </c>
    </row>
    <row r="644" spans="1:12" x14ac:dyDescent="0.2">
      <c r="A644" t="s">
        <v>28</v>
      </c>
      <c r="B644">
        <v>1612213183</v>
      </c>
      <c r="C644" t="s">
        <v>22</v>
      </c>
      <c r="D644" t="s">
        <v>42</v>
      </c>
      <c r="E644" t="s">
        <v>38</v>
      </c>
      <c r="F644" t="s">
        <v>41</v>
      </c>
      <c r="G644">
        <v>13</v>
      </c>
      <c r="H644" t="s">
        <v>14</v>
      </c>
      <c r="I644" t="s">
        <v>1</v>
      </c>
      <c r="J644">
        <v>12739</v>
      </c>
      <c r="K644" t="s">
        <v>38</v>
      </c>
      <c r="L644">
        <f t="shared" si="10"/>
        <v>0</v>
      </c>
    </row>
    <row r="645" spans="1:12" x14ac:dyDescent="0.2">
      <c r="A645" t="s">
        <v>28</v>
      </c>
      <c r="B645">
        <v>1612213183</v>
      </c>
      <c r="C645" t="s">
        <v>22</v>
      </c>
      <c r="D645" t="s">
        <v>42</v>
      </c>
      <c r="E645" t="s">
        <v>38</v>
      </c>
      <c r="F645" t="s">
        <v>41</v>
      </c>
      <c r="G645">
        <v>18</v>
      </c>
      <c r="H645" t="s">
        <v>19</v>
      </c>
      <c r="I645" t="s">
        <v>1</v>
      </c>
      <c r="J645">
        <v>7698</v>
      </c>
      <c r="K645" t="s">
        <v>38</v>
      </c>
      <c r="L645">
        <f t="shared" si="10"/>
        <v>0</v>
      </c>
    </row>
    <row r="646" spans="1:12" x14ac:dyDescent="0.2">
      <c r="A646" t="s">
        <v>28</v>
      </c>
      <c r="B646">
        <v>1612213274</v>
      </c>
      <c r="C646" t="s">
        <v>22</v>
      </c>
      <c r="D646" t="s">
        <v>42</v>
      </c>
      <c r="E646" t="s">
        <v>38</v>
      </c>
      <c r="F646" t="s">
        <v>41</v>
      </c>
      <c r="G646">
        <v>3</v>
      </c>
      <c r="H646" t="s">
        <v>4</v>
      </c>
      <c r="I646" t="s">
        <v>3</v>
      </c>
      <c r="J646">
        <v>27679</v>
      </c>
      <c r="K646" t="s">
        <v>40</v>
      </c>
      <c r="L646">
        <f t="shared" si="10"/>
        <v>1</v>
      </c>
    </row>
    <row r="647" spans="1:12" x14ac:dyDescent="0.2">
      <c r="A647" t="s">
        <v>28</v>
      </c>
      <c r="B647">
        <v>1612213274</v>
      </c>
      <c r="C647" t="s">
        <v>22</v>
      </c>
      <c r="D647" t="s">
        <v>42</v>
      </c>
      <c r="E647" t="s">
        <v>38</v>
      </c>
      <c r="F647" t="s">
        <v>41</v>
      </c>
      <c r="G647">
        <v>8</v>
      </c>
      <c r="H647" t="s">
        <v>9</v>
      </c>
      <c r="I647" t="s">
        <v>3</v>
      </c>
      <c r="J647">
        <v>6149</v>
      </c>
      <c r="K647" t="s">
        <v>40</v>
      </c>
      <c r="L647">
        <f t="shared" si="10"/>
        <v>1</v>
      </c>
    </row>
    <row r="648" spans="1:12" x14ac:dyDescent="0.2">
      <c r="A648" t="s">
        <v>28</v>
      </c>
      <c r="B648">
        <v>1612213274</v>
      </c>
      <c r="C648" t="s">
        <v>22</v>
      </c>
      <c r="D648" t="s">
        <v>42</v>
      </c>
      <c r="E648" t="s">
        <v>38</v>
      </c>
      <c r="F648" t="s">
        <v>41</v>
      </c>
      <c r="G648">
        <v>13</v>
      </c>
      <c r="H648" t="s">
        <v>14</v>
      </c>
      <c r="I648" t="s">
        <v>3</v>
      </c>
      <c r="J648">
        <v>5949</v>
      </c>
      <c r="K648" t="s">
        <v>40</v>
      </c>
      <c r="L648">
        <f t="shared" si="10"/>
        <v>1</v>
      </c>
    </row>
    <row r="649" spans="1:12" x14ac:dyDescent="0.2">
      <c r="A649" t="s">
        <v>28</v>
      </c>
      <c r="B649">
        <v>1612213274</v>
      </c>
      <c r="C649" t="s">
        <v>22</v>
      </c>
      <c r="D649" t="s">
        <v>42</v>
      </c>
      <c r="E649" t="s">
        <v>38</v>
      </c>
      <c r="F649" t="s">
        <v>41</v>
      </c>
      <c r="G649">
        <v>18</v>
      </c>
      <c r="H649" t="s">
        <v>19</v>
      </c>
      <c r="I649" t="s">
        <v>3</v>
      </c>
      <c r="J649">
        <v>5094</v>
      </c>
      <c r="K649" t="s">
        <v>40</v>
      </c>
      <c r="L649">
        <f t="shared" si="10"/>
        <v>1</v>
      </c>
    </row>
    <row r="650" spans="1:12" x14ac:dyDescent="0.2">
      <c r="A650" t="s">
        <v>28</v>
      </c>
      <c r="B650">
        <v>1612213385</v>
      </c>
      <c r="C650" t="s">
        <v>22</v>
      </c>
      <c r="D650" t="s">
        <v>42</v>
      </c>
      <c r="E650" t="s">
        <v>38</v>
      </c>
      <c r="F650" t="s">
        <v>41</v>
      </c>
      <c r="G650">
        <v>3</v>
      </c>
      <c r="H650" t="s">
        <v>4</v>
      </c>
      <c r="I650" t="s">
        <v>1</v>
      </c>
      <c r="J650">
        <v>13730</v>
      </c>
      <c r="K650" t="s">
        <v>38</v>
      </c>
      <c r="L650">
        <f t="shared" si="10"/>
        <v>0</v>
      </c>
    </row>
    <row r="651" spans="1:12" x14ac:dyDescent="0.2">
      <c r="A651" t="s">
        <v>28</v>
      </c>
      <c r="B651">
        <v>1612213385</v>
      </c>
      <c r="C651" t="s">
        <v>22</v>
      </c>
      <c r="D651" t="s">
        <v>42</v>
      </c>
      <c r="E651" t="s">
        <v>38</v>
      </c>
      <c r="F651" t="s">
        <v>41</v>
      </c>
      <c r="G651">
        <v>8</v>
      </c>
      <c r="H651" t="s">
        <v>9</v>
      </c>
      <c r="I651" t="s">
        <v>1</v>
      </c>
      <c r="J651">
        <v>12977</v>
      </c>
      <c r="K651" t="s">
        <v>38</v>
      </c>
      <c r="L651">
        <f t="shared" si="10"/>
        <v>0</v>
      </c>
    </row>
    <row r="652" spans="1:12" x14ac:dyDescent="0.2">
      <c r="A652" t="s">
        <v>28</v>
      </c>
      <c r="B652">
        <v>1612213385</v>
      </c>
      <c r="C652" t="s">
        <v>22</v>
      </c>
      <c r="D652" t="s">
        <v>42</v>
      </c>
      <c r="E652" t="s">
        <v>38</v>
      </c>
      <c r="F652" t="s">
        <v>41</v>
      </c>
      <c r="G652">
        <v>13</v>
      </c>
      <c r="H652" t="s">
        <v>14</v>
      </c>
      <c r="I652" t="s">
        <v>3</v>
      </c>
      <c r="J652">
        <v>9612</v>
      </c>
      <c r="K652" t="s">
        <v>40</v>
      </c>
      <c r="L652">
        <f t="shared" si="10"/>
        <v>1</v>
      </c>
    </row>
    <row r="653" spans="1:12" x14ac:dyDescent="0.2">
      <c r="A653" t="s">
        <v>28</v>
      </c>
      <c r="B653">
        <v>1612213385</v>
      </c>
      <c r="C653" t="s">
        <v>22</v>
      </c>
      <c r="D653" t="s">
        <v>42</v>
      </c>
      <c r="E653" t="s">
        <v>38</v>
      </c>
      <c r="F653" t="s">
        <v>41</v>
      </c>
      <c r="G653">
        <v>18</v>
      </c>
      <c r="H653" t="s">
        <v>19</v>
      </c>
      <c r="I653" t="s">
        <v>1</v>
      </c>
      <c r="J653">
        <v>4196</v>
      </c>
      <c r="K653" t="s">
        <v>38</v>
      </c>
      <c r="L653">
        <f t="shared" si="10"/>
        <v>0</v>
      </c>
    </row>
    <row r="654" spans="1:12" x14ac:dyDescent="0.2">
      <c r="A654" t="s">
        <v>28</v>
      </c>
      <c r="B654">
        <v>1612214349</v>
      </c>
      <c r="C654" t="s">
        <v>22</v>
      </c>
      <c r="D654" t="s">
        <v>42</v>
      </c>
      <c r="E654" t="s">
        <v>38</v>
      </c>
      <c r="F654" t="s">
        <v>41</v>
      </c>
      <c r="G654">
        <v>3</v>
      </c>
      <c r="H654" t="s">
        <v>4</v>
      </c>
      <c r="I654" t="s">
        <v>3</v>
      </c>
      <c r="J654">
        <v>13995</v>
      </c>
      <c r="K654" t="s">
        <v>40</v>
      </c>
      <c r="L654">
        <f t="shared" si="10"/>
        <v>1</v>
      </c>
    </row>
    <row r="655" spans="1:12" x14ac:dyDescent="0.2">
      <c r="A655" t="s">
        <v>28</v>
      </c>
      <c r="B655">
        <v>1612214349</v>
      </c>
      <c r="C655" t="s">
        <v>22</v>
      </c>
      <c r="D655" t="s">
        <v>42</v>
      </c>
      <c r="E655" t="s">
        <v>38</v>
      </c>
      <c r="F655" t="s">
        <v>41</v>
      </c>
      <c r="G655">
        <v>8</v>
      </c>
      <c r="H655" t="s">
        <v>9</v>
      </c>
      <c r="I655" t="s">
        <v>3</v>
      </c>
      <c r="J655">
        <v>9552</v>
      </c>
      <c r="K655" t="s">
        <v>40</v>
      </c>
      <c r="L655">
        <f t="shared" si="10"/>
        <v>1</v>
      </c>
    </row>
    <row r="656" spans="1:12" x14ac:dyDescent="0.2">
      <c r="A656" t="s">
        <v>28</v>
      </c>
      <c r="B656">
        <v>1612214349</v>
      </c>
      <c r="C656" t="s">
        <v>22</v>
      </c>
      <c r="D656" t="s">
        <v>42</v>
      </c>
      <c r="E656" t="s">
        <v>38</v>
      </c>
      <c r="F656" t="s">
        <v>41</v>
      </c>
      <c r="G656">
        <v>13</v>
      </c>
      <c r="H656" t="s">
        <v>14</v>
      </c>
      <c r="I656" t="s">
        <v>3</v>
      </c>
      <c r="J656">
        <v>8709</v>
      </c>
      <c r="K656" t="s">
        <v>40</v>
      </c>
      <c r="L656">
        <f t="shared" si="10"/>
        <v>1</v>
      </c>
    </row>
    <row r="657" spans="1:12" x14ac:dyDescent="0.2">
      <c r="A657" t="s">
        <v>28</v>
      </c>
      <c r="B657">
        <v>1612214349</v>
      </c>
      <c r="C657" t="s">
        <v>22</v>
      </c>
      <c r="D657" t="s">
        <v>42</v>
      </c>
      <c r="E657" t="s">
        <v>38</v>
      </c>
      <c r="F657" t="s">
        <v>41</v>
      </c>
      <c r="G657">
        <v>18</v>
      </c>
      <c r="H657" t="s">
        <v>19</v>
      </c>
      <c r="I657" t="s">
        <v>3</v>
      </c>
      <c r="J657">
        <v>10415</v>
      </c>
      <c r="K657" t="s">
        <v>40</v>
      </c>
      <c r="L657">
        <f t="shared" si="10"/>
        <v>1</v>
      </c>
    </row>
    <row r="658" spans="1:12" x14ac:dyDescent="0.2">
      <c r="A658" t="s">
        <v>28</v>
      </c>
      <c r="B658">
        <v>1612215261</v>
      </c>
      <c r="C658" t="s">
        <v>22</v>
      </c>
      <c r="D658" t="s">
        <v>42</v>
      </c>
      <c r="E658" t="s">
        <v>38</v>
      </c>
      <c r="F658" t="s">
        <v>41</v>
      </c>
      <c r="G658">
        <v>3</v>
      </c>
      <c r="H658" t="s">
        <v>4</v>
      </c>
      <c r="I658" t="s">
        <v>3</v>
      </c>
      <c r="J658">
        <v>32361</v>
      </c>
      <c r="K658" t="s">
        <v>40</v>
      </c>
      <c r="L658">
        <f t="shared" si="10"/>
        <v>1</v>
      </c>
    </row>
    <row r="659" spans="1:12" x14ac:dyDescent="0.2">
      <c r="A659" t="s">
        <v>28</v>
      </c>
      <c r="B659">
        <v>1612215261</v>
      </c>
      <c r="C659" t="s">
        <v>22</v>
      </c>
      <c r="D659" t="s">
        <v>42</v>
      </c>
      <c r="E659" t="s">
        <v>38</v>
      </c>
      <c r="F659" t="s">
        <v>41</v>
      </c>
      <c r="G659">
        <v>8</v>
      </c>
      <c r="H659" t="s">
        <v>9</v>
      </c>
      <c r="I659" t="s">
        <v>3</v>
      </c>
      <c r="J659">
        <v>32092</v>
      </c>
      <c r="K659" t="s">
        <v>40</v>
      </c>
      <c r="L659">
        <f t="shared" si="10"/>
        <v>1</v>
      </c>
    </row>
    <row r="660" spans="1:12" x14ac:dyDescent="0.2">
      <c r="A660" t="s">
        <v>28</v>
      </c>
      <c r="B660">
        <v>1612215261</v>
      </c>
      <c r="C660" t="s">
        <v>22</v>
      </c>
      <c r="D660" t="s">
        <v>42</v>
      </c>
      <c r="E660" t="s">
        <v>38</v>
      </c>
      <c r="F660" t="s">
        <v>41</v>
      </c>
      <c r="G660">
        <v>13</v>
      </c>
      <c r="H660" t="s">
        <v>14</v>
      </c>
      <c r="I660" t="s">
        <v>3</v>
      </c>
      <c r="J660">
        <v>17203</v>
      </c>
      <c r="K660" t="s">
        <v>40</v>
      </c>
      <c r="L660">
        <f t="shared" si="10"/>
        <v>1</v>
      </c>
    </row>
    <row r="661" spans="1:12" x14ac:dyDescent="0.2">
      <c r="A661" t="s">
        <v>28</v>
      </c>
      <c r="B661">
        <v>1612215261</v>
      </c>
      <c r="C661" t="s">
        <v>22</v>
      </c>
      <c r="D661" t="s">
        <v>42</v>
      </c>
      <c r="E661" t="s">
        <v>38</v>
      </c>
      <c r="F661" t="s">
        <v>41</v>
      </c>
      <c r="G661">
        <v>18</v>
      </c>
      <c r="H661" t="s">
        <v>19</v>
      </c>
      <c r="I661" t="s">
        <v>3</v>
      </c>
      <c r="J661">
        <v>5924</v>
      </c>
      <c r="K661" t="s">
        <v>40</v>
      </c>
      <c r="L661">
        <f t="shared" si="10"/>
        <v>1</v>
      </c>
    </row>
    <row r="662" spans="1:12" x14ac:dyDescent="0.2">
      <c r="A662" t="s">
        <v>29</v>
      </c>
      <c r="B662">
        <v>1612213677</v>
      </c>
      <c r="C662" t="s">
        <v>22</v>
      </c>
      <c r="D662" t="s">
        <v>42</v>
      </c>
      <c r="E662" t="s">
        <v>38</v>
      </c>
      <c r="F662" t="s">
        <v>41</v>
      </c>
      <c r="G662">
        <v>3</v>
      </c>
      <c r="H662" t="s">
        <v>9</v>
      </c>
      <c r="I662" t="s">
        <v>1</v>
      </c>
      <c r="J662">
        <v>30076</v>
      </c>
      <c r="K662" t="s">
        <v>38</v>
      </c>
      <c r="L662">
        <f t="shared" si="10"/>
        <v>0</v>
      </c>
    </row>
    <row r="663" spans="1:12" x14ac:dyDescent="0.2">
      <c r="A663" t="s">
        <v>29</v>
      </c>
      <c r="B663">
        <v>1612213677</v>
      </c>
      <c r="C663" t="s">
        <v>22</v>
      </c>
      <c r="D663" t="s">
        <v>42</v>
      </c>
      <c r="E663" t="s">
        <v>38</v>
      </c>
      <c r="F663" t="s">
        <v>41</v>
      </c>
      <c r="G663">
        <v>8</v>
      </c>
      <c r="H663" t="s">
        <v>14</v>
      </c>
      <c r="I663" t="s">
        <v>1</v>
      </c>
      <c r="J663">
        <v>11643</v>
      </c>
      <c r="K663" t="s">
        <v>38</v>
      </c>
      <c r="L663">
        <f t="shared" si="10"/>
        <v>0</v>
      </c>
    </row>
    <row r="664" spans="1:12" x14ac:dyDescent="0.2">
      <c r="A664" t="s">
        <v>29</v>
      </c>
      <c r="B664">
        <v>1612213677</v>
      </c>
      <c r="C664" t="s">
        <v>22</v>
      </c>
      <c r="D664" t="s">
        <v>42</v>
      </c>
      <c r="E664" t="s">
        <v>38</v>
      </c>
      <c r="F664" t="s">
        <v>41</v>
      </c>
      <c r="G664">
        <v>13</v>
      </c>
      <c r="H664" t="s">
        <v>19</v>
      </c>
      <c r="I664" t="s">
        <v>1</v>
      </c>
      <c r="J664">
        <v>6965</v>
      </c>
      <c r="K664" t="s">
        <v>38</v>
      </c>
      <c r="L664">
        <f t="shared" si="10"/>
        <v>0</v>
      </c>
    </row>
    <row r="665" spans="1:12" x14ac:dyDescent="0.2">
      <c r="A665" t="s">
        <v>29</v>
      </c>
      <c r="B665">
        <v>1612213677</v>
      </c>
      <c r="C665" t="s">
        <v>22</v>
      </c>
      <c r="D665" t="s">
        <v>42</v>
      </c>
      <c r="E665" t="s">
        <v>38</v>
      </c>
      <c r="F665" t="s">
        <v>41</v>
      </c>
      <c r="G665">
        <v>18</v>
      </c>
      <c r="H665" t="s">
        <v>4</v>
      </c>
      <c r="I665" t="s">
        <v>1</v>
      </c>
      <c r="J665">
        <v>5216</v>
      </c>
      <c r="K665" t="s">
        <v>38</v>
      </c>
      <c r="L665">
        <f t="shared" si="10"/>
        <v>0</v>
      </c>
    </row>
    <row r="666" spans="1:12" x14ac:dyDescent="0.2">
      <c r="A666" t="s">
        <v>29</v>
      </c>
      <c r="B666">
        <v>1612214031</v>
      </c>
      <c r="C666" t="s">
        <v>22</v>
      </c>
      <c r="D666" t="s">
        <v>42</v>
      </c>
      <c r="E666" t="s">
        <v>38</v>
      </c>
      <c r="F666" t="s">
        <v>41</v>
      </c>
      <c r="G666">
        <v>3</v>
      </c>
      <c r="H666" t="s">
        <v>9</v>
      </c>
      <c r="I666" t="s">
        <v>3</v>
      </c>
      <c r="J666">
        <v>40855</v>
      </c>
      <c r="K666" t="s">
        <v>40</v>
      </c>
      <c r="L666">
        <f t="shared" si="10"/>
        <v>1</v>
      </c>
    </row>
    <row r="667" spans="1:12" x14ac:dyDescent="0.2">
      <c r="A667" t="s">
        <v>29</v>
      </c>
      <c r="B667">
        <v>1612214031</v>
      </c>
      <c r="C667" t="s">
        <v>22</v>
      </c>
      <c r="D667" t="s">
        <v>42</v>
      </c>
      <c r="E667" t="s">
        <v>38</v>
      </c>
      <c r="F667" t="s">
        <v>41</v>
      </c>
      <c r="G667">
        <v>8</v>
      </c>
      <c r="H667" t="s">
        <v>14</v>
      </c>
      <c r="I667" t="s">
        <v>3</v>
      </c>
      <c r="J667">
        <v>19935</v>
      </c>
      <c r="K667" t="s">
        <v>40</v>
      </c>
      <c r="L667">
        <f t="shared" si="10"/>
        <v>1</v>
      </c>
    </row>
    <row r="668" spans="1:12" x14ac:dyDescent="0.2">
      <c r="A668" t="s">
        <v>29</v>
      </c>
      <c r="B668">
        <v>1612214031</v>
      </c>
      <c r="C668" t="s">
        <v>22</v>
      </c>
      <c r="D668" t="s">
        <v>42</v>
      </c>
      <c r="E668" t="s">
        <v>38</v>
      </c>
      <c r="F668" t="s">
        <v>41</v>
      </c>
      <c r="G668">
        <v>13</v>
      </c>
      <c r="H668" t="s">
        <v>19</v>
      </c>
      <c r="I668" t="s">
        <v>3</v>
      </c>
      <c r="J668">
        <v>9024</v>
      </c>
      <c r="K668" t="s">
        <v>40</v>
      </c>
      <c r="L668">
        <f t="shared" si="10"/>
        <v>1</v>
      </c>
    </row>
    <row r="669" spans="1:12" x14ac:dyDescent="0.2">
      <c r="A669" t="s">
        <v>29</v>
      </c>
      <c r="B669">
        <v>1612214031</v>
      </c>
      <c r="C669" t="s">
        <v>22</v>
      </c>
      <c r="D669" t="s">
        <v>42</v>
      </c>
      <c r="E669" t="s">
        <v>38</v>
      </c>
      <c r="F669" t="s">
        <v>41</v>
      </c>
      <c r="G669">
        <v>18</v>
      </c>
      <c r="H669" t="s">
        <v>4</v>
      </c>
      <c r="I669" t="s">
        <v>3</v>
      </c>
      <c r="J669">
        <v>10469</v>
      </c>
      <c r="K669" t="s">
        <v>40</v>
      </c>
      <c r="L669">
        <f t="shared" si="10"/>
        <v>1</v>
      </c>
    </row>
    <row r="670" spans="1:12" x14ac:dyDescent="0.2">
      <c r="A670" t="s">
        <v>29</v>
      </c>
      <c r="B670">
        <v>1612214065</v>
      </c>
      <c r="C670" t="s">
        <v>22</v>
      </c>
      <c r="D670" t="s">
        <v>42</v>
      </c>
      <c r="E670" t="s">
        <v>38</v>
      </c>
      <c r="F670" t="s">
        <v>41</v>
      </c>
      <c r="G670">
        <v>3</v>
      </c>
      <c r="H670" t="s">
        <v>9</v>
      </c>
      <c r="I670" t="s">
        <v>1</v>
      </c>
      <c r="J670">
        <v>5124</v>
      </c>
      <c r="K670" t="s">
        <v>38</v>
      </c>
      <c r="L670">
        <f t="shared" si="10"/>
        <v>0</v>
      </c>
    </row>
    <row r="671" spans="1:12" x14ac:dyDescent="0.2">
      <c r="A671" t="s">
        <v>29</v>
      </c>
      <c r="B671">
        <v>1612214065</v>
      </c>
      <c r="C671" t="s">
        <v>22</v>
      </c>
      <c r="D671" t="s">
        <v>42</v>
      </c>
      <c r="E671" t="s">
        <v>38</v>
      </c>
      <c r="F671" t="s">
        <v>41</v>
      </c>
      <c r="G671">
        <v>8</v>
      </c>
      <c r="H671" t="s">
        <v>14</v>
      </c>
      <c r="I671" t="s">
        <v>3</v>
      </c>
      <c r="J671">
        <v>3187</v>
      </c>
      <c r="K671" t="s">
        <v>40</v>
      </c>
      <c r="L671">
        <f t="shared" si="10"/>
        <v>1</v>
      </c>
    </row>
    <row r="672" spans="1:12" x14ac:dyDescent="0.2">
      <c r="A672" t="s">
        <v>29</v>
      </c>
      <c r="B672">
        <v>1612214065</v>
      </c>
      <c r="C672" t="s">
        <v>22</v>
      </c>
      <c r="D672" t="s">
        <v>42</v>
      </c>
      <c r="E672" t="s">
        <v>38</v>
      </c>
      <c r="F672" t="s">
        <v>41</v>
      </c>
      <c r="G672">
        <v>13</v>
      </c>
      <c r="H672" t="s">
        <v>19</v>
      </c>
      <c r="I672" t="s">
        <v>3</v>
      </c>
      <c r="J672">
        <v>4277</v>
      </c>
      <c r="K672" t="s">
        <v>40</v>
      </c>
      <c r="L672">
        <f t="shared" si="10"/>
        <v>1</v>
      </c>
    </row>
    <row r="673" spans="1:12" x14ac:dyDescent="0.2">
      <c r="A673" t="s">
        <v>29</v>
      </c>
      <c r="B673">
        <v>1612214065</v>
      </c>
      <c r="C673" t="s">
        <v>22</v>
      </c>
      <c r="D673" t="s">
        <v>42</v>
      </c>
      <c r="E673" t="s">
        <v>38</v>
      </c>
      <c r="F673" t="s">
        <v>41</v>
      </c>
      <c r="G673">
        <v>18</v>
      </c>
      <c r="H673" t="s">
        <v>4</v>
      </c>
      <c r="I673" t="s">
        <v>3</v>
      </c>
      <c r="J673">
        <v>2965</v>
      </c>
      <c r="K673" t="s">
        <v>40</v>
      </c>
      <c r="L673">
        <f t="shared" si="10"/>
        <v>1</v>
      </c>
    </row>
    <row r="674" spans="1:12" x14ac:dyDescent="0.2">
      <c r="A674" t="s">
        <v>29</v>
      </c>
      <c r="B674">
        <v>1612214192</v>
      </c>
      <c r="C674" t="s">
        <v>22</v>
      </c>
      <c r="D674" t="s">
        <v>42</v>
      </c>
      <c r="E674" t="s">
        <v>38</v>
      </c>
      <c r="F674" t="s">
        <v>41</v>
      </c>
      <c r="G674">
        <v>3</v>
      </c>
      <c r="H674" t="s">
        <v>9</v>
      </c>
      <c r="I674" t="s">
        <v>3</v>
      </c>
      <c r="J674">
        <v>12821</v>
      </c>
      <c r="K674" t="s">
        <v>40</v>
      </c>
      <c r="L674">
        <f t="shared" si="10"/>
        <v>1</v>
      </c>
    </row>
    <row r="675" spans="1:12" x14ac:dyDescent="0.2">
      <c r="A675" t="s">
        <v>29</v>
      </c>
      <c r="B675">
        <v>1612214192</v>
      </c>
      <c r="C675" t="s">
        <v>22</v>
      </c>
      <c r="D675" t="s">
        <v>42</v>
      </c>
      <c r="E675" t="s">
        <v>38</v>
      </c>
      <c r="F675" t="s">
        <v>41</v>
      </c>
      <c r="G675">
        <v>8</v>
      </c>
      <c r="H675" t="s">
        <v>14</v>
      </c>
      <c r="I675" t="s">
        <v>3</v>
      </c>
      <c r="J675">
        <v>11699</v>
      </c>
      <c r="K675" t="s">
        <v>40</v>
      </c>
      <c r="L675">
        <f t="shared" si="10"/>
        <v>1</v>
      </c>
    </row>
    <row r="676" spans="1:12" x14ac:dyDescent="0.2">
      <c r="A676" t="s">
        <v>29</v>
      </c>
      <c r="B676">
        <v>1612214192</v>
      </c>
      <c r="C676" t="s">
        <v>22</v>
      </c>
      <c r="D676" t="s">
        <v>42</v>
      </c>
      <c r="E676" t="s">
        <v>38</v>
      </c>
      <c r="F676" t="s">
        <v>41</v>
      </c>
      <c r="G676">
        <v>13</v>
      </c>
      <c r="H676" t="s">
        <v>19</v>
      </c>
      <c r="I676" t="s">
        <v>3</v>
      </c>
      <c r="J676">
        <v>13527</v>
      </c>
      <c r="K676" t="s">
        <v>40</v>
      </c>
      <c r="L676">
        <f t="shared" si="10"/>
        <v>1</v>
      </c>
    </row>
    <row r="677" spans="1:12" x14ac:dyDescent="0.2">
      <c r="A677" t="s">
        <v>29</v>
      </c>
      <c r="B677">
        <v>1612214192</v>
      </c>
      <c r="C677" t="s">
        <v>22</v>
      </c>
      <c r="D677" t="s">
        <v>42</v>
      </c>
      <c r="E677" t="s">
        <v>38</v>
      </c>
      <c r="F677" t="s">
        <v>41</v>
      </c>
      <c r="G677">
        <v>18</v>
      </c>
      <c r="H677" t="s">
        <v>4</v>
      </c>
      <c r="I677" t="s">
        <v>3</v>
      </c>
      <c r="J677">
        <v>12400</v>
      </c>
      <c r="K677" t="s">
        <v>40</v>
      </c>
      <c r="L677">
        <f t="shared" si="10"/>
        <v>1</v>
      </c>
    </row>
    <row r="678" spans="1:12" x14ac:dyDescent="0.2">
      <c r="A678" t="s">
        <v>29</v>
      </c>
      <c r="B678">
        <v>1612217511</v>
      </c>
      <c r="C678" t="s">
        <v>22</v>
      </c>
      <c r="D678" t="s">
        <v>42</v>
      </c>
      <c r="E678" t="s">
        <v>38</v>
      </c>
      <c r="F678" t="s">
        <v>41</v>
      </c>
      <c r="G678">
        <v>3</v>
      </c>
      <c r="H678" t="s">
        <v>9</v>
      </c>
      <c r="I678" t="s">
        <v>3</v>
      </c>
      <c r="J678">
        <v>17649</v>
      </c>
      <c r="K678" t="s">
        <v>40</v>
      </c>
      <c r="L678">
        <f t="shared" si="10"/>
        <v>1</v>
      </c>
    </row>
    <row r="679" spans="1:12" x14ac:dyDescent="0.2">
      <c r="A679" t="s">
        <v>29</v>
      </c>
      <c r="B679">
        <v>1612217511</v>
      </c>
      <c r="C679" t="s">
        <v>22</v>
      </c>
      <c r="D679" t="s">
        <v>42</v>
      </c>
      <c r="E679" t="s">
        <v>38</v>
      </c>
      <c r="F679" t="s">
        <v>41</v>
      </c>
      <c r="G679">
        <v>8</v>
      </c>
      <c r="H679" t="s">
        <v>14</v>
      </c>
      <c r="I679" t="s">
        <v>3</v>
      </c>
      <c r="J679">
        <v>6914</v>
      </c>
      <c r="K679" t="s">
        <v>40</v>
      </c>
      <c r="L679">
        <f t="shared" si="10"/>
        <v>1</v>
      </c>
    </row>
    <row r="680" spans="1:12" x14ac:dyDescent="0.2">
      <c r="A680" t="s">
        <v>29</v>
      </c>
      <c r="B680">
        <v>1612217511</v>
      </c>
      <c r="C680" t="s">
        <v>22</v>
      </c>
      <c r="D680" t="s">
        <v>42</v>
      </c>
      <c r="E680" t="s">
        <v>38</v>
      </c>
      <c r="F680" t="s">
        <v>41</v>
      </c>
      <c r="G680">
        <v>13</v>
      </c>
      <c r="H680" t="s">
        <v>19</v>
      </c>
      <c r="I680" t="s">
        <v>3</v>
      </c>
      <c r="J680">
        <v>7653</v>
      </c>
      <c r="K680" t="s">
        <v>40</v>
      </c>
      <c r="L680">
        <f t="shared" si="10"/>
        <v>1</v>
      </c>
    </row>
    <row r="681" spans="1:12" x14ac:dyDescent="0.2">
      <c r="A681" t="s">
        <v>29</v>
      </c>
      <c r="B681">
        <v>1612217511</v>
      </c>
      <c r="C681" t="s">
        <v>22</v>
      </c>
      <c r="D681" t="s">
        <v>42</v>
      </c>
      <c r="E681" t="s">
        <v>38</v>
      </c>
      <c r="F681" t="s">
        <v>41</v>
      </c>
      <c r="G681">
        <v>18</v>
      </c>
      <c r="H681" t="s">
        <v>4</v>
      </c>
      <c r="I681" t="s">
        <v>1</v>
      </c>
      <c r="J681">
        <v>6608</v>
      </c>
      <c r="K681" t="s">
        <v>38</v>
      </c>
      <c r="L681">
        <f t="shared" si="10"/>
        <v>0</v>
      </c>
    </row>
    <row r="682" spans="1:12" x14ac:dyDescent="0.2">
      <c r="A682" t="s">
        <v>30</v>
      </c>
      <c r="B682">
        <v>1612213540</v>
      </c>
      <c r="C682" t="s">
        <v>22</v>
      </c>
      <c r="D682" t="s">
        <v>42</v>
      </c>
      <c r="E682" t="s">
        <v>38</v>
      </c>
      <c r="F682" t="s">
        <v>41</v>
      </c>
      <c r="G682">
        <v>3</v>
      </c>
      <c r="H682" t="s">
        <v>14</v>
      </c>
      <c r="I682" t="s">
        <v>1</v>
      </c>
      <c r="J682">
        <v>8528</v>
      </c>
      <c r="K682" t="s">
        <v>38</v>
      </c>
      <c r="L682">
        <f t="shared" si="10"/>
        <v>0</v>
      </c>
    </row>
    <row r="683" spans="1:12" x14ac:dyDescent="0.2">
      <c r="A683" t="s">
        <v>30</v>
      </c>
      <c r="B683">
        <v>1612213540</v>
      </c>
      <c r="C683" t="s">
        <v>22</v>
      </c>
      <c r="D683" t="s">
        <v>42</v>
      </c>
      <c r="E683" t="s">
        <v>38</v>
      </c>
      <c r="F683" t="s">
        <v>41</v>
      </c>
      <c r="G683">
        <v>8</v>
      </c>
      <c r="H683" t="s">
        <v>19</v>
      </c>
      <c r="I683" t="s">
        <v>3</v>
      </c>
      <c r="J683">
        <v>17980</v>
      </c>
      <c r="K683" t="s">
        <v>40</v>
      </c>
      <c r="L683">
        <f t="shared" si="10"/>
        <v>1</v>
      </c>
    </row>
    <row r="684" spans="1:12" x14ac:dyDescent="0.2">
      <c r="A684" t="s">
        <v>30</v>
      </c>
      <c r="B684">
        <v>1612213540</v>
      </c>
      <c r="C684" t="s">
        <v>22</v>
      </c>
      <c r="D684" t="s">
        <v>42</v>
      </c>
      <c r="E684" t="s">
        <v>38</v>
      </c>
      <c r="F684" t="s">
        <v>41</v>
      </c>
      <c r="G684">
        <v>13</v>
      </c>
      <c r="H684" t="s">
        <v>4</v>
      </c>
      <c r="I684" t="s">
        <v>3</v>
      </c>
      <c r="J684">
        <v>20416</v>
      </c>
      <c r="K684" t="s">
        <v>40</v>
      </c>
      <c r="L684">
        <f t="shared" si="10"/>
        <v>1</v>
      </c>
    </row>
    <row r="685" spans="1:12" x14ac:dyDescent="0.2">
      <c r="A685" t="s">
        <v>30</v>
      </c>
      <c r="B685">
        <v>1612213540</v>
      </c>
      <c r="C685" t="s">
        <v>22</v>
      </c>
      <c r="D685" t="s">
        <v>42</v>
      </c>
      <c r="E685" t="s">
        <v>38</v>
      </c>
      <c r="F685" t="s">
        <v>41</v>
      </c>
      <c r="G685">
        <v>18</v>
      </c>
      <c r="H685" t="s">
        <v>9</v>
      </c>
      <c r="I685" t="s">
        <v>3</v>
      </c>
      <c r="J685">
        <v>21906</v>
      </c>
      <c r="K685" t="s">
        <v>40</v>
      </c>
      <c r="L685">
        <f t="shared" si="10"/>
        <v>1</v>
      </c>
    </row>
    <row r="686" spans="1:12" x14ac:dyDescent="0.2">
      <c r="A686" t="s">
        <v>30</v>
      </c>
      <c r="B686">
        <v>1612213669</v>
      </c>
      <c r="C686" t="s">
        <v>22</v>
      </c>
      <c r="D686" t="s">
        <v>42</v>
      </c>
      <c r="E686" t="s">
        <v>38</v>
      </c>
      <c r="F686" t="s">
        <v>41</v>
      </c>
      <c r="G686">
        <v>3</v>
      </c>
      <c r="H686" t="s">
        <v>14</v>
      </c>
      <c r="I686" t="s">
        <v>1</v>
      </c>
      <c r="J686">
        <v>9333</v>
      </c>
      <c r="K686" t="s">
        <v>38</v>
      </c>
      <c r="L686">
        <f t="shared" si="10"/>
        <v>0</v>
      </c>
    </row>
    <row r="687" spans="1:12" x14ac:dyDescent="0.2">
      <c r="A687" t="s">
        <v>30</v>
      </c>
      <c r="B687">
        <v>1612213669</v>
      </c>
      <c r="C687" t="s">
        <v>22</v>
      </c>
      <c r="D687" t="s">
        <v>42</v>
      </c>
      <c r="E687" t="s">
        <v>38</v>
      </c>
      <c r="F687" t="s">
        <v>41</v>
      </c>
      <c r="G687">
        <v>8</v>
      </c>
      <c r="H687" t="s">
        <v>19</v>
      </c>
      <c r="I687" t="s">
        <v>1</v>
      </c>
      <c r="J687">
        <v>12283</v>
      </c>
      <c r="K687" t="s">
        <v>38</v>
      </c>
      <c r="L687">
        <f t="shared" si="10"/>
        <v>0</v>
      </c>
    </row>
    <row r="688" spans="1:12" x14ac:dyDescent="0.2">
      <c r="A688" t="s">
        <v>30</v>
      </c>
      <c r="B688">
        <v>1612213669</v>
      </c>
      <c r="C688" t="s">
        <v>22</v>
      </c>
      <c r="D688" t="s">
        <v>42</v>
      </c>
      <c r="E688" t="s">
        <v>38</v>
      </c>
      <c r="F688" t="s">
        <v>41</v>
      </c>
      <c r="G688">
        <v>13</v>
      </c>
      <c r="H688" t="s">
        <v>4</v>
      </c>
      <c r="I688" t="s">
        <v>1</v>
      </c>
      <c r="J688">
        <v>5450</v>
      </c>
      <c r="K688" t="s">
        <v>38</v>
      </c>
      <c r="L688">
        <f t="shared" si="10"/>
        <v>0</v>
      </c>
    </row>
    <row r="689" spans="1:12" x14ac:dyDescent="0.2">
      <c r="A689" t="s">
        <v>30</v>
      </c>
      <c r="B689">
        <v>1612213669</v>
      </c>
      <c r="C689" t="s">
        <v>22</v>
      </c>
      <c r="D689" t="s">
        <v>42</v>
      </c>
      <c r="E689" t="s">
        <v>38</v>
      </c>
      <c r="F689" t="s">
        <v>41</v>
      </c>
      <c r="G689">
        <v>18</v>
      </c>
      <c r="H689" t="s">
        <v>9</v>
      </c>
      <c r="I689" t="s">
        <v>1</v>
      </c>
      <c r="J689">
        <v>6724</v>
      </c>
      <c r="K689" t="s">
        <v>38</v>
      </c>
      <c r="L689">
        <f t="shared" si="10"/>
        <v>0</v>
      </c>
    </row>
    <row r="690" spans="1:12" x14ac:dyDescent="0.2">
      <c r="A690" t="s">
        <v>30</v>
      </c>
      <c r="B690">
        <v>1612214972</v>
      </c>
      <c r="C690" t="s">
        <v>22</v>
      </c>
      <c r="D690" t="s">
        <v>42</v>
      </c>
      <c r="E690" t="s">
        <v>38</v>
      </c>
      <c r="F690" t="s">
        <v>41</v>
      </c>
      <c r="G690">
        <v>3</v>
      </c>
      <c r="H690" t="s">
        <v>14</v>
      </c>
      <c r="I690" t="s">
        <v>3</v>
      </c>
      <c r="J690">
        <v>48056</v>
      </c>
      <c r="K690" t="s">
        <v>40</v>
      </c>
      <c r="L690">
        <f t="shared" si="10"/>
        <v>1</v>
      </c>
    </row>
    <row r="691" spans="1:12" x14ac:dyDescent="0.2">
      <c r="A691" t="s">
        <v>30</v>
      </c>
      <c r="B691">
        <v>1612214972</v>
      </c>
      <c r="C691" t="s">
        <v>22</v>
      </c>
      <c r="D691" t="s">
        <v>42</v>
      </c>
      <c r="E691" t="s">
        <v>38</v>
      </c>
      <c r="F691" t="s">
        <v>41</v>
      </c>
      <c r="G691">
        <v>8</v>
      </c>
      <c r="H691" t="s">
        <v>19</v>
      </c>
      <c r="I691" t="s">
        <v>3</v>
      </c>
      <c r="J691">
        <v>18264</v>
      </c>
      <c r="K691" t="s">
        <v>40</v>
      </c>
      <c r="L691">
        <f t="shared" si="10"/>
        <v>1</v>
      </c>
    </row>
    <row r="692" spans="1:12" x14ac:dyDescent="0.2">
      <c r="A692" t="s">
        <v>30</v>
      </c>
      <c r="B692">
        <v>1612214972</v>
      </c>
      <c r="C692" t="s">
        <v>22</v>
      </c>
      <c r="D692" t="s">
        <v>42</v>
      </c>
      <c r="E692" t="s">
        <v>38</v>
      </c>
      <c r="F692" t="s">
        <v>41</v>
      </c>
      <c r="G692">
        <v>13</v>
      </c>
      <c r="H692" t="s">
        <v>4</v>
      </c>
      <c r="I692" t="s">
        <v>3</v>
      </c>
      <c r="J692">
        <v>19019</v>
      </c>
      <c r="K692" t="s">
        <v>40</v>
      </c>
      <c r="L692">
        <f t="shared" si="10"/>
        <v>1</v>
      </c>
    </row>
    <row r="693" spans="1:12" x14ac:dyDescent="0.2">
      <c r="A693" t="s">
        <v>30</v>
      </c>
      <c r="B693">
        <v>1612214972</v>
      </c>
      <c r="C693" t="s">
        <v>22</v>
      </c>
      <c r="D693" t="s">
        <v>42</v>
      </c>
      <c r="E693" t="s">
        <v>38</v>
      </c>
      <c r="F693" t="s">
        <v>41</v>
      </c>
      <c r="G693">
        <v>18</v>
      </c>
      <c r="H693" t="s">
        <v>9</v>
      </c>
      <c r="I693" t="s">
        <v>3</v>
      </c>
      <c r="J693">
        <v>24435</v>
      </c>
      <c r="K693" t="s">
        <v>40</v>
      </c>
      <c r="L693">
        <f t="shared" si="10"/>
        <v>1</v>
      </c>
    </row>
    <row r="694" spans="1:12" x14ac:dyDescent="0.2">
      <c r="A694" t="s">
        <v>30</v>
      </c>
      <c r="B694">
        <v>1612215545</v>
      </c>
      <c r="C694" t="s">
        <v>22</v>
      </c>
      <c r="D694" t="s">
        <v>42</v>
      </c>
      <c r="E694" t="s">
        <v>38</v>
      </c>
      <c r="F694" t="s">
        <v>41</v>
      </c>
      <c r="G694">
        <v>3</v>
      </c>
      <c r="H694" t="s">
        <v>14</v>
      </c>
      <c r="I694" t="s">
        <v>3</v>
      </c>
      <c r="J694">
        <v>19277</v>
      </c>
      <c r="K694" t="s">
        <v>40</v>
      </c>
      <c r="L694">
        <f t="shared" si="10"/>
        <v>1</v>
      </c>
    </row>
    <row r="695" spans="1:12" x14ac:dyDescent="0.2">
      <c r="A695" t="s">
        <v>30</v>
      </c>
      <c r="B695">
        <v>1612215545</v>
      </c>
      <c r="C695" t="s">
        <v>22</v>
      </c>
      <c r="D695" t="s">
        <v>42</v>
      </c>
      <c r="E695" t="s">
        <v>38</v>
      </c>
      <c r="F695" t="s">
        <v>41</v>
      </c>
      <c r="G695">
        <v>8</v>
      </c>
      <c r="H695" t="s">
        <v>19</v>
      </c>
      <c r="I695" t="s">
        <v>3</v>
      </c>
      <c r="J695">
        <v>7166</v>
      </c>
      <c r="K695" t="s">
        <v>40</v>
      </c>
      <c r="L695">
        <f t="shared" si="10"/>
        <v>1</v>
      </c>
    </row>
    <row r="696" spans="1:12" x14ac:dyDescent="0.2">
      <c r="A696" t="s">
        <v>30</v>
      </c>
      <c r="B696">
        <v>1612215545</v>
      </c>
      <c r="C696" t="s">
        <v>22</v>
      </c>
      <c r="D696" t="s">
        <v>42</v>
      </c>
      <c r="E696" t="s">
        <v>38</v>
      </c>
      <c r="F696" t="s">
        <v>41</v>
      </c>
      <c r="G696">
        <v>13</v>
      </c>
      <c r="H696" t="s">
        <v>4</v>
      </c>
      <c r="I696" t="s">
        <v>3</v>
      </c>
      <c r="J696">
        <v>14542</v>
      </c>
      <c r="K696" t="s">
        <v>40</v>
      </c>
      <c r="L696">
        <f t="shared" si="10"/>
        <v>1</v>
      </c>
    </row>
    <row r="697" spans="1:12" x14ac:dyDescent="0.2">
      <c r="A697" t="s">
        <v>30</v>
      </c>
      <c r="B697">
        <v>1612215545</v>
      </c>
      <c r="C697" t="s">
        <v>22</v>
      </c>
      <c r="D697" t="s">
        <v>42</v>
      </c>
      <c r="E697" t="s">
        <v>38</v>
      </c>
      <c r="F697" t="s">
        <v>41</v>
      </c>
      <c r="G697">
        <v>18</v>
      </c>
      <c r="H697" t="s">
        <v>9</v>
      </c>
      <c r="I697" t="s">
        <v>3</v>
      </c>
      <c r="J697">
        <v>5575</v>
      </c>
      <c r="K697" t="s">
        <v>40</v>
      </c>
      <c r="L697">
        <f t="shared" si="10"/>
        <v>1</v>
      </c>
    </row>
    <row r="698" spans="1:12" x14ac:dyDescent="0.2">
      <c r="A698" t="s">
        <v>30</v>
      </c>
      <c r="B698">
        <v>1612219553</v>
      </c>
      <c r="C698" t="s">
        <v>22</v>
      </c>
      <c r="D698" t="s">
        <v>42</v>
      </c>
      <c r="E698" t="s">
        <v>38</v>
      </c>
      <c r="F698" t="s">
        <v>41</v>
      </c>
      <c r="G698">
        <v>3</v>
      </c>
      <c r="H698" t="s">
        <v>14</v>
      </c>
      <c r="I698" t="s">
        <v>3</v>
      </c>
      <c r="J698">
        <v>43166</v>
      </c>
      <c r="K698" t="s">
        <v>40</v>
      </c>
      <c r="L698">
        <f t="shared" si="10"/>
        <v>1</v>
      </c>
    </row>
    <row r="699" spans="1:12" x14ac:dyDescent="0.2">
      <c r="A699" t="s">
        <v>30</v>
      </c>
      <c r="B699">
        <v>1612219553</v>
      </c>
      <c r="C699" t="s">
        <v>22</v>
      </c>
      <c r="D699" t="s">
        <v>42</v>
      </c>
      <c r="E699" t="s">
        <v>38</v>
      </c>
      <c r="F699" t="s">
        <v>41</v>
      </c>
      <c r="G699">
        <v>8</v>
      </c>
      <c r="H699" t="s">
        <v>19</v>
      </c>
      <c r="I699" t="s">
        <v>3</v>
      </c>
      <c r="J699">
        <v>24805</v>
      </c>
      <c r="K699" t="s">
        <v>40</v>
      </c>
      <c r="L699">
        <f t="shared" si="10"/>
        <v>1</v>
      </c>
    </row>
    <row r="700" spans="1:12" x14ac:dyDescent="0.2">
      <c r="A700" t="s">
        <v>30</v>
      </c>
      <c r="B700">
        <v>1612219553</v>
      </c>
      <c r="C700" t="s">
        <v>22</v>
      </c>
      <c r="D700" t="s">
        <v>42</v>
      </c>
      <c r="E700" t="s">
        <v>38</v>
      </c>
      <c r="F700" t="s">
        <v>41</v>
      </c>
      <c r="G700">
        <v>13</v>
      </c>
      <c r="H700" t="s">
        <v>4</v>
      </c>
      <c r="I700" t="s">
        <v>3</v>
      </c>
      <c r="J700">
        <v>13594</v>
      </c>
      <c r="K700" t="s">
        <v>40</v>
      </c>
      <c r="L700">
        <f t="shared" si="10"/>
        <v>1</v>
      </c>
    </row>
    <row r="701" spans="1:12" x14ac:dyDescent="0.2">
      <c r="A701" t="s">
        <v>30</v>
      </c>
      <c r="B701">
        <v>1612219553</v>
      </c>
      <c r="C701" t="s">
        <v>22</v>
      </c>
      <c r="D701" t="s">
        <v>42</v>
      </c>
      <c r="E701" t="s">
        <v>38</v>
      </c>
      <c r="F701" t="s">
        <v>41</v>
      </c>
      <c r="G701">
        <v>18</v>
      </c>
      <c r="H701" t="s">
        <v>9</v>
      </c>
      <c r="I701" t="s">
        <v>3</v>
      </c>
      <c r="J701">
        <v>8933</v>
      </c>
      <c r="K701" t="s">
        <v>40</v>
      </c>
      <c r="L701">
        <f t="shared" si="10"/>
        <v>1</v>
      </c>
    </row>
    <row r="702" spans="1:12" x14ac:dyDescent="0.2">
      <c r="A702" t="s">
        <v>31</v>
      </c>
      <c r="B702">
        <v>1612213164</v>
      </c>
      <c r="C702" t="s">
        <v>22</v>
      </c>
      <c r="D702" t="s">
        <v>42</v>
      </c>
      <c r="E702" t="s">
        <v>38</v>
      </c>
      <c r="F702" t="s">
        <v>41</v>
      </c>
      <c r="G702">
        <v>3</v>
      </c>
      <c r="H702" t="s">
        <v>19</v>
      </c>
      <c r="I702" t="s">
        <v>1</v>
      </c>
      <c r="J702">
        <v>25869</v>
      </c>
      <c r="K702" t="s">
        <v>38</v>
      </c>
      <c r="L702">
        <f t="shared" si="10"/>
        <v>0</v>
      </c>
    </row>
    <row r="703" spans="1:12" x14ac:dyDescent="0.2">
      <c r="A703" t="s">
        <v>31</v>
      </c>
      <c r="B703">
        <v>1612213164</v>
      </c>
      <c r="C703" t="s">
        <v>22</v>
      </c>
      <c r="D703" t="s">
        <v>42</v>
      </c>
      <c r="E703" t="s">
        <v>38</v>
      </c>
      <c r="F703" t="s">
        <v>41</v>
      </c>
      <c r="G703">
        <v>8</v>
      </c>
      <c r="H703" t="s">
        <v>4</v>
      </c>
      <c r="I703" t="s">
        <v>1</v>
      </c>
      <c r="J703">
        <v>11661</v>
      </c>
      <c r="K703" t="s">
        <v>38</v>
      </c>
      <c r="L703">
        <f t="shared" si="10"/>
        <v>0</v>
      </c>
    </row>
    <row r="704" spans="1:12" x14ac:dyDescent="0.2">
      <c r="A704" t="s">
        <v>31</v>
      </c>
      <c r="B704">
        <v>1612213164</v>
      </c>
      <c r="C704" t="s">
        <v>22</v>
      </c>
      <c r="D704" t="s">
        <v>42</v>
      </c>
      <c r="E704" t="s">
        <v>38</v>
      </c>
      <c r="F704" t="s">
        <v>41</v>
      </c>
      <c r="G704">
        <v>13</v>
      </c>
      <c r="H704" t="s">
        <v>9</v>
      </c>
      <c r="I704" t="s">
        <v>1</v>
      </c>
      <c r="J704">
        <v>7605</v>
      </c>
      <c r="K704" t="s">
        <v>38</v>
      </c>
      <c r="L704">
        <f t="shared" si="10"/>
        <v>0</v>
      </c>
    </row>
    <row r="705" spans="1:12" x14ac:dyDescent="0.2">
      <c r="A705" t="s">
        <v>31</v>
      </c>
      <c r="B705">
        <v>1612213164</v>
      </c>
      <c r="C705" t="s">
        <v>22</v>
      </c>
      <c r="D705" t="s">
        <v>42</v>
      </c>
      <c r="E705" t="s">
        <v>38</v>
      </c>
      <c r="F705" t="s">
        <v>41</v>
      </c>
      <c r="G705">
        <v>18</v>
      </c>
      <c r="H705" t="s">
        <v>14</v>
      </c>
      <c r="I705" t="s">
        <v>1</v>
      </c>
      <c r="J705">
        <v>4596</v>
      </c>
      <c r="K705" t="s">
        <v>38</v>
      </c>
      <c r="L705">
        <f t="shared" si="10"/>
        <v>0</v>
      </c>
    </row>
    <row r="706" spans="1:12" x14ac:dyDescent="0.2">
      <c r="A706" t="s">
        <v>31</v>
      </c>
      <c r="B706">
        <v>1612213801</v>
      </c>
      <c r="C706" t="s">
        <v>22</v>
      </c>
      <c r="D706" t="s">
        <v>42</v>
      </c>
      <c r="E706" t="s">
        <v>38</v>
      </c>
      <c r="F706" t="s">
        <v>41</v>
      </c>
      <c r="G706">
        <v>3</v>
      </c>
      <c r="H706" t="s">
        <v>19</v>
      </c>
      <c r="I706" t="s">
        <v>3</v>
      </c>
      <c r="J706">
        <v>23121</v>
      </c>
      <c r="K706" t="s">
        <v>40</v>
      </c>
      <c r="L706">
        <f t="shared" si="10"/>
        <v>1</v>
      </c>
    </row>
    <row r="707" spans="1:12" x14ac:dyDescent="0.2">
      <c r="A707" t="s">
        <v>31</v>
      </c>
      <c r="B707">
        <v>1612213801</v>
      </c>
      <c r="C707" t="s">
        <v>22</v>
      </c>
      <c r="D707" t="s">
        <v>42</v>
      </c>
      <c r="E707" t="s">
        <v>38</v>
      </c>
      <c r="F707" t="s">
        <v>41</v>
      </c>
      <c r="G707">
        <v>8</v>
      </c>
      <c r="H707" t="s">
        <v>4</v>
      </c>
      <c r="I707" t="s">
        <v>3</v>
      </c>
      <c r="J707">
        <v>8018</v>
      </c>
      <c r="K707" t="s">
        <v>40</v>
      </c>
      <c r="L707">
        <f t="shared" ref="L707:L770" si="11">IF(K707="no",0,1)</f>
        <v>1</v>
      </c>
    </row>
    <row r="708" spans="1:12" x14ac:dyDescent="0.2">
      <c r="A708" t="s">
        <v>31</v>
      </c>
      <c r="B708">
        <v>1612213801</v>
      </c>
      <c r="C708" t="s">
        <v>22</v>
      </c>
      <c r="D708" t="s">
        <v>42</v>
      </c>
      <c r="E708" t="s">
        <v>38</v>
      </c>
      <c r="F708" t="s">
        <v>41</v>
      </c>
      <c r="G708">
        <v>13</v>
      </c>
      <c r="H708" t="s">
        <v>9</v>
      </c>
      <c r="I708" t="s">
        <v>3</v>
      </c>
      <c r="J708">
        <v>5823</v>
      </c>
      <c r="K708" t="s">
        <v>40</v>
      </c>
      <c r="L708">
        <f t="shared" si="11"/>
        <v>1</v>
      </c>
    </row>
    <row r="709" spans="1:12" x14ac:dyDescent="0.2">
      <c r="A709" t="s">
        <v>31</v>
      </c>
      <c r="B709">
        <v>1612213801</v>
      </c>
      <c r="C709" t="s">
        <v>22</v>
      </c>
      <c r="D709" t="s">
        <v>42</v>
      </c>
      <c r="E709" t="s">
        <v>38</v>
      </c>
      <c r="F709" t="s">
        <v>41</v>
      </c>
      <c r="G709">
        <v>18</v>
      </c>
      <c r="H709" t="s">
        <v>14</v>
      </c>
      <c r="I709" t="s">
        <v>3</v>
      </c>
      <c r="J709">
        <v>3281</v>
      </c>
      <c r="K709" t="s">
        <v>40</v>
      </c>
      <c r="L709">
        <f t="shared" si="11"/>
        <v>1</v>
      </c>
    </row>
    <row r="710" spans="1:12" x14ac:dyDescent="0.2">
      <c r="A710" t="s">
        <v>31</v>
      </c>
      <c r="B710">
        <v>1612214433</v>
      </c>
      <c r="C710" t="s">
        <v>22</v>
      </c>
      <c r="D710" t="s">
        <v>42</v>
      </c>
      <c r="E710" t="s">
        <v>38</v>
      </c>
      <c r="F710" t="s">
        <v>41</v>
      </c>
      <c r="G710">
        <v>3</v>
      </c>
      <c r="H710" t="s">
        <v>19</v>
      </c>
      <c r="I710" t="s">
        <v>3</v>
      </c>
      <c r="J710">
        <v>16633</v>
      </c>
      <c r="K710" t="s">
        <v>40</v>
      </c>
      <c r="L710">
        <f t="shared" si="11"/>
        <v>1</v>
      </c>
    </row>
    <row r="711" spans="1:12" x14ac:dyDescent="0.2">
      <c r="A711" t="s">
        <v>31</v>
      </c>
      <c r="B711">
        <v>1612214433</v>
      </c>
      <c r="C711" t="s">
        <v>22</v>
      </c>
      <c r="D711" t="s">
        <v>42</v>
      </c>
      <c r="E711" t="s">
        <v>38</v>
      </c>
      <c r="F711" t="s">
        <v>41</v>
      </c>
      <c r="G711">
        <v>8</v>
      </c>
      <c r="H711" t="s">
        <v>4</v>
      </c>
      <c r="I711" t="s">
        <v>3</v>
      </c>
      <c r="J711">
        <v>11136</v>
      </c>
      <c r="K711" t="s">
        <v>40</v>
      </c>
      <c r="L711">
        <f t="shared" si="11"/>
        <v>1</v>
      </c>
    </row>
    <row r="712" spans="1:12" x14ac:dyDescent="0.2">
      <c r="A712" t="s">
        <v>31</v>
      </c>
      <c r="B712">
        <v>1612214433</v>
      </c>
      <c r="C712" t="s">
        <v>22</v>
      </c>
      <c r="D712" t="s">
        <v>42</v>
      </c>
      <c r="E712" t="s">
        <v>38</v>
      </c>
      <c r="F712" t="s">
        <v>41</v>
      </c>
      <c r="G712">
        <v>13</v>
      </c>
      <c r="H712" t="s">
        <v>9</v>
      </c>
      <c r="I712" t="s">
        <v>3</v>
      </c>
      <c r="J712">
        <v>7185</v>
      </c>
      <c r="K712" t="s">
        <v>40</v>
      </c>
      <c r="L712">
        <f t="shared" si="11"/>
        <v>1</v>
      </c>
    </row>
    <row r="713" spans="1:12" x14ac:dyDescent="0.2">
      <c r="A713" t="s">
        <v>31</v>
      </c>
      <c r="B713">
        <v>1612214433</v>
      </c>
      <c r="C713" t="s">
        <v>22</v>
      </c>
      <c r="D713" t="s">
        <v>42</v>
      </c>
      <c r="E713" t="s">
        <v>38</v>
      </c>
      <c r="F713" t="s">
        <v>41</v>
      </c>
      <c r="G713">
        <v>18</v>
      </c>
      <c r="H713" t="s">
        <v>14</v>
      </c>
      <c r="I713" t="s">
        <v>3</v>
      </c>
      <c r="J713">
        <v>4460</v>
      </c>
      <c r="K713" t="s">
        <v>40</v>
      </c>
      <c r="L713">
        <f t="shared" si="11"/>
        <v>1</v>
      </c>
    </row>
    <row r="714" spans="1:12" x14ac:dyDescent="0.2">
      <c r="A714" t="s">
        <v>31</v>
      </c>
      <c r="B714">
        <v>1612215227</v>
      </c>
      <c r="C714" t="s">
        <v>22</v>
      </c>
      <c r="D714" t="s">
        <v>42</v>
      </c>
      <c r="E714" t="s">
        <v>38</v>
      </c>
      <c r="F714" t="s">
        <v>41</v>
      </c>
      <c r="G714">
        <v>3</v>
      </c>
      <c r="H714" t="s">
        <v>19</v>
      </c>
      <c r="I714" t="s">
        <v>3</v>
      </c>
      <c r="J714">
        <v>32241</v>
      </c>
      <c r="K714" t="s">
        <v>40</v>
      </c>
      <c r="L714">
        <f t="shared" si="11"/>
        <v>1</v>
      </c>
    </row>
    <row r="715" spans="1:12" x14ac:dyDescent="0.2">
      <c r="A715" t="s">
        <v>31</v>
      </c>
      <c r="B715">
        <v>1612215227</v>
      </c>
      <c r="C715" t="s">
        <v>22</v>
      </c>
      <c r="D715" t="s">
        <v>42</v>
      </c>
      <c r="E715" t="s">
        <v>38</v>
      </c>
      <c r="F715" t="s">
        <v>41</v>
      </c>
      <c r="G715">
        <v>8</v>
      </c>
      <c r="H715" t="s">
        <v>4</v>
      </c>
      <c r="I715" t="s">
        <v>1</v>
      </c>
      <c r="J715">
        <v>15850</v>
      </c>
      <c r="K715" t="s">
        <v>38</v>
      </c>
      <c r="L715">
        <f t="shared" si="11"/>
        <v>0</v>
      </c>
    </row>
    <row r="716" spans="1:12" x14ac:dyDescent="0.2">
      <c r="A716" t="s">
        <v>31</v>
      </c>
      <c r="B716">
        <v>1612215227</v>
      </c>
      <c r="C716" t="s">
        <v>22</v>
      </c>
      <c r="D716" t="s">
        <v>42</v>
      </c>
      <c r="E716" t="s">
        <v>38</v>
      </c>
      <c r="F716" t="s">
        <v>41</v>
      </c>
      <c r="G716">
        <v>13</v>
      </c>
      <c r="H716" t="s">
        <v>9</v>
      </c>
      <c r="I716" t="s">
        <v>3</v>
      </c>
      <c r="J716">
        <v>10459</v>
      </c>
      <c r="K716" t="s">
        <v>40</v>
      </c>
      <c r="L716">
        <f t="shared" si="11"/>
        <v>1</v>
      </c>
    </row>
    <row r="717" spans="1:12" x14ac:dyDescent="0.2">
      <c r="A717" t="s">
        <v>31</v>
      </c>
      <c r="B717">
        <v>1612215227</v>
      </c>
      <c r="C717" t="s">
        <v>22</v>
      </c>
      <c r="D717" t="s">
        <v>42</v>
      </c>
      <c r="E717" t="s">
        <v>38</v>
      </c>
      <c r="F717" t="s">
        <v>41</v>
      </c>
      <c r="G717">
        <v>18</v>
      </c>
      <c r="H717" t="s">
        <v>14</v>
      </c>
      <c r="I717" t="s">
        <v>3</v>
      </c>
      <c r="J717">
        <v>5827</v>
      </c>
      <c r="K717" t="s">
        <v>40</v>
      </c>
      <c r="L717">
        <f t="shared" si="11"/>
        <v>1</v>
      </c>
    </row>
    <row r="718" spans="1:12" x14ac:dyDescent="0.2">
      <c r="A718" t="s">
        <v>31</v>
      </c>
      <c r="B718">
        <v>1612216838</v>
      </c>
      <c r="C718" t="s">
        <v>22</v>
      </c>
      <c r="D718" t="s">
        <v>42</v>
      </c>
      <c r="E718" t="s">
        <v>38</v>
      </c>
      <c r="F718" t="s">
        <v>41</v>
      </c>
      <c r="G718">
        <v>3</v>
      </c>
      <c r="H718" t="s">
        <v>19</v>
      </c>
      <c r="I718" t="s">
        <v>1</v>
      </c>
      <c r="J718">
        <v>18182</v>
      </c>
      <c r="K718" t="s">
        <v>38</v>
      </c>
      <c r="L718">
        <f t="shared" si="11"/>
        <v>0</v>
      </c>
    </row>
    <row r="719" spans="1:12" x14ac:dyDescent="0.2">
      <c r="A719" t="s">
        <v>31</v>
      </c>
      <c r="B719">
        <v>1612216838</v>
      </c>
      <c r="C719" t="s">
        <v>22</v>
      </c>
      <c r="D719" t="s">
        <v>42</v>
      </c>
      <c r="E719" t="s">
        <v>38</v>
      </c>
      <c r="F719" t="s">
        <v>41</v>
      </c>
      <c r="G719">
        <v>8</v>
      </c>
      <c r="H719" t="s">
        <v>4</v>
      </c>
      <c r="I719" t="s">
        <v>1</v>
      </c>
      <c r="J719">
        <v>16077</v>
      </c>
      <c r="K719" t="s">
        <v>38</v>
      </c>
      <c r="L719">
        <f t="shared" si="11"/>
        <v>0</v>
      </c>
    </row>
    <row r="720" spans="1:12" x14ac:dyDescent="0.2">
      <c r="A720" t="s">
        <v>31</v>
      </c>
      <c r="B720">
        <v>1612216838</v>
      </c>
      <c r="C720" t="s">
        <v>22</v>
      </c>
      <c r="D720" t="s">
        <v>42</v>
      </c>
      <c r="E720" t="s">
        <v>38</v>
      </c>
      <c r="F720" t="s">
        <v>41</v>
      </c>
      <c r="G720">
        <v>13</v>
      </c>
      <c r="H720" t="s">
        <v>9</v>
      </c>
      <c r="I720" t="s">
        <v>1</v>
      </c>
      <c r="J720">
        <v>1712</v>
      </c>
      <c r="K720" t="s">
        <v>38</v>
      </c>
      <c r="L720">
        <f t="shared" si="11"/>
        <v>0</v>
      </c>
    </row>
    <row r="721" spans="1:12" x14ac:dyDescent="0.2">
      <c r="A721" t="s">
        <v>31</v>
      </c>
      <c r="B721">
        <v>1612216838</v>
      </c>
      <c r="C721" t="s">
        <v>22</v>
      </c>
      <c r="D721" t="s">
        <v>42</v>
      </c>
      <c r="E721" t="s">
        <v>38</v>
      </c>
      <c r="F721" t="s">
        <v>41</v>
      </c>
      <c r="G721">
        <v>18</v>
      </c>
      <c r="H721" t="s">
        <v>14</v>
      </c>
      <c r="I721" t="s">
        <v>1</v>
      </c>
      <c r="J721">
        <v>6833</v>
      </c>
      <c r="K721" t="s">
        <v>38</v>
      </c>
      <c r="L721">
        <f t="shared" si="11"/>
        <v>0</v>
      </c>
    </row>
    <row r="722" spans="1:12" x14ac:dyDescent="0.2">
      <c r="A722" t="s">
        <v>32</v>
      </c>
      <c r="B722">
        <v>1612213143</v>
      </c>
      <c r="C722" t="s">
        <v>22</v>
      </c>
      <c r="D722" t="s">
        <v>43</v>
      </c>
      <c r="E722" t="s">
        <v>40</v>
      </c>
      <c r="F722" t="s">
        <v>41</v>
      </c>
      <c r="G722">
        <v>3</v>
      </c>
      <c r="H722" t="s">
        <v>4</v>
      </c>
      <c r="I722" t="s">
        <v>3</v>
      </c>
      <c r="J722">
        <v>10689</v>
      </c>
      <c r="K722" t="s">
        <v>40</v>
      </c>
      <c r="L722">
        <f t="shared" si="11"/>
        <v>1</v>
      </c>
    </row>
    <row r="723" spans="1:12" x14ac:dyDescent="0.2">
      <c r="A723" t="s">
        <v>32</v>
      </c>
      <c r="B723">
        <v>1612213143</v>
      </c>
      <c r="C723" t="s">
        <v>22</v>
      </c>
      <c r="D723" t="s">
        <v>43</v>
      </c>
      <c r="E723" t="s">
        <v>40</v>
      </c>
      <c r="F723" t="s">
        <v>41</v>
      </c>
      <c r="G723">
        <v>8</v>
      </c>
      <c r="H723" t="s">
        <v>9</v>
      </c>
      <c r="I723" t="s">
        <v>3</v>
      </c>
      <c r="J723">
        <v>6750</v>
      </c>
      <c r="K723" t="s">
        <v>40</v>
      </c>
      <c r="L723">
        <f t="shared" si="11"/>
        <v>1</v>
      </c>
    </row>
    <row r="724" spans="1:12" x14ac:dyDescent="0.2">
      <c r="A724" t="s">
        <v>32</v>
      </c>
      <c r="B724">
        <v>1612213143</v>
      </c>
      <c r="C724" t="s">
        <v>22</v>
      </c>
      <c r="D724" t="s">
        <v>43</v>
      </c>
      <c r="E724" t="s">
        <v>40</v>
      </c>
      <c r="F724" t="s">
        <v>41</v>
      </c>
      <c r="G724">
        <v>13</v>
      </c>
      <c r="H724" t="s">
        <v>14</v>
      </c>
      <c r="I724" t="s">
        <v>3</v>
      </c>
      <c r="J724">
        <v>4199</v>
      </c>
      <c r="K724" t="s">
        <v>40</v>
      </c>
      <c r="L724">
        <f t="shared" si="11"/>
        <v>1</v>
      </c>
    </row>
    <row r="725" spans="1:12" x14ac:dyDescent="0.2">
      <c r="A725" t="s">
        <v>32</v>
      </c>
      <c r="B725">
        <v>1612213143</v>
      </c>
      <c r="C725" t="s">
        <v>22</v>
      </c>
      <c r="D725" t="s">
        <v>43</v>
      </c>
      <c r="E725" t="s">
        <v>40</v>
      </c>
      <c r="F725" t="s">
        <v>41</v>
      </c>
      <c r="G725">
        <v>18</v>
      </c>
      <c r="H725" t="s">
        <v>19</v>
      </c>
      <c r="I725" t="s">
        <v>3</v>
      </c>
      <c r="J725">
        <v>4606</v>
      </c>
      <c r="K725" t="s">
        <v>40</v>
      </c>
      <c r="L725">
        <f t="shared" si="11"/>
        <v>1</v>
      </c>
    </row>
    <row r="726" spans="1:12" x14ac:dyDescent="0.2">
      <c r="A726" t="s">
        <v>32</v>
      </c>
      <c r="B726">
        <v>1612213288</v>
      </c>
      <c r="C726" t="s">
        <v>22</v>
      </c>
      <c r="D726" t="s">
        <v>43</v>
      </c>
      <c r="E726" t="s">
        <v>40</v>
      </c>
      <c r="F726" t="s">
        <v>41</v>
      </c>
      <c r="G726">
        <v>3</v>
      </c>
      <c r="H726" t="s">
        <v>4</v>
      </c>
      <c r="I726" t="s">
        <v>3</v>
      </c>
      <c r="J726">
        <v>22484</v>
      </c>
      <c r="K726" t="s">
        <v>40</v>
      </c>
      <c r="L726">
        <f t="shared" si="11"/>
        <v>1</v>
      </c>
    </row>
    <row r="727" spans="1:12" x14ac:dyDescent="0.2">
      <c r="A727" t="s">
        <v>32</v>
      </c>
      <c r="B727">
        <v>1612213288</v>
      </c>
      <c r="C727" t="s">
        <v>22</v>
      </c>
      <c r="D727" t="s">
        <v>43</v>
      </c>
      <c r="E727" t="s">
        <v>40</v>
      </c>
      <c r="F727" t="s">
        <v>41</v>
      </c>
      <c r="G727">
        <v>8</v>
      </c>
      <c r="H727" t="s">
        <v>9</v>
      </c>
      <c r="I727" t="s">
        <v>3</v>
      </c>
      <c r="J727">
        <v>15606</v>
      </c>
      <c r="K727" t="s">
        <v>40</v>
      </c>
      <c r="L727">
        <f t="shared" si="11"/>
        <v>1</v>
      </c>
    </row>
    <row r="728" spans="1:12" x14ac:dyDescent="0.2">
      <c r="A728" t="s">
        <v>32</v>
      </c>
      <c r="B728">
        <v>1612213288</v>
      </c>
      <c r="C728" t="s">
        <v>22</v>
      </c>
      <c r="D728" t="s">
        <v>43</v>
      </c>
      <c r="E728" t="s">
        <v>40</v>
      </c>
      <c r="F728" t="s">
        <v>41</v>
      </c>
      <c r="G728">
        <v>13</v>
      </c>
      <c r="H728" t="s">
        <v>14</v>
      </c>
      <c r="I728" t="s">
        <v>3</v>
      </c>
      <c r="J728">
        <v>8563</v>
      </c>
      <c r="K728" t="s">
        <v>40</v>
      </c>
      <c r="L728">
        <f t="shared" si="11"/>
        <v>1</v>
      </c>
    </row>
    <row r="729" spans="1:12" x14ac:dyDescent="0.2">
      <c r="A729" t="s">
        <v>32</v>
      </c>
      <c r="B729">
        <v>1612213288</v>
      </c>
      <c r="C729" t="s">
        <v>22</v>
      </c>
      <c r="D729" t="s">
        <v>43</v>
      </c>
      <c r="E729" t="s">
        <v>40</v>
      </c>
      <c r="F729" t="s">
        <v>41</v>
      </c>
      <c r="G729">
        <v>18</v>
      </c>
      <c r="H729" t="s">
        <v>19</v>
      </c>
      <c r="I729" t="s">
        <v>3</v>
      </c>
      <c r="J729">
        <v>6687</v>
      </c>
      <c r="K729" t="s">
        <v>40</v>
      </c>
      <c r="L729">
        <f t="shared" si="11"/>
        <v>1</v>
      </c>
    </row>
    <row r="730" spans="1:12" x14ac:dyDescent="0.2">
      <c r="A730" t="s">
        <v>32</v>
      </c>
      <c r="B730">
        <v>1612214277</v>
      </c>
      <c r="C730" t="s">
        <v>22</v>
      </c>
      <c r="D730" t="s">
        <v>43</v>
      </c>
      <c r="E730" t="s">
        <v>40</v>
      </c>
      <c r="F730" t="s">
        <v>41</v>
      </c>
      <c r="G730">
        <v>3</v>
      </c>
      <c r="H730" t="s">
        <v>4</v>
      </c>
      <c r="I730" t="s">
        <v>3</v>
      </c>
      <c r="J730">
        <v>52024</v>
      </c>
      <c r="K730" t="s">
        <v>40</v>
      </c>
      <c r="L730">
        <f t="shared" si="11"/>
        <v>1</v>
      </c>
    </row>
    <row r="731" spans="1:12" x14ac:dyDescent="0.2">
      <c r="A731" t="s">
        <v>32</v>
      </c>
      <c r="B731">
        <v>1612214277</v>
      </c>
      <c r="C731" t="s">
        <v>22</v>
      </c>
      <c r="D731" t="s">
        <v>43</v>
      </c>
      <c r="E731" t="s">
        <v>40</v>
      </c>
      <c r="F731" t="s">
        <v>41</v>
      </c>
      <c r="G731">
        <v>8</v>
      </c>
      <c r="H731" t="s">
        <v>9</v>
      </c>
      <c r="I731" t="s">
        <v>3</v>
      </c>
      <c r="J731">
        <v>9305</v>
      </c>
      <c r="K731" t="s">
        <v>40</v>
      </c>
      <c r="L731">
        <f t="shared" si="11"/>
        <v>1</v>
      </c>
    </row>
    <row r="732" spans="1:12" x14ac:dyDescent="0.2">
      <c r="A732" t="s">
        <v>32</v>
      </c>
      <c r="B732">
        <v>1612214277</v>
      </c>
      <c r="C732" t="s">
        <v>22</v>
      </c>
      <c r="D732" t="s">
        <v>43</v>
      </c>
      <c r="E732" t="s">
        <v>40</v>
      </c>
      <c r="F732" t="s">
        <v>41</v>
      </c>
      <c r="G732">
        <v>13</v>
      </c>
      <c r="H732" t="s">
        <v>14</v>
      </c>
      <c r="I732" t="s">
        <v>3</v>
      </c>
      <c r="J732">
        <v>9631</v>
      </c>
      <c r="K732" t="s">
        <v>40</v>
      </c>
      <c r="L732">
        <f t="shared" si="11"/>
        <v>1</v>
      </c>
    </row>
    <row r="733" spans="1:12" x14ac:dyDescent="0.2">
      <c r="A733" t="s">
        <v>32</v>
      </c>
      <c r="B733">
        <v>1612214277</v>
      </c>
      <c r="C733" t="s">
        <v>22</v>
      </c>
      <c r="D733" t="s">
        <v>43</v>
      </c>
      <c r="E733" t="s">
        <v>40</v>
      </c>
      <c r="F733" t="s">
        <v>41</v>
      </c>
      <c r="G733">
        <v>18</v>
      </c>
      <c r="H733" t="s">
        <v>19</v>
      </c>
      <c r="I733" t="s">
        <v>3</v>
      </c>
      <c r="J733">
        <v>8645</v>
      </c>
      <c r="K733" t="s">
        <v>40</v>
      </c>
      <c r="L733">
        <f t="shared" si="11"/>
        <v>1</v>
      </c>
    </row>
    <row r="734" spans="1:12" x14ac:dyDescent="0.2">
      <c r="A734" t="s">
        <v>32</v>
      </c>
      <c r="B734">
        <v>1612214498</v>
      </c>
      <c r="C734" t="s">
        <v>22</v>
      </c>
      <c r="D734" t="s">
        <v>43</v>
      </c>
      <c r="E734" t="s">
        <v>40</v>
      </c>
      <c r="F734" t="s">
        <v>41</v>
      </c>
      <c r="G734">
        <v>3</v>
      </c>
      <c r="H734" t="s">
        <v>4</v>
      </c>
      <c r="I734" t="s">
        <v>1</v>
      </c>
      <c r="J734">
        <v>15801</v>
      </c>
      <c r="K734" t="s">
        <v>38</v>
      </c>
      <c r="L734">
        <f t="shared" si="11"/>
        <v>0</v>
      </c>
    </row>
    <row r="735" spans="1:12" x14ac:dyDescent="0.2">
      <c r="A735" t="s">
        <v>32</v>
      </c>
      <c r="B735">
        <v>1612214498</v>
      </c>
      <c r="C735" t="s">
        <v>22</v>
      </c>
      <c r="D735" t="s">
        <v>43</v>
      </c>
      <c r="E735" t="s">
        <v>40</v>
      </c>
      <c r="F735" t="s">
        <v>41</v>
      </c>
      <c r="G735">
        <v>8</v>
      </c>
      <c r="H735" t="s">
        <v>9</v>
      </c>
      <c r="I735" t="s">
        <v>3</v>
      </c>
      <c r="J735">
        <v>17121</v>
      </c>
      <c r="K735" t="s">
        <v>40</v>
      </c>
      <c r="L735">
        <f t="shared" si="11"/>
        <v>1</v>
      </c>
    </row>
    <row r="736" spans="1:12" x14ac:dyDescent="0.2">
      <c r="A736" t="s">
        <v>32</v>
      </c>
      <c r="B736">
        <v>1612214498</v>
      </c>
      <c r="C736" t="s">
        <v>22</v>
      </c>
      <c r="D736" t="s">
        <v>43</v>
      </c>
      <c r="E736" t="s">
        <v>40</v>
      </c>
      <c r="F736" t="s">
        <v>41</v>
      </c>
      <c r="G736">
        <v>13</v>
      </c>
      <c r="H736" t="s">
        <v>14</v>
      </c>
      <c r="I736" t="s">
        <v>1</v>
      </c>
      <c r="J736">
        <v>20292</v>
      </c>
      <c r="K736" t="s">
        <v>38</v>
      </c>
      <c r="L736">
        <f t="shared" si="11"/>
        <v>0</v>
      </c>
    </row>
    <row r="737" spans="1:12" x14ac:dyDescent="0.2">
      <c r="A737" t="s">
        <v>32</v>
      </c>
      <c r="B737">
        <v>1612214498</v>
      </c>
      <c r="C737" t="s">
        <v>22</v>
      </c>
      <c r="D737" t="s">
        <v>43</v>
      </c>
      <c r="E737" t="s">
        <v>40</v>
      </c>
      <c r="F737" t="s">
        <v>41</v>
      </c>
      <c r="G737">
        <v>18</v>
      </c>
      <c r="H737" t="s">
        <v>19</v>
      </c>
      <c r="I737" t="s">
        <v>3</v>
      </c>
      <c r="J737">
        <v>21882</v>
      </c>
      <c r="K737" t="s">
        <v>40</v>
      </c>
      <c r="L737">
        <f t="shared" si="11"/>
        <v>1</v>
      </c>
    </row>
    <row r="738" spans="1:12" x14ac:dyDescent="0.2">
      <c r="A738" t="s">
        <v>32</v>
      </c>
      <c r="B738">
        <v>1612215404</v>
      </c>
      <c r="C738" t="s">
        <v>22</v>
      </c>
      <c r="D738" t="s">
        <v>43</v>
      </c>
      <c r="E738" t="s">
        <v>40</v>
      </c>
      <c r="F738" t="s">
        <v>41</v>
      </c>
      <c r="G738">
        <v>3</v>
      </c>
      <c r="H738" t="s">
        <v>4</v>
      </c>
      <c r="I738" t="s">
        <v>3</v>
      </c>
      <c r="J738">
        <v>19395</v>
      </c>
      <c r="K738" t="s">
        <v>40</v>
      </c>
      <c r="L738">
        <f t="shared" si="11"/>
        <v>1</v>
      </c>
    </row>
    <row r="739" spans="1:12" x14ac:dyDescent="0.2">
      <c r="A739" t="s">
        <v>32</v>
      </c>
      <c r="B739">
        <v>1612215404</v>
      </c>
      <c r="C739" t="s">
        <v>22</v>
      </c>
      <c r="D739" t="s">
        <v>43</v>
      </c>
      <c r="E739" t="s">
        <v>40</v>
      </c>
      <c r="F739" t="s">
        <v>41</v>
      </c>
      <c r="G739">
        <v>8</v>
      </c>
      <c r="H739" t="s">
        <v>9</v>
      </c>
      <c r="I739" t="s">
        <v>3</v>
      </c>
      <c r="J739">
        <v>49698</v>
      </c>
      <c r="K739" t="s">
        <v>40</v>
      </c>
      <c r="L739">
        <f t="shared" si="11"/>
        <v>1</v>
      </c>
    </row>
    <row r="740" spans="1:12" x14ac:dyDescent="0.2">
      <c r="A740" t="s">
        <v>32</v>
      </c>
      <c r="B740">
        <v>1612215404</v>
      </c>
      <c r="C740" t="s">
        <v>22</v>
      </c>
      <c r="D740" t="s">
        <v>43</v>
      </c>
      <c r="E740" t="s">
        <v>40</v>
      </c>
      <c r="F740" t="s">
        <v>41</v>
      </c>
      <c r="G740">
        <v>13</v>
      </c>
      <c r="H740" t="s">
        <v>14</v>
      </c>
      <c r="I740" t="s">
        <v>3</v>
      </c>
      <c r="J740">
        <v>6757</v>
      </c>
      <c r="K740" t="s">
        <v>40</v>
      </c>
      <c r="L740">
        <f t="shared" si="11"/>
        <v>1</v>
      </c>
    </row>
    <row r="741" spans="1:12" x14ac:dyDescent="0.2">
      <c r="A741" t="s">
        <v>32</v>
      </c>
      <c r="B741">
        <v>1612215404</v>
      </c>
      <c r="C741" t="s">
        <v>22</v>
      </c>
      <c r="D741" t="s">
        <v>43</v>
      </c>
      <c r="E741" t="s">
        <v>40</v>
      </c>
      <c r="F741" t="s">
        <v>41</v>
      </c>
      <c r="G741">
        <v>18</v>
      </c>
      <c r="H741" t="s">
        <v>19</v>
      </c>
      <c r="I741" t="s">
        <v>3</v>
      </c>
      <c r="J741">
        <v>4994</v>
      </c>
      <c r="K741" t="s">
        <v>40</v>
      </c>
      <c r="L741">
        <f t="shared" si="11"/>
        <v>1</v>
      </c>
    </row>
    <row r="742" spans="1:12" x14ac:dyDescent="0.2">
      <c r="A742" t="s">
        <v>33</v>
      </c>
      <c r="B742">
        <v>1612213289</v>
      </c>
      <c r="C742" t="s">
        <v>22</v>
      </c>
      <c r="D742" t="s">
        <v>43</v>
      </c>
      <c r="E742" t="s">
        <v>40</v>
      </c>
      <c r="F742" t="s">
        <v>41</v>
      </c>
      <c r="G742">
        <v>3</v>
      </c>
      <c r="H742" t="s">
        <v>9</v>
      </c>
      <c r="I742" t="s">
        <v>1</v>
      </c>
      <c r="J742">
        <v>39322</v>
      </c>
      <c r="K742" t="s">
        <v>38</v>
      </c>
      <c r="L742">
        <f t="shared" si="11"/>
        <v>0</v>
      </c>
    </row>
    <row r="743" spans="1:12" x14ac:dyDescent="0.2">
      <c r="A743" t="s">
        <v>33</v>
      </c>
      <c r="B743">
        <v>1612213289</v>
      </c>
      <c r="C743" t="s">
        <v>22</v>
      </c>
      <c r="D743" t="s">
        <v>43</v>
      </c>
      <c r="E743" t="s">
        <v>40</v>
      </c>
      <c r="F743" t="s">
        <v>41</v>
      </c>
      <c r="G743">
        <v>8</v>
      </c>
      <c r="H743" t="s">
        <v>14</v>
      </c>
      <c r="I743" t="s">
        <v>1</v>
      </c>
      <c r="J743">
        <v>15005</v>
      </c>
      <c r="K743" t="s">
        <v>38</v>
      </c>
      <c r="L743">
        <f t="shared" si="11"/>
        <v>0</v>
      </c>
    </row>
    <row r="744" spans="1:12" x14ac:dyDescent="0.2">
      <c r="A744" t="s">
        <v>33</v>
      </c>
      <c r="B744">
        <v>1612213289</v>
      </c>
      <c r="C744" t="s">
        <v>22</v>
      </c>
      <c r="D744" t="s">
        <v>43</v>
      </c>
      <c r="E744" t="s">
        <v>40</v>
      </c>
      <c r="F744" t="s">
        <v>41</v>
      </c>
      <c r="G744">
        <v>13</v>
      </c>
      <c r="H744" t="s">
        <v>19</v>
      </c>
      <c r="I744" t="s">
        <v>3</v>
      </c>
      <c r="J744">
        <v>13266</v>
      </c>
      <c r="K744" t="s">
        <v>40</v>
      </c>
      <c r="L744">
        <f t="shared" si="11"/>
        <v>1</v>
      </c>
    </row>
    <row r="745" spans="1:12" x14ac:dyDescent="0.2">
      <c r="A745" t="s">
        <v>33</v>
      </c>
      <c r="B745">
        <v>1612213289</v>
      </c>
      <c r="C745" t="s">
        <v>22</v>
      </c>
      <c r="D745" t="s">
        <v>43</v>
      </c>
      <c r="E745" t="s">
        <v>40</v>
      </c>
      <c r="F745" t="s">
        <v>41</v>
      </c>
      <c r="G745">
        <v>18</v>
      </c>
      <c r="H745" t="s">
        <v>4</v>
      </c>
      <c r="I745" t="s">
        <v>1</v>
      </c>
      <c r="J745">
        <v>12692</v>
      </c>
      <c r="K745" t="s">
        <v>38</v>
      </c>
      <c r="L745">
        <f t="shared" si="11"/>
        <v>0</v>
      </c>
    </row>
    <row r="746" spans="1:12" x14ac:dyDescent="0.2">
      <c r="A746" t="s">
        <v>33</v>
      </c>
      <c r="B746">
        <v>1612213610</v>
      </c>
      <c r="C746" t="s">
        <v>22</v>
      </c>
      <c r="D746" t="s">
        <v>43</v>
      </c>
      <c r="E746" t="s">
        <v>40</v>
      </c>
      <c r="F746" t="s">
        <v>41</v>
      </c>
      <c r="G746">
        <v>3</v>
      </c>
      <c r="H746" t="s">
        <v>9</v>
      </c>
      <c r="I746" t="s">
        <v>3</v>
      </c>
      <c r="J746">
        <v>22090</v>
      </c>
      <c r="K746" t="s">
        <v>40</v>
      </c>
      <c r="L746">
        <f t="shared" si="11"/>
        <v>1</v>
      </c>
    </row>
    <row r="747" spans="1:12" x14ac:dyDescent="0.2">
      <c r="A747" t="s">
        <v>33</v>
      </c>
      <c r="B747">
        <v>1612213610</v>
      </c>
      <c r="C747" t="s">
        <v>22</v>
      </c>
      <c r="D747" t="s">
        <v>43</v>
      </c>
      <c r="E747" t="s">
        <v>40</v>
      </c>
      <c r="F747" t="s">
        <v>41</v>
      </c>
      <c r="G747">
        <v>8</v>
      </c>
      <c r="H747" t="s">
        <v>14</v>
      </c>
      <c r="I747" t="s">
        <v>3</v>
      </c>
      <c r="J747">
        <v>37034</v>
      </c>
      <c r="K747" t="s">
        <v>40</v>
      </c>
      <c r="L747">
        <f t="shared" si="11"/>
        <v>1</v>
      </c>
    </row>
    <row r="748" spans="1:12" x14ac:dyDescent="0.2">
      <c r="A748" t="s">
        <v>33</v>
      </c>
      <c r="B748">
        <v>1612213610</v>
      </c>
      <c r="C748" t="s">
        <v>22</v>
      </c>
      <c r="D748" t="s">
        <v>43</v>
      </c>
      <c r="E748" t="s">
        <v>40</v>
      </c>
      <c r="F748" t="s">
        <v>41</v>
      </c>
      <c r="G748">
        <v>13</v>
      </c>
      <c r="H748" t="s">
        <v>19</v>
      </c>
      <c r="I748" t="s">
        <v>3</v>
      </c>
      <c r="J748">
        <v>10657</v>
      </c>
      <c r="K748" t="s">
        <v>40</v>
      </c>
      <c r="L748">
        <f t="shared" si="11"/>
        <v>1</v>
      </c>
    </row>
    <row r="749" spans="1:12" x14ac:dyDescent="0.2">
      <c r="A749" t="s">
        <v>33</v>
      </c>
      <c r="B749">
        <v>1612213610</v>
      </c>
      <c r="C749" t="s">
        <v>22</v>
      </c>
      <c r="D749" t="s">
        <v>43</v>
      </c>
      <c r="E749" t="s">
        <v>40</v>
      </c>
      <c r="F749" t="s">
        <v>41</v>
      </c>
      <c r="G749">
        <v>18</v>
      </c>
      <c r="H749" t="s">
        <v>4</v>
      </c>
      <c r="I749" t="s">
        <v>3</v>
      </c>
      <c r="J749">
        <v>10606</v>
      </c>
      <c r="K749" t="s">
        <v>40</v>
      </c>
      <c r="L749">
        <f t="shared" si="11"/>
        <v>1</v>
      </c>
    </row>
    <row r="750" spans="1:12" x14ac:dyDescent="0.2">
      <c r="A750" t="s">
        <v>33</v>
      </c>
      <c r="B750">
        <v>1612214122</v>
      </c>
      <c r="C750" t="s">
        <v>22</v>
      </c>
      <c r="D750" t="s">
        <v>43</v>
      </c>
      <c r="E750" t="s">
        <v>40</v>
      </c>
      <c r="F750" t="s">
        <v>41</v>
      </c>
      <c r="G750">
        <v>3</v>
      </c>
      <c r="H750" t="s">
        <v>9</v>
      </c>
      <c r="I750" t="s">
        <v>1</v>
      </c>
      <c r="J750">
        <v>10355</v>
      </c>
      <c r="K750" t="s">
        <v>38</v>
      </c>
      <c r="L750">
        <f t="shared" si="11"/>
        <v>0</v>
      </c>
    </row>
    <row r="751" spans="1:12" x14ac:dyDescent="0.2">
      <c r="A751" t="s">
        <v>33</v>
      </c>
      <c r="B751">
        <v>1612214122</v>
      </c>
      <c r="C751" t="s">
        <v>22</v>
      </c>
      <c r="D751" t="s">
        <v>43</v>
      </c>
      <c r="E751" t="s">
        <v>40</v>
      </c>
      <c r="F751" t="s">
        <v>41</v>
      </c>
      <c r="G751">
        <v>8</v>
      </c>
      <c r="H751" t="s">
        <v>14</v>
      </c>
      <c r="I751" t="s">
        <v>1</v>
      </c>
      <c r="J751">
        <v>13657</v>
      </c>
      <c r="K751" t="s">
        <v>38</v>
      </c>
      <c r="L751">
        <f t="shared" si="11"/>
        <v>0</v>
      </c>
    </row>
    <row r="752" spans="1:12" x14ac:dyDescent="0.2">
      <c r="A752" t="s">
        <v>33</v>
      </c>
      <c r="B752">
        <v>1612214122</v>
      </c>
      <c r="C752" t="s">
        <v>22</v>
      </c>
      <c r="D752" t="s">
        <v>43</v>
      </c>
      <c r="E752" t="s">
        <v>40</v>
      </c>
      <c r="F752" t="s">
        <v>41</v>
      </c>
      <c r="G752">
        <v>13</v>
      </c>
      <c r="H752" t="s">
        <v>19</v>
      </c>
      <c r="I752" t="s">
        <v>1</v>
      </c>
      <c r="J752">
        <v>15113</v>
      </c>
      <c r="K752" t="s">
        <v>38</v>
      </c>
      <c r="L752">
        <f t="shared" si="11"/>
        <v>0</v>
      </c>
    </row>
    <row r="753" spans="1:12" x14ac:dyDescent="0.2">
      <c r="A753" t="s">
        <v>33</v>
      </c>
      <c r="B753">
        <v>1612214122</v>
      </c>
      <c r="C753" t="s">
        <v>22</v>
      </c>
      <c r="D753" t="s">
        <v>43</v>
      </c>
      <c r="E753" t="s">
        <v>40</v>
      </c>
      <c r="F753" t="s">
        <v>41</v>
      </c>
      <c r="G753">
        <v>18</v>
      </c>
      <c r="H753" t="s">
        <v>4</v>
      </c>
      <c r="I753" t="s">
        <v>3</v>
      </c>
      <c r="J753">
        <v>11465</v>
      </c>
      <c r="K753" t="s">
        <v>40</v>
      </c>
      <c r="L753">
        <f t="shared" si="11"/>
        <v>1</v>
      </c>
    </row>
    <row r="754" spans="1:12" x14ac:dyDescent="0.2">
      <c r="A754" t="s">
        <v>33</v>
      </c>
      <c r="B754">
        <v>1612214622</v>
      </c>
      <c r="C754" t="s">
        <v>22</v>
      </c>
      <c r="D754" t="s">
        <v>43</v>
      </c>
      <c r="E754" t="s">
        <v>40</v>
      </c>
      <c r="F754" t="s">
        <v>41</v>
      </c>
      <c r="G754">
        <v>3</v>
      </c>
      <c r="H754" t="s">
        <v>9</v>
      </c>
      <c r="I754" t="s">
        <v>1</v>
      </c>
      <c r="J754">
        <v>25600</v>
      </c>
      <c r="K754" t="s">
        <v>38</v>
      </c>
      <c r="L754">
        <f t="shared" si="11"/>
        <v>0</v>
      </c>
    </row>
    <row r="755" spans="1:12" x14ac:dyDescent="0.2">
      <c r="A755" t="s">
        <v>33</v>
      </c>
      <c r="B755">
        <v>1612214622</v>
      </c>
      <c r="C755" t="s">
        <v>22</v>
      </c>
      <c r="D755" t="s">
        <v>43</v>
      </c>
      <c r="E755" t="s">
        <v>40</v>
      </c>
      <c r="F755" t="s">
        <v>41</v>
      </c>
      <c r="G755">
        <v>8</v>
      </c>
      <c r="H755" t="s">
        <v>14</v>
      </c>
      <c r="I755" t="s">
        <v>1</v>
      </c>
      <c r="J755">
        <v>14023</v>
      </c>
      <c r="K755" t="s">
        <v>38</v>
      </c>
      <c r="L755">
        <f t="shared" si="11"/>
        <v>0</v>
      </c>
    </row>
    <row r="756" spans="1:12" x14ac:dyDescent="0.2">
      <c r="A756" t="s">
        <v>33</v>
      </c>
      <c r="B756">
        <v>1612214622</v>
      </c>
      <c r="C756" t="s">
        <v>22</v>
      </c>
      <c r="D756" t="s">
        <v>43</v>
      </c>
      <c r="E756" t="s">
        <v>40</v>
      </c>
      <c r="F756" t="s">
        <v>41</v>
      </c>
      <c r="G756">
        <v>13</v>
      </c>
      <c r="H756" t="s">
        <v>19</v>
      </c>
      <c r="I756" t="s">
        <v>1</v>
      </c>
      <c r="J756">
        <v>7108</v>
      </c>
      <c r="K756" t="s">
        <v>38</v>
      </c>
      <c r="L756">
        <f t="shared" si="11"/>
        <v>0</v>
      </c>
    </row>
    <row r="757" spans="1:12" x14ac:dyDescent="0.2">
      <c r="A757" t="s">
        <v>33</v>
      </c>
      <c r="B757">
        <v>1612214622</v>
      </c>
      <c r="C757" t="s">
        <v>22</v>
      </c>
      <c r="D757" t="s">
        <v>43</v>
      </c>
      <c r="E757" t="s">
        <v>40</v>
      </c>
      <c r="F757" t="s">
        <v>41</v>
      </c>
      <c r="G757">
        <v>18</v>
      </c>
      <c r="H757" t="s">
        <v>4</v>
      </c>
      <c r="I757" t="s">
        <v>1</v>
      </c>
      <c r="J757">
        <v>6380</v>
      </c>
      <c r="K757" t="s">
        <v>38</v>
      </c>
      <c r="L757">
        <f t="shared" si="11"/>
        <v>0</v>
      </c>
    </row>
    <row r="758" spans="1:12" x14ac:dyDescent="0.2">
      <c r="A758" t="s">
        <v>33</v>
      </c>
      <c r="B758">
        <v>1612215535</v>
      </c>
      <c r="C758" t="s">
        <v>22</v>
      </c>
      <c r="D758" t="s">
        <v>43</v>
      </c>
      <c r="E758" t="s">
        <v>40</v>
      </c>
      <c r="F758" t="s">
        <v>41</v>
      </c>
      <c r="G758">
        <v>3</v>
      </c>
      <c r="H758" t="s">
        <v>9</v>
      </c>
      <c r="I758" t="s">
        <v>1</v>
      </c>
      <c r="J758">
        <v>32550</v>
      </c>
      <c r="K758" t="s">
        <v>38</v>
      </c>
      <c r="L758">
        <f t="shared" si="11"/>
        <v>0</v>
      </c>
    </row>
    <row r="759" spans="1:12" x14ac:dyDescent="0.2">
      <c r="A759" t="s">
        <v>33</v>
      </c>
      <c r="B759">
        <v>1612215535</v>
      </c>
      <c r="C759" t="s">
        <v>22</v>
      </c>
      <c r="D759" t="s">
        <v>43</v>
      </c>
      <c r="E759" t="s">
        <v>40</v>
      </c>
      <c r="F759" t="s">
        <v>41</v>
      </c>
      <c r="G759">
        <v>8</v>
      </c>
      <c r="H759" t="s">
        <v>14</v>
      </c>
      <c r="I759" t="s">
        <v>1</v>
      </c>
      <c r="J759">
        <v>15982</v>
      </c>
      <c r="K759" t="s">
        <v>38</v>
      </c>
      <c r="L759">
        <f t="shared" si="11"/>
        <v>0</v>
      </c>
    </row>
    <row r="760" spans="1:12" x14ac:dyDescent="0.2">
      <c r="A760" t="s">
        <v>33</v>
      </c>
      <c r="B760">
        <v>1612215535</v>
      </c>
      <c r="C760" t="s">
        <v>22</v>
      </c>
      <c r="D760" t="s">
        <v>43</v>
      </c>
      <c r="E760" t="s">
        <v>40</v>
      </c>
      <c r="F760" t="s">
        <v>41</v>
      </c>
      <c r="G760">
        <v>13</v>
      </c>
      <c r="H760" t="s">
        <v>19</v>
      </c>
      <c r="I760" t="s">
        <v>1</v>
      </c>
      <c r="J760">
        <v>9818</v>
      </c>
      <c r="K760" t="s">
        <v>38</v>
      </c>
      <c r="L760">
        <f t="shared" si="11"/>
        <v>0</v>
      </c>
    </row>
    <row r="761" spans="1:12" x14ac:dyDescent="0.2">
      <c r="A761" t="s">
        <v>33</v>
      </c>
      <c r="B761">
        <v>1612215535</v>
      </c>
      <c r="C761" t="s">
        <v>22</v>
      </c>
      <c r="D761" t="s">
        <v>43</v>
      </c>
      <c r="E761" t="s">
        <v>40</v>
      </c>
      <c r="F761" t="s">
        <v>41</v>
      </c>
      <c r="G761">
        <v>18</v>
      </c>
      <c r="H761" t="s">
        <v>4</v>
      </c>
      <c r="I761" t="s">
        <v>1</v>
      </c>
      <c r="J761">
        <v>37040</v>
      </c>
      <c r="K761" t="s">
        <v>38</v>
      </c>
      <c r="L761">
        <f t="shared" si="11"/>
        <v>0</v>
      </c>
    </row>
    <row r="762" spans="1:12" x14ac:dyDescent="0.2">
      <c r="A762" t="s">
        <v>34</v>
      </c>
      <c r="B762">
        <v>1612213096</v>
      </c>
      <c r="C762" t="s">
        <v>22</v>
      </c>
      <c r="D762" t="s">
        <v>43</v>
      </c>
      <c r="E762" t="s">
        <v>40</v>
      </c>
      <c r="F762" t="s">
        <v>41</v>
      </c>
      <c r="G762">
        <v>3</v>
      </c>
      <c r="H762" t="s">
        <v>14</v>
      </c>
      <c r="I762" t="s">
        <v>3</v>
      </c>
      <c r="J762">
        <v>16869</v>
      </c>
      <c r="K762" t="s">
        <v>40</v>
      </c>
      <c r="L762">
        <f t="shared" si="11"/>
        <v>1</v>
      </c>
    </row>
    <row r="763" spans="1:12" x14ac:dyDescent="0.2">
      <c r="A763" t="s">
        <v>34</v>
      </c>
      <c r="B763">
        <v>1612213096</v>
      </c>
      <c r="C763" t="s">
        <v>22</v>
      </c>
      <c r="D763" t="s">
        <v>43</v>
      </c>
      <c r="E763" t="s">
        <v>40</v>
      </c>
      <c r="F763" t="s">
        <v>41</v>
      </c>
      <c r="G763">
        <v>8</v>
      </c>
      <c r="H763" t="s">
        <v>19</v>
      </c>
      <c r="I763" t="s">
        <v>3</v>
      </c>
      <c r="J763">
        <v>12803</v>
      </c>
      <c r="K763" t="s">
        <v>40</v>
      </c>
      <c r="L763">
        <f t="shared" si="11"/>
        <v>1</v>
      </c>
    </row>
    <row r="764" spans="1:12" x14ac:dyDescent="0.2">
      <c r="A764" t="s">
        <v>34</v>
      </c>
      <c r="B764">
        <v>1612213096</v>
      </c>
      <c r="C764" t="s">
        <v>22</v>
      </c>
      <c r="D764" t="s">
        <v>43</v>
      </c>
      <c r="E764" t="s">
        <v>40</v>
      </c>
      <c r="F764" t="s">
        <v>41</v>
      </c>
      <c r="G764">
        <v>13</v>
      </c>
      <c r="H764" t="s">
        <v>4</v>
      </c>
      <c r="I764" t="s">
        <v>3</v>
      </c>
      <c r="J764">
        <v>9394</v>
      </c>
      <c r="K764" t="s">
        <v>40</v>
      </c>
      <c r="L764">
        <f t="shared" si="11"/>
        <v>1</v>
      </c>
    </row>
    <row r="765" spans="1:12" x14ac:dyDescent="0.2">
      <c r="A765" t="s">
        <v>34</v>
      </c>
      <c r="B765">
        <v>1612213096</v>
      </c>
      <c r="C765" t="s">
        <v>22</v>
      </c>
      <c r="D765" t="s">
        <v>43</v>
      </c>
      <c r="E765" t="s">
        <v>40</v>
      </c>
      <c r="F765" t="s">
        <v>41</v>
      </c>
      <c r="G765">
        <v>18</v>
      </c>
      <c r="H765" t="s">
        <v>9</v>
      </c>
      <c r="I765" t="s">
        <v>3</v>
      </c>
      <c r="J765">
        <v>9276</v>
      </c>
      <c r="K765" t="s">
        <v>40</v>
      </c>
      <c r="L765">
        <f t="shared" si="11"/>
        <v>1</v>
      </c>
    </row>
    <row r="766" spans="1:12" x14ac:dyDescent="0.2">
      <c r="A766" t="s">
        <v>34</v>
      </c>
      <c r="B766">
        <v>1612214209</v>
      </c>
      <c r="C766" t="s">
        <v>22</v>
      </c>
      <c r="D766" t="s">
        <v>43</v>
      </c>
      <c r="E766" t="s">
        <v>40</v>
      </c>
      <c r="F766" t="s">
        <v>41</v>
      </c>
      <c r="G766">
        <v>3</v>
      </c>
      <c r="H766" t="s">
        <v>14</v>
      </c>
      <c r="I766" t="s">
        <v>1</v>
      </c>
      <c r="J766">
        <v>9578</v>
      </c>
      <c r="K766" t="s">
        <v>38</v>
      </c>
      <c r="L766">
        <f t="shared" si="11"/>
        <v>0</v>
      </c>
    </row>
    <row r="767" spans="1:12" x14ac:dyDescent="0.2">
      <c r="A767" t="s">
        <v>34</v>
      </c>
      <c r="B767">
        <v>1612214209</v>
      </c>
      <c r="C767" t="s">
        <v>22</v>
      </c>
      <c r="D767" t="s">
        <v>43</v>
      </c>
      <c r="E767" t="s">
        <v>40</v>
      </c>
      <c r="F767" t="s">
        <v>41</v>
      </c>
      <c r="G767">
        <v>8</v>
      </c>
      <c r="H767" t="s">
        <v>19</v>
      </c>
      <c r="I767" t="s">
        <v>3</v>
      </c>
      <c r="J767">
        <v>20827</v>
      </c>
      <c r="K767" t="s">
        <v>40</v>
      </c>
      <c r="L767">
        <f t="shared" si="11"/>
        <v>1</v>
      </c>
    </row>
    <row r="768" spans="1:12" x14ac:dyDescent="0.2">
      <c r="A768" t="s">
        <v>34</v>
      </c>
      <c r="B768">
        <v>1612214209</v>
      </c>
      <c r="C768" t="s">
        <v>22</v>
      </c>
      <c r="D768" t="s">
        <v>43</v>
      </c>
      <c r="E768" t="s">
        <v>40</v>
      </c>
      <c r="F768" t="s">
        <v>41</v>
      </c>
      <c r="G768">
        <v>13</v>
      </c>
      <c r="H768" t="s">
        <v>4</v>
      </c>
      <c r="I768" t="s">
        <v>3</v>
      </c>
      <c r="J768">
        <v>22547</v>
      </c>
      <c r="K768" t="s">
        <v>40</v>
      </c>
      <c r="L768">
        <f t="shared" si="11"/>
        <v>1</v>
      </c>
    </row>
    <row r="769" spans="1:12" x14ac:dyDescent="0.2">
      <c r="A769" t="s">
        <v>34</v>
      </c>
      <c r="B769">
        <v>1612214209</v>
      </c>
      <c r="C769" t="s">
        <v>22</v>
      </c>
      <c r="D769" t="s">
        <v>43</v>
      </c>
      <c r="E769" t="s">
        <v>40</v>
      </c>
      <c r="F769" t="s">
        <v>41</v>
      </c>
      <c r="G769">
        <v>18</v>
      </c>
      <c r="H769" t="s">
        <v>9</v>
      </c>
      <c r="I769" t="s">
        <v>1</v>
      </c>
      <c r="J769">
        <v>19571</v>
      </c>
      <c r="K769" t="s">
        <v>38</v>
      </c>
      <c r="L769">
        <f t="shared" si="11"/>
        <v>0</v>
      </c>
    </row>
    <row r="770" spans="1:12" x14ac:dyDescent="0.2">
      <c r="A770" t="s">
        <v>34</v>
      </c>
      <c r="B770">
        <v>1612214358</v>
      </c>
      <c r="C770" t="s">
        <v>22</v>
      </c>
      <c r="D770" t="s">
        <v>43</v>
      </c>
      <c r="E770" t="s">
        <v>40</v>
      </c>
      <c r="F770" t="s">
        <v>41</v>
      </c>
      <c r="G770">
        <v>3</v>
      </c>
      <c r="H770" t="s">
        <v>14</v>
      </c>
      <c r="I770" t="s">
        <v>3</v>
      </c>
      <c r="J770">
        <v>36593</v>
      </c>
      <c r="K770" t="s">
        <v>40</v>
      </c>
      <c r="L770">
        <f t="shared" si="11"/>
        <v>1</v>
      </c>
    </row>
    <row r="771" spans="1:12" x14ac:dyDescent="0.2">
      <c r="A771" t="s">
        <v>34</v>
      </c>
      <c r="B771">
        <v>1612214358</v>
      </c>
      <c r="C771" t="s">
        <v>22</v>
      </c>
      <c r="D771" t="s">
        <v>43</v>
      </c>
      <c r="E771" t="s">
        <v>40</v>
      </c>
      <c r="F771" t="s">
        <v>41</v>
      </c>
      <c r="G771">
        <v>8</v>
      </c>
      <c r="H771" t="s">
        <v>19</v>
      </c>
      <c r="I771" t="s">
        <v>1</v>
      </c>
      <c r="J771">
        <v>21444</v>
      </c>
      <c r="K771" t="s">
        <v>38</v>
      </c>
      <c r="L771">
        <f t="shared" ref="L771:L801" si="12">IF(K771="no",0,1)</f>
        <v>0</v>
      </c>
    </row>
    <row r="772" spans="1:12" x14ac:dyDescent="0.2">
      <c r="A772" t="s">
        <v>34</v>
      </c>
      <c r="B772">
        <v>1612214358</v>
      </c>
      <c r="C772" t="s">
        <v>22</v>
      </c>
      <c r="D772" t="s">
        <v>43</v>
      </c>
      <c r="E772" t="s">
        <v>40</v>
      </c>
      <c r="F772" t="s">
        <v>41</v>
      </c>
      <c r="G772">
        <v>13</v>
      </c>
      <c r="H772" t="s">
        <v>4</v>
      </c>
      <c r="I772" t="s">
        <v>1</v>
      </c>
      <c r="J772">
        <v>11207</v>
      </c>
      <c r="K772" t="s">
        <v>38</v>
      </c>
      <c r="L772">
        <f t="shared" si="12"/>
        <v>0</v>
      </c>
    </row>
    <row r="773" spans="1:12" x14ac:dyDescent="0.2">
      <c r="A773" t="s">
        <v>34</v>
      </c>
      <c r="B773">
        <v>1612214358</v>
      </c>
      <c r="C773" t="s">
        <v>22</v>
      </c>
      <c r="D773" t="s">
        <v>43</v>
      </c>
      <c r="E773" t="s">
        <v>40</v>
      </c>
      <c r="F773" t="s">
        <v>41</v>
      </c>
      <c r="G773">
        <v>18</v>
      </c>
      <c r="H773" t="s">
        <v>9</v>
      </c>
      <c r="I773" t="s">
        <v>1</v>
      </c>
      <c r="J773">
        <v>6837</v>
      </c>
      <c r="K773" t="s">
        <v>38</v>
      </c>
      <c r="L773">
        <f t="shared" si="12"/>
        <v>0</v>
      </c>
    </row>
    <row r="774" spans="1:12" x14ac:dyDescent="0.2">
      <c r="A774" t="s">
        <v>34</v>
      </c>
      <c r="B774">
        <v>1612215436</v>
      </c>
      <c r="C774" t="s">
        <v>22</v>
      </c>
      <c r="D774" t="s">
        <v>43</v>
      </c>
      <c r="E774" t="s">
        <v>40</v>
      </c>
      <c r="F774" t="s">
        <v>41</v>
      </c>
      <c r="G774">
        <v>3</v>
      </c>
      <c r="H774" t="s">
        <v>14</v>
      </c>
      <c r="I774" t="s">
        <v>1</v>
      </c>
      <c r="J774">
        <v>35559</v>
      </c>
      <c r="K774" t="s">
        <v>38</v>
      </c>
      <c r="L774">
        <f t="shared" si="12"/>
        <v>0</v>
      </c>
    </row>
    <row r="775" spans="1:12" x14ac:dyDescent="0.2">
      <c r="A775" t="s">
        <v>34</v>
      </c>
      <c r="B775">
        <v>1612215436</v>
      </c>
      <c r="C775" t="s">
        <v>22</v>
      </c>
      <c r="D775" t="s">
        <v>43</v>
      </c>
      <c r="E775" t="s">
        <v>40</v>
      </c>
      <c r="F775" t="s">
        <v>41</v>
      </c>
      <c r="G775">
        <v>8</v>
      </c>
      <c r="H775" t="s">
        <v>19</v>
      </c>
      <c r="I775" t="s">
        <v>1</v>
      </c>
      <c r="J775">
        <v>51873</v>
      </c>
      <c r="K775" t="s">
        <v>38</v>
      </c>
      <c r="L775">
        <f t="shared" si="12"/>
        <v>0</v>
      </c>
    </row>
    <row r="776" spans="1:12" x14ac:dyDescent="0.2">
      <c r="A776" t="s">
        <v>34</v>
      </c>
      <c r="B776">
        <v>1612215436</v>
      </c>
      <c r="C776" t="s">
        <v>22</v>
      </c>
      <c r="D776" t="s">
        <v>43</v>
      </c>
      <c r="E776" t="s">
        <v>40</v>
      </c>
      <c r="F776" t="s">
        <v>41</v>
      </c>
      <c r="G776">
        <v>13</v>
      </c>
      <c r="H776" t="s">
        <v>4</v>
      </c>
      <c r="I776" t="s">
        <v>3</v>
      </c>
      <c r="J776">
        <v>18607</v>
      </c>
      <c r="K776" t="s">
        <v>40</v>
      </c>
      <c r="L776">
        <f t="shared" si="12"/>
        <v>1</v>
      </c>
    </row>
    <row r="777" spans="1:12" x14ac:dyDescent="0.2">
      <c r="A777" t="s">
        <v>34</v>
      </c>
      <c r="B777">
        <v>1612215436</v>
      </c>
      <c r="C777" t="s">
        <v>22</v>
      </c>
      <c r="D777" t="s">
        <v>43</v>
      </c>
      <c r="E777" t="s">
        <v>40</v>
      </c>
      <c r="F777" t="s">
        <v>41</v>
      </c>
      <c r="G777">
        <v>18</v>
      </c>
      <c r="H777" t="s">
        <v>9</v>
      </c>
      <c r="I777" t="s">
        <v>3</v>
      </c>
      <c r="J777">
        <v>28263</v>
      </c>
      <c r="K777" t="s">
        <v>40</v>
      </c>
      <c r="L777">
        <f t="shared" si="12"/>
        <v>1</v>
      </c>
    </row>
    <row r="778" spans="1:12" x14ac:dyDescent="0.2">
      <c r="A778" t="s">
        <v>34</v>
      </c>
      <c r="B778">
        <v>1612215623</v>
      </c>
      <c r="C778" t="s">
        <v>22</v>
      </c>
      <c r="D778" t="s">
        <v>43</v>
      </c>
      <c r="E778" t="s">
        <v>40</v>
      </c>
      <c r="F778" t="s">
        <v>41</v>
      </c>
      <c r="G778">
        <v>3</v>
      </c>
      <c r="H778" t="s">
        <v>14</v>
      </c>
      <c r="I778" t="s">
        <v>1</v>
      </c>
      <c r="J778">
        <v>68115</v>
      </c>
      <c r="K778" t="s">
        <v>38</v>
      </c>
      <c r="L778">
        <f t="shared" si="12"/>
        <v>0</v>
      </c>
    </row>
    <row r="779" spans="1:12" x14ac:dyDescent="0.2">
      <c r="A779" t="s">
        <v>34</v>
      </c>
      <c r="B779">
        <v>1612215623</v>
      </c>
      <c r="C779" t="s">
        <v>22</v>
      </c>
      <c r="D779" t="s">
        <v>43</v>
      </c>
      <c r="E779" t="s">
        <v>40</v>
      </c>
      <c r="F779" t="s">
        <v>41</v>
      </c>
      <c r="G779">
        <v>8</v>
      </c>
      <c r="H779" t="s">
        <v>19</v>
      </c>
      <c r="I779" t="s">
        <v>1</v>
      </c>
      <c r="J779">
        <v>32480</v>
      </c>
      <c r="K779" t="s">
        <v>38</v>
      </c>
      <c r="L779">
        <f t="shared" si="12"/>
        <v>0</v>
      </c>
    </row>
    <row r="780" spans="1:12" x14ac:dyDescent="0.2">
      <c r="A780" t="s">
        <v>34</v>
      </c>
      <c r="B780">
        <v>1612215623</v>
      </c>
      <c r="C780" t="s">
        <v>22</v>
      </c>
      <c r="D780" t="s">
        <v>43</v>
      </c>
      <c r="E780" t="s">
        <v>40</v>
      </c>
      <c r="F780" t="s">
        <v>41</v>
      </c>
      <c r="G780">
        <v>13</v>
      </c>
      <c r="H780" t="s">
        <v>4</v>
      </c>
      <c r="I780" t="s">
        <v>1</v>
      </c>
      <c r="J780">
        <v>33213</v>
      </c>
      <c r="K780" t="s">
        <v>38</v>
      </c>
      <c r="L780">
        <f t="shared" si="12"/>
        <v>0</v>
      </c>
    </row>
    <row r="781" spans="1:12" x14ac:dyDescent="0.2">
      <c r="A781" t="s">
        <v>34</v>
      </c>
      <c r="B781">
        <v>1612215623</v>
      </c>
      <c r="C781" t="s">
        <v>22</v>
      </c>
      <c r="D781" t="s">
        <v>43</v>
      </c>
      <c r="E781" t="s">
        <v>40</v>
      </c>
      <c r="F781" t="s">
        <v>41</v>
      </c>
      <c r="G781">
        <v>18</v>
      </c>
      <c r="H781" t="s">
        <v>9</v>
      </c>
      <c r="I781" t="s">
        <v>1</v>
      </c>
      <c r="J781">
        <v>22639</v>
      </c>
      <c r="K781" t="s">
        <v>38</v>
      </c>
      <c r="L781">
        <f t="shared" si="12"/>
        <v>0</v>
      </c>
    </row>
    <row r="782" spans="1:12" x14ac:dyDescent="0.2">
      <c r="A782" t="s">
        <v>35</v>
      </c>
      <c r="B782">
        <v>1612213965</v>
      </c>
      <c r="C782" t="s">
        <v>22</v>
      </c>
      <c r="D782" t="s">
        <v>43</v>
      </c>
      <c r="E782" t="s">
        <v>40</v>
      </c>
      <c r="F782" t="s">
        <v>41</v>
      </c>
      <c r="G782">
        <v>3</v>
      </c>
      <c r="H782" t="s">
        <v>19</v>
      </c>
      <c r="I782" t="s">
        <v>1</v>
      </c>
      <c r="J782">
        <v>42457</v>
      </c>
      <c r="K782" t="s">
        <v>38</v>
      </c>
      <c r="L782">
        <f t="shared" si="12"/>
        <v>0</v>
      </c>
    </row>
    <row r="783" spans="1:12" x14ac:dyDescent="0.2">
      <c r="A783" t="s">
        <v>35</v>
      </c>
      <c r="B783">
        <v>1612213965</v>
      </c>
      <c r="C783" t="s">
        <v>22</v>
      </c>
      <c r="D783" t="s">
        <v>43</v>
      </c>
      <c r="E783" t="s">
        <v>40</v>
      </c>
      <c r="F783" t="s">
        <v>41</v>
      </c>
      <c r="G783">
        <v>8</v>
      </c>
      <c r="H783" t="s">
        <v>4</v>
      </c>
      <c r="I783" t="s">
        <v>1</v>
      </c>
      <c r="J783">
        <v>11811</v>
      </c>
      <c r="K783" t="s">
        <v>38</v>
      </c>
      <c r="L783">
        <f t="shared" si="12"/>
        <v>0</v>
      </c>
    </row>
    <row r="784" spans="1:12" x14ac:dyDescent="0.2">
      <c r="A784" t="s">
        <v>35</v>
      </c>
      <c r="B784">
        <v>1612213965</v>
      </c>
      <c r="C784" t="s">
        <v>22</v>
      </c>
      <c r="D784" t="s">
        <v>43</v>
      </c>
      <c r="E784" t="s">
        <v>40</v>
      </c>
      <c r="F784" t="s">
        <v>41</v>
      </c>
      <c r="G784">
        <v>13</v>
      </c>
      <c r="H784" t="s">
        <v>9</v>
      </c>
      <c r="I784" t="s">
        <v>1</v>
      </c>
      <c r="J784">
        <v>16564</v>
      </c>
      <c r="K784" t="s">
        <v>38</v>
      </c>
      <c r="L784">
        <f t="shared" si="12"/>
        <v>0</v>
      </c>
    </row>
    <row r="785" spans="1:12" x14ac:dyDescent="0.2">
      <c r="A785" t="s">
        <v>35</v>
      </c>
      <c r="B785">
        <v>1612213965</v>
      </c>
      <c r="C785" t="s">
        <v>22</v>
      </c>
      <c r="D785" t="s">
        <v>43</v>
      </c>
      <c r="E785" t="s">
        <v>40</v>
      </c>
      <c r="F785" t="s">
        <v>41</v>
      </c>
      <c r="G785">
        <v>18</v>
      </c>
      <c r="H785" t="s">
        <v>14</v>
      </c>
      <c r="I785" t="s">
        <v>1</v>
      </c>
      <c r="J785">
        <v>27731</v>
      </c>
      <c r="K785" t="s">
        <v>38</v>
      </c>
      <c r="L785">
        <f t="shared" si="12"/>
        <v>0</v>
      </c>
    </row>
    <row r="786" spans="1:12" x14ac:dyDescent="0.2">
      <c r="A786" t="s">
        <v>35</v>
      </c>
      <c r="B786">
        <v>1612213983</v>
      </c>
      <c r="C786" t="s">
        <v>22</v>
      </c>
      <c r="D786" t="s">
        <v>43</v>
      </c>
      <c r="E786" t="s">
        <v>40</v>
      </c>
      <c r="F786" t="s">
        <v>41</v>
      </c>
      <c r="G786">
        <v>3</v>
      </c>
      <c r="H786" t="s">
        <v>19</v>
      </c>
      <c r="I786" t="s">
        <v>1</v>
      </c>
      <c r="J786">
        <v>22446</v>
      </c>
      <c r="K786" t="s">
        <v>38</v>
      </c>
      <c r="L786">
        <f t="shared" si="12"/>
        <v>0</v>
      </c>
    </row>
    <row r="787" spans="1:12" x14ac:dyDescent="0.2">
      <c r="A787" t="s">
        <v>35</v>
      </c>
      <c r="B787">
        <v>1612213983</v>
      </c>
      <c r="C787" t="s">
        <v>22</v>
      </c>
      <c r="D787" t="s">
        <v>43</v>
      </c>
      <c r="E787" t="s">
        <v>40</v>
      </c>
      <c r="F787" t="s">
        <v>41</v>
      </c>
      <c r="G787">
        <v>8</v>
      </c>
      <c r="H787" t="s">
        <v>4</v>
      </c>
      <c r="I787" t="s">
        <v>3</v>
      </c>
      <c r="J787">
        <v>13600</v>
      </c>
      <c r="K787" t="s">
        <v>40</v>
      </c>
      <c r="L787">
        <f t="shared" si="12"/>
        <v>1</v>
      </c>
    </row>
    <row r="788" spans="1:12" x14ac:dyDescent="0.2">
      <c r="A788" t="s">
        <v>35</v>
      </c>
      <c r="B788">
        <v>1612213983</v>
      </c>
      <c r="C788" t="s">
        <v>22</v>
      </c>
      <c r="D788" t="s">
        <v>43</v>
      </c>
      <c r="E788" t="s">
        <v>40</v>
      </c>
      <c r="F788" t="s">
        <v>41</v>
      </c>
      <c r="G788">
        <v>13</v>
      </c>
      <c r="H788" t="s">
        <v>9</v>
      </c>
      <c r="I788" t="s">
        <v>3</v>
      </c>
      <c r="J788">
        <v>13050</v>
      </c>
      <c r="K788" t="s">
        <v>40</v>
      </c>
      <c r="L788">
        <f t="shared" si="12"/>
        <v>1</v>
      </c>
    </row>
    <row r="789" spans="1:12" x14ac:dyDescent="0.2">
      <c r="A789" t="s">
        <v>35</v>
      </c>
      <c r="B789">
        <v>1612213983</v>
      </c>
      <c r="C789" t="s">
        <v>22</v>
      </c>
      <c r="D789" t="s">
        <v>43</v>
      </c>
      <c r="E789" t="s">
        <v>40</v>
      </c>
      <c r="F789" t="s">
        <v>41</v>
      </c>
      <c r="G789">
        <v>18</v>
      </c>
      <c r="H789" t="s">
        <v>14</v>
      </c>
      <c r="I789" t="s">
        <v>3</v>
      </c>
      <c r="J789">
        <v>23441</v>
      </c>
      <c r="K789" t="s">
        <v>40</v>
      </c>
      <c r="L789">
        <f t="shared" si="12"/>
        <v>1</v>
      </c>
    </row>
    <row r="790" spans="1:12" x14ac:dyDescent="0.2">
      <c r="A790" t="s">
        <v>35</v>
      </c>
      <c r="B790">
        <v>1612214343</v>
      </c>
      <c r="C790" t="s">
        <v>22</v>
      </c>
      <c r="D790" t="s">
        <v>43</v>
      </c>
      <c r="E790" t="s">
        <v>40</v>
      </c>
      <c r="F790" t="s">
        <v>41</v>
      </c>
      <c r="G790">
        <v>3</v>
      </c>
      <c r="H790" t="s">
        <v>19</v>
      </c>
      <c r="I790" t="s">
        <v>1</v>
      </c>
      <c r="J790">
        <v>76399</v>
      </c>
      <c r="K790" t="s">
        <v>38</v>
      </c>
      <c r="L790">
        <f t="shared" si="12"/>
        <v>0</v>
      </c>
    </row>
    <row r="791" spans="1:12" x14ac:dyDescent="0.2">
      <c r="A791" t="s">
        <v>35</v>
      </c>
      <c r="B791">
        <v>1612214343</v>
      </c>
      <c r="C791" t="s">
        <v>22</v>
      </c>
      <c r="D791" t="s">
        <v>43</v>
      </c>
      <c r="E791" t="s">
        <v>40</v>
      </c>
      <c r="F791" t="s">
        <v>41</v>
      </c>
      <c r="G791">
        <v>8</v>
      </c>
      <c r="H791" t="s">
        <v>4</v>
      </c>
      <c r="I791" t="s">
        <v>1</v>
      </c>
      <c r="J791">
        <v>29369</v>
      </c>
      <c r="K791" t="s">
        <v>38</v>
      </c>
      <c r="L791">
        <f t="shared" si="12"/>
        <v>0</v>
      </c>
    </row>
    <row r="792" spans="1:12" x14ac:dyDescent="0.2">
      <c r="A792" t="s">
        <v>35</v>
      </c>
      <c r="B792">
        <v>1612214343</v>
      </c>
      <c r="C792" t="s">
        <v>22</v>
      </c>
      <c r="D792" t="s">
        <v>43</v>
      </c>
      <c r="E792" t="s">
        <v>40</v>
      </c>
      <c r="F792" t="s">
        <v>41</v>
      </c>
      <c r="G792">
        <v>13</v>
      </c>
      <c r="H792" t="s">
        <v>9</v>
      </c>
      <c r="I792" t="s">
        <v>1</v>
      </c>
      <c r="J792">
        <v>24457</v>
      </c>
      <c r="K792" t="s">
        <v>38</v>
      </c>
      <c r="L792">
        <f t="shared" si="12"/>
        <v>0</v>
      </c>
    </row>
    <row r="793" spans="1:12" x14ac:dyDescent="0.2">
      <c r="A793" t="s">
        <v>35</v>
      </c>
      <c r="B793">
        <v>1612214343</v>
      </c>
      <c r="C793" t="s">
        <v>22</v>
      </c>
      <c r="D793" t="s">
        <v>43</v>
      </c>
      <c r="E793" t="s">
        <v>40</v>
      </c>
      <c r="F793" t="s">
        <v>41</v>
      </c>
      <c r="G793">
        <v>18</v>
      </c>
      <c r="H793" t="s">
        <v>14</v>
      </c>
      <c r="I793" t="s">
        <v>1</v>
      </c>
      <c r="J793">
        <v>18875</v>
      </c>
      <c r="K793" t="s">
        <v>38</v>
      </c>
      <c r="L793">
        <f t="shared" si="12"/>
        <v>0</v>
      </c>
    </row>
    <row r="794" spans="1:12" x14ac:dyDescent="0.2">
      <c r="A794" t="s">
        <v>35</v>
      </c>
      <c r="B794">
        <v>1612214466</v>
      </c>
      <c r="C794" t="s">
        <v>22</v>
      </c>
      <c r="D794" t="s">
        <v>43</v>
      </c>
      <c r="E794" t="s">
        <v>40</v>
      </c>
      <c r="F794" t="s">
        <v>41</v>
      </c>
      <c r="G794">
        <v>3</v>
      </c>
      <c r="H794" t="s">
        <v>19</v>
      </c>
      <c r="I794" t="s">
        <v>3</v>
      </c>
      <c r="J794">
        <v>46401</v>
      </c>
      <c r="K794" t="s">
        <v>40</v>
      </c>
      <c r="L794">
        <f t="shared" si="12"/>
        <v>1</v>
      </c>
    </row>
    <row r="795" spans="1:12" x14ac:dyDescent="0.2">
      <c r="A795" t="s">
        <v>35</v>
      </c>
      <c r="B795">
        <v>1612214466</v>
      </c>
      <c r="C795" t="s">
        <v>22</v>
      </c>
      <c r="D795" t="s">
        <v>43</v>
      </c>
      <c r="E795" t="s">
        <v>40</v>
      </c>
      <c r="F795" t="s">
        <v>41</v>
      </c>
      <c r="G795">
        <v>8</v>
      </c>
      <c r="H795" t="s">
        <v>4</v>
      </c>
      <c r="I795" t="s">
        <v>3</v>
      </c>
      <c r="J795">
        <v>12822</v>
      </c>
      <c r="K795" t="s">
        <v>40</v>
      </c>
      <c r="L795">
        <f t="shared" si="12"/>
        <v>1</v>
      </c>
    </row>
    <row r="796" spans="1:12" x14ac:dyDescent="0.2">
      <c r="A796" t="s">
        <v>35</v>
      </c>
      <c r="B796">
        <v>1612214466</v>
      </c>
      <c r="C796" t="s">
        <v>22</v>
      </c>
      <c r="D796" t="s">
        <v>43</v>
      </c>
      <c r="E796" t="s">
        <v>40</v>
      </c>
      <c r="F796" t="s">
        <v>41</v>
      </c>
      <c r="G796">
        <v>13</v>
      </c>
      <c r="H796" t="s">
        <v>9</v>
      </c>
      <c r="I796" t="s">
        <v>3</v>
      </c>
      <c r="J796">
        <v>5128</v>
      </c>
      <c r="K796" t="s">
        <v>40</v>
      </c>
      <c r="L796">
        <f t="shared" si="12"/>
        <v>1</v>
      </c>
    </row>
    <row r="797" spans="1:12" x14ac:dyDescent="0.2">
      <c r="A797" t="s">
        <v>35</v>
      </c>
      <c r="B797">
        <v>1612214466</v>
      </c>
      <c r="C797" t="s">
        <v>22</v>
      </c>
      <c r="D797" t="s">
        <v>43</v>
      </c>
      <c r="E797" t="s">
        <v>40</v>
      </c>
      <c r="F797" t="s">
        <v>41</v>
      </c>
      <c r="G797">
        <v>18</v>
      </c>
      <c r="H797" t="s">
        <v>14</v>
      </c>
      <c r="I797" t="s">
        <v>3</v>
      </c>
      <c r="J797">
        <v>7834</v>
      </c>
      <c r="K797" t="s">
        <v>40</v>
      </c>
      <c r="L797">
        <f t="shared" si="12"/>
        <v>1</v>
      </c>
    </row>
    <row r="798" spans="1:12" x14ac:dyDescent="0.2">
      <c r="A798" t="s">
        <v>35</v>
      </c>
      <c r="B798">
        <v>1612217134</v>
      </c>
      <c r="C798" t="s">
        <v>22</v>
      </c>
      <c r="D798" t="s">
        <v>43</v>
      </c>
      <c r="E798" t="s">
        <v>40</v>
      </c>
      <c r="F798" t="s">
        <v>41</v>
      </c>
      <c r="G798">
        <v>3</v>
      </c>
      <c r="H798" t="s">
        <v>19</v>
      </c>
      <c r="I798" t="s">
        <v>1</v>
      </c>
      <c r="J798">
        <v>9941</v>
      </c>
      <c r="K798" t="s">
        <v>38</v>
      </c>
      <c r="L798">
        <f t="shared" si="12"/>
        <v>0</v>
      </c>
    </row>
    <row r="799" spans="1:12" x14ac:dyDescent="0.2">
      <c r="A799" t="s">
        <v>35</v>
      </c>
      <c r="B799">
        <v>1612217134</v>
      </c>
      <c r="C799" t="s">
        <v>22</v>
      </c>
      <c r="D799" t="s">
        <v>43</v>
      </c>
      <c r="E799" t="s">
        <v>40</v>
      </c>
      <c r="F799" t="s">
        <v>41</v>
      </c>
      <c r="G799">
        <v>8</v>
      </c>
      <c r="H799" t="s">
        <v>4</v>
      </c>
      <c r="I799" t="s">
        <v>1</v>
      </c>
      <c r="J799">
        <v>11916</v>
      </c>
      <c r="K799" t="s">
        <v>38</v>
      </c>
      <c r="L799">
        <f t="shared" si="12"/>
        <v>0</v>
      </c>
    </row>
    <row r="800" spans="1:12" x14ac:dyDescent="0.2">
      <c r="A800" t="s">
        <v>35</v>
      </c>
      <c r="B800">
        <v>1612217134</v>
      </c>
      <c r="C800" t="s">
        <v>22</v>
      </c>
      <c r="D800" t="s">
        <v>43</v>
      </c>
      <c r="E800" t="s">
        <v>40</v>
      </c>
      <c r="F800" t="s">
        <v>41</v>
      </c>
      <c r="G800">
        <v>13</v>
      </c>
      <c r="H800" t="s">
        <v>9</v>
      </c>
      <c r="I800" t="s">
        <v>1</v>
      </c>
      <c r="J800">
        <v>12932</v>
      </c>
      <c r="K800" t="s">
        <v>38</v>
      </c>
      <c r="L800">
        <f t="shared" si="12"/>
        <v>0</v>
      </c>
    </row>
    <row r="801" spans="1:12" x14ac:dyDescent="0.2">
      <c r="A801" t="s">
        <v>35</v>
      </c>
      <c r="B801">
        <v>1612217134</v>
      </c>
      <c r="C801" t="s">
        <v>22</v>
      </c>
      <c r="D801" t="s">
        <v>43</v>
      </c>
      <c r="E801" t="s">
        <v>40</v>
      </c>
      <c r="F801" t="s">
        <v>41</v>
      </c>
      <c r="G801">
        <v>18</v>
      </c>
      <c r="H801" t="s">
        <v>14</v>
      </c>
      <c r="I801" t="s">
        <v>3</v>
      </c>
      <c r="J801">
        <v>10981</v>
      </c>
      <c r="K801" t="s">
        <v>40</v>
      </c>
      <c r="L801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ant_20</vt:lpstr>
      <vt:lpstr>dist_pivot</vt:lpstr>
      <vt:lpstr>distractor</vt:lpstr>
      <vt:lpstr>critical-pivot</vt:lpstr>
      <vt:lpstr>critical</vt:lpstr>
      <vt:lpstr>all-pivot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Yong Chen</dc:creator>
  <cp:lastModifiedBy>Sherry Yong Chen</cp:lastModifiedBy>
  <dcterms:created xsi:type="dcterms:W3CDTF">2021-02-02T14:34:05Z</dcterms:created>
  <dcterms:modified xsi:type="dcterms:W3CDTF">2021-05-29T22:00:23Z</dcterms:modified>
</cp:coreProperties>
</file>