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e\Desktop\Data BootCamp\"/>
    </mc:Choice>
  </mc:AlternateContent>
  <xr:revisionPtr revIDLastSave="0" documentId="8_{E24F3B16-00B3-4910-9B7A-4928A21E0DAC}" xr6:coauthVersionLast="47" xr6:coauthVersionMax="47" xr10:uidLastSave="{00000000-0000-0000-0000-000000000000}"/>
  <bookViews>
    <workbookView xWindow="-108" yWindow="-108" windowWidth="23256" windowHeight="12456" tabRatio="838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Parent Category" sheetId="8" r:id="rId4"/>
    <sheet name="Subcategory Statistics" sheetId="9" r:id="rId5"/>
    <sheet name="Edinburgh Research" sheetId="10" r:id="rId6"/>
  </sheets>
  <definedNames>
    <definedName name="_xlnm._FilterDatabase" localSheetId="0" hidden="1">Kickstarter!$A$1:$T$4120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C13" i="17"/>
  <c r="C12" i="17"/>
  <c r="C11" i="17"/>
  <c r="C10" i="17"/>
  <c r="C9" i="17"/>
  <c r="C8" i="17"/>
  <c r="D7" i="17"/>
  <c r="C7" i="17"/>
  <c r="D6" i="17"/>
  <c r="C6" i="17"/>
  <c r="D5" i="17"/>
  <c r="C5" i="17"/>
  <c r="D4" i="17"/>
  <c r="C4" i="17"/>
  <c r="D3" i="17"/>
  <c r="C3" i="17"/>
  <c r="D2" i="17"/>
  <c r="C2" i="17"/>
  <c r="B3" i="17"/>
  <c r="B4" i="17"/>
  <c r="B5" i="17"/>
  <c r="B6" i="17"/>
  <c r="B7" i="17"/>
  <c r="B8" i="17"/>
  <c r="B9" i="17"/>
  <c r="B10" i="17"/>
  <c r="B11" i="17"/>
  <c r="B12" i="17"/>
  <c r="B13" i="17"/>
  <c r="E13" i="17" s="1"/>
  <c r="B2" i="17"/>
  <c r="E5" i="17" l="1"/>
  <c r="G5" i="17" s="1"/>
  <c r="E10" i="17"/>
  <c r="F10" i="17" s="1"/>
  <c r="E4" i="17"/>
  <c r="G4" i="17" s="1"/>
  <c r="E6" i="17"/>
  <c r="G6" i="17" s="1"/>
  <c r="G13" i="17"/>
  <c r="H5" i="17"/>
  <c r="H13" i="17"/>
  <c r="E9" i="17"/>
  <c r="H9" i="17" s="1"/>
  <c r="F13" i="17"/>
  <c r="E2" i="17"/>
  <c r="F2" i="17" s="1"/>
  <c r="E12" i="17"/>
  <c r="H12" i="17" s="1"/>
  <c r="E11" i="17"/>
  <c r="F11" i="17" s="1"/>
  <c r="F5" i="17"/>
  <c r="E8" i="17"/>
  <c r="G8" i="17" s="1"/>
  <c r="E7" i="17"/>
  <c r="H7" i="17" s="1"/>
  <c r="F4" i="17"/>
  <c r="E3" i="17"/>
  <c r="F3" i="17" s="1"/>
  <c r="F6" i="10"/>
  <c r="D6" i="10"/>
  <c r="C6" i="10"/>
  <c r="B6" i="10"/>
  <c r="F5" i="10"/>
  <c r="D5" i="10"/>
  <c r="C5" i="10"/>
  <c r="B5" i="10"/>
  <c r="F4" i="10"/>
  <c r="D4" i="10"/>
  <c r="C4" i="10"/>
  <c r="B4" i="10"/>
  <c r="F3" i="10"/>
  <c r="D3" i="10"/>
  <c r="C3" i="10"/>
  <c r="B3" i="10"/>
  <c r="F2" i="10"/>
  <c r="D2" i="10"/>
  <c r="C2" i="10"/>
  <c r="B2" i="10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E3" i="10" s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E2" i="10" s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E5" i="10" s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U3277" i="1" s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U3274" i="1" s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U3271" i="1" s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U3253" i="1" s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P3245" i="1"/>
  <c r="O3245" i="1"/>
  <c r="T3244" i="1"/>
  <c r="S3244" i="1"/>
  <c r="U3244" i="1" s="1"/>
  <c r="P3244" i="1"/>
  <c r="O3244" i="1"/>
  <c r="T3243" i="1"/>
  <c r="S3243" i="1"/>
  <c r="P3243" i="1"/>
  <c r="O3243" i="1"/>
  <c r="T3242" i="1"/>
  <c r="S3242" i="1"/>
  <c r="U3242" i="1" s="1"/>
  <c r="P3242" i="1"/>
  <c r="O3242" i="1"/>
  <c r="T3241" i="1"/>
  <c r="S3241" i="1"/>
  <c r="P3241" i="1"/>
  <c r="O3241" i="1"/>
  <c r="T3240" i="1"/>
  <c r="S3240" i="1"/>
  <c r="U3240" i="1" s="1"/>
  <c r="P3240" i="1"/>
  <c r="O3240" i="1"/>
  <c r="T3239" i="1"/>
  <c r="S3239" i="1"/>
  <c r="P3239" i="1"/>
  <c r="O3239" i="1"/>
  <c r="T3238" i="1"/>
  <c r="S3238" i="1"/>
  <c r="U3238" i="1" s="1"/>
  <c r="P3238" i="1"/>
  <c r="O3238" i="1"/>
  <c r="T3237" i="1"/>
  <c r="S3237" i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U3229" i="1" s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U3226" i="1" s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U3223" i="1" s="1"/>
  <c r="P3223" i="1"/>
  <c r="E6" i="10" s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U3219" i="1" s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U3216" i="1" s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U3213" i="1" s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U3187" i="1" s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U3184" i="1" s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U3181" i="1" s="1"/>
  <c r="P3181" i="1"/>
  <c r="O3181" i="1"/>
  <c r="T3180" i="1"/>
  <c r="S3180" i="1"/>
  <c r="P3180" i="1"/>
  <c r="E4" i="10" s="1"/>
  <c r="O3180" i="1"/>
  <c r="T3179" i="1"/>
  <c r="S3179" i="1"/>
  <c r="P3179" i="1"/>
  <c r="O3179" i="1"/>
  <c r="T3178" i="1"/>
  <c r="S3178" i="1"/>
  <c r="U3178" i="1" s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U3175" i="1" s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U3172" i="1" s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U3169" i="1" s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U3166" i="1" s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U3163" i="1" s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U3160" i="1" s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U3157" i="1" s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P2986" i="1"/>
  <c r="O2986" i="1"/>
  <c r="T2985" i="1"/>
  <c r="S2985" i="1"/>
  <c r="U2985" i="1" s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U2712" i="1" s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U2709" i="1" s="1"/>
  <c r="P2709" i="1"/>
  <c r="O2709" i="1"/>
  <c r="T2708" i="1"/>
  <c r="S2708" i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U2674" i="1" s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P2648" i="1"/>
  <c r="O2648" i="1"/>
  <c r="T2647" i="1"/>
  <c r="S2647" i="1"/>
  <c r="U2647" i="1" s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U2620" i="1" s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U2613" i="1" s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U2610" i="1" s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U2607" i="1" s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U2604" i="1" s="1"/>
  <c r="P2604" i="1"/>
  <c r="O2604" i="1"/>
  <c r="T2603" i="1"/>
  <c r="S2603" i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P2342" i="1"/>
  <c r="O2342" i="1"/>
  <c r="T2341" i="1"/>
  <c r="S2341" i="1"/>
  <c r="U2341" i="1" s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U2338" i="1" s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U2335" i="1" s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U2319" i="1" s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U2316" i="1" s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U2313" i="1" s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U2310" i="1" s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U2307" i="1" s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U2304" i="1" s="1"/>
  <c r="P2304" i="1"/>
  <c r="O2304" i="1"/>
  <c r="T2303" i="1"/>
  <c r="S2303" i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P2042" i="1"/>
  <c r="O2042" i="1"/>
  <c r="T2041" i="1"/>
  <c r="S2041" i="1"/>
  <c r="U2041" i="1" s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U2038" i="1" s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U2035" i="1" s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U2032" i="1" s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U2029" i="1" s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U2022" i="1" s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U2019" i="1" s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U2016" i="1" s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U2013" i="1" s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U2010" i="1" s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U2007" i="1" s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U2004" i="1" s="1"/>
  <c r="P2004" i="1"/>
  <c r="O2004" i="1"/>
  <c r="T2003" i="1"/>
  <c r="S2003" i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P1982" i="1"/>
  <c r="O1982" i="1"/>
  <c r="T1981" i="1"/>
  <c r="S1981" i="1"/>
  <c r="U1981" i="1" s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U1978" i="1" s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U1975" i="1" s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U1972" i="1" s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U1969" i="1" s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U1966" i="1" s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U1962" i="1" s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U1959" i="1" s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U1956" i="1" s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U1953" i="1" s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U1950" i="1" s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U1947" i="1" s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U1944" i="1" s="1"/>
  <c r="P1944" i="1"/>
  <c r="O1944" i="1"/>
  <c r="T1943" i="1"/>
  <c r="S1943" i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P1811" i="1"/>
  <c r="O1811" i="1"/>
  <c r="T1810" i="1"/>
  <c r="S1810" i="1"/>
  <c r="U1810" i="1" s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U1807" i="1" s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U1804" i="1" s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U1801" i="1" s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U1798" i="1" s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U1794" i="1" s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U1791" i="1" s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U1788" i="1" s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U1785" i="1" s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U1782" i="1" s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U1779" i="1" s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U1776" i="1" s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U1773" i="1" s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U1770" i="1" s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U1767" i="1" s="1"/>
  <c r="P1767" i="1"/>
  <c r="O1767" i="1"/>
  <c r="T1766" i="1"/>
  <c r="S1766" i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U1537" i="1" s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U1534" i="1" s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U1531" i="1" s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U1528" i="1" s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U1525" i="1" s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U1522" i="1" s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U1519" i="1" s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U1516" i="1" s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U1513" i="1" s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U1509" i="1" s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U1025" i="1" s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P846" i="1"/>
  <c r="O846" i="1"/>
  <c r="T845" i="1"/>
  <c r="S845" i="1"/>
  <c r="U845" i="1" s="1"/>
  <c r="P845" i="1"/>
  <c r="O845" i="1"/>
  <c r="T844" i="1"/>
  <c r="S844" i="1"/>
  <c r="P844" i="1"/>
  <c r="O844" i="1"/>
  <c r="T843" i="1"/>
  <c r="S843" i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P360" i="1"/>
  <c r="O360" i="1"/>
  <c r="T359" i="1"/>
  <c r="S359" i="1"/>
  <c r="P359" i="1"/>
  <c r="O359" i="1"/>
  <c r="T358" i="1"/>
  <c r="S358" i="1"/>
  <c r="U358" i="1" s="1"/>
  <c r="P358" i="1"/>
  <c r="O358" i="1"/>
  <c r="T357" i="1"/>
  <c r="S357" i="1"/>
  <c r="P357" i="1"/>
  <c r="O357" i="1"/>
  <c r="T356" i="1"/>
  <c r="S356" i="1"/>
  <c r="P356" i="1"/>
  <c r="O356" i="1"/>
  <c r="T355" i="1"/>
  <c r="S355" i="1"/>
  <c r="U355" i="1" s="1"/>
  <c r="P355" i="1"/>
  <c r="O355" i="1"/>
  <c r="T354" i="1"/>
  <c r="S354" i="1"/>
  <c r="P354" i="1"/>
  <c r="O354" i="1"/>
  <c r="T353" i="1"/>
  <c r="S353" i="1"/>
  <c r="P353" i="1"/>
  <c r="O353" i="1"/>
  <c r="T352" i="1"/>
  <c r="S352" i="1"/>
  <c r="U352" i="1" s="1"/>
  <c r="P352" i="1"/>
  <c r="O352" i="1"/>
  <c r="T351" i="1"/>
  <c r="S351" i="1"/>
  <c r="P351" i="1"/>
  <c r="O351" i="1"/>
  <c r="T350" i="1"/>
  <c r="S350" i="1"/>
  <c r="P350" i="1"/>
  <c r="O350" i="1"/>
  <c r="T349" i="1"/>
  <c r="S349" i="1"/>
  <c r="U349" i="1" s="1"/>
  <c r="P349" i="1"/>
  <c r="O349" i="1"/>
  <c r="T348" i="1"/>
  <c r="S348" i="1"/>
  <c r="P348" i="1"/>
  <c r="O348" i="1"/>
  <c r="T347" i="1"/>
  <c r="S347" i="1"/>
  <c r="P347" i="1"/>
  <c r="O347" i="1"/>
  <c r="T346" i="1"/>
  <c r="S346" i="1"/>
  <c r="U346" i="1" s="1"/>
  <c r="P346" i="1"/>
  <c r="O346" i="1"/>
  <c r="T345" i="1"/>
  <c r="S345" i="1"/>
  <c r="P345" i="1"/>
  <c r="O345" i="1"/>
  <c r="T344" i="1"/>
  <c r="S344" i="1"/>
  <c r="P344" i="1"/>
  <c r="O344" i="1"/>
  <c r="T343" i="1"/>
  <c r="S343" i="1"/>
  <c r="U343" i="1" s="1"/>
  <c r="P343" i="1"/>
  <c r="O343" i="1"/>
  <c r="T342" i="1"/>
  <c r="S342" i="1"/>
  <c r="P342" i="1"/>
  <c r="O342" i="1"/>
  <c r="T341" i="1"/>
  <c r="S341" i="1"/>
  <c r="P341" i="1"/>
  <c r="O341" i="1"/>
  <c r="T340" i="1"/>
  <c r="S340" i="1"/>
  <c r="U340" i="1" s="1"/>
  <c r="P340" i="1"/>
  <c r="O340" i="1"/>
  <c r="T339" i="1"/>
  <c r="S339" i="1"/>
  <c r="P339" i="1"/>
  <c r="O339" i="1"/>
  <c r="T338" i="1"/>
  <c r="S338" i="1"/>
  <c r="P338" i="1"/>
  <c r="O338" i="1"/>
  <c r="T337" i="1"/>
  <c r="S337" i="1"/>
  <c r="U337" i="1" s="1"/>
  <c r="P337" i="1"/>
  <c r="O337" i="1"/>
  <c r="T336" i="1"/>
  <c r="S336" i="1"/>
  <c r="P336" i="1"/>
  <c r="O336" i="1"/>
  <c r="T335" i="1"/>
  <c r="S335" i="1"/>
  <c r="P335" i="1"/>
  <c r="O335" i="1"/>
  <c r="T334" i="1"/>
  <c r="S334" i="1"/>
  <c r="U334" i="1" s="1"/>
  <c r="P334" i="1"/>
  <c r="O334" i="1"/>
  <c r="T333" i="1"/>
  <c r="S333" i="1"/>
  <c r="P333" i="1"/>
  <c r="O333" i="1"/>
  <c r="T332" i="1"/>
  <c r="S332" i="1"/>
  <c r="P332" i="1"/>
  <c r="O332" i="1"/>
  <c r="T331" i="1"/>
  <c r="S331" i="1"/>
  <c r="U331" i="1" s="1"/>
  <c r="P331" i="1"/>
  <c r="O331" i="1"/>
  <c r="T330" i="1"/>
  <c r="S330" i="1"/>
  <c r="P330" i="1"/>
  <c r="O330" i="1"/>
  <c r="T329" i="1"/>
  <c r="S329" i="1"/>
  <c r="P329" i="1"/>
  <c r="O329" i="1"/>
  <c r="T328" i="1"/>
  <c r="S328" i="1"/>
  <c r="U328" i="1" s="1"/>
  <c r="P328" i="1"/>
  <c r="O328" i="1"/>
  <c r="T327" i="1"/>
  <c r="S327" i="1"/>
  <c r="P327" i="1"/>
  <c r="O327" i="1"/>
  <c r="T326" i="1"/>
  <c r="S326" i="1"/>
  <c r="P326" i="1"/>
  <c r="O326" i="1"/>
  <c r="T325" i="1"/>
  <c r="S325" i="1"/>
  <c r="U325" i="1" s="1"/>
  <c r="P325" i="1"/>
  <c r="O325" i="1"/>
  <c r="T324" i="1"/>
  <c r="S324" i="1"/>
  <c r="P324" i="1"/>
  <c r="O324" i="1"/>
  <c r="T323" i="1"/>
  <c r="S323" i="1"/>
  <c r="P323" i="1"/>
  <c r="O323" i="1"/>
  <c r="T322" i="1"/>
  <c r="S322" i="1"/>
  <c r="U322" i="1" s="1"/>
  <c r="P322" i="1"/>
  <c r="O322" i="1"/>
  <c r="T321" i="1"/>
  <c r="S321" i="1"/>
  <c r="P321" i="1"/>
  <c r="O321" i="1"/>
  <c r="T320" i="1"/>
  <c r="S320" i="1"/>
  <c r="P320" i="1"/>
  <c r="O320" i="1"/>
  <c r="T319" i="1"/>
  <c r="S319" i="1"/>
  <c r="U319" i="1" s="1"/>
  <c r="P319" i="1"/>
  <c r="O319" i="1"/>
  <c r="T318" i="1"/>
  <c r="S318" i="1"/>
  <c r="P318" i="1"/>
  <c r="O318" i="1"/>
  <c r="T317" i="1"/>
  <c r="S317" i="1"/>
  <c r="P317" i="1"/>
  <c r="O317" i="1"/>
  <c r="T316" i="1"/>
  <c r="S316" i="1"/>
  <c r="U316" i="1" s="1"/>
  <c r="P316" i="1"/>
  <c r="O316" i="1"/>
  <c r="T315" i="1"/>
  <c r="S315" i="1"/>
  <c r="P315" i="1"/>
  <c r="O315" i="1"/>
  <c r="T314" i="1"/>
  <c r="S314" i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H10" i="17" l="1"/>
  <c r="H4" i="17"/>
  <c r="F12" i="17"/>
  <c r="G10" i="17"/>
  <c r="F6" i="17"/>
  <c r="G12" i="17"/>
  <c r="U1507" i="1"/>
  <c r="U1768" i="1"/>
  <c r="U1771" i="1"/>
  <c r="U1774" i="1"/>
  <c r="U1777" i="1"/>
  <c r="U1780" i="1"/>
  <c r="U1783" i="1"/>
  <c r="U1786" i="1"/>
  <c r="U1789" i="1"/>
  <c r="U1792" i="1"/>
  <c r="U1795" i="1"/>
  <c r="U1945" i="1"/>
  <c r="U1948" i="1"/>
  <c r="U1951" i="1"/>
  <c r="U1954" i="1"/>
  <c r="U1957" i="1"/>
  <c r="U1960" i="1"/>
  <c r="U1963" i="1"/>
  <c r="U2005" i="1"/>
  <c r="U2008" i="1"/>
  <c r="U2011" i="1"/>
  <c r="U2014" i="1"/>
  <c r="U2017" i="1"/>
  <c r="U2020" i="1"/>
  <c r="U2023" i="1"/>
  <c r="U2305" i="1"/>
  <c r="U2308" i="1"/>
  <c r="U2311" i="1"/>
  <c r="U2314" i="1"/>
  <c r="U2317" i="1"/>
  <c r="U2320" i="1"/>
  <c r="G3" i="17"/>
  <c r="U1510" i="1"/>
  <c r="U1504" i="1"/>
  <c r="H6" i="17"/>
  <c r="U1030" i="1"/>
  <c r="U320" i="1"/>
  <c r="U332" i="1"/>
  <c r="U341" i="1"/>
  <c r="U350" i="1"/>
  <c r="U359" i="1"/>
  <c r="U1028" i="1"/>
  <c r="U1247" i="1"/>
  <c r="U1250" i="1"/>
  <c r="U1256" i="1"/>
  <c r="U1259" i="1"/>
  <c r="U1262" i="1"/>
  <c r="U1265" i="1"/>
  <c r="U1268" i="1"/>
  <c r="U1271" i="1"/>
  <c r="U1274" i="1"/>
  <c r="U1277" i="1"/>
  <c r="U1280" i="1"/>
  <c r="U1283" i="1"/>
  <c r="U1406" i="1"/>
  <c r="U1463" i="1"/>
  <c r="U1466" i="1"/>
  <c r="U1469" i="1"/>
  <c r="U1472" i="1"/>
  <c r="U1475" i="1"/>
  <c r="U1478" i="1"/>
  <c r="U1481" i="1"/>
  <c r="U1505" i="1"/>
  <c r="U1508" i="1"/>
  <c r="U1511" i="1"/>
  <c r="U1514" i="1"/>
  <c r="U1517" i="1"/>
  <c r="U1520" i="1"/>
  <c r="U1523" i="1"/>
  <c r="U1526" i="1"/>
  <c r="U1529" i="1"/>
  <c r="U1532" i="1"/>
  <c r="U1535" i="1"/>
  <c r="U1538" i="1"/>
  <c r="U1766" i="1"/>
  <c r="U1769" i="1"/>
  <c r="U1772" i="1"/>
  <c r="U1775" i="1"/>
  <c r="U1778" i="1"/>
  <c r="U1781" i="1"/>
  <c r="U1784" i="1"/>
  <c r="U1787" i="1"/>
  <c r="U1790" i="1"/>
  <c r="U1793" i="1"/>
  <c r="U1796" i="1"/>
  <c r="U1799" i="1"/>
  <c r="U1802" i="1"/>
  <c r="U1805" i="1"/>
  <c r="U1808" i="1"/>
  <c r="U1811" i="1"/>
  <c r="U1943" i="1"/>
  <c r="U1946" i="1"/>
  <c r="U1949" i="1"/>
  <c r="U1952" i="1"/>
  <c r="U1955" i="1"/>
  <c r="U1958" i="1"/>
  <c r="U1961" i="1"/>
  <c r="U1964" i="1"/>
  <c r="U1967" i="1"/>
  <c r="U1970" i="1"/>
  <c r="U1973" i="1"/>
  <c r="U1976" i="1"/>
  <c r="U1979" i="1"/>
  <c r="U1982" i="1"/>
  <c r="U1253" i="1"/>
  <c r="U314" i="1"/>
  <c r="U323" i="1"/>
  <c r="U329" i="1"/>
  <c r="U338" i="1"/>
  <c r="U347" i="1"/>
  <c r="U356" i="1"/>
  <c r="U317" i="1"/>
  <c r="U326" i="1"/>
  <c r="U335" i="1"/>
  <c r="U344" i="1"/>
  <c r="U353" i="1"/>
  <c r="U315" i="1"/>
  <c r="U324" i="1"/>
  <c r="U330" i="1"/>
  <c r="U336" i="1"/>
  <c r="U345" i="1"/>
  <c r="U357" i="1"/>
  <c r="U846" i="1"/>
  <c r="U1029" i="1"/>
  <c r="U1251" i="1"/>
  <c r="U1260" i="1"/>
  <c r="U1272" i="1"/>
  <c r="U1278" i="1"/>
  <c r="U1407" i="1"/>
  <c r="U1470" i="1"/>
  <c r="U1482" i="1"/>
  <c r="U1515" i="1"/>
  <c r="U1797" i="1"/>
  <c r="U1800" i="1"/>
  <c r="U1803" i="1"/>
  <c r="U1806" i="1"/>
  <c r="U1809" i="1"/>
  <c r="U1965" i="1"/>
  <c r="U1968" i="1"/>
  <c r="U1971" i="1"/>
  <c r="U1974" i="1"/>
  <c r="U1977" i="1"/>
  <c r="U1980" i="1"/>
  <c r="U2028" i="1"/>
  <c r="U2031" i="1"/>
  <c r="U2034" i="1"/>
  <c r="U2037" i="1"/>
  <c r="U2040" i="1"/>
  <c r="U2334" i="1"/>
  <c r="U2337" i="1"/>
  <c r="U2340" i="1"/>
  <c r="U321" i="1"/>
  <c r="U333" i="1"/>
  <c r="U342" i="1"/>
  <c r="U348" i="1"/>
  <c r="U354" i="1"/>
  <c r="U843" i="1"/>
  <c r="U1026" i="1"/>
  <c r="U1254" i="1"/>
  <c r="U1263" i="1"/>
  <c r="U1266" i="1"/>
  <c r="U1275" i="1"/>
  <c r="U1284" i="1"/>
  <c r="U1467" i="1"/>
  <c r="U1476" i="1"/>
  <c r="U1479" i="1"/>
  <c r="U1503" i="1"/>
  <c r="U1506" i="1"/>
  <c r="U1512" i="1"/>
  <c r="U1521" i="1"/>
  <c r="U1524" i="1"/>
  <c r="U1530" i="1"/>
  <c r="U1536" i="1"/>
  <c r="U1539" i="1"/>
  <c r="U318" i="1"/>
  <c r="U327" i="1"/>
  <c r="U339" i="1"/>
  <c r="U351" i="1"/>
  <c r="U360" i="1"/>
  <c r="U1023" i="1"/>
  <c r="U1248" i="1"/>
  <c r="U1257" i="1"/>
  <c r="U1269" i="1"/>
  <c r="U1281" i="1"/>
  <c r="U1464" i="1"/>
  <c r="U1473" i="1"/>
  <c r="U1518" i="1"/>
  <c r="U1527" i="1"/>
  <c r="U1533" i="1"/>
  <c r="U1542" i="1"/>
  <c r="U844" i="1"/>
  <c r="U1024" i="1"/>
  <c r="U1246" i="1"/>
  <c r="U1258" i="1"/>
  <c r="U1270" i="1"/>
  <c r="U1276" i="1"/>
  <c r="U1474" i="1"/>
  <c r="U1255" i="1"/>
  <c r="U1267" i="1"/>
  <c r="U1285" i="1"/>
  <c r="U1471" i="1"/>
  <c r="U1027" i="1"/>
  <c r="U1249" i="1"/>
  <c r="U1261" i="1"/>
  <c r="U1273" i="1"/>
  <c r="U1279" i="1"/>
  <c r="U1465" i="1"/>
  <c r="U1477" i="1"/>
  <c r="U1252" i="1"/>
  <c r="U1264" i="1"/>
  <c r="U1282" i="1"/>
  <c r="U1468" i="1"/>
  <c r="U1480" i="1"/>
  <c r="F7" i="17"/>
  <c r="U2605" i="1"/>
  <c r="U2608" i="1"/>
  <c r="U2611" i="1"/>
  <c r="U2614" i="1"/>
  <c r="U2704" i="1"/>
  <c r="U2710" i="1"/>
  <c r="U2713" i="1"/>
  <c r="U2716" i="1"/>
  <c r="U2719" i="1"/>
  <c r="U2983" i="1"/>
  <c r="U2986" i="1"/>
  <c r="U3151" i="1"/>
  <c r="U3154" i="1"/>
  <c r="U3211" i="1"/>
  <c r="U3214" i="1"/>
  <c r="U3217" i="1"/>
  <c r="U3220" i="1"/>
  <c r="U3232" i="1"/>
  <c r="U3241" i="1"/>
  <c r="U3250" i="1"/>
  <c r="U3256" i="1"/>
  <c r="U3262" i="1"/>
  <c r="U3265" i="1"/>
  <c r="U3268" i="1"/>
  <c r="U3844" i="1"/>
  <c r="U3847" i="1"/>
  <c r="U3850" i="1"/>
  <c r="U3853" i="1"/>
  <c r="F9" i="17"/>
  <c r="H8" i="17"/>
  <c r="U2003" i="1"/>
  <c r="U2006" i="1"/>
  <c r="U2009" i="1"/>
  <c r="U2012" i="1"/>
  <c r="U2015" i="1"/>
  <c r="U2018" i="1"/>
  <c r="U2021" i="1"/>
  <c r="U2024" i="1"/>
  <c r="U2027" i="1"/>
  <c r="U2030" i="1"/>
  <c r="U2033" i="1"/>
  <c r="U2036" i="1"/>
  <c r="U2039" i="1"/>
  <c r="U2042" i="1"/>
  <c r="U2186" i="1"/>
  <c r="U2189" i="1"/>
  <c r="U2201" i="1"/>
  <c r="U2303" i="1"/>
  <c r="U2306" i="1"/>
  <c r="U2309" i="1"/>
  <c r="U2312" i="1"/>
  <c r="U2315" i="1"/>
  <c r="U2318" i="1"/>
  <c r="U2321" i="1"/>
  <c r="U2330" i="1"/>
  <c r="U2333" i="1"/>
  <c r="U2336" i="1"/>
  <c r="U2339" i="1"/>
  <c r="U2342" i="1"/>
  <c r="U2603" i="1"/>
  <c r="U2606" i="1"/>
  <c r="U2609" i="1"/>
  <c r="U2612" i="1"/>
  <c r="U2615" i="1"/>
  <c r="U2618" i="1"/>
  <c r="U2621" i="1"/>
  <c r="U2645" i="1"/>
  <c r="U2648" i="1"/>
  <c r="U2672" i="1"/>
  <c r="U2675" i="1"/>
  <c r="U2708" i="1"/>
  <c r="U2711" i="1"/>
  <c r="U2714" i="1"/>
  <c r="U2717" i="1"/>
  <c r="U2720" i="1"/>
  <c r="U2984" i="1"/>
  <c r="U3053" i="1"/>
  <c r="U3149" i="1"/>
  <c r="U3152" i="1"/>
  <c r="U3155" i="1"/>
  <c r="U3158" i="1"/>
  <c r="U3161" i="1"/>
  <c r="U3164" i="1"/>
  <c r="U3167" i="1"/>
  <c r="U3170" i="1"/>
  <c r="U3173" i="1"/>
  <c r="U3176" i="1"/>
  <c r="U3179" i="1"/>
  <c r="U3182" i="1"/>
  <c r="U3185" i="1"/>
  <c r="U3188" i="1"/>
  <c r="U3212" i="1"/>
  <c r="U3215" i="1"/>
  <c r="U3218" i="1"/>
  <c r="U3221" i="1"/>
  <c r="U3224" i="1"/>
  <c r="U3227" i="1"/>
  <c r="U3230" i="1"/>
  <c r="U3239" i="1"/>
  <c r="U3245" i="1"/>
  <c r="U3248" i="1"/>
  <c r="U3251" i="1"/>
  <c r="U3254" i="1"/>
  <c r="U3257" i="1"/>
  <c r="U3260" i="1"/>
  <c r="U3263" i="1"/>
  <c r="U3266" i="1"/>
  <c r="U3269" i="1"/>
  <c r="U3272" i="1"/>
  <c r="U3275" i="1"/>
  <c r="U3278" i="1"/>
  <c r="U3845" i="1"/>
  <c r="U3848" i="1"/>
  <c r="U3851" i="1"/>
  <c r="G7" i="17"/>
  <c r="H11" i="17"/>
  <c r="U2619" i="1"/>
  <c r="U2622" i="1"/>
  <c r="U2646" i="1"/>
  <c r="U2673" i="1"/>
  <c r="U2676" i="1"/>
  <c r="U2715" i="1"/>
  <c r="U2718" i="1"/>
  <c r="U3150" i="1"/>
  <c r="U3153" i="1"/>
  <c r="U3156" i="1"/>
  <c r="U3159" i="1"/>
  <c r="U3162" i="1"/>
  <c r="U3165" i="1"/>
  <c r="U3168" i="1"/>
  <c r="U3171" i="1"/>
  <c r="U3174" i="1"/>
  <c r="U3177" i="1"/>
  <c r="U3180" i="1"/>
  <c r="U3183" i="1"/>
  <c r="U3186" i="1"/>
  <c r="U3189" i="1"/>
  <c r="U3222" i="1"/>
  <c r="U3225" i="1"/>
  <c r="U3228" i="1"/>
  <c r="U3231" i="1"/>
  <c r="U3237" i="1"/>
  <c r="U3243" i="1"/>
  <c r="U3249" i="1"/>
  <c r="U3252" i="1"/>
  <c r="U3255" i="1"/>
  <c r="U3261" i="1"/>
  <c r="U3264" i="1"/>
  <c r="U3267" i="1"/>
  <c r="U3270" i="1"/>
  <c r="U3273" i="1"/>
  <c r="U3276" i="1"/>
  <c r="U3279" i="1"/>
  <c r="U3843" i="1"/>
  <c r="U3846" i="1"/>
  <c r="U3849" i="1"/>
  <c r="U3852" i="1"/>
  <c r="G2" i="17"/>
  <c r="H2" i="17"/>
  <c r="G11" i="17"/>
  <c r="G9" i="17"/>
  <c r="H3" i="17"/>
  <c r="F8" i="17"/>
</calcChain>
</file>

<file path=xl/sharedStrings.xml><?xml version="1.0" encoding="utf-8"?>
<sst xmlns="http://schemas.openxmlformats.org/spreadsheetml/2006/main" count="33011" uniqueCount="8404">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</sst>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1"/>
  </c:pivotSource>
  <c:chart>
    <c:title>
      <c:tx>
        <c:rich>
          <a:bodyPr rot="0" spcFirstLastPara="1" vertOverflow="ellipsis" vert="horz" wrap="square" anchor="t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5211448664702352"/>
          <c:y val="3.56062635027764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7A7-95B4-6EB68B6B0AE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7A7-95B4-6EB68B6B0AE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94-47A7-95B4-6EB68B6B0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48479"/>
        <c:axId val="199348895"/>
      </c:lineChart>
      <c:catAx>
        <c:axId val="19934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48895"/>
        <c:crosses val="autoZero"/>
        <c:auto val="1"/>
        <c:lblAlgn val="ctr"/>
        <c:lblOffset val="100"/>
        <c:noMultiLvlLbl val="0"/>
      </c:catAx>
      <c:valAx>
        <c:axId val="19934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4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51-44B0-BA8F-64F5734EA69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51-44B0-BA8F-64F5734EA69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51-44B0-BA8F-64F5734EA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148783"/>
        <c:axId val="228147535"/>
      </c:lineChart>
      <c:catAx>
        <c:axId val="22814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147535"/>
        <c:crosses val="autoZero"/>
        <c:auto val="1"/>
        <c:lblAlgn val="ctr"/>
        <c:lblOffset val="100"/>
        <c:noMultiLvlLbl val="0"/>
      </c:catAx>
      <c:valAx>
        <c:axId val="22814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14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Category'!$B$6:$B$10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3-4F77-8158-FF55FDB09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3446847"/>
        <c:axId val="323444351"/>
      </c:barChart>
      <c:catAx>
        <c:axId val="32344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44351"/>
        <c:crosses val="autoZero"/>
        <c:auto val="1"/>
        <c:lblAlgn val="ctr"/>
        <c:lblOffset val="100"/>
        <c:noMultiLvlLbl val="0"/>
      </c:catAx>
      <c:valAx>
        <c:axId val="32344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4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failed</c:v>
                </c:pt>
                <c:pt idx="1">
                  <c:v>live</c:v>
                </c:pt>
                <c:pt idx="2">
                  <c:v>successful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353</c:v>
                </c:pt>
                <c:pt idx="1">
                  <c:v>19</c:v>
                </c:pt>
                <c:pt idx="2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8-431E-8FB4-6D26EEAFF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9868751"/>
        <c:axId val="309863759"/>
      </c:barChart>
      <c:catAx>
        <c:axId val="30986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863759"/>
        <c:crosses val="autoZero"/>
        <c:auto val="1"/>
        <c:lblAlgn val="ctr"/>
        <c:lblOffset val="100"/>
        <c:noMultiLvlLbl val="0"/>
      </c:catAx>
      <c:valAx>
        <c:axId val="30986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86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5</xdr:row>
      <xdr:rowOff>114300</xdr:rowOff>
    </xdr:from>
    <xdr:to>
      <xdr:col>16</xdr:col>
      <xdr:colOff>0</xdr:colOff>
      <xdr:row>20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A464D2-414B-A6C0-75F6-8E908B9A7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1043940</xdr:colOff>
      <xdr:row>14</xdr:row>
      <xdr:rowOff>22860</xdr:rowOff>
    </xdr:from>
    <xdr:to>
      <xdr:col>10</xdr:col>
      <xdr:colOff>350520</xdr:colOff>
      <xdr:row>34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0F2EE4-1C7D-7F49-AD89-A4EF3E67C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1</xdr:row>
      <xdr:rowOff>49530</xdr:rowOff>
    </xdr:from>
    <xdr:to>
      <xdr:col>10</xdr:col>
      <xdr:colOff>708660</xdr:colOff>
      <xdr:row>16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63F6AD-B0AA-3526-FAB0-FD33FBFC5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693420</xdr:colOff>
      <xdr:row>2</xdr:row>
      <xdr:rowOff>110490</xdr:rowOff>
    </xdr:from>
    <xdr:to>
      <xdr:col>7</xdr:col>
      <xdr:colOff>38100</xdr:colOff>
      <xdr:row>17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68E20-8A12-6EF5-8224-4BC0C2907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" refreshedDate="44724.891262037039" createdVersion="8" refreshedVersion="8" minRefreshableVersion="3" recordCount="4114" xr:uid="{1AF3F3E3-A1FC-4453-B8BD-3101720453BD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" refreshedDate="44727.678879861109" createdVersion="8" refreshedVersion="8" minRefreshableVersion="3" recordCount="4114" xr:uid="{B3177337-AFED-4FCA-A6C4-DB3E1704B1E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s v="film &amp; video/television"/>
    <n v="137"/>
    <x v="0"/>
    <x v="0"/>
    <x v="0"/>
    <x v="0"/>
    <x v="0"/>
  </r>
  <r>
    <n v="1"/>
    <x v="1"/>
    <s v="A Hannibal TV Show Fan Convention and Art Collective"/>
    <n v="10275"/>
    <x v="1"/>
    <x v="0"/>
    <x v="0"/>
    <s v="USD"/>
    <n v="1488464683"/>
    <n v="1485872683"/>
    <b v="0"/>
    <x v="1"/>
    <b v="1"/>
    <s v="film &amp; video/television"/>
    <n v="143"/>
    <x v="1"/>
    <x v="0"/>
    <x v="0"/>
    <x v="1"/>
    <x v="1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s v="film &amp; video/television"/>
    <n v="105"/>
    <x v="2"/>
    <x v="0"/>
    <x v="0"/>
    <x v="2"/>
    <x v="2"/>
  </r>
  <r>
    <n v="3"/>
    <x v="3"/>
    <s v="We already produced the *very* beginning of this story. Help us to see it through?"/>
    <n v="10000"/>
    <x v="3"/>
    <x v="0"/>
    <x v="0"/>
    <s v="USD"/>
    <n v="1407414107"/>
    <n v="1404822107"/>
    <b v="0"/>
    <x v="3"/>
    <b v="1"/>
    <s v="film &amp; video/television"/>
    <n v="104"/>
    <x v="3"/>
    <x v="0"/>
    <x v="0"/>
    <x v="3"/>
    <x v="3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s v="film &amp; video/television"/>
    <n v="123"/>
    <x v="4"/>
    <x v="0"/>
    <x v="0"/>
    <x v="4"/>
    <x v="4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s v="film &amp; video/television"/>
    <n v="110"/>
    <x v="5"/>
    <x v="0"/>
    <x v="0"/>
    <x v="5"/>
    <x v="5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s v="film &amp; video/television"/>
    <n v="106"/>
    <x v="6"/>
    <x v="0"/>
    <x v="0"/>
    <x v="6"/>
    <x v="6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s v="film &amp; video/television"/>
    <n v="101"/>
    <x v="7"/>
    <x v="0"/>
    <x v="0"/>
    <x v="7"/>
    <x v="7"/>
  </r>
  <r>
    <n v="8"/>
    <x v="8"/>
    <s v="Help us raise the funds to film our pilot episode!"/>
    <n v="3500"/>
    <x v="8"/>
    <x v="0"/>
    <x v="0"/>
    <s v="USD"/>
    <n v="1460754000"/>
    <n v="1460155212"/>
    <b v="0"/>
    <x v="8"/>
    <b v="1"/>
    <s v="film &amp; video/television"/>
    <n v="100"/>
    <x v="8"/>
    <x v="0"/>
    <x v="0"/>
    <x v="8"/>
    <x v="8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s v="film &amp; video/television"/>
    <n v="126"/>
    <x v="9"/>
    <x v="0"/>
    <x v="0"/>
    <x v="9"/>
    <x v="9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s v="film &amp; video/television"/>
    <n v="101"/>
    <x v="10"/>
    <x v="0"/>
    <x v="0"/>
    <x v="10"/>
    <x v="1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s v="film &amp; video/television"/>
    <n v="121"/>
    <x v="11"/>
    <x v="0"/>
    <x v="0"/>
    <x v="11"/>
    <x v="11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s v="film &amp; video/television"/>
    <n v="165"/>
    <x v="12"/>
    <x v="0"/>
    <x v="0"/>
    <x v="12"/>
    <x v="12"/>
  </r>
  <r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s v="film &amp; video/television"/>
    <n v="160"/>
    <x v="13"/>
    <x v="0"/>
    <x v="0"/>
    <x v="13"/>
    <x v="13"/>
  </r>
  <r>
    <n v="14"/>
    <x v="14"/>
    <s v="A highly charged post apocalyptic sci fi series that pulls no punches!"/>
    <n v="6000"/>
    <x v="14"/>
    <x v="0"/>
    <x v="2"/>
    <s v="AUD"/>
    <n v="1405259940"/>
    <n v="1403051888"/>
    <b v="0"/>
    <x v="14"/>
    <b v="1"/>
    <s v="film &amp; video/television"/>
    <n v="101"/>
    <x v="14"/>
    <x v="0"/>
    <x v="0"/>
    <x v="14"/>
    <x v="14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s v="film &amp; video/television"/>
    <n v="107"/>
    <x v="15"/>
    <x v="0"/>
    <x v="0"/>
    <x v="15"/>
    <x v="15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s v="film &amp; video/television"/>
    <n v="100"/>
    <x v="16"/>
    <x v="0"/>
    <x v="0"/>
    <x v="16"/>
    <x v="16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s v="film &amp; video/television"/>
    <n v="101"/>
    <x v="17"/>
    <x v="0"/>
    <x v="0"/>
    <x v="17"/>
    <x v="17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s v="film &amp; video/television"/>
    <n v="106"/>
    <x v="18"/>
    <x v="0"/>
    <x v="0"/>
    <x v="18"/>
    <x v="18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s v="film &amp; video/television"/>
    <n v="145"/>
    <x v="19"/>
    <x v="0"/>
    <x v="0"/>
    <x v="19"/>
    <x v="19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s v="film &amp; video/television"/>
    <n v="100"/>
    <x v="20"/>
    <x v="0"/>
    <x v="0"/>
    <x v="20"/>
    <x v="2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s v="film &amp; video/television"/>
    <n v="109"/>
    <x v="21"/>
    <x v="0"/>
    <x v="0"/>
    <x v="21"/>
    <x v="21"/>
  </r>
  <r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s v="film &amp; video/television"/>
    <n v="117"/>
    <x v="22"/>
    <x v="0"/>
    <x v="0"/>
    <x v="22"/>
    <x v="22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s v="film &amp; video/television"/>
    <n v="119"/>
    <x v="23"/>
    <x v="0"/>
    <x v="0"/>
    <x v="23"/>
    <x v="23"/>
  </r>
  <r>
    <n v="24"/>
    <x v="24"/>
    <s v="STL Up Late is a weekly late night comedy talk show for St. Louis television."/>
    <n v="35000"/>
    <x v="24"/>
    <x v="0"/>
    <x v="0"/>
    <s v="USD"/>
    <n v="1442345940"/>
    <n v="1439494863"/>
    <b v="0"/>
    <x v="24"/>
    <b v="1"/>
    <s v="film &amp; video/television"/>
    <n v="109"/>
    <x v="24"/>
    <x v="0"/>
    <x v="0"/>
    <x v="24"/>
    <x v="24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s v="film &amp; video/television"/>
    <n v="133"/>
    <x v="25"/>
    <x v="0"/>
    <x v="0"/>
    <x v="25"/>
    <x v="25"/>
  </r>
  <r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s v="film &amp; video/television"/>
    <n v="155"/>
    <x v="26"/>
    <x v="0"/>
    <x v="0"/>
    <x v="26"/>
    <x v="26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s v="film &amp; video/television"/>
    <n v="112"/>
    <x v="27"/>
    <x v="0"/>
    <x v="0"/>
    <x v="27"/>
    <x v="27"/>
  </r>
  <r>
    <n v="28"/>
    <x v="28"/>
    <s v="John and Brian are on a quest to change people's lives and rehabilitate dogs."/>
    <n v="12000"/>
    <x v="28"/>
    <x v="0"/>
    <x v="0"/>
    <s v="USD"/>
    <n v="1450307284"/>
    <n v="1447715284"/>
    <b v="0"/>
    <x v="26"/>
    <b v="1"/>
    <s v="film &amp; video/television"/>
    <n v="100"/>
    <x v="28"/>
    <x v="0"/>
    <x v="0"/>
    <x v="28"/>
    <x v="28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s v="film &amp; video/television"/>
    <n v="123"/>
    <x v="29"/>
    <x v="0"/>
    <x v="0"/>
    <x v="29"/>
    <x v="29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s v="film &amp; video/television"/>
    <n v="101"/>
    <x v="30"/>
    <x v="0"/>
    <x v="0"/>
    <x v="30"/>
    <x v="3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s v="film &amp; video/television"/>
    <n v="100"/>
    <x v="31"/>
    <x v="0"/>
    <x v="0"/>
    <x v="31"/>
    <x v="31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s v="film &amp; video/television"/>
    <n v="100"/>
    <x v="32"/>
    <x v="0"/>
    <x v="0"/>
    <x v="32"/>
    <x v="32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s v="film &amp; video/television"/>
    <n v="102"/>
    <x v="33"/>
    <x v="0"/>
    <x v="0"/>
    <x v="33"/>
    <x v="33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s v="film &amp; video/television"/>
    <n v="130"/>
    <x v="34"/>
    <x v="0"/>
    <x v="0"/>
    <x v="34"/>
    <x v="34"/>
  </r>
  <r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s v="film &amp; video/television"/>
    <n v="167"/>
    <x v="35"/>
    <x v="0"/>
    <x v="0"/>
    <x v="35"/>
    <x v="35"/>
  </r>
  <r>
    <n v="36"/>
    <x v="36"/>
    <s v="A modern day priest makes an unusual discovery, setting off a chain of events."/>
    <n v="6000"/>
    <x v="36"/>
    <x v="0"/>
    <x v="0"/>
    <s v="USD"/>
    <n v="1428128525"/>
    <n v="1425540125"/>
    <b v="0"/>
    <x v="34"/>
    <b v="1"/>
    <s v="film &amp; video/television"/>
    <n v="142"/>
    <x v="36"/>
    <x v="0"/>
    <x v="0"/>
    <x v="36"/>
    <x v="36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s v="film &amp; video/television"/>
    <n v="183"/>
    <x v="37"/>
    <x v="0"/>
    <x v="0"/>
    <x v="37"/>
    <x v="37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s v="film &amp; video/television"/>
    <n v="110"/>
    <x v="38"/>
    <x v="0"/>
    <x v="0"/>
    <x v="38"/>
    <x v="38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s v="film &amp; video/television"/>
    <n v="131"/>
    <x v="39"/>
    <x v="0"/>
    <x v="0"/>
    <x v="39"/>
    <x v="39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s v="film &amp; video/television"/>
    <n v="101"/>
    <x v="40"/>
    <x v="0"/>
    <x v="0"/>
    <x v="40"/>
    <x v="4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s v="film &amp; video/television"/>
    <n v="100"/>
    <x v="41"/>
    <x v="0"/>
    <x v="0"/>
    <x v="41"/>
    <x v="41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s v="film &amp; video/television"/>
    <n v="142"/>
    <x v="42"/>
    <x v="0"/>
    <x v="0"/>
    <x v="42"/>
    <x v="42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s v="film &amp; video/television"/>
    <n v="309"/>
    <x v="43"/>
    <x v="0"/>
    <x v="0"/>
    <x v="43"/>
    <x v="43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s v="film &amp; video/television"/>
    <n v="100"/>
    <x v="44"/>
    <x v="0"/>
    <x v="0"/>
    <x v="44"/>
    <x v="44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s v="film &amp; video/television"/>
    <n v="120"/>
    <x v="45"/>
    <x v="0"/>
    <x v="0"/>
    <x v="45"/>
    <x v="45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s v="film &amp; video/television"/>
    <n v="104"/>
    <x v="46"/>
    <x v="0"/>
    <x v="0"/>
    <x v="46"/>
    <x v="46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s v="film &amp; video/television"/>
    <n v="108"/>
    <x v="47"/>
    <x v="0"/>
    <x v="0"/>
    <x v="47"/>
    <x v="47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s v="film &amp; video/television"/>
    <n v="108"/>
    <x v="48"/>
    <x v="0"/>
    <x v="0"/>
    <x v="48"/>
    <x v="48"/>
  </r>
  <r>
    <n v="49"/>
    <x v="49"/>
    <s v="Driving Jersey is real people telling real stories."/>
    <n v="12000"/>
    <x v="48"/>
    <x v="0"/>
    <x v="0"/>
    <s v="USD"/>
    <n v="1445660045"/>
    <n v="1443068045"/>
    <b v="0"/>
    <x v="45"/>
    <b v="1"/>
    <s v="film &amp; video/television"/>
    <n v="100"/>
    <x v="49"/>
    <x v="0"/>
    <x v="0"/>
    <x v="49"/>
    <x v="49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s v="film &amp; video/television"/>
    <n v="100"/>
    <x v="50"/>
    <x v="0"/>
    <x v="0"/>
    <x v="50"/>
    <x v="5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s v="film &amp; video/television"/>
    <n v="128"/>
    <x v="51"/>
    <x v="0"/>
    <x v="0"/>
    <x v="51"/>
    <x v="51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s v="film &amp; video/television"/>
    <n v="116"/>
    <x v="52"/>
    <x v="0"/>
    <x v="0"/>
    <x v="52"/>
    <x v="52"/>
  </r>
  <r>
    <n v="53"/>
    <x v="53"/>
    <s v="Delicious TV's Vegan Mashup launching season two on public television"/>
    <n v="3000"/>
    <x v="52"/>
    <x v="0"/>
    <x v="0"/>
    <s v="USD"/>
    <n v="1396648800"/>
    <n v="1395407445"/>
    <b v="0"/>
    <x v="27"/>
    <b v="1"/>
    <s v="film &amp; video/television"/>
    <n v="110"/>
    <x v="53"/>
    <x v="0"/>
    <x v="0"/>
    <x v="53"/>
    <x v="53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s v="film &amp; video/television"/>
    <n v="101"/>
    <x v="54"/>
    <x v="0"/>
    <x v="0"/>
    <x v="54"/>
    <x v="54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s v="film &amp; video/television"/>
    <n v="129"/>
    <x v="55"/>
    <x v="0"/>
    <x v="0"/>
    <x v="55"/>
    <x v="55"/>
  </r>
  <r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s v="film &amp; video/television"/>
    <n v="107"/>
    <x v="56"/>
    <x v="0"/>
    <x v="0"/>
    <x v="56"/>
    <x v="56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s v="film &amp; video/television"/>
    <n v="102"/>
    <x v="57"/>
    <x v="0"/>
    <x v="0"/>
    <x v="57"/>
    <x v="57"/>
  </r>
  <r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s v="film &amp; video/television"/>
    <n v="103"/>
    <x v="58"/>
    <x v="0"/>
    <x v="0"/>
    <x v="58"/>
    <x v="58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s v="film &amp; video/television"/>
    <n v="100"/>
    <x v="59"/>
    <x v="0"/>
    <x v="0"/>
    <x v="59"/>
    <x v="59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s v="film &amp; video/shorts"/>
    <n v="103"/>
    <x v="60"/>
    <x v="0"/>
    <x v="1"/>
    <x v="60"/>
    <x v="60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s v="film &amp; video/shorts"/>
    <n v="148"/>
    <x v="61"/>
    <x v="0"/>
    <x v="1"/>
    <x v="61"/>
    <x v="6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s v="film &amp; video/shorts"/>
    <n v="155"/>
    <x v="62"/>
    <x v="0"/>
    <x v="1"/>
    <x v="62"/>
    <x v="62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s v="film &amp; video/shorts"/>
    <n v="114"/>
    <x v="63"/>
    <x v="0"/>
    <x v="1"/>
    <x v="63"/>
    <x v="63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s v="film &amp; video/shorts"/>
    <n v="173"/>
    <x v="64"/>
    <x v="0"/>
    <x v="1"/>
    <x v="64"/>
    <x v="64"/>
  </r>
  <r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s v="film &amp; video/shorts"/>
    <n v="108"/>
    <x v="65"/>
    <x v="0"/>
    <x v="1"/>
    <x v="65"/>
    <x v="65"/>
  </r>
  <r>
    <n v="66"/>
    <x v="66"/>
    <s v="A dark comedy set in the '60s about clinical depression and one night stands."/>
    <n v="2000"/>
    <x v="65"/>
    <x v="0"/>
    <x v="0"/>
    <s v="USD"/>
    <n v="1468873420"/>
    <n v="1466281420"/>
    <b v="0"/>
    <x v="55"/>
    <b v="1"/>
    <s v="film &amp; video/shorts"/>
    <n v="119"/>
    <x v="66"/>
    <x v="0"/>
    <x v="1"/>
    <x v="66"/>
    <x v="66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s v="film &amp; video/shorts"/>
    <n v="116"/>
    <x v="67"/>
    <x v="0"/>
    <x v="1"/>
    <x v="67"/>
    <x v="67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s v="film &amp; video/shorts"/>
    <n v="127"/>
    <x v="68"/>
    <x v="0"/>
    <x v="1"/>
    <x v="68"/>
    <x v="68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s v="film &amp; video/shorts"/>
    <n v="111"/>
    <x v="69"/>
    <x v="0"/>
    <x v="1"/>
    <x v="69"/>
    <x v="69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s v="film &amp; video/shorts"/>
    <n v="127"/>
    <x v="70"/>
    <x v="0"/>
    <x v="1"/>
    <x v="70"/>
    <x v="70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s v="film &amp; video/shorts"/>
    <n v="124"/>
    <x v="71"/>
    <x v="0"/>
    <x v="1"/>
    <x v="71"/>
    <x v="7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s v="film &amp; video/shorts"/>
    <n v="108"/>
    <x v="72"/>
    <x v="0"/>
    <x v="1"/>
    <x v="72"/>
    <x v="72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s v="film &amp; video/shorts"/>
    <n v="100"/>
    <x v="73"/>
    <x v="0"/>
    <x v="1"/>
    <x v="73"/>
    <x v="73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s v="film &amp; video/shorts"/>
    <n v="113"/>
    <x v="74"/>
    <x v="0"/>
    <x v="1"/>
    <x v="74"/>
    <x v="74"/>
  </r>
  <r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s v="film &amp; video/shorts"/>
    <n v="115"/>
    <x v="75"/>
    <x v="0"/>
    <x v="1"/>
    <x v="75"/>
    <x v="75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s v="film &amp; video/shorts"/>
    <n v="153"/>
    <x v="76"/>
    <x v="0"/>
    <x v="1"/>
    <x v="76"/>
    <x v="76"/>
  </r>
  <r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s v="film &amp; video/shorts"/>
    <n v="393"/>
    <x v="77"/>
    <x v="0"/>
    <x v="1"/>
    <x v="77"/>
    <x v="77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s v="film &amp; video/shorts"/>
    <n v="2702"/>
    <x v="78"/>
    <x v="0"/>
    <x v="1"/>
    <x v="78"/>
    <x v="78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s v="film &amp; video/shorts"/>
    <n v="127"/>
    <x v="79"/>
    <x v="0"/>
    <x v="1"/>
    <x v="79"/>
    <x v="79"/>
  </r>
  <r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s v="film &amp; video/shorts"/>
    <n v="107"/>
    <x v="80"/>
    <x v="0"/>
    <x v="1"/>
    <x v="80"/>
    <x v="80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s v="film &amp; video/shorts"/>
    <n v="198"/>
    <x v="81"/>
    <x v="0"/>
    <x v="1"/>
    <x v="81"/>
    <x v="8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s v="film &amp; video/shorts"/>
    <n v="100"/>
    <x v="82"/>
    <x v="0"/>
    <x v="1"/>
    <x v="82"/>
    <x v="82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s v="film &amp; video/shorts"/>
    <n v="103"/>
    <x v="83"/>
    <x v="0"/>
    <x v="1"/>
    <x v="83"/>
    <x v="83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s v="film &amp; video/shorts"/>
    <n v="100"/>
    <x v="84"/>
    <x v="0"/>
    <x v="1"/>
    <x v="84"/>
    <x v="84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s v="film &amp; video/shorts"/>
    <n v="126"/>
    <x v="85"/>
    <x v="0"/>
    <x v="1"/>
    <x v="85"/>
    <x v="85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s v="film &amp; video/shorts"/>
    <n v="106"/>
    <x v="86"/>
    <x v="0"/>
    <x v="1"/>
    <x v="86"/>
    <x v="86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s v="film &amp; video/shorts"/>
    <n v="105"/>
    <x v="87"/>
    <x v="0"/>
    <x v="1"/>
    <x v="87"/>
    <x v="87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s v="film &amp; video/shorts"/>
    <n v="103"/>
    <x v="88"/>
    <x v="0"/>
    <x v="1"/>
    <x v="88"/>
    <x v="88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s v="film &amp; video/shorts"/>
    <n v="115"/>
    <x v="89"/>
    <x v="0"/>
    <x v="1"/>
    <x v="89"/>
    <x v="89"/>
  </r>
  <r>
    <n v="90"/>
    <x v="90"/>
    <s v="We're looking for funding to help submit a short film to film festivals."/>
    <n v="500"/>
    <x v="89"/>
    <x v="0"/>
    <x v="0"/>
    <s v="USD"/>
    <n v="1310454499"/>
    <n v="1307862499"/>
    <b v="0"/>
    <x v="38"/>
    <b v="1"/>
    <s v="film &amp; video/shorts"/>
    <n v="100"/>
    <x v="90"/>
    <x v="0"/>
    <x v="1"/>
    <x v="90"/>
    <x v="90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s v="film &amp; video/shorts"/>
    <n v="120"/>
    <x v="91"/>
    <x v="0"/>
    <x v="1"/>
    <x v="91"/>
    <x v="9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s v="film &amp; video/shorts"/>
    <n v="105"/>
    <x v="92"/>
    <x v="0"/>
    <x v="1"/>
    <x v="92"/>
    <x v="92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s v="film &amp; video/shorts"/>
    <n v="111"/>
    <x v="93"/>
    <x v="0"/>
    <x v="1"/>
    <x v="93"/>
    <x v="93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s v="film &amp; video/shorts"/>
    <n v="104"/>
    <x v="94"/>
    <x v="0"/>
    <x v="1"/>
    <x v="94"/>
    <x v="94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s v="film &amp; video/shorts"/>
    <n v="131"/>
    <x v="95"/>
    <x v="0"/>
    <x v="1"/>
    <x v="95"/>
    <x v="95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s v="film &amp; video/shorts"/>
    <n v="115"/>
    <x v="96"/>
    <x v="0"/>
    <x v="1"/>
    <x v="96"/>
    <x v="96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s v="film &amp; video/shorts"/>
    <n v="106"/>
    <x v="97"/>
    <x v="0"/>
    <x v="1"/>
    <x v="97"/>
    <x v="97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s v="film &amp; video/shorts"/>
    <n v="106"/>
    <x v="98"/>
    <x v="0"/>
    <x v="1"/>
    <x v="98"/>
    <x v="98"/>
  </r>
  <r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s v="film &amp; video/shorts"/>
    <n v="106"/>
    <x v="99"/>
    <x v="0"/>
    <x v="1"/>
    <x v="99"/>
    <x v="99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s v="film &amp; video/shorts"/>
    <n v="100"/>
    <x v="100"/>
    <x v="0"/>
    <x v="1"/>
    <x v="100"/>
    <x v="100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s v="film &amp; video/shorts"/>
    <n v="100"/>
    <x v="101"/>
    <x v="0"/>
    <x v="1"/>
    <x v="101"/>
    <x v="10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s v="film &amp; video/shorts"/>
    <n v="128"/>
    <x v="102"/>
    <x v="0"/>
    <x v="1"/>
    <x v="102"/>
    <x v="102"/>
  </r>
  <r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s v="film &amp; video/shorts"/>
    <n v="105"/>
    <x v="103"/>
    <x v="0"/>
    <x v="1"/>
    <x v="103"/>
    <x v="103"/>
  </r>
  <r>
    <n v="104"/>
    <x v="104"/>
    <s v="UCF short film about an old man, his love for music, and his misplaced trumpet.  "/>
    <n v="500"/>
    <x v="49"/>
    <x v="0"/>
    <x v="0"/>
    <s v="USD"/>
    <n v="1301792400"/>
    <n v="1299775266"/>
    <b v="0"/>
    <x v="73"/>
    <b v="1"/>
    <s v="film &amp; video/shorts"/>
    <n v="120"/>
    <x v="88"/>
    <x v="0"/>
    <x v="1"/>
    <x v="104"/>
    <x v="104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s v="film &amp; video/shorts"/>
    <n v="107"/>
    <x v="104"/>
    <x v="0"/>
    <x v="1"/>
    <x v="105"/>
    <x v="105"/>
  </r>
  <r>
    <n v="106"/>
    <x v="106"/>
    <s v="A Boy. A Girl. A Car. A Serial Killer."/>
    <n v="5000"/>
    <x v="102"/>
    <x v="0"/>
    <x v="0"/>
    <s v="USD"/>
    <n v="1333391901"/>
    <n v="1332182301"/>
    <b v="0"/>
    <x v="74"/>
    <b v="1"/>
    <s v="film &amp; video/shorts"/>
    <n v="101"/>
    <x v="105"/>
    <x v="0"/>
    <x v="1"/>
    <x v="106"/>
    <x v="106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s v="film &amp; video/shorts"/>
    <n v="102"/>
    <x v="106"/>
    <x v="0"/>
    <x v="1"/>
    <x v="107"/>
    <x v="107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s v="film &amp; video/shorts"/>
    <n v="247"/>
    <x v="107"/>
    <x v="0"/>
    <x v="1"/>
    <x v="108"/>
    <x v="108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s v="film &amp; video/shorts"/>
    <n v="220"/>
    <x v="108"/>
    <x v="0"/>
    <x v="1"/>
    <x v="109"/>
    <x v="109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s v="film &amp; video/shorts"/>
    <n v="131"/>
    <x v="109"/>
    <x v="0"/>
    <x v="1"/>
    <x v="110"/>
    <x v="110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s v="film &amp; video/shorts"/>
    <n v="155"/>
    <x v="110"/>
    <x v="0"/>
    <x v="1"/>
    <x v="111"/>
    <x v="11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s v="film &amp; video/shorts"/>
    <n v="104"/>
    <x v="111"/>
    <x v="0"/>
    <x v="1"/>
    <x v="112"/>
    <x v="112"/>
  </r>
  <r>
    <n v="113"/>
    <x v="113"/>
    <s v="A living memorial for all those dealing with trauma, grief and loss."/>
    <n v="5000"/>
    <x v="108"/>
    <x v="0"/>
    <x v="0"/>
    <s v="USD"/>
    <n v="1312642800"/>
    <n v="1311963128"/>
    <b v="0"/>
    <x v="76"/>
    <b v="1"/>
    <s v="film &amp; video/shorts"/>
    <n v="141"/>
    <x v="112"/>
    <x v="0"/>
    <x v="1"/>
    <x v="113"/>
    <x v="113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s v="film &amp; video/shorts"/>
    <n v="103"/>
    <x v="113"/>
    <x v="0"/>
    <x v="1"/>
    <x v="114"/>
    <x v="114"/>
  </r>
  <r>
    <n v="115"/>
    <x v="115"/>
    <s v="Never judge a book (or a lover) by their cover."/>
    <n v="450"/>
    <x v="110"/>
    <x v="0"/>
    <x v="0"/>
    <s v="USD"/>
    <n v="1328377444"/>
    <n v="1326217444"/>
    <b v="0"/>
    <x v="19"/>
    <b v="1"/>
    <s v="film &amp; video/shorts"/>
    <n v="140"/>
    <x v="114"/>
    <x v="0"/>
    <x v="1"/>
    <x v="115"/>
    <x v="115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s v="film &amp; video/shorts"/>
    <n v="114"/>
    <x v="115"/>
    <x v="0"/>
    <x v="1"/>
    <x v="116"/>
    <x v="116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s v="film &amp; video/shorts"/>
    <n v="100"/>
    <x v="116"/>
    <x v="0"/>
    <x v="1"/>
    <x v="117"/>
    <x v="117"/>
  </r>
  <r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s v="film &amp; video/shorts"/>
    <n v="113"/>
    <x v="117"/>
    <x v="0"/>
    <x v="1"/>
    <x v="118"/>
    <x v="118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s v="film &amp; video/shorts"/>
    <n v="105"/>
    <x v="118"/>
    <x v="0"/>
    <x v="1"/>
    <x v="119"/>
    <x v="119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s v="film &amp; video/science fiction"/>
    <n v="0"/>
    <x v="119"/>
    <x v="0"/>
    <x v="2"/>
    <x v="120"/>
    <x v="120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s v="film &amp; video/science fiction"/>
    <n v="0"/>
    <x v="120"/>
    <x v="0"/>
    <x v="2"/>
    <x v="121"/>
    <x v="121"/>
  </r>
  <r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s v="film &amp; video/science fiction"/>
    <n v="0"/>
    <x v="121"/>
    <x v="0"/>
    <x v="2"/>
    <x v="122"/>
    <x v="12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s v="film &amp; video/science fiction"/>
    <n v="0"/>
    <x v="122"/>
    <x v="0"/>
    <x v="2"/>
    <x v="123"/>
    <x v="123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s v="film &amp; video/science fiction"/>
    <n v="0"/>
    <x v="121"/>
    <x v="0"/>
    <x v="2"/>
    <x v="124"/>
    <x v="124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s v="film &amp; video/science fiction"/>
    <n v="14"/>
    <x v="123"/>
    <x v="0"/>
    <x v="2"/>
    <x v="125"/>
    <x v="125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s v="film &amp; video/science fiction"/>
    <n v="6"/>
    <x v="124"/>
    <x v="0"/>
    <x v="2"/>
    <x v="126"/>
    <x v="126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s v="film &amp; video/science fiction"/>
    <n v="2"/>
    <x v="125"/>
    <x v="0"/>
    <x v="2"/>
    <x v="127"/>
    <x v="127"/>
  </r>
  <r>
    <n v="128"/>
    <x v="128"/>
    <s v="A Science Fiction film filled with entertainment and Excitement"/>
    <n v="100000"/>
    <x v="122"/>
    <x v="1"/>
    <x v="0"/>
    <s v="USD"/>
    <n v="1476941293"/>
    <n v="1473917293"/>
    <b v="0"/>
    <x v="79"/>
    <b v="0"/>
    <s v="film &amp; video/science fiction"/>
    <n v="2"/>
    <x v="126"/>
    <x v="0"/>
    <x v="2"/>
    <x v="128"/>
    <x v="128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s v="film &amp; video/science fiction"/>
    <n v="0"/>
    <x v="121"/>
    <x v="0"/>
    <x v="2"/>
    <x v="129"/>
    <x v="129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s v="film &amp; video/science fiction"/>
    <n v="0"/>
    <x v="121"/>
    <x v="0"/>
    <x v="2"/>
    <x v="130"/>
    <x v="130"/>
  </r>
  <r>
    <n v="131"/>
    <x v="131"/>
    <s v="I"/>
    <n v="1200"/>
    <x v="117"/>
    <x v="1"/>
    <x v="0"/>
    <s v="USD"/>
    <n v="1467763200"/>
    <n v="1466453161"/>
    <b v="0"/>
    <x v="78"/>
    <b v="0"/>
    <s v="film &amp; video/science fiction"/>
    <n v="0"/>
    <x v="121"/>
    <x v="0"/>
    <x v="2"/>
    <x v="131"/>
    <x v="131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s v="film &amp; video/science fiction"/>
    <n v="10"/>
    <x v="127"/>
    <x v="0"/>
    <x v="2"/>
    <x v="132"/>
    <x v="132"/>
  </r>
  <r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s v="film &amp; video/science fiction"/>
    <n v="0"/>
    <x v="121"/>
    <x v="0"/>
    <x v="2"/>
    <x v="133"/>
    <x v="133"/>
  </r>
  <r>
    <n v="134"/>
    <x v="134"/>
    <s v="steampunk  remake of &quot;a Christmas carol&quot;"/>
    <n v="5000"/>
    <x v="117"/>
    <x v="1"/>
    <x v="0"/>
    <s v="USD"/>
    <n v="1441386000"/>
    <n v="1438811418"/>
    <b v="0"/>
    <x v="78"/>
    <b v="0"/>
    <s v="film &amp; video/science fiction"/>
    <n v="0"/>
    <x v="121"/>
    <x v="0"/>
    <x v="2"/>
    <x v="134"/>
    <x v="134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s v="film &amp; video/science fiction"/>
    <n v="13"/>
    <x v="128"/>
    <x v="0"/>
    <x v="2"/>
    <x v="135"/>
    <x v="135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s v="film &amp; video/science fiction"/>
    <n v="0"/>
    <x v="121"/>
    <x v="0"/>
    <x v="2"/>
    <x v="136"/>
    <x v="136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s v="film &amp; video/science fiction"/>
    <n v="0"/>
    <x v="121"/>
    <x v="0"/>
    <x v="2"/>
    <x v="137"/>
    <x v="137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s v="film &amp; video/science fiction"/>
    <n v="3"/>
    <x v="129"/>
    <x v="0"/>
    <x v="2"/>
    <x v="138"/>
    <x v="138"/>
  </r>
  <r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s v="film &amp; video/science fiction"/>
    <n v="100"/>
    <x v="130"/>
    <x v="0"/>
    <x v="2"/>
    <x v="139"/>
    <x v="139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s v="film &amp; video/science fiction"/>
    <n v="0"/>
    <x v="121"/>
    <x v="0"/>
    <x v="2"/>
    <x v="140"/>
    <x v="140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s v="film &amp; video/science fiction"/>
    <n v="11"/>
    <x v="131"/>
    <x v="0"/>
    <x v="2"/>
    <x v="141"/>
    <x v="141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s v="film &amp; video/science fiction"/>
    <n v="0"/>
    <x v="119"/>
    <x v="0"/>
    <x v="2"/>
    <x v="142"/>
    <x v="14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s v="film &amp; video/science fiction"/>
    <n v="0"/>
    <x v="121"/>
    <x v="0"/>
    <x v="2"/>
    <x v="143"/>
    <x v="143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s v="film &amp; video/science fiction"/>
    <n v="28"/>
    <x v="132"/>
    <x v="0"/>
    <x v="2"/>
    <x v="144"/>
    <x v="144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s v="film &amp; video/science fiction"/>
    <n v="8"/>
    <x v="133"/>
    <x v="0"/>
    <x v="2"/>
    <x v="145"/>
    <x v="145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s v="film &amp; video/science fiction"/>
    <n v="1"/>
    <x v="134"/>
    <x v="0"/>
    <x v="2"/>
    <x v="146"/>
    <x v="146"/>
  </r>
  <r>
    <n v="147"/>
    <x v="147"/>
    <s v="Film makers catch live footage beyond their wildest dreams."/>
    <n v="7000"/>
    <x v="117"/>
    <x v="1"/>
    <x v="1"/>
    <s v="GBP"/>
    <n v="1420741080"/>
    <n v="1417026340"/>
    <b v="0"/>
    <x v="78"/>
    <b v="0"/>
    <s v="film &amp; video/science fiction"/>
    <n v="0"/>
    <x v="121"/>
    <x v="0"/>
    <x v="2"/>
    <x v="147"/>
    <x v="147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s v="film &amp; video/science fiction"/>
    <n v="0"/>
    <x v="135"/>
    <x v="0"/>
    <x v="2"/>
    <x v="148"/>
    <x v="148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s v="film &amp; video/science fiction"/>
    <n v="1"/>
    <x v="136"/>
    <x v="0"/>
    <x v="2"/>
    <x v="149"/>
    <x v="149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s v="film &amp; video/science fiction"/>
    <n v="23"/>
    <x v="137"/>
    <x v="0"/>
    <x v="2"/>
    <x v="150"/>
    <x v="150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s v="film &amp; video/science fiction"/>
    <n v="0"/>
    <x v="138"/>
    <x v="0"/>
    <x v="2"/>
    <x v="151"/>
    <x v="151"/>
  </r>
  <r>
    <n v="152"/>
    <x v="152"/>
    <s v="The Great Dark is a journey through the unimaginable...and un foreseeable..."/>
    <n v="380000"/>
    <x v="134"/>
    <x v="1"/>
    <x v="0"/>
    <s v="USD"/>
    <n v="1411437100"/>
    <n v="1408845100"/>
    <b v="0"/>
    <x v="84"/>
    <b v="0"/>
    <s v="film &amp; video/science fiction"/>
    <n v="0"/>
    <x v="2"/>
    <x v="0"/>
    <x v="2"/>
    <x v="152"/>
    <x v="15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s v="film &amp; video/science fiction"/>
    <n v="1"/>
    <x v="139"/>
    <x v="0"/>
    <x v="2"/>
    <x v="153"/>
    <x v="153"/>
  </r>
  <r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s v="film &amp; video/science fiction"/>
    <n v="3"/>
    <x v="140"/>
    <x v="0"/>
    <x v="2"/>
    <x v="154"/>
    <x v="154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s v="film &amp; video/science fiction"/>
    <n v="0"/>
    <x v="141"/>
    <x v="0"/>
    <x v="2"/>
    <x v="155"/>
    <x v="155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s v="film &amp; video/science fiction"/>
    <n v="5"/>
    <x v="142"/>
    <x v="0"/>
    <x v="2"/>
    <x v="156"/>
    <x v="156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s v="film &amp; video/science fiction"/>
    <n v="0"/>
    <x v="143"/>
    <x v="0"/>
    <x v="2"/>
    <x v="157"/>
    <x v="157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s v="film &amp; video/science fiction"/>
    <n v="0"/>
    <x v="121"/>
    <x v="0"/>
    <x v="2"/>
    <x v="158"/>
    <x v="158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s v="film &amp; video/science fiction"/>
    <n v="0"/>
    <x v="119"/>
    <x v="0"/>
    <x v="2"/>
    <x v="159"/>
    <x v="159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s v="film &amp; video/drama"/>
    <n v="0"/>
    <x v="121"/>
    <x v="0"/>
    <x v="3"/>
    <x v="160"/>
    <x v="160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s v="film &amp; video/drama"/>
    <n v="0"/>
    <x v="144"/>
    <x v="0"/>
    <x v="3"/>
    <x v="161"/>
    <x v="161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s v="film &amp; video/drama"/>
    <n v="16"/>
    <x v="145"/>
    <x v="0"/>
    <x v="3"/>
    <x v="162"/>
    <x v="162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s v="film &amp; video/drama"/>
    <n v="0"/>
    <x v="121"/>
    <x v="0"/>
    <x v="3"/>
    <x v="163"/>
    <x v="16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s v="film &amp; video/drama"/>
    <n v="1"/>
    <x v="146"/>
    <x v="0"/>
    <x v="3"/>
    <x v="164"/>
    <x v="164"/>
  </r>
  <r>
    <n v="165"/>
    <x v="165"/>
    <s v="A teacher. A boy. The beach and a heatwave that drove them all insane."/>
    <n v="17000"/>
    <x v="117"/>
    <x v="2"/>
    <x v="1"/>
    <s v="GBP"/>
    <n v="1452613724"/>
    <n v="1450021724"/>
    <b v="0"/>
    <x v="78"/>
    <b v="0"/>
    <s v="film &amp; video/drama"/>
    <n v="0"/>
    <x v="121"/>
    <x v="0"/>
    <x v="3"/>
    <x v="165"/>
    <x v="165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s v="film &amp; video/drama"/>
    <n v="60"/>
    <x v="147"/>
    <x v="0"/>
    <x v="3"/>
    <x v="166"/>
    <x v="166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s v="film &amp; video/drama"/>
    <n v="0"/>
    <x v="148"/>
    <x v="0"/>
    <x v="3"/>
    <x v="167"/>
    <x v="167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s v="film &amp; video/drama"/>
    <n v="4"/>
    <x v="149"/>
    <x v="0"/>
    <x v="3"/>
    <x v="168"/>
    <x v="168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s v="film &amp; video/drama"/>
    <n v="22"/>
    <x v="150"/>
    <x v="0"/>
    <x v="3"/>
    <x v="169"/>
    <x v="169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s v="film &amp; video/drama"/>
    <n v="3"/>
    <x v="151"/>
    <x v="0"/>
    <x v="3"/>
    <x v="170"/>
    <x v="170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s v="film &amp; video/drama"/>
    <n v="0"/>
    <x v="120"/>
    <x v="0"/>
    <x v="3"/>
    <x v="171"/>
    <x v="171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s v="film &amp; video/drama"/>
    <n v="0"/>
    <x v="121"/>
    <x v="0"/>
    <x v="3"/>
    <x v="172"/>
    <x v="172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s v="film &amp; video/drama"/>
    <n v="0"/>
    <x v="121"/>
    <x v="0"/>
    <x v="3"/>
    <x v="173"/>
    <x v="17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s v="film &amp; video/drama"/>
    <n v="0"/>
    <x v="121"/>
    <x v="0"/>
    <x v="3"/>
    <x v="174"/>
    <x v="174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s v="film &amp; video/drama"/>
    <n v="6"/>
    <x v="34"/>
    <x v="0"/>
    <x v="3"/>
    <x v="175"/>
    <x v="175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s v="film &amp; video/drama"/>
    <n v="0"/>
    <x v="121"/>
    <x v="0"/>
    <x v="3"/>
    <x v="176"/>
    <x v="176"/>
  </r>
  <r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s v="film &amp; video/drama"/>
    <n v="40"/>
    <x v="152"/>
    <x v="0"/>
    <x v="3"/>
    <x v="177"/>
    <x v="177"/>
  </r>
  <r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s v="film &amp; video/drama"/>
    <n v="0"/>
    <x v="121"/>
    <x v="0"/>
    <x v="3"/>
    <x v="178"/>
    <x v="178"/>
  </r>
  <r>
    <n v="179"/>
    <x v="179"/>
    <s v="A feature-length film about how three people survive in a diseased world."/>
    <n v="1000"/>
    <x v="148"/>
    <x v="2"/>
    <x v="0"/>
    <s v="USD"/>
    <n v="1457056555"/>
    <n v="1454464555"/>
    <b v="0"/>
    <x v="84"/>
    <b v="0"/>
    <s v="film &amp; video/drama"/>
    <n v="20"/>
    <x v="101"/>
    <x v="0"/>
    <x v="3"/>
    <x v="179"/>
    <x v="179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s v="film &amp; video/drama"/>
    <n v="33"/>
    <x v="153"/>
    <x v="0"/>
    <x v="3"/>
    <x v="180"/>
    <x v="180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s v="film &amp; video/drama"/>
    <n v="21"/>
    <x v="154"/>
    <x v="0"/>
    <x v="3"/>
    <x v="181"/>
    <x v="181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s v="film &amp; video/drama"/>
    <n v="0"/>
    <x v="121"/>
    <x v="0"/>
    <x v="3"/>
    <x v="182"/>
    <x v="182"/>
  </r>
  <r>
    <n v="183"/>
    <x v="183"/>
    <s v="Don't kill me until I meet my Dad"/>
    <n v="12500"/>
    <x v="151"/>
    <x v="2"/>
    <x v="1"/>
    <s v="GBP"/>
    <n v="1417033610"/>
    <n v="1414438010"/>
    <b v="0"/>
    <x v="8"/>
    <b v="0"/>
    <s v="film &amp; video/drama"/>
    <n v="36"/>
    <x v="155"/>
    <x v="0"/>
    <x v="3"/>
    <x v="183"/>
    <x v="18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s v="film &amp; video/drama"/>
    <n v="3"/>
    <x v="156"/>
    <x v="0"/>
    <x v="3"/>
    <x v="184"/>
    <x v="184"/>
  </r>
  <r>
    <n v="185"/>
    <x v="185"/>
    <s v="Love has no boundaries!"/>
    <n v="40000"/>
    <x v="153"/>
    <x v="2"/>
    <x v="10"/>
    <s v="NOK"/>
    <n v="1471557139"/>
    <n v="1468965139"/>
    <b v="0"/>
    <x v="73"/>
    <b v="0"/>
    <s v="film &amp; video/drama"/>
    <n v="6"/>
    <x v="157"/>
    <x v="0"/>
    <x v="3"/>
    <x v="185"/>
    <x v="185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s v="film &amp; video/drama"/>
    <n v="0"/>
    <x v="121"/>
    <x v="0"/>
    <x v="3"/>
    <x v="186"/>
    <x v="186"/>
  </r>
  <r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s v="film &amp; video/drama"/>
    <n v="16"/>
    <x v="158"/>
    <x v="0"/>
    <x v="3"/>
    <x v="187"/>
    <x v="187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s v="film &amp; video/drama"/>
    <n v="0"/>
    <x v="121"/>
    <x v="0"/>
    <x v="3"/>
    <x v="188"/>
    <x v="188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s v="film &amp; video/drama"/>
    <n v="0"/>
    <x v="159"/>
    <x v="0"/>
    <x v="3"/>
    <x v="189"/>
    <x v="189"/>
  </r>
  <r>
    <n v="190"/>
    <x v="190"/>
    <s v="Because hope can be a 4 letter word"/>
    <n v="12000"/>
    <x v="155"/>
    <x v="2"/>
    <x v="0"/>
    <s v="USD"/>
    <n v="1466091446"/>
    <n v="1465227446"/>
    <b v="0"/>
    <x v="29"/>
    <b v="0"/>
    <s v="film &amp; video/drama"/>
    <n v="0"/>
    <x v="73"/>
    <x v="0"/>
    <x v="3"/>
    <x v="190"/>
    <x v="190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s v="film &amp; video/drama"/>
    <n v="5"/>
    <x v="160"/>
    <x v="0"/>
    <x v="3"/>
    <x v="191"/>
    <x v="191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s v="film &amp; video/drama"/>
    <n v="0"/>
    <x v="161"/>
    <x v="0"/>
    <x v="3"/>
    <x v="192"/>
    <x v="192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s v="film &amp; video/drama"/>
    <n v="0"/>
    <x v="121"/>
    <x v="0"/>
    <x v="3"/>
    <x v="193"/>
    <x v="19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s v="film &amp; video/drama"/>
    <n v="0"/>
    <x v="120"/>
    <x v="0"/>
    <x v="3"/>
    <x v="194"/>
    <x v="194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s v="film &amp; video/drama"/>
    <n v="0"/>
    <x v="121"/>
    <x v="0"/>
    <x v="3"/>
    <x v="195"/>
    <x v="195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s v="film &amp; video/drama"/>
    <n v="42"/>
    <x v="162"/>
    <x v="0"/>
    <x v="3"/>
    <x v="196"/>
    <x v="196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s v="film &amp; video/drama"/>
    <n v="10"/>
    <x v="163"/>
    <x v="0"/>
    <x v="3"/>
    <x v="197"/>
    <x v="197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s v="film &amp; video/drama"/>
    <n v="1"/>
    <x v="164"/>
    <x v="0"/>
    <x v="3"/>
    <x v="198"/>
    <x v="198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s v="film &amp; video/drama"/>
    <n v="0"/>
    <x v="121"/>
    <x v="0"/>
    <x v="3"/>
    <x v="199"/>
    <x v="199"/>
  </r>
  <r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s v="film &amp; video/drama"/>
    <n v="26"/>
    <x v="165"/>
    <x v="0"/>
    <x v="3"/>
    <x v="200"/>
    <x v="200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s v="film &amp; video/drama"/>
    <n v="58"/>
    <x v="166"/>
    <x v="0"/>
    <x v="3"/>
    <x v="201"/>
    <x v="201"/>
  </r>
  <r>
    <n v="202"/>
    <x v="202"/>
    <s v="new web series created by jonney terry"/>
    <n v="6000"/>
    <x v="117"/>
    <x v="2"/>
    <x v="0"/>
    <s v="USD"/>
    <n v="1444337940"/>
    <n v="1441750564"/>
    <b v="0"/>
    <x v="78"/>
    <b v="0"/>
    <s v="film &amp; video/drama"/>
    <n v="0"/>
    <x v="121"/>
    <x v="0"/>
    <x v="3"/>
    <x v="202"/>
    <x v="202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s v="film &amp; video/drama"/>
    <n v="30"/>
    <x v="167"/>
    <x v="0"/>
    <x v="3"/>
    <x v="203"/>
    <x v="20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s v="film &amp; video/drama"/>
    <n v="51"/>
    <x v="168"/>
    <x v="0"/>
    <x v="3"/>
    <x v="204"/>
    <x v="204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s v="film &amp; video/drama"/>
    <n v="16"/>
    <x v="169"/>
    <x v="0"/>
    <x v="3"/>
    <x v="205"/>
    <x v="205"/>
  </r>
  <r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s v="film &amp; video/drama"/>
    <n v="0"/>
    <x v="121"/>
    <x v="0"/>
    <x v="3"/>
    <x v="206"/>
    <x v="206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s v="film &amp; video/drama"/>
    <n v="15"/>
    <x v="170"/>
    <x v="0"/>
    <x v="3"/>
    <x v="207"/>
    <x v="207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s v="film &amp; video/drama"/>
    <n v="0"/>
    <x v="121"/>
    <x v="0"/>
    <x v="3"/>
    <x v="208"/>
    <x v="208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s v="film &amp; video/drama"/>
    <n v="0"/>
    <x v="121"/>
    <x v="0"/>
    <x v="3"/>
    <x v="209"/>
    <x v="209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s v="film &amp; video/drama"/>
    <n v="25"/>
    <x v="171"/>
    <x v="0"/>
    <x v="3"/>
    <x v="210"/>
    <x v="210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s v="film &amp; video/drama"/>
    <n v="45"/>
    <x v="172"/>
    <x v="0"/>
    <x v="3"/>
    <x v="211"/>
    <x v="211"/>
  </r>
  <r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s v="film &amp; video/drama"/>
    <n v="0"/>
    <x v="120"/>
    <x v="0"/>
    <x v="3"/>
    <x v="212"/>
    <x v="212"/>
  </r>
  <r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s v="film &amp; video/drama"/>
    <n v="0"/>
    <x v="135"/>
    <x v="0"/>
    <x v="3"/>
    <x v="213"/>
    <x v="21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s v="film &amp; video/drama"/>
    <n v="0"/>
    <x v="120"/>
    <x v="0"/>
    <x v="3"/>
    <x v="214"/>
    <x v="214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s v="film &amp; video/drama"/>
    <n v="0"/>
    <x v="119"/>
    <x v="0"/>
    <x v="3"/>
    <x v="215"/>
    <x v="215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s v="film &amp; video/drama"/>
    <n v="56"/>
    <x v="173"/>
    <x v="0"/>
    <x v="3"/>
    <x v="216"/>
    <x v="216"/>
  </r>
  <r>
    <n v="217"/>
    <x v="217"/>
    <s v="A roadmovie by paw"/>
    <n v="100000"/>
    <x v="172"/>
    <x v="2"/>
    <x v="11"/>
    <s v="SEK"/>
    <n v="1419780149"/>
    <n v="1417101749"/>
    <b v="0"/>
    <x v="44"/>
    <b v="0"/>
    <s v="film &amp; video/drama"/>
    <n v="12"/>
    <x v="174"/>
    <x v="0"/>
    <x v="3"/>
    <x v="217"/>
    <x v="217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s v="film &amp; video/drama"/>
    <n v="2"/>
    <x v="101"/>
    <x v="0"/>
    <x v="3"/>
    <x v="218"/>
    <x v="218"/>
  </r>
  <r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s v="film &amp; video/drama"/>
    <n v="18"/>
    <x v="175"/>
    <x v="0"/>
    <x v="3"/>
    <x v="219"/>
    <x v="219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s v="film &amp; video/drama"/>
    <n v="1"/>
    <x v="176"/>
    <x v="0"/>
    <x v="3"/>
    <x v="220"/>
    <x v="220"/>
  </r>
  <r>
    <n v="221"/>
    <x v="221"/>
    <s v="Film about Schizophrenia with Surreal Twists!"/>
    <n v="50000"/>
    <x v="117"/>
    <x v="2"/>
    <x v="0"/>
    <s v="USD"/>
    <n v="1427569564"/>
    <n v="1422389164"/>
    <b v="0"/>
    <x v="78"/>
    <b v="0"/>
    <s v="film &amp; video/drama"/>
    <n v="0"/>
    <x v="121"/>
    <x v="0"/>
    <x v="3"/>
    <x v="221"/>
    <x v="221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s v="film &amp; video/drama"/>
    <n v="13"/>
    <x v="177"/>
    <x v="0"/>
    <x v="3"/>
    <x v="222"/>
    <x v="222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s v="film &amp; video/drama"/>
    <n v="0"/>
    <x v="121"/>
    <x v="0"/>
    <x v="3"/>
    <x v="223"/>
    <x v="22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s v="film &amp; video/drama"/>
    <n v="0"/>
    <x v="121"/>
    <x v="0"/>
    <x v="3"/>
    <x v="224"/>
    <x v="224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s v="film &amp; video/drama"/>
    <n v="0"/>
    <x v="121"/>
    <x v="0"/>
    <x v="3"/>
    <x v="225"/>
    <x v="225"/>
  </r>
  <r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s v="film &amp; video/drama"/>
    <n v="1"/>
    <x v="178"/>
    <x v="0"/>
    <x v="3"/>
    <x v="226"/>
    <x v="226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s v="film &amp; video/drama"/>
    <n v="0"/>
    <x v="121"/>
    <x v="0"/>
    <x v="3"/>
    <x v="227"/>
    <x v="227"/>
  </r>
  <r>
    <n v="228"/>
    <x v="228"/>
    <s v="I am making a film from one one of my books called facets of a Geek life."/>
    <n v="8000"/>
    <x v="117"/>
    <x v="2"/>
    <x v="1"/>
    <s v="GBP"/>
    <n v="1433176105"/>
    <n v="1427992105"/>
    <b v="0"/>
    <x v="78"/>
    <b v="0"/>
    <s v="film &amp; video/drama"/>
    <n v="0"/>
    <x v="121"/>
    <x v="0"/>
    <x v="3"/>
    <x v="228"/>
    <x v="228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s v="film &amp; video/drama"/>
    <n v="0"/>
    <x v="121"/>
    <x v="0"/>
    <x v="3"/>
    <x v="229"/>
    <x v="229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s v="film &amp; video/drama"/>
    <n v="0"/>
    <x v="179"/>
    <x v="0"/>
    <x v="3"/>
    <x v="230"/>
    <x v="230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s v="film &amp; video/drama"/>
    <n v="0"/>
    <x v="121"/>
    <x v="0"/>
    <x v="3"/>
    <x v="231"/>
    <x v="231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s v="film &amp; video/drama"/>
    <n v="3"/>
    <x v="180"/>
    <x v="0"/>
    <x v="3"/>
    <x v="232"/>
    <x v="232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s v="film &amp; video/drama"/>
    <n v="0"/>
    <x v="121"/>
    <x v="0"/>
    <x v="3"/>
    <x v="233"/>
    <x v="23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s v="film &amp; video/drama"/>
    <n v="40"/>
    <x v="181"/>
    <x v="0"/>
    <x v="3"/>
    <x v="234"/>
    <x v="234"/>
  </r>
  <r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s v="film &amp; video/drama"/>
    <n v="0"/>
    <x v="121"/>
    <x v="0"/>
    <x v="3"/>
    <x v="235"/>
    <x v="235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s v="film &amp; video/drama"/>
    <n v="0"/>
    <x v="121"/>
    <x v="0"/>
    <x v="3"/>
    <x v="236"/>
    <x v="236"/>
  </r>
  <r>
    <n v="237"/>
    <x v="237"/>
    <s v="Making The Choice is a christian short film series."/>
    <n v="15000"/>
    <x v="155"/>
    <x v="2"/>
    <x v="0"/>
    <s v="USD"/>
    <n v="1457445069"/>
    <n v="1452261069"/>
    <b v="0"/>
    <x v="29"/>
    <b v="0"/>
    <s v="film &amp; video/drama"/>
    <n v="0"/>
    <x v="73"/>
    <x v="0"/>
    <x v="3"/>
    <x v="237"/>
    <x v="237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s v="film &amp; video/drama"/>
    <n v="0"/>
    <x v="121"/>
    <x v="0"/>
    <x v="3"/>
    <x v="238"/>
    <x v="238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s v="film &amp; video/drama"/>
    <n v="25"/>
    <x v="73"/>
    <x v="0"/>
    <x v="3"/>
    <x v="239"/>
    <x v="239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s v="film &amp; video/documentary"/>
    <n v="108"/>
    <x v="182"/>
    <x v="0"/>
    <x v="4"/>
    <x v="240"/>
    <x v="240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s v="film &amp; video/documentary"/>
    <n v="113"/>
    <x v="183"/>
    <x v="0"/>
    <x v="4"/>
    <x v="241"/>
    <x v="241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s v="film &amp; video/documentary"/>
    <n v="113"/>
    <x v="184"/>
    <x v="0"/>
    <x v="4"/>
    <x v="242"/>
    <x v="242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s v="film &amp; video/documentary"/>
    <n v="103"/>
    <x v="185"/>
    <x v="0"/>
    <x v="4"/>
    <x v="243"/>
    <x v="243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s v="film &amp; video/documentary"/>
    <n v="114"/>
    <x v="186"/>
    <x v="0"/>
    <x v="4"/>
    <x v="244"/>
    <x v="24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s v="film &amp; video/documentary"/>
    <n v="104"/>
    <x v="187"/>
    <x v="0"/>
    <x v="4"/>
    <x v="245"/>
    <x v="245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s v="film &amp; video/documentary"/>
    <n v="305"/>
    <x v="188"/>
    <x v="0"/>
    <x v="4"/>
    <x v="246"/>
    <x v="246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s v="film &amp; video/documentary"/>
    <n v="134"/>
    <x v="189"/>
    <x v="0"/>
    <x v="4"/>
    <x v="247"/>
    <x v="247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s v="film &amp; video/documentary"/>
    <n v="101"/>
    <x v="190"/>
    <x v="0"/>
    <x v="4"/>
    <x v="248"/>
    <x v="248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s v="film &amp; video/documentary"/>
    <n v="113"/>
    <x v="191"/>
    <x v="0"/>
    <x v="4"/>
    <x v="249"/>
    <x v="249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s v="film &amp; video/documentary"/>
    <n v="106"/>
    <x v="192"/>
    <x v="0"/>
    <x v="4"/>
    <x v="250"/>
    <x v="250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s v="film &amp; video/documentary"/>
    <n v="126"/>
    <x v="193"/>
    <x v="0"/>
    <x v="4"/>
    <x v="251"/>
    <x v="251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s v="film &amp; video/documentary"/>
    <n v="185"/>
    <x v="194"/>
    <x v="0"/>
    <x v="4"/>
    <x v="252"/>
    <x v="252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s v="film &amp; video/documentary"/>
    <n v="101"/>
    <x v="195"/>
    <x v="0"/>
    <x v="4"/>
    <x v="253"/>
    <x v="253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s v="film &amp; video/documentary"/>
    <n v="117"/>
    <x v="196"/>
    <x v="0"/>
    <x v="4"/>
    <x v="254"/>
    <x v="254"/>
  </r>
  <r>
    <n v="255"/>
    <x v="255"/>
    <s v="xoxosms is a documentary about first love, long distance and Skype."/>
    <n v="8000"/>
    <x v="194"/>
    <x v="0"/>
    <x v="0"/>
    <s v="USD"/>
    <n v="1300275482"/>
    <n v="1297687082"/>
    <b v="1"/>
    <x v="101"/>
    <b v="1"/>
    <s v="film &amp; video/documentary"/>
    <n v="107"/>
    <x v="197"/>
    <x v="0"/>
    <x v="4"/>
    <x v="255"/>
    <x v="255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s v="film &amp; video/documentary"/>
    <n v="139"/>
    <x v="198"/>
    <x v="0"/>
    <x v="4"/>
    <x v="256"/>
    <x v="256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s v="film &amp; video/documentary"/>
    <n v="107"/>
    <x v="199"/>
    <x v="0"/>
    <x v="4"/>
    <x v="257"/>
    <x v="257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s v="film &amp; video/documentary"/>
    <n v="191"/>
    <x v="200"/>
    <x v="0"/>
    <x v="4"/>
    <x v="258"/>
    <x v="258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s v="film &amp; video/documentary"/>
    <n v="132"/>
    <x v="201"/>
    <x v="0"/>
    <x v="4"/>
    <x v="259"/>
    <x v="259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s v="film &amp; video/documentary"/>
    <n v="106"/>
    <x v="202"/>
    <x v="0"/>
    <x v="4"/>
    <x v="260"/>
    <x v="260"/>
  </r>
  <r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s v="film &amp; video/documentary"/>
    <n v="107"/>
    <x v="203"/>
    <x v="0"/>
    <x v="4"/>
    <x v="261"/>
    <x v="261"/>
  </r>
  <r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s v="film &amp; video/documentary"/>
    <n v="240"/>
    <x v="204"/>
    <x v="0"/>
    <x v="4"/>
    <x v="262"/>
    <x v="262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s v="film &amp; video/documentary"/>
    <n v="118"/>
    <x v="205"/>
    <x v="0"/>
    <x v="4"/>
    <x v="263"/>
    <x v="263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s v="film &amp; video/documentary"/>
    <n v="118"/>
    <x v="206"/>
    <x v="0"/>
    <x v="4"/>
    <x v="264"/>
    <x v="26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s v="film &amp; video/documentary"/>
    <n v="111"/>
    <x v="207"/>
    <x v="0"/>
    <x v="4"/>
    <x v="265"/>
    <x v="265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s v="film &amp; video/documentary"/>
    <n v="146"/>
    <x v="208"/>
    <x v="0"/>
    <x v="4"/>
    <x v="266"/>
    <x v="266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s v="film &amp; video/documentary"/>
    <n v="132"/>
    <x v="209"/>
    <x v="0"/>
    <x v="4"/>
    <x v="267"/>
    <x v="267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s v="film &amp; video/documentary"/>
    <n v="111"/>
    <x v="210"/>
    <x v="0"/>
    <x v="4"/>
    <x v="268"/>
    <x v="268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s v="film &amp; video/documentary"/>
    <n v="147"/>
    <x v="211"/>
    <x v="0"/>
    <x v="4"/>
    <x v="269"/>
    <x v="269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s v="film &amp; video/documentary"/>
    <n v="153"/>
    <x v="212"/>
    <x v="0"/>
    <x v="4"/>
    <x v="270"/>
    <x v="270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s v="film &amp; video/documentary"/>
    <n v="105"/>
    <x v="213"/>
    <x v="0"/>
    <x v="4"/>
    <x v="271"/>
    <x v="271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s v="film &amp; video/documentary"/>
    <n v="177"/>
    <x v="214"/>
    <x v="0"/>
    <x v="4"/>
    <x v="272"/>
    <x v="272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s v="film &amp; video/documentary"/>
    <n v="108"/>
    <x v="215"/>
    <x v="0"/>
    <x v="4"/>
    <x v="273"/>
    <x v="273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s v="film &amp; video/documentary"/>
    <n v="156"/>
    <x v="216"/>
    <x v="0"/>
    <x v="4"/>
    <x v="274"/>
    <x v="27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s v="film &amp; video/documentary"/>
    <n v="108"/>
    <x v="217"/>
    <x v="0"/>
    <x v="4"/>
    <x v="275"/>
    <x v="275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s v="film &amp; video/documentary"/>
    <n v="148"/>
    <x v="218"/>
    <x v="0"/>
    <x v="4"/>
    <x v="276"/>
    <x v="276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s v="film &amp; video/documentary"/>
    <n v="110"/>
    <x v="219"/>
    <x v="0"/>
    <x v="4"/>
    <x v="277"/>
    <x v="277"/>
  </r>
  <r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s v="film &amp; video/documentary"/>
    <n v="150"/>
    <x v="220"/>
    <x v="0"/>
    <x v="4"/>
    <x v="278"/>
    <x v="278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s v="film &amp; video/documentary"/>
    <n v="157"/>
    <x v="221"/>
    <x v="0"/>
    <x v="4"/>
    <x v="279"/>
    <x v="279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s v="film &amp; video/documentary"/>
    <n v="156"/>
    <x v="222"/>
    <x v="0"/>
    <x v="4"/>
    <x v="280"/>
    <x v="280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s v="film &amp; video/documentary"/>
    <n v="121"/>
    <x v="223"/>
    <x v="0"/>
    <x v="4"/>
    <x v="281"/>
    <x v="281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s v="film &amp; video/documentary"/>
    <n v="101"/>
    <x v="224"/>
    <x v="0"/>
    <x v="4"/>
    <x v="282"/>
    <x v="282"/>
  </r>
  <r>
    <n v="283"/>
    <x v="283"/>
    <s v="What is the impact of survivorship on the human condition?"/>
    <n v="18000"/>
    <x v="221"/>
    <x v="0"/>
    <x v="0"/>
    <s v="USD"/>
    <n v="1306904340"/>
    <n v="1305219744"/>
    <b v="1"/>
    <x v="91"/>
    <b v="1"/>
    <s v="film &amp; video/documentary"/>
    <n v="114"/>
    <x v="225"/>
    <x v="0"/>
    <x v="4"/>
    <x v="283"/>
    <x v="283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s v="film &amp; video/documentary"/>
    <n v="105"/>
    <x v="226"/>
    <x v="0"/>
    <x v="4"/>
    <x v="284"/>
    <x v="28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s v="film &amp; video/documentary"/>
    <n v="229"/>
    <x v="227"/>
    <x v="0"/>
    <x v="4"/>
    <x v="285"/>
    <x v="285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s v="film &amp; video/documentary"/>
    <n v="109"/>
    <x v="228"/>
    <x v="0"/>
    <x v="4"/>
    <x v="286"/>
    <x v="286"/>
  </r>
  <r>
    <n v="287"/>
    <x v="287"/>
    <s v="War is hell. Why would anyone want to spend their weekends there?"/>
    <n v="15000"/>
    <x v="225"/>
    <x v="0"/>
    <x v="0"/>
    <s v="USD"/>
    <n v="1351828800"/>
    <n v="1349160018"/>
    <b v="1"/>
    <x v="126"/>
    <b v="1"/>
    <s v="film &amp; video/documentary"/>
    <n v="176"/>
    <x v="229"/>
    <x v="0"/>
    <x v="4"/>
    <x v="287"/>
    <x v="287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s v="film &amp; video/documentary"/>
    <n v="103"/>
    <x v="230"/>
    <x v="0"/>
    <x v="4"/>
    <x v="288"/>
    <x v="288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s v="film &amp; video/documentary"/>
    <n v="105"/>
    <x v="231"/>
    <x v="0"/>
    <x v="4"/>
    <x v="289"/>
    <x v="289"/>
  </r>
  <r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s v="film &amp; video/documentary"/>
    <n v="107"/>
    <x v="232"/>
    <x v="0"/>
    <x v="4"/>
    <x v="290"/>
    <x v="290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s v="film &amp; video/documentary"/>
    <n v="120"/>
    <x v="233"/>
    <x v="0"/>
    <x v="4"/>
    <x v="291"/>
    <x v="291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s v="film &amp; video/documentary"/>
    <n v="102"/>
    <x v="234"/>
    <x v="0"/>
    <x v="4"/>
    <x v="292"/>
    <x v="292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s v="film &amp; video/documentary"/>
    <n v="101"/>
    <x v="235"/>
    <x v="0"/>
    <x v="4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s v="film &amp; video/documentary"/>
    <n v="100"/>
    <x v="101"/>
    <x v="0"/>
    <x v="4"/>
    <x v="294"/>
    <x v="29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s v="film &amp; video/documentary"/>
    <n v="133"/>
    <x v="236"/>
    <x v="0"/>
    <x v="4"/>
    <x v="295"/>
    <x v="295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s v="film &amp; video/documentary"/>
    <n v="119"/>
    <x v="237"/>
    <x v="0"/>
    <x v="4"/>
    <x v="296"/>
    <x v="296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s v="film &amp; video/documentary"/>
    <n v="101"/>
    <x v="238"/>
    <x v="0"/>
    <x v="4"/>
    <x v="297"/>
    <x v="297"/>
  </r>
  <r>
    <n v="298"/>
    <x v="298"/>
    <s v="The truth is, we all lie - and by &quot;we,&quot; we mean everyone!"/>
    <n v="126000"/>
    <x v="235"/>
    <x v="0"/>
    <x v="0"/>
    <s v="USD"/>
    <n v="1399669200"/>
    <n v="1394536048"/>
    <b v="1"/>
    <x v="137"/>
    <b v="1"/>
    <s v="film &amp; video/documentary"/>
    <n v="109"/>
    <x v="239"/>
    <x v="0"/>
    <x v="4"/>
    <x v="298"/>
    <x v="298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s v="film &amp; video/documentary"/>
    <n v="179"/>
    <x v="240"/>
    <x v="0"/>
    <x v="4"/>
    <x v="299"/>
    <x v="299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s v="film &amp; video/documentary"/>
    <n v="102"/>
    <x v="241"/>
    <x v="0"/>
    <x v="4"/>
    <x v="300"/>
    <x v="300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s v="film &amp; video/documentary"/>
    <n v="119"/>
    <x v="242"/>
    <x v="0"/>
    <x v="4"/>
    <x v="301"/>
    <x v="301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s v="film &amp; video/documentary"/>
    <n v="100"/>
    <x v="243"/>
    <x v="0"/>
    <x v="4"/>
    <x v="302"/>
    <x v="302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s v="film &amp; video/documentary"/>
    <n v="137"/>
    <x v="244"/>
    <x v="0"/>
    <x v="4"/>
    <x v="303"/>
    <x v="303"/>
  </r>
  <r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s v="film &amp; video/documentary"/>
    <n v="232"/>
    <x v="245"/>
    <x v="0"/>
    <x v="4"/>
    <x v="304"/>
    <x v="304"/>
  </r>
  <r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s v="film &amp; video/documentary"/>
    <n v="130"/>
    <x v="246"/>
    <x v="0"/>
    <x v="4"/>
    <x v="305"/>
    <x v="305"/>
  </r>
  <r>
    <n v="306"/>
    <x v="306"/>
    <s v="A feature-length documentary on the life of Boston escape artist Jason Escape."/>
    <n v="1000"/>
    <x v="243"/>
    <x v="0"/>
    <x v="0"/>
    <s v="USD"/>
    <n v="1363806333"/>
    <n v="1362081933"/>
    <b v="1"/>
    <x v="144"/>
    <b v="1"/>
    <s v="film &amp; video/documentary"/>
    <n v="293"/>
    <x v="247"/>
    <x v="0"/>
    <x v="4"/>
    <x v="306"/>
    <x v="306"/>
  </r>
  <r>
    <n v="307"/>
    <x v="307"/>
    <s v="Why is grammar important?"/>
    <n v="22000"/>
    <x v="244"/>
    <x v="0"/>
    <x v="0"/>
    <s v="USD"/>
    <n v="1360276801"/>
    <n v="1357684801"/>
    <b v="1"/>
    <x v="145"/>
    <b v="1"/>
    <s v="film &amp; video/documentary"/>
    <n v="111"/>
    <x v="248"/>
    <x v="0"/>
    <x v="4"/>
    <x v="307"/>
    <x v="307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s v="film &amp; video/documentary"/>
    <n v="106"/>
    <x v="249"/>
    <x v="0"/>
    <x v="4"/>
    <x v="308"/>
    <x v="308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s v="film &amp; video/documentary"/>
    <n v="119"/>
    <x v="250"/>
    <x v="0"/>
    <x v="4"/>
    <x v="309"/>
    <x v="309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s v="film &amp; video/documentary"/>
    <n v="104"/>
    <x v="251"/>
    <x v="0"/>
    <x v="4"/>
    <x v="310"/>
    <x v="310"/>
  </r>
  <r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s v="film &amp; video/documentary"/>
    <n v="104"/>
    <x v="252"/>
    <x v="0"/>
    <x v="4"/>
    <x v="311"/>
    <x v="311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s v="film &amp; video/documentary"/>
    <n v="112"/>
    <x v="253"/>
    <x v="0"/>
    <x v="4"/>
    <x v="312"/>
    <x v="312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s v="film &amp; video/documentary"/>
    <n v="105"/>
    <x v="181"/>
    <x v="0"/>
    <x v="4"/>
    <x v="313"/>
    <x v="313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s v="film &amp; video/documentary"/>
    <n v="385"/>
    <x v="254"/>
    <x v="0"/>
    <x v="4"/>
    <x v="314"/>
    <x v="31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s v="film &amp; video/documentary"/>
    <n v="101"/>
    <x v="255"/>
    <x v="0"/>
    <x v="4"/>
    <x v="315"/>
    <x v="315"/>
  </r>
  <r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s v="film &amp; video/documentary"/>
    <n v="114"/>
    <x v="256"/>
    <x v="0"/>
    <x v="4"/>
    <x v="316"/>
    <x v="316"/>
  </r>
  <r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s v="film &amp; video/documentary"/>
    <n v="101"/>
    <x v="257"/>
    <x v="0"/>
    <x v="4"/>
    <x v="317"/>
    <x v="317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s v="film &amp; video/documentary"/>
    <n v="283"/>
    <x v="34"/>
    <x v="0"/>
    <x v="4"/>
    <x v="318"/>
    <x v="318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s v="film &amp; video/documentary"/>
    <n v="113"/>
    <x v="258"/>
    <x v="0"/>
    <x v="4"/>
    <x v="319"/>
    <x v="319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s v="film &amp; video/documentary"/>
    <n v="107"/>
    <x v="259"/>
    <x v="0"/>
    <x v="4"/>
    <x v="320"/>
    <x v="320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s v="film &amp; video/documentary"/>
    <n v="103"/>
    <x v="260"/>
    <x v="0"/>
    <x v="4"/>
    <x v="321"/>
    <x v="321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s v="film &amp; video/documentary"/>
    <n v="108"/>
    <x v="261"/>
    <x v="0"/>
    <x v="4"/>
    <x v="322"/>
    <x v="322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s v="film &amp; video/documentary"/>
    <n v="123"/>
    <x v="262"/>
    <x v="0"/>
    <x v="4"/>
    <x v="323"/>
    <x v="323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s v="film &amp; video/documentary"/>
    <n v="102"/>
    <x v="263"/>
    <x v="0"/>
    <x v="4"/>
    <x v="324"/>
    <x v="32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s v="film &amp; video/documentary"/>
    <n v="104"/>
    <x v="264"/>
    <x v="0"/>
    <x v="4"/>
    <x v="325"/>
    <x v="325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s v="film &amp; video/documentary"/>
    <n v="113"/>
    <x v="265"/>
    <x v="0"/>
    <x v="4"/>
    <x v="326"/>
    <x v="326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s v="film &amp; video/documentary"/>
    <n v="136"/>
    <x v="266"/>
    <x v="0"/>
    <x v="4"/>
    <x v="327"/>
    <x v="327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s v="film &amp; video/documentary"/>
    <n v="104"/>
    <x v="267"/>
    <x v="0"/>
    <x v="4"/>
    <x v="328"/>
    <x v="328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s v="film &amp; video/documentary"/>
    <n v="106"/>
    <x v="268"/>
    <x v="0"/>
    <x v="4"/>
    <x v="329"/>
    <x v="329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s v="film &amp; video/documentary"/>
    <n v="102"/>
    <x v="269"/>
    <x v="0"/>
    <x v="4"/>
    <x v="330"/>
    <x v="330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s v="film &amp; video/documentary"/>
    <n v="107"/>
    <x v="270"/>
    <x v="0"/>
    <x v="4"/>
    <x v="331"/>
    <x v="331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s v="film &amp; video/documentary"/>
    <n v="113"/>
    <x v="271"/>
    <x v="0"/>
    <x v="4"/>
    <x v="332"/>
    <x v="332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s v="film &amp; video/documentary"/>
    <n v="125"/>
    <x v="272"/>
    <x v="0"/>
    <x v="4"/>
    <x v="333"/>
    <x v="333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s v="film &amp; video/documentary"/>
    <n v="101"/>
    <x v="273"/>
    <x v="0"/>
    <x v="4"/>
    <x v="334"/>
    <x v="33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s v="film &amp; video/documentary"/>
    <n v="103"/>
    <x v="274"/>
    <x v="0"/>
    <x v="4"/>
    <x v="335"/>
    <x v="335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s v="film &amp; video/documentary"/>
    <n v="117"/>
    <x v="275"/>
    <x v="0"/>
    <x v="4"/>
    <x v="336"/>
    <x v="336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s v="film &amp; video/documentary"/>
    <n v="101"/>
    <x v="276"/>
    <x v="0"/>
    <x v="4"/>
    <x v="337"/>
    <x v="337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s v="film &amp; video/documentary"/>
    <n v="110"/>
    <x v="277"/>
    <x v="0"/>
    <x v="4"/>
    <x v="338"/>
    <x v="338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s v="film &amp; video/documentary"/>
    <n v="108"/>
    <x v="278"/>
    <x v="0"/>
    <x v="4"/>
    <x v="339"/>
    <x v="339"/>
  </r>
  <r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s v="film &amp; video/documentary"/>
    <n v="125"/>
    <x v="279"/>
    <x v="0"/>
    <x v="4"/>
    <x v="340"/>
    <x v="340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s v="film &amp; video/documentary"/>
    <n v="107"/>
    <x v="280"/>
    <x v="0"/>
    <x v="4"/>
    <x v="341"/>
    <x v="341"/>
  </r>
  <r>
    <n v="342"/>
    <x v="342"/>
    <s v="BREAKING A MONSTER needs your help to play in THEATERS!"/>
    <n v="55000"/>
    <x v="279"/>
    <x v="0"/>
    <x v="0"/>
    <s v="USD"/>
    <n v="1461955465"/>
    <n v="1459363465"/>
    <b v="1"/>
    <x v="166"/>
    <b v="1"/>
    <s v="film &amp; video/documentary"/>
    <n v="100"/>
    <x v="281"/>
    <x v="0"/>
    <x v="4"/>
    <x v="342"/>
    <x v="342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s v="film &amp; video/documentary"/>
    <n v="102"/>
    <x v="282"/>
    <x v="0"/>
    <x v="4"/>
    <x v="343"/>
    <x v="343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s v="film &amp; video/documentary"/>
    <n v="102"/>
    <x v="283"/>
    <x v="0"/>
    <x v="4"/>
    <x v="344"/>
    <x v="34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s v="film &amp; video/documentary"/>
    <n v="123"/>
    <x v="284"/>
    <x v="0"/>
    <x v="4"/>
    <x v="345"/>
    <x v="345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s v="film &amp; video/documentary"/>
    <n v="170"/>
    <x v="285"/>
    <x v="0"/>
    <x v="4"/>
    <x v="346"/>
    <x v="346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s v="film &amp; video/documentary"/>
    <n v="112"/>
    <x v="286"/>
    <x v="0"/>
    <x v="4"/>
    <x v="347"/>
    <x v="347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s v="film &amp; video/documentary"/>
    <n v="103"/>
    <x v="287"/>
    <x v="0"/>
    <x v="4"/>
    <x v="348"/>
    <x v="348"/>
  </r>
  <r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s v="film &amp; video/documentary"/>
    <n v="107"/>
    <x v="288"/>
    <x v="0"/>
    <x v="4"/>
    <x v="349"/>
    <x v="349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s v="film &amp; video/documentary"/>
    <n v="115"/>
    <x v="289"/>
    <x v="0"/>
    <x v="4"/>
    <x v="350"/>
    <x v="350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s v="film &amp; video/documentary"/>
    <n v="127"/>
    <x v="290"/>
    <x v="0"/>
    <x v="4"/>
    <x v="351"/>
    <x v="351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s v="film &amp; video/documentary"/>
    <n v="117"/>
    <x v="291"/>
    <x v="0"/>
    <x v="4"/>
    <x v="352"/>
    <x v="352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s v="film &amp; video/documentary"/>
    <n v="109"/>
    <x v="292"/>
    <x v="0"/>
    <x v="4"/>
    <x v="353"/>
    <x v="353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s v="film &amp; video/documentary"/>
    <n v="104"/>
    <x v="293"/>
    <x v="0"/>
    <x v="4"/>
    <x v="354"/>
    <x v="354"/>
  </r>
  <r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s v="film &amp; video/documentary"/>
    <n v="116"/>
    <x v="294"/>
    <x v="0"/>
    <x v="4"/>
    <x v="355"/>
    <x v="355"/>
  </r>
  <r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s v="film &amp; video/documentary"/>
    <n v="103"/>
    <x v="295"/>
    <x v="0"/>
    <x v="4"/>
    <x v="356"/>
    <x v="356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s v="film &amp; video/documentary"/>
    <n v="174"/>
    <x v="296"/>
    <x v="0"/>
    <x v="4"/>
    <x v="357"/>
    <x v="357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s v="film &amp; video/documentary"/>
    <n v="103"/>
    <x v="297"/>
    <x v="0"/>
    <x v="4"/>
    <x v="358"/>
    <x v="358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s v="film &amp; video/documentary"/>
    <n v="105"/>
    <x v="298"/>
    <x v="0"/>
    <x v="4"/>
    <x v="359"/>
    <x v="359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s v="film &amp; video/documentary"/>
    <n v="101"/>
    <x v="299"/>
    <x v="0"/>
    <x v="4"/>
    <x v="360"/>
    <x v="360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s v="film &amp; video/documentary"/>
    <n v="111"/>
    <x v="300"/>
    <x v="0"/>
    <x v="4"/>
    <x v="361"/>
    <x v="361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s v="film &amp; video/documentary"/>
    <n v="124"/>
    <x v="301"/>
    <x v="0"/>
    <x v="4"/>
    <x v="362"/>
    <x v="362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s v="film &amp; video/documentary"/>
    <n v="101"/>
    <x v="302"/>
    <x v="0"/>
    <x v="4"/>
    <x v="363"/>
    <x v="363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s v="film &amp; video/documentary"/>
    <n v="110"/>
    <x v="303"/>
    <x v="0"/>
    <x v="4"/>
    <x v="364"/>
    <x v="36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s v="film &amp; video/documentary"/>
    <n v="104"/>
    <x v="304"/>
    <x v="0"/>
    <x v="4"/>
    <x v="365"/>
    <x v="365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s v="film &amp; video/documentary"/>
    <n v="101"/>
    <x v="305"/>
    <x v="0"/>
    <x v="4"/>
    <x v="366"/>
    <x v="366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s v="film &amp; video/documentary"/>
    <n v="103"/>
    <x v="306"/>
    <x v="0"/>
    <x v="4"/>
    <x v="367"/>
    <x v="367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s v="film &amp; video/documentary"/>
    <n v="104"/>
    <x v="307"/>
    <x v="0"/>
    <x v="4"/>
    <x v="368"/>
    <x v="368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s v="film &amp; video/documentary"/>
    <n v="110"/>
    <x v="308"/>
    <x v="0"/>
    <x v="4"/>
    <x v="369"/>
    <x v="369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s v="film &amp; video/documentary"/>
    <n v="122"/>
    <x v="309"/>
    <x v="0"/>
    <x v="4"/>
    <x v="370"/>
    <x v="370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s v="film &amp; video/documentary"/>
    <n v="114"/>
    <x v="310"/>
    <x v="0"/>
    <x v="4"/>
    <x v="371"/>
    <x v="371"/>
  </r>
  <r>
    <n v="372"/>
    <x v="372"/>
    <s v="A short documentary exploring the uses of 'Natural Horsemanship' across Europe"/>
    <n v="300"/>
    <x v="308"/>
    <x v="0"/>
    <x v="1"/>
    <s v="GBP"/>
    <n v="1459872000"/>
    <n v="1456408244"/>
    <b v="0"/>
    <x v="82"/>
    <b v="1"/>
    <s v="film &amp; video/documentary"/>
    <n v="125"/>
    <x v="311"/>
    <x v="0"/>
    <x v="4"/>
    <x v="372"/>
    <x v="372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s v="film &amp; video/documentary"/>
    <n v="107"/>
    <x v="312"/>
    <x v="0"/>
    <x v="4"/>
    <x v="373"/>
    <x v="373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s v="film &amp; video/documentary"/>
    <n v="131"/>
    <x v="313"/>
    <x v="0"/>
    <x v="4"/>
    <x v="374"/>
    <x v="37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s v="film &amp; video/documentary"/>
    <n v="120"/>
    <x v="314"/>
    <x v="0"/>
    <x v="4"/>
    <x v="375"/>
    <x v="375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s v="film &amp; video/documentary"/>
    <n v="106"/>
    <x v="315"/>
    <x v="0"/>
    <x v="4"/>
    <x v="376"/>
    <x v="376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s v="film &amp; video/documentary"/>
    <n v="114"/>
    <x v="316"/>
    <x v="0"/>
    <x v="4"/>
    <x v="377"/>
    <x v="377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s v="film &amp; video/documentary"/>
    <n v="112"/>
    <x v="317"/>
    <x v="0"/>
    <x v="4"/>
    <x v="378"/>
    <x v="378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s v="film &amp; video/documentary"/>
    <n v="116"/>
    <x v="318"/>
    <x v="0"/>
    <x v="4"/>
    <x v="379"/>
    <x v="379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s v="film &amp; video/documentary"/>
    <n v="142"/>
    <x v="319"/>
    <x v="0"/>
    <x v="4"/>
    <x v="380"/>
    <x v="380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s v="film &amp; video/documentary"/>
    <n v="105"/>
    <x v="320"/>
    <x v="0"/>
    <x v="4"/>
    <x v="381"/>
    <x v="381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s v="film &amp; video/documentary"/>
    <n v="256"/>
    <x v="321"/>
    <x v="0"/>
    <x v="4"/>
    <x v="382"/>
    <x v="382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s v="film &amp; video/documentary"/>
    <n v="207"/>
    <x v="322"/>
    <x v="0"/>
    <x v="4"/>
    <x v="383"/>
    <x v="383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s v="film &amp; video/documentary"/>
    <n v="112"/>
    <x v="323"/>
    <x v="0"/>
    <x v="4"/>
    <x v="384"/>
    <x v="38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s v="film &amp; video/documentary"/>
    <n v="106"/>
    <x v="324"/>
    <x v="0"/>
    <x v="4"/>
    <x v="385"/>
    <x v="385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s v="film &amp; video/documentary"/>
    <n v="100"/>
    <x v="325"/>
    <x v="0"/>
    <x v="4"/>
    <x v="386"/>
    <x v="386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s v="film &amp; video/documentary"/>
    <n v="214"/>
    <x v="326"/>
    <x v="0"/>
    <x v="4"/>
    <x v="387"/>
    <x v="387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s v="film &amp; video/documentary"/>
    <n v="126"/>
    <x v="327"/>
    <x v="0"/>
    <x v="4"/>
    <x v="388"/>
    <x v="388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s v="film &amp; video/documentary"/>
    <n v="182"/>
    <x v="328"/>
    <x v="0"/>
    <x v="4"/>
    <x v="389"/>
    <x v="389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s v="film &amp; video/documentary"/>
    <n v="100"/>
    <x v="84"/>
    <x v="0"/>
    <x v="4"/>
    <x v="390"/>
    <x v="390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s v="film &amp; video/documentary"/>
    <n v="101"/>
    <x v="329"/>
    <x v="0"/>
    <x v="4"/>
    <x v="391"/>
    <x v="391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s v="film &amp; video/documentary"/>
    <n v="101"/>
    <x v="330"/>
    <x v="0"/>
    <x v="4"/>
    <x v="392"/>
    <x v="392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s v="film &amp; video/documentary"/>
    <n v="110"/>
    <x v="331"/>
    <x v="0"/>
    <x v="4"/>
    <x v="393"/>
    <x v="393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s v="film &amp; video/documentary"/>
    <n v="112"/>
    <x v="332"/>
    <x v="0"/>
    <x v="4"/>
    <x v="394"/>
    <x v="39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s v="film &amp; video/documentary"/>
    <n v="108"/>
    <x v="333"/>
    <x v="0"/>
    <x v="4"/>
    <x v="395"/>
    <x v="395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s v="film &amp; video/documentary"/>
    <n v="107"/>
    <x v="334"/>
    <x v="0"/>
    <x v="4"/>
    <x v="396"/>
    <x v="396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s v="film &amp; video/documentary"/>
    <n v="104"/>
    <x v="335"/>
    <x v="0"/>
    <x v="4"/>
    <x v="397"/>
    <x v="397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s v="film &amp; video/documentary"/>
    <n v="125"/>
    <x v="336"/>
    <x v="0"/>
    <x v="4"/>
    <x v="398"/>
    <x v="398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s v="film &amp; video/documentary"/>
    <n v="107"/>
    <x v="337"/>
    <x v="0"/>
    <x v="4"/>
    <x v="399"/>
    <x v="399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s v="film &amp; video/documentary"/>
    <n v="112"/>
    <x v="338"/>
    <x v="0"/>
    <x v="4"/>
    <x v="400"/>
    <x v="400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s v="film &amp; video/documentary"/>
    <n v="104"/>
    <x v="339"/>
    <x v="0"/>
    <x v="4"/>
    <x v="401"/>
    <x v="401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s v="film &amp; video/documentary"/>
    <n v="142"/>
    <x v="340"/>
    <x v="0"/>
    <x v="4"/>
    <x v="402"/>
    <x v="402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s v="film &amp; video/documentary"/>
    <n v="105"/>
    <x v="341"/>
    <x v="0"/>
    <x v="4"/>
    <x v="403"/>
    <x v="403"/>
  </r>
  <r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s v="film &amp; video/documentary"/>
    <n v="103"/>
    <x v="342"/>
    <x v="0"/>
    <x v="4"/>
    <x v="404"/>
    <x v="404"/>
  </r>
  <r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s v="film &amp; video/documentary"/>
    <n v="108"/>
    <x v="343"/>
    <x v="0"/>
    <x v="4"/>
    <x v="405"/>
    <x v="405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s v="film &amp; video/documentary"/>
    <n v="108"/>
    <x v="344"/>
    <x v="0"/>
    <x v="4"/>
    <x v="406"/>
    <x v="406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s v="film &amp; video/documentary"/>
    <n v="102"/>
    <x v="345"/>
    <x v="0"/>
    <x v="4"/>
    <x v="407"/>
    <x v="407"/>
  </r>
  <r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s v="film &amp; video/documentary"/>
    <n v="101"/>
    <x v="346"/>
    <x v="0"/>
    <x v="4"/>
    <x v="408"/>
    <x v="408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s v="film &amp; video/documentary"/>
    <n v="137"/>
    <x v="347"/>
    <x v="0"/>
    <x v="4"/>
    <x v="409"/>
    <x v="409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s v="film &amp; video/documentary"/>
    <n v="128"/>
    <x v="348"/>
    <x v="0"/>
    <x v="4"/>
    <x v="410"/>
    <x v="410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s v="film &amp; video/documentary"/>
    <n v="101"/>
    <x v="349"/>
    <x v="0"/>
    <x v="4"/>
    <x v="411"/>
    <x v="411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s v="film &amp; video/documentary"/>
    <n v="127"/>
    <x v="350"/>
    <x v="0"/>
    <x v="4"/>
    <x v="412"/>
    <x v="412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s v="film &amp; video/documentary"/>
    <n v="105"/>
    <x v="351"/>
    <x v="0"/>
    <x v="4"/>
    <x v="413"/>
    <x v="413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s v="film &amp; video/documentary"/>
    <n v="103"/>
    <x v="352"/>
    <x v="0"/>
    <x v="4"/>
    <x v="414"/>
    <x v="41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s v="film &amp; video/documentary"/>
    <n v="102"/>
    <x v="353"/>
    <x v="0"/>
    <x v="4"/>
    <x v="415"/>
    <x v="415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s v="film &amp; video/documentary"/>
    <n v="120"/>
    <x v="354"/>
    <x v="0"/>
    <x v="4"/>
    <x v="416"/>
    <x v="416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s v="film &amp; video/documentary"/>
    <n v="100"/>
    <x v="355"/>
    <x v="0"/>
    <x v="4"/>
    <x v="417"/>
    <x v="417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s v="film &amp; video/documentary"/>
    <n v="101"/>
    <x v="356"/>
    <x v="0"/>
    <x v="4"/>
    <x v="418"/>
    <x v="418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s v="film &amp; video/documentary"/>
    <n v="100"/>
    <x v="357"/>
    <x v="0"/>
    <x v="4"/>
    <x v="419"/>
    <x v="419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s v="film &amp; video/animation"/>
    <n v="0"/>
    <x v="358"/>
    <x v="0"/>
    <x v="5"/>
    <x v="420"/>
    <x v="420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s v="film &amp; video/animation"/>
    <n v="2"/>
    <x v="359"/>
    <x v="0"/>
    <x v="5"/>
    <x v="421"/>
    <x v="421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s v="film &amp; video/animation"/>
    <n v="1"/>
    <x v="360"/>
    <x v="0"/>
    <x v="5"/>
    <x v="422"/>
    <x v="422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s v="film &amp; video/animation"/>
    <n v="1"/>
    <x v="361"/>
    <x v="0"/>
    <x v="5"/>
    <x v="423"/>
    <x v="423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s v="film &amp; video/animation"/>
    <n v="7"/>
    <x v="99"/>
    <x v="0"/>
    <x v="5"/>
    <x v="424"/>
    <x v="424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s v="film &amp; video/animation"/>
    <n v="0"/>
    <x v="362"/>
    <x v="0"/>
    <x v="5"/>
    <x v="425"/>
    <x v="42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s v="film &amp; video/animation"/>
    <n v="1"/>
    <x v="363"/>
    <x v="0"/>
    <x v="5"/>
    <x v="426"/>
    <x v="426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s v="film &amp; video/animation"/>
    <n v="0"/>
    <x v="121"/>
    <x v="0"/>
    <x v="5"/>
    <x v="427"/>
    <x v="427"/>
  </r>
  <r>
    <n v="428"/>
    <x v="428"/>
    <s v="Fresh, fun, entertaining Bible stories on YouTube, stop-motion style."/>
    <n v="12000"/>
    <x v="362"/>
    <x v="2"/>
    <x v="0"/>
    <s v="USD"/>
    <n v="1402956000"/>
    <n v="1400523845"/>
    <b v="0"/>
    <x v="62"/>
    <b v="0"/>
    <s v="film &amp; video/animation"/>
    <n v="6"/>
    <x v="364"/>
    <x v="0"/>
    <x v="5"/>
    <x v="428"/>
    <x v="428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s v="film &amp; video/animation"/>
    <n v="0"/>
    <x v="121"/>
    <x v="0"/>
    <x v="5"/>
    <x v="429"/>
    <x v="429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s v="film &amp; video/animation"/>
    <n v="2"/>
    <x v="365"/>
    <x v="0"/>
    <x v="5"/>
    <x v="430"/>
    <x v="430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s v="film &amp; video/animation"/>
    <n v="14"/>
    <x v="366"/>
    <x v="0"/>
    <x v="5"/>
    <x v="431"/>
    <x v="431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s v="film &amp; video/animation"/>
    <n v="10"/>
    <x v="367"/>
    <x v="0"/>
    <x v="5"/>
    <x v="432"/>
    <x v="432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s v="film &amp; video/animation"/>
    <n v="0"/>
    <x v="121"/>
    <x v="0"/>
    <x v="5"/>
    <x v="433"/>
    <x v="433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s v="film &amp; video/animation"/>
    <n v="5"/>
    <x v="368"/>
    <x v="0"/>
    <x v="5"/>
    <x v="434"/>
    <x v="434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s v="film &amp; video/animation"/>
    <n v="0"/>
    <x v="120"/>
    <x v="0"/>
    <x v="5"/>
    <x v="435"/>
    <x v="43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s v="film &amp; video/animation"/>
    <n v="0"/>
    <x v="121"/>
    <x v="0"/>
    <x v="5"/>
    <x v="436"/>
    <x v="436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s v="film &amp; video/animation"/>
    <n v="0"/>
    <x v="121"/>
    <x v="0"/>
    <x v="5"/>
    <x v="437"/>
    <x v="437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s v="film &amp; video/animation"/>
    <n v="9"/>
    <x v="369"/>
    <x v="0"/>
    <x v="5"/>
    <x v="438"/>
    <x v="438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s v="film &amp; video/animation"/>
    <n v="0"/>
    <x v="121"/>
    <x v="0"/>
    <x v="5"/>
    <x v="439"/>
    <x v="439"/>
  </r>
  <r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s v="film &amp; video/animation"/>
    <n v="0"/>
    <x v="144"/>
    <x v="0"/>
    <x v="5"/>
    <x v="440"/>
    <x v="440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s v="film &amp; video/animation"/>
    <n v="0"/>
    <x v="121"/>
    <x v="0"/>
    <x v="5"/>
    <x v="441"/>
    <x v="441"/>
  </r>
  <r>
    <n v="442"/>
    <x v="442"/>
    <s v="Doomsday is here"/>
    <n v="17000"/>
    <x v="368"/>
    <x v="2"/>
    <x v="0"/>
    <s v="USD"/>
    <n v="1424380783"/>
    <n v="1421788783"/>
    <b v="0"/>
    <x v="57"/>
    <b v="0"/>
    <s v="film &amp; video/animation"/>
    <n v="39"/>
    <x v="370"/>
    <x v="0"/>
    <x v="5"/>
    <x v="442"/>
    <x v="442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s v="film &amp; video/animation"/>
    <n v="0"/>
    <x v="144"/>
    <x v="0"/>
    <x v="5"/>
    <x v="443"/>
    <x v="443"/>
  </r>
  <r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s v="film &amp; video/animation"/>
    <n v="5"/>
    <x v="73"/>
    <x v="0"/>
    <x v="5"/>
    <x v="444"/>
    <x v="444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s v="film &amp; video/animation"/>
    <n v="0"/>
    <x v="120"/>
    <x v="0"/>
    <x v="5"/>
    <x v="445"/>
    <x v="44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s v="film &amp; video/animation"/>
    <n v="7"/>
    <x v="371"/>
    <x v="0"/>
    <x v="5"/>
    <x v="446"/>
    <x v="446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s v="film &amp; video/animation"/>
    <n v="0"/>
    <x v="144"/>
    <x v="0"/>
    <x v="5"/>
    <x v="447"/>
    <x v="447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s v="film &amp; video/animation"/>
    <n v="3"/>
    <x v="372"/>
    <x v="0"/>
    <x v="5"/>
    <x v="448"/>
    <x v="448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s v="film &amp; video/animation"/>
    <n v="2"/>
    <x v="373"/>
    <x v="0"/>
    <x v="5"/>
    <x v="449"/>
    <x v="449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s v="film &amp; video/animation"/>
    <n v="1"/>
    <x v="374"/>
    <x v="0"/>
    <x v="5"/>
    <x v="450"/>
    <x v="450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s v="film &amp; video/animation"/>
    <n v="0"/>
    <x v="121"/>
    <x v="0"/>
    <x v="5"/>
    <x v="451"/>
    <x v="451"/>
  </r>
  <r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s v="film &amp; video/animation"/>
    <n v="64"/>
    <x v="375"/>
    <x v="0"/>
    <x v="5"/>
    <x v="452"/>
    <x v="452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s v="film &amp; video/animation"/>
    <n v="0"/>
    <x v="31"/>
    <x v="0"/>
    <x v="5"/>
    <x v="453"/>
    <x v="453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s v="film &amp; video/animation"/>
    <n v="1"/>
    <x v="376"/>
    <x v="0"/>
    <x v="5"/>
    <x v="454"/>
    <x v="454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s v="film &amp; video/animation"/>
    <n v="0"/>
    <x v="377"/>
    <x v="0"/>
    <x v="5"/>
    <x v="455"/>
    <x v="45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s v="film &amp; video/animation"/>
    <n v="1"/>
    <x v="378"/>
    <x v="0"/>
    <x v="5"/>
    <x v="456"/>
    <x v="456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s v="film &amp; video/animation"/>
    <n v="0"/>
    <x v="121"/>
    <x v="0"/>
    <x v="5"/>
    <x v="457"/>
    <x v="457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s v="film &amp; video/animation"/>
    <n v="8"/>
    <x v="379"/>
    <x v="0"/>
    <x v="5"/>
    <x v="458"/>
    <x v="458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s v="film &amp; video/animation"/>
    <n v="0"/>
    <x v="380"/>
    <x v="0"/>
    <x v="5"/>
    <x v="459"/>
    <x v="459"/>
  </r>
  <r>
    <n v="460"/>
    <x v="460"/>
    <s v="An animated web series about biological evolution gone haywire."/>
    <n v="8500"/>
    <x v="379"/>
    <x v="2"/>
    <x v="0"/>
    <s v="USD"/>
    <n v="1401595200"/>
    <n v="1398862875"/>
    <b v="0"/>
    <x v="84"/>
    <b v="0"/>
    <s v="film &amp; video/animation"/>
    <n v="0"/>
    <x v="381"/>
    <x v="0"/>
    <x v="5"/>
    <x v="460"/>
    <x v="460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s v="film &amp; video/animation"/>
    <n v="0"/>
    <x v="121"/>
    <x v="0"/>
    <x v="5"/>
    <x v="461"/>
    <x v="461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s v="film &amp; video/animation"/>
    <n v="0"/>
    <x v="121"/>
    <x v="0"/>
    <x v="5"/>
    <x v="462"/>
    <x v="462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s v="film &amp; video/animation"/>
    <n v="2"/>
    <x v="382"/>
    <x v="0"/>
    <x v="5"/>
    <x v="463"/>
    <x v="463"/>
  </r>
  <r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s v="film &amp; video/animation"/>
    <n v="0"/>
    <x v="120"/>
    <x v="0"/>
    <x v="5"/>
    <x v="464"/>
    <x v="464"/>
  </r>
  <r>
    <n v="465"/>
    <x v="465"/>
    <s v="&quot;Amp&quot; is a short film about a robot with needs."/>
    <n v="512"/>
    <x v="381"/>
    <x v="2"/>
    <x v="0"/>
    <s v="USD"/>
    <n v="1403837574"/>
    <n v="1402455174"/>
    <b v="0"/>
    <x v="22"/>
    <b v="0"/>
    <s v="film &amp; video/animation"/>
    <n v="27"/>
    <x v="383"/>
    <x v="0"/>
    <x v="5"/>
    <x v="465"/>
    <x v="46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s v="film &amp; video/animation"/>
    <n v="1"/>
    <x v="384"/>
    <x v="0"/>
    <x v="5"/>
    <x v="466"/>
    <x v="466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s v="film &amp; video/animation"/>
    <n v="22"/>
    <x v="385"/>
    <x v="0"/>
    <x v="5"/>
    <x v="467"/>
    <x v="467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s v="film &amp; video/animation"/>
    <n v="0"/>
    <x v="121"/>
    <x v="0"/>
    <x v="5"/>
    <x v="468"/>
    <x v="468"/>
  </r>
  <r>
    <n v="469"/>
    <x v="469"/>
    <s v="Create a personalised animation film using your child's name and photo."/>
    <n v="6000"/>
    <x v="117"/>
    <x v="2"/>
    <x v="1"/>
    <s v="GBP"/>
    <n v="1409960724"/>
    <n v="1404776724"/>
    <b v="0"/>
    <x v="78"/>
    <b v="0"/>
    <s v="film &amp; video/animation"/>
    <n v="0"/>
    <x v="121"/>
    <x v="0"/>
    <x v="5"/>
    <x v="469"/>
    <x v="469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s v="film &amp; video/animation"/>
    <n v="1"/>
    <x v="156"/>
    <x v="0"/>
    <x v="5"/>
    <x v="470"/>
    <x v="470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s v="film &amp; video/animation"/>
    <n v="12"/>
    <x v="386"/>
    <x v="0"/>
    <x v="5"/>
    <x v="471"/>
    <x v="471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s v="film &amp; video/animation"/>
    <n v="18"/>
    <x v="387"/>
    <x v="0"/>
    <x v="5"/>
    <x v="472"/>
    <x v="472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s v="film &amp; video/animation"/>
    <n v="3"/>
    <x v="242"/>
    <x v="0"/>
    <x v="5"/>
    <x v="473"/>
    <x v="473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s v="film &amp; video/animation"/>
    <n v="0"/>
    <x v="120"/>
    <x v="0"/>
    <x v="5"/>
    <x v="474"/>
    <x v="474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s v="film &amp; video/animation"/>
    <n v="0"/>
    <x v="121"/>
    <x v="0"/>
    <x v="5"/>
    <x v="475"/>
    <x v="475"/>
  </r>
  <r>
    <n v="476"/>
    <x v="476"/>
    <s v="Animated Music Videos that teach kids how to read."/>
    <n v="220000"/>
    <x v="387"/>
    <x v="2"/>
    <x v="0"/>
    <s v="USD"/>
    <n v="1401767940"/>
    <n v="1398727441"/>
    <b v="0"/>
    <x v="204"/>
    <b v="0"/>
    <s v="film &amp; video/animation"/>
    <n v="2"/>
    <x v="388"/>
    <x v="0"/>
    <x v="5"/>
    <x v="476"/>
    <x v="476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s v="film &amp; video/animation"/>
    <n v="0"/>
    <x v="121"/>
    <x v="0"/>
    <x v="5"/>
    <x v="477"/>
    <x v="477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s v="film &amp; video/animation"/>
    <n v="0"/>
    <x v="121"/>
    <x v="0"/>
    <x v="5"/>
    <x v="478"/>
    <x v="478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s v="film &amp; video/animation"/>
    <n v="33"/>
    <x v="389"/>
    <x v="0"/>
    <x v="5"/>
    <x v="479"/>
    <x v="479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s v="film &amp; video/animation"/>
    <n v="19"/>
    <x v="390"/>
    <x v="0"/>
    <x v="5"/>
    <x v="480"/>
    <x v="480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s v="film &amp; video/animation"/>
    <n v="6"/>
    <x v="391"/>
    <x v="0"/>
    <x v="5"/>
    <x v="481"/>
    <x v="481"/>
  </r>
  <r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s v="film &amp; video/animation"/>
    <n v="0"/>
    <x v="119"/>
    <x v="0"/>
    <x v="5"/>
    <x v="482"/>
    <x v="482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s v="film &amp; video/animation"/>
    <n v="50"/>
    <x v="392"/>
    <x v="0"/>
    <x v="5"/>
    <x v="483"/>
    <x v="483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s v="film &amp; video/animation"/>
    <n v="0"/>
    <x v="393"/>
    <x v="0"/>
    <x v="5"/>
    <x v="484"/>
    <x v="484"/>
  </r>
  <r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s v="film &amp; video/animation"/>
    <n v="22"/>
    <x v="394"/>
    <x v="0"/>
    <x v="5"/>
    <x v="485"/>
    <x v="48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s v="film &amp; video/animation"/>
    <n v="0"/>
    <x v="73"/>
    <x v="0"/>
    <x v="5"/>
    <x v="486"/>
    <x v="486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s v="film &amp; video/animation"/>
    <n v="0"/>
    <x v="121"/>
    <x v="0"/>
    <x v="5"/>
    <x v="487"/>
    <x v="487"/>
  </r>
  <r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s v="film &amp; video/animation"/>
    <n v="0"/>
    <x v="121"/>
    <x v="0"/>
    <x v="5"/>
    <x v="488"/>
    <x v="488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s v="film &amp; video/animation"/>
    <n v="0"/>
    <x v="395"/>
    <x v="0"/>
    <x v="5"/>
    <x v="489"/>
    <x v="489"/>
  </r>
  <r>
    <n v="490"/>
    <x v="490"/>
    <s v="Cancelled"/>
    <n v="1000"/>
    <x v="117"/>
    <x v="2"/>
    <x v="0"/>
    <s v="USD"/>
    <n v="1345677285"/>
    <n v="1343085285"/>
    <b v="0"/>
    <x v="78"/>
    <b v="0"/>
    <s v="film &amp; video/animation"/>
    <n v="0"/>
    <x v="121"/>
    <x v="0"/>
    <x v="5"/>
    <x v="490"/>
    <x v="490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s v="film &amp; video/animation"/>
    <n v="0"/>
    <x v="121"/>
    <x v="0"/>
    <x v="5"/>
    <x v="491"/>
    <x v="491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s v="film &amp; video/animation"/>
    <n v="0"/>
    <x v="121"/>
    <x v="0"/>
    <x v="5"/>
    <x v="492"/>
    <x v="492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s v="film &amp; video/animation"/>
    <n v="0"/>
    <x v="121"/>
    <x v="0"/>
    <x v="5"/>
    <x v="493"/>
    <x v="493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s v="film &amp; video/animation"/>
    <n v="0"/>
    <x v="396"/>
    <x v="0"/>
    <x v="5"/>
    <x v="494"/>
    <x v="494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s v="film &amp; video/animation"/>
    <n v="0"/>
    <x v="121"/>
    <x v="0"/>
    <x v="5"/>
    <x v="495"/>
    <x v="495"/>
  </r>
  <r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s v="film &amp; video/animation"/>
    <n v="0"/>
    <x v="120"/>
    <x v="0"/>
    <x v="5"/>
    <x v="496"/>
    <x v="496"/>
  </r>
  <r>
    <n v="497"/>
    <x v="497"/>
    <s v="live-action/animated series pilot."/>
    <n v="4480"/>
    <x v="134"/>
    <x v="2"/>
    <x v="0"/>
    <s v="USD"/>
    <n v="1419483600"/>
    <n v="1414889665"/>
    <b v="0"/>
    <x v="83"/>
    <b v="0"/>
    <s v="film &amp; video/animation"/>
    <n v="1"/>
    <x v="119"/>
    <x v="0"/>
    <x v="5"/>
    <x v="497"/>
    <x v="497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s v="film &amp; video/animation"/>
    <n v="5"/>
    <x v="397"/>
    <x v="0"/>
    <x v="5"/>
    <x v="498"/>
    <x v="498"/>
  </r>
  <r>
    <n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s v="film &amp; video/animation"/>
    <n v="10"/>
    <x v="398"/>
    <x v="0"/>
    <x v="5"/>
    <x v="499"/>
    <x v="499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s v="film &amp; video/animation"/>
    <n v="3"/>
    <x v="399"/>
    <x v="0"/>
    <x v="5"/>
    <x v="500"/>
    <x v="500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s v="film &amp; video/animation"/>
    <n v="0"/>
    <x v="121"/>
    <x v="0"/>
    <x v="5"/>
    <x v="501"/>
    <x v="501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s v="film &amp; video/animation"/>
    <n v="1"/>
    <x v="400"/>
    <x v="0"/>
    <x v="5"/>
    <x v="502"/>
    <x v="502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s v="film &amp; video/animation"/>
    <n v="2"/>
    <x v="401"/>
    <x v="0"/>
    <x v="5"/>
    <x v="503"/>
    <x v="503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s v="film &amp; video/animation"/>
    <n v="1"/>
    <x v="402"/>
    <x v="0"/>
    <x v="5"/>
    <x v="504"/>
    <x v="504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s v="film &amp; video/animation"/>
    <n v="0"/>
    <x v="403"/>
    <x v="0"/>
    <x v="5"/>
    <x v="505"/>
    <x v="50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s v="film &amp; video/animation"/>
    <n v="0"/>
    <x v="404"/>
    <x v="0"/>
    <x v="5"/>
    <x v="506"/>
    <x v="506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s v="film &amp; video/animation"/>
    <n v="3"/>
    <x v="405"/>
    <x v="0"/>
    <x v="5"/>
    <x v="507"/>
    <x v="507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s v="film &amp; video/animation"/>
    <n v="1"/>
    <x v="44"/>
    <x v="0"/>
    <x v="5"/>
    <x v="508"/>
    <x v="508"/>
  </r>
  <r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s v="film &amp; video/animation"/>
    <n v="0"/>
    <x v="119"/>
    <x v="0"/>
    <x v="5"/>
    <x v="509"/>
    <x v="509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s v="film &amp; video/animation"/>
    <n v="0"/>
    <x v="121"/>
    <x v="0"/>
    <x v="5"/>
    <x v="510"/>
    <x v="510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s v="film &amp; video/animation"/>
    <n v="3"/>
    <x v="179"/>
    <x v="0"/>
    <x v="5"/>
    <x v="511"/>
    <x v="511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s v="film &amp; video/animation"/>
    <n v="0"/>
    <x v="148"/>
    <x v="0"/>
    <x v="5"/>
    <x v="512"/>
    <x v="512"/>
  </r>
  <r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s v="film &amp; video/animation"/>
    <n v="14"/>
    <x v="406"/>
    <x v="0"/>
    <x v="5"/>
    <x v="513"/>
    <x v="513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s v="film &amp; video/animation"/>
    <n v="3"/>
    <x v="407"/>
    <x v="0"/>
    <x v="5"/>
    <x v="514"/>
    <x v="514"/>
  </r>
  <r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s v="film &amp; video/animation"/>
    <n v="25"/>
    <x v="408"/>
    <x v="0"/>
    <x v="5"/>
    <x v="515"/>
    <x v="515"/>
  </r>
  <r>
    <n v="516"/>
    <x v="516"/>
    <s v="A big brother style comedy animation series starring famous seafarers"/>
    <n v="5000"/>
    <x v="117"/>
    <x v="2"/>
    <x v="1"/>
    <s v="GBP"/>
    <n v="1432752080"/>
    <n v="1427568080"/>
    <b v="0"/>
    <x v="78"/>
    <b v="0"/>
    <s v="film &amp; video/animation"/>
    <n v="0"/>
    <x v="121"/>
    <x v="0"/>
    <x v="5"/>
    <x v="516"/>
    <x v="516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s v="film &amp; video/animation"/>
    <n v="1"/>
    <x v="409"/>
    <x v="0"/>
    <x v="5"/>
    <x v="517"/>
    <x v="517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s v="film &amp; video/animation"/>
    <n v="0"/>
    <x v="121"/>
    <x v="0"/>
    <x v="5"/>
    <x v="518"/>
    <x v="518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s v="film &amp; video/animation"/>
    <n v="23"/>
    <x v="410"/>
    <x v="0"/>
    <x v="5"/>
    <x v="519"/>
    <x v="519"/>
  </r>
  <r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s v="theater/plays"/>
    <n v="102"/>
    <x v="411"/>
    <x v="1"/>
    <x v="6"/>
    <x v="520"/>
    <x v="520"/>
  </r>
  <r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s v="theater/plays"/>
    <n v="105"/>
    <x v="412"/>
    <x v="1"/>
    <x v="6"/>
    <x v="521"/>
    <x v="521"/>
  </r>
  <r>
    <n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s v="theater/plays"/>
    <n v="115"/>
    <x v="413"/>
    <x v="1"/>
    <x v="6"/>
    <x v="522"/>
    <x v="522"/>
  </r>
  <r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s v="theater/plays"/>
    <n v="121"/>
    <x v="414"/>
    <x v="1"/>
    <x v="6"/>
    <x v="523"/>
    <x v="523"/>
  </r>
  <r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s v="theater/plays"/>
    <n v="109"/>
    <x v="415"/>
    <x v="1"/>
    <x v="6"/>
    <x v="524"/>
    <x v="524"/>
  </r>
  <r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s v="theater/plays"/>
    <n v="100"/>
    <x v="416"/>
    <x v="1"/>
    <x v="6"/>
    <x v="525"/>
    <x v="525"/>
  </r>
  <r>
    <n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s v="theater/plays"/>
    <n v="114"/>
    <x v="417"/>
    <x v="1"/>
    <x v="6"/>
    <x v="526"/>
    <x v="526"/>
  </r>
  <r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s v="theater/plays"/>
    <n v="101"/>
    <x v="418"/>
    <x v="1"/>
    <x v="6"/>
    <x v="527"/>
    <x v="527"/>
  </r>
  <r>
    <n v="528"/>
    <x v="528"/>
    <s v="A Festival Backed Production of a Full-Length Play."/>
    <n v="1150"/>
    <x v="414"/>
    <x v="0"/>
    <x v="0"/>
    <s v="USD"/>
    <n v="1434921600"/>
    <n v="1433109907"/>
    <b v="0"/>
    <x v="209"/>
    <b v="1"/>
    <s v="theater/plays"/>
    <n v="116"/>
    <x v="419"/>
    <x v="1"/>
    <x v="6"/>
    <x v="528"/>
    <x v="528"/>
  </r>
  <r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s v="theater/plays"/>
    <n v="130"/>
    <x v="420"/>
    <x v="1"/>
    <x v="6"/>
    <x v="529"/>
    <x v="529"/>
  </r>
  <r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s v="theater/plays"/>
    <n v="108"/>
    <x v="421"/>
    <x v="1"/>
    <x v="6"/>
    <x v="530"/>
    <x v="530"/>
  </r>
  <r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s v="theater/plays"/>
    <n v="100"/>
    <x v="422"/>
    <x v="1"/>
    <x v="6"/>
    <x v="531"/>
    <x v="531"/>
  </r>
  <r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s v="theater/plays"/>
    <n v="123"/>
    <x v="423"/>
    <x v="1"/>
    <x v="6"/>
    <x v="532"/>
    <x v="532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s v="theater/plays"/>
    <n v="100"/>
    <x v="424"/>
    <x v="1"/>
    <x v="6"/>
    <x v="533"/>
    <x v="533"/>
  </r>
  <r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s v="theater/plays"/>
    <n v="105"/>
    <x v="425"/>
    <x v="1"/>
    <x v="6"/>
    <x v="534"/>
    <x v="534"/>
  </r>
  <r>
    <n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s v="theater/plays"/>
    <n v="103"/>
    <x v="426"/>
    <x v="1"/>
    <x v="6"/>
    <x v="535"/>
    <x v="535"/>
  </r>
  <r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s v="theater/plays"/>
    <n v="118"/>
    <x v="427"/>
    <x v="1"/>
    <x v="6"/>
    <x v="536"/>
    <x v="536"/>
  </r>
  <r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s v="theater/plays"/>
    <n v="121"/>
    <x v="428"/>
    <x v="1"/>
    <x v="6"/>
    <x v="537"/>
    <x v="537"/>
  </r>
  <r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s v="theater/plays"/>
    <n v="302"/>
    <x v="429"/>
    <x v="1"/>
    <x v="6"/>
    <x v="538"/>
    <x v="538"/>
  </r>
  <r>
    <n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s v="theater/plays"/>
    <n v="101"/>
    <x v="430"/>
    <x v="1"/>
    <x v="6"/>
    <x v="539"/>
    <x v="539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s v="technology/web"/>
    <n v="0"/>
    <x v="120"/>
    <x v="2"/>
    <x v="7"/>
    <x v="540"/>
    <x v="540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s v="technology/web"/>
    <n v="1"/>
    <x v="380"/>
    <x v="2"/>
    <x v="7"/>
    <x v="541"/>
    <x v="541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s v="technology/web"/>
    <n v="0"/>
    <x v="120"/>
    <x v="2"/>
    <x v="7"/>
    <x v="542"/>
    <x v="542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s v="technology/web"/>
    <n v="0"/>
    <x v="431"/>
    <x v="2"/>
    <x v="7"/>
    <x v="543"/>
    <x v="543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s v="technology/web"/>
    <n v="1"/>
    <x v="362"/>
    <x v="2"/>
    <x v="7"/>
    <x v="544"/>
    <x v="544"/>
  </r>
  <r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s v="technology/web"/>
    <n v="27"/>
    <x v="432"/>
    <x v="2"/>
    <x v="7"/>
    <x v="545"/>
    <x v="545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s v="technology/web"/>
    <n v="0"/>
    <x v="433"/>
    <x v="2"/>
    <x v="7"/>
    <x v="546"/>
    <x v="546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s v="technology/web"/>
    <n v="0"/>
    <x v="121"/>
    <x v="2"/>
    <x v="7"/>
    <x v="547"/>
    <x v="547"/>
  </r>
  <r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s v="technology/web"/>
    <n v="0"/>
    <x v="373"/>
    <x v="2"/>
    <x v="7"/>
    <x v="548"/>
    <x v="548"/>
  </r>
  <r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s v="technology/web"/>
    <n v="3"/>
    <x v="434"/>
    <x v="2"/>
    <x v="7"/>
    <x v="549"/>
    <x v="549"/>
  </r>
  <r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s v="technology/web"/>
    <n v="1"/>
    <x v="435"/>
    <x v="2"/>
    <x v="7"/>
    <x v="550"/>
    <x v="550"/>
  </r>
  <r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s v="technology/web"/>
    <n v="5"/>
    <x v="436"/>
    <x v="2"/>
    <x v="7"/>
    <x v="551"/>
    <x v="551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s v="technology/web"/>
    <n v="0"/>
    <x v="121"/>
    <x v="2"/>
    <x v="7"/>
    <x v="552"/>
    <x v="552"/>
  </r>
  <r>
    <n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s v="technology/web"/>
    <n v="0"/>
    <x v="372"/>
    <x v="2"/>
    <x v="7"/>
    <x v="553"/>
    <x v="553"/>
  </r>
  <r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s v="technology/web"/>
    <n v="37"/>
    <x v="437"/>
    <x v="2"/>
    <x v="7"/>
    <x v="554"/>
    <x v="554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s v="technology/web"/>
    <n v="0"/>
    <x v="121"/>
    <x v="2"/>
    <x v="7"/>
    <x v="555"/>
    <x v="555"/>
  </r>
  <r>
    <n v="556"/>
    <x v="556"/>
    <s v="An educational platform for learning Unified English Braille Code"/>
    <n v="8000"/>
    <x v="148"/>
    <x v="2"/>
    <x v="0"/>
    <s v="USD"/>
    <n v="1452112717"/>
    <n v="1449520717"/>
    <b v="0"/>
    <x v="29"/>
    <b v="0"/>
    <s v="technology/web"/>
    <n v="3"/>
    <x v="438"/>
    <x v="2"/>
    <x v="7"/>
    <x v="556"/>
    <x v="556"/>
  </r>
  <r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s v="technology/web"/>
    <n v="1"/>
    <x v="439"/>
    <x v="2"/>
    <x v="7"/>
    <x v="557"/>
    <x v="557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s v="technology/web"/>
    <n v="0"/>
    <x v="121"/>
    <x v="2"/>
    <x v="7"/>
    <x v="558"/>
    <x v="558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s v="technology/web"/>
    <n v="0"/>
    <x v="73"/>
    <x v="2"/>
    <x v="7"/>
    <x v="559"/>
    <x v="559"/>
  </r>
  <r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s v="technology/web"/>
    <n v="0"/>
    <x v="143"/>
    <x v="2"/>
    <x v="7"/>
    <x v="560"/>
    <x v="560"/>
  </r>
  <r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s v="technology/web"/>
    <n v="0"/>
    <x v="440"/>
    <x v="2"/>
    <x v="7"/>
    <x v="561"/>
    <x v="561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s v="technology/web"/>
    <n v="0"/>
    <x v="121"/>
    <x v="2"/>
    <x v="7"/>
    <x v="562"/>
    <x v="562"/>
  </r>
  <r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s v="technology/web"/>
    <n v="0"/>
    <x v="441"/>
    <x v="2"/>
    <x v="7"/>
    <x v="563"/>
    <x v="563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s v="technology/web"/>
    <n v="0"/>
    <x v="120"/>
    <x v="2"/>
    <x v="7"/>
    <x v="564"/>
    <x v="564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s v="technology/web"/>
    <n v="0"/>
    <x v="121"/>
    <x v="2"/>
    <x v="7"/>
    <x v="565"/>
    <x v="565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s v="technology/web"/>
    <n v="0"/>
    <x v="120"/>
    <x v="2"/>
    <x v="7"/>
    <x v="566"/>
    <x v="566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s v="technology/web"/>
    <n v="0"/>
    <x v="121"/>
    <x v="2"/>
    <x v="7"/>
    <x v="567"/>
    <x v="56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s v="technology/web"/>
    <n v="1"/>
    <x v="442"/>
    <x v="2"/>
    <x v="7"/>
    <x v="568"/>
    <x v="568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s v="technology/web"/>
    <n v="1"/>
    <x v="135"/>
    <x v="2"/>
    <x v="7"/>
    <x v="569"/>
    <x v="569"/>
  </r>
  <r>
    <n v="570"/>
    <x v="570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s v="technology/web"/>
    <n v="0"/>
    <x v="443"/>
    <x v="2"/>
    <x v="7"/>
    <x v="570"/>
    <x v="570"/>
  </r>
  <r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s v="technology/web"/>
    <n v="0"/>
    <x v="444"/>
    <x v="2"/>
    <x v="7"/>
    <x v="571"/>
    <x v="571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s v="technology/web"/>
    <n v="0"/>
    <x v="121"/>
    <x v="2"/>
    <x v="7"/>
    <x v="572"/>
    <x v="572"/>
  </r>
  <r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s v="technology/web"/>
    <n v="0"/>
    <x v="445"/>
    <x v="2"/>
    <x v="7"/>
    <x v="573"/>
    <x v="573"/>
  </r>
  <r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s v="technology/web"/>
    <n v="1"/>
    <x v="135"/>
    <x v="2"/>
    <x v="7"/>
    <x v="574"/>
    <x v="574"/>
  </r>
  <r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s v="technology/web"/>
    <n v="0"/>
    <x v="446"/>
    <x v="2"/>
    <x v="7"/>
    <x v="575"/>
    <x v="575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s v="technology/web"/>
    <n v="0"/>
    <x v="120"/>
    <x v="2"/>
    <x v="7"/>
    <x v="576"/>
    <x v="576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s v="technology/web"/>
    <n v="0"/>
    <x v="119"/>
    <x v="2"/>
    <x v="7"/>
    <x v="577"/>
    <x v="577"/>
  </r>
  <r>
    <n v="578"/>
    <x v="578"/>
    <s v="weBuy trade built on technology and Crowd Sourced Power"/>
    <n v="125000"/>
    <x v="441"/>
    <x v="2"/>
    <x v="1"/>
    <s v="GBP"/>
    <n v="1441633993"/>
    <n v="1439560393"/>
    <b v="0"/>
    <x v="63"/>
    <b v="0"/>
    <s v="technology/web"/>
    <n v="0"/>
    <x v="447"/>
    <x v="2"/>
    <x v="7"/>
    <x v="578"/>
    <x v="578"/>
  </r>
  <r>
    <n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s v="technology/web"/>
    <n v="1"/>
    <x v="431"/>
    <x v="2"/>
    <x v="7"/>
    <x v="579"/>
    <x v="579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s v="technology/web"/>
    <n v="0"/>
    <x v="120"/>
    <x v="2"/>
    <x v="7"/>
    <x v="580"/>
    <x v="580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s v="technology/web"/>
    <n v="0"/>
    <x v="121"/>
    <x v="2"/>
    <x v="7"/>
    <x v="581"/>
    <x v="581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s v="technology/web"/>
    <n v="0"/>
    <x v="121"/>
    <x v="2"/>
    <x v="7"/>
    <x v="582"/>
    <x v="582"/>
  </r>
  <r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s v="technology/web"/>
    <n v="0"/>
    <x v="120"/>
    <x v="2"/>
    <x v="7"/>
    <x v="583"/>
    <x v="583"/>
  </r>
  <r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s v="technology/web"/>
    <n v="1"/>
    <x v="144"/>
    <x v="2"/>
    <x v="7"/>
    <x v="584"/>
    <x v="584"/>
  </r>
  <r>
    <n v="585"/>
    <x v="585"/>
    <s v="SAVE UP TO 40% WHEN YOU SPEND!_x000a__x000a_PRE-ORDER YOUR LINK CARD TODAY"/>
    <n v="9000"/>
    <x v="117"/>
    <x v="2"/>
    <x v="1"/>
    <s v="GBP"/>
    <n v="1448928000"/>
    <n v="1444123377"/>
    <b v="0"/>
    <x v="78"/>
    <b v="0"/>
    <s v="technology/web"/>
    <n v="0"/>
    <x v="121"/>
    <x v="2"/>
    <x v="7"/>
    <x v="585"/>
    <x v="585"/>
  </r>
  <r>
    <n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s v="technology/web"/>
    <n v="1"/>
    <x v="448"/>
    <x v="2"/>
    <x v="7"/>
    <x v="586"/>
    <x v="586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s v="technology/web"/>
    <n v="9"/>
    <x v="449"/>
    <x v="2"/>
    <x v="7"/>
    <x v="587"/>
    <x v="587"/>
  </r>
  <r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s v="technology/web"/>
    <n v="3"/>
    <x v="450"/>
    <x v="2"/>
    <x v="7"/>
    <x v="588"/>
    <x v="588"/>
  </r>
  <r>
    <n v="589"/>
    <x v="589"/>
    <s v="Services closer than you think..."/>
    <n v="7500"/>
    <x v="116"/>
    <x v="2"/>
    <x v="0"/>
    <s v="USD"/>
    <n v="1436366699"/>
    <n v="1435070699"/>
    <b v="0"/>
    <x v="29"/>
    <b v="0"/>
    <s v="technology/web"/>
    <n v="0"/>
    <x v="120"/>
    <x v="2"/>
    <x v="7"/>
    <x v="589"/>
    <x v="589"/>
  </r>
  <r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s v="technology/web"/>
    <n v="4"/>
    <x v="451"/>
    <x v="2"/>
    <x v="7"/>
    <x v="590"/>
    <x v="590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s v="technology/web"/>
    <n v="0"/>
    <x v="452"/>
    <x v="2"/>
    <x v="7"/>
    <x v="591"/>
    <x v="591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s v="technology/web"/>
    <n v="3"/>
    <x v="404"/>
    <x v="2"/>
    <x v="7"/>
    <x v="592"/>
    <x v="592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s v="technology/web"/>
    <n v="23"/>
    <x v="453"/>
    <x v="2"/>
    <x v="7"/>
    <x v="593"/>
    <x v="593"/>
  </r>
  <r>
    <n v="594"/>
    <x v="594"/>
    <s v="Creating a fitness site that will change the fitness game forever!"/>
    <n v="25000"/>
    <x v="375"/>
    <x v="2"/>
    <x v="0"/>
    <s v="USD"/>
    <n v="1460832206"/>
    <n v="1458240206"/>
    <b v="0"/>
    <x v="84"/>
    <b v="0"/>
    <s v="technology/web"/>
    <n v="0"/>
    <x v="31"/>
    <x v="2"/>
    <x v="7"/>
    <x v="594"/>
    <x v="594"/>
  </r>
  <r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s v="technology/web"/>
    <n v="0"/>
    <x v="454"/>
    <x v="2"/>
    <x v="7"/>
    <x v="595"/>
    <x v="595"/>
  </r>
  <r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s v="technology/web"/>
    <n v="0"/>
    <x v="362"/>
    <x v="2"/>
    <x v="7"/>
    <x v="596"/>
    <x v="596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s v="technology/web"/>
    <n v="0"/>
    <x v="119"/>
    <x v="2"/>
    <x v="7"/>
    <x v="597"/>
    <x v="597"/>
  </r>
  <r>
    <n v="598"/>
    <x v="598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s v="technology/web"/>
    <n v="34"/>
    <x v="455"/>
    <x v="2"/>
    <x v="7"/>
    <x v="598"/>
    <x v="598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s v="technology/web"/>
    <n v="0"/>
    <x v="456"/>
    <x v="2"/>
    <x v="7"/>
    <x v="599"/>
    <x v="599"/>
  </r>
  <r>
    <n v="600"/>
    <x v="600"/>
    <s v="Science Technology Engineering and Math + youth = a brighter tomorrow."/>
    <n v="5000"/>
    <x v="173"/>
    <x v="1"/>
    <x v="0"/>
    <s v="USD"/>
    <n v="1431198562"/>
    <n v="1426014562"/>
    <b v="0"/>
    <x v="29"/>
    <b v="0"/>
    <s v="technology/web"/>
    <n v="2"/>
    <x v="101"/>
    <x v="2"/>
    <x v="7"/>
    <x v="600"/>
    <x v="600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s v="technology/web"/>
    <n v="1"/>
    <x v="457"/>
    <x v="2"/>
    <x v="7"/>
    <x v="601"/>
    <x v="601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s v="technology/web"/>
    <n v="0"/>
    <x v="121"/>
    <x v="2"/>
    <x v="7"/>
    <x v="602"/>
    <x v="602"/>
  </r>
  <r>
    <n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s v="technology/web"/>
    <n v="4"/>
    <x v="458"/>
    <x v="2"/>
    <x v="7"/>
    <x v="603"/>
    <x v="603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s v="technology/web"/>
    <n v="0"/>
    <x v="121"/>
    <x v="2"/>
    <x v="7"/>
    <x v="604"/>
    <x v="604"/>
  </r>
  <r>
    <n v="605"/>
    <x v="605"/>
    <s v="An iPad support care package for your parents / seniors."/>
    <n v="5000"/>
    <x v="449"/>
    <x v="1"/>
    <x v="0"/>
    <s v="USD"/>
    <n v="1440318908"/>
    <n v="1436430908"/>
    <b v="0"/>
    <x v="22"/>
    <b v="0"/>
    <s v="technology/web"/>
    <n v="3"/>
    <x v="459"/>
    <x v="2"/>
    <x v="7"/>
    <x v="605"/>
    <x v="605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s v="technology/web"/>
    <n v="0"/>
    <x v="119"/>
    <x v="2"/>
    <x v="7"/>
    <x v="606"/>
    <x v="606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s v="technology/web"/>
    <n v="0"/>
    <x v="121"/>
    <x v="2"/>
    <x v="7"/>
    <x v="607"/>
    <x v="607"/>
  </r>
  <r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s v="technology/web"/>
    <n v="1"/>
    <x v="460"/>
    <x v="2"/>
    <x v="7"/>
    <x v="608"/>
    <x v="608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s v="technology/web"/>
    <n v="1"/>
    <x v="144"/>
    <x v="2"/>
    <x v="7"/>
    <x v="609"/>
    <x v="609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s v="technology/web"/>
    <n v="0"/>
    <x v="121"/>
    <x v="2"/>
    <x v="7"/>
    <x v="610"/>
    <x v="610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s v="technology/web"/>
    <n v="0"/>
    <x v="121"/>
    <x v="2"/>
    <x v="7"/>
    <x v="611"/>
    <x v="611"/>
  </r>
  <r>
    <n v="612"/>
    <x v="612"/>
    <s v="A Fast and Reliable new Web platform to stream videos from Internet"/>
    <n v="10000"/>
    <x v="117"/>
    <x v="1"/>
    <x v="13"/>
    <s v="EUR"/>
    <n v="1472777146"/>
    <n v="1470185146"/>
    <b v="0"/>
    <x v="78"/>
    <b v="0"/>
    <s v="technology/web"/>
    <n v="0"/>
    <x v="121"/>
    <x v="2"/>
    <x v="7"/>
    <x v="612"/>
    <x v="612"/>
  </r>
  <r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s v="technology/web"/>
    <n v="21"/>
    <x v="461"/>
    <x v="2"/>
    <x v="7"/>
    <x v="613"/>
    <x v="613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s v="technology/web"/>
    <n v="0"/>
    <x v="121"/>
    <x v="2"/>
    <x v="7"/>
    <x v="614"/>
    <x v="614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s v="technology/web"/>
    <n v="0"/>
    <x v="121"/>
    <x v="2"/>
    <x v="7"/>
    <x v="615"/>
    <x v="615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s v="technology/web"/>
    <n v="0"/>
    <x v="121"/>
    <x v="2"/>
    <x v="7"/>
    <x v="616"/>
    <x v="616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s v="technology/web"/>
    <n v="3"/>
    <x v="135"/>
    <x v="2"/>
    <x v="7"/>
    <x v="617"/>
    <x v="617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s v="technology/web"/>
    <n v="0"/>
    <x v="121"/>
    <x v="2"/>
    <x v="7"/>
    <x v="618"/>
    <x v="618"/>
  </r>
  <r>
    <n v="619"/>
    <x v="619"/>
    <s v="Big Data Sets for researchers interested in improving the quality of life."/>
    <n v="2500000"/>
    <x v="116"/>
    <x v="1"/>
    <x v="0"/>
    <s v="USD"/>
    <n v="1416933390"/>
    <n v="1411745790"/>
    <b v="0"/>
    <x v="29"/>
    <b v="0"/>
    <s v="technology/web"/>
    <n v="0"/>
    <x v="120"/>
    <x v="2"/>
    <x v="7"/>
    <x v="619"/>
    <x v="619"/>
  </r>
  <r>
    <n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s v="technology/web"/>
    <n v="1"/>
    <x v="462"/>
    <x v="2"/>
    <x v="7"/>
    <x v="620"/>
    <x v="620"/>
  </r>
  <r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s v="technology/web"/>
    <n v="1"/>
    <x v="463"/>
    <x v="2"/>
    <x v="7"/>
    <x v="621"/>
    <x v="621"/>
  </r>
  <r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s v="technology/web"/>
    <n v="6"/>
    <x v="464"/>
    <x v="2"/>
    <x v="7"/>
    <x v="622"/>
    <x v="622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s v="technology/web"/>
    <n v="0"/>
    <x v="121"/>
    <x v="2"/>
    <x v="7"/>
    <x v="623"/>
    <x v="623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s v="technology/web"/>
    <n v="0"/>
    <x v="121"/>
    <x v="2"/>
    <x v="7"/>
    <x v="624"/>
    <x v="624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s v="technology/web"/>
    <n v="0"/>
    <x v="121"/>
    <x v="2"/>
    <x v="7"/>
    <x v="625"/>
    <x v="625"/>
  </r>
  <r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s v="technology/web"/>
    <n v="17"/>
    <x v="465"/>
    <x v="2"/>
    <x v="7"/>
    <x v="626"/>
    <x v="626"/>
  </r>
  <r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s v="technology/web"/>
    <n v="0"/>
    <x v="466"/>
    <x v="2"/>
    <x v="7"/>
    <x v="627"/>
    <x v="627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s v="technology/web"/>
    <n v="0"/>
    <x v="121"/>
    <x v="2"/>
    <x v="7"/>
    <x v="628"/>
    <x v="628"/>
  </r>
  <r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s v="technology/web"/>
    <n v="0"/>
    <x v="467"/>
    <x v="2"/>
    <x v="7"/>
    <x v="629"/>
    <x v="629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s v="technology/web"/>
    <n v="0"/>
    <x v="119"/>
    <x v="2"/>
    <x v="7"/>
    <x v="630"/>
    <x v="630"/>
  </r>
  <r>
    <n v="631"/>
    <x v="631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s v="technology/web"/>
    <n v="1"/>
    <x v="468"/>
    <x v="2"/>
    <x v="7"/>
    <x v="631"/>
    <x v="631"/>
  </r>
  <r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s v="technology/web"/>
    <n v="0"/>
    <x v="121"/>
    <x v="2"/>
    <x v="7"/>
    <x v="632"/>
    <x v="632"/>
  </r>
  <r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s v="technology/web"/>
    <n v="12"/>
    <x v="469"/>
    <x v="2"/>
    <x v="7"/>
    <x v="633"/>
    <x v="633"/>
  </r>
  <r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s v="technology/web"/>
    <n v="0"/>
    <x v="120"/>
    <x v="2"/>
    <x v="7"/>
    <x v="634"/>
    <x v="634"/>
  </r>
  <r>
    <n v="635"/>
    <x v="635"/>
    <s v="Network used for building technology development teams."/>
    <n v="25000"/>
    <x v="369"/>
    <x v="1"/>
    <x v="0"/>
    <s v="USD"/>
    <n v="1428804762"/>
    <n v="1426212762"/>
    <b v="0"/>
    <x v="29"/>
    <b v="0"/>
    <s v="technology/web"/>
    <n v="0"/>
    <x v="447"/>
    <x v="2"/>
    <x v="7"/>
    <x v="635"/>
    <x v="635"/>
  </r>
  <r>
    <n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s v="technology/web"/>
    <n v="0"/>
    <x v="143"/>
    <x v="2"/>
    <x v="7"/>
    <x v="636"/>
    <x v="636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s v="technology/web"/>
    <n v="0"/>
    <x v="121"/>
    <x v="2"/>
    <x v="7"/>
    <x v="637"/>
    <x v="637"/>
  </r>
  <r>
    <n v="638"/>
    <x v="638"/>
    <s v="O0"/>
    <n v="200000"/>
    <x v="461"/>
    <x v="1"/>
    <x v="12"/>
    <s v="EUR"/>
    <n v="1490447662"/>
    <n v="1485267262"/>
    <b v="0"/>
    <x v="79"/>
    <b v="0"/>
    <s v="technology/web"/>
    <n v="0"/>
    <x v="362"/>
    <x v="2"/>
    <x v="7"/>
    <x v="638"/>
    <x v="638"/>
  </r>
  <r>
    <n v="639"/>
    <x v="639"/>
    <s v="Development of a Safe and Educational Social Media site for kids."/>
    <n v="1000000"/>
    <x v="116"/>
    <x v="1"/>
    <x v="0"/>
    <s v="USD"/>
    <n v="1413208795"/>
    <n v="1408024795"/>
    <b v="0"/>
    <x v="29"/>
    <b v="0"/>
    <s v="technology/web"/>
    <n v="0"/>
    <x v="120"/>
    <x v="2"/>
    <x v="7"/>
    <x v="639"/>
    <x v="639"/>
  </r>
  <r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s v="technology/wearables"/>
    <n v="144"/>
    <x v="470"/>
    <x v="2"/>
    <x v="8"/>
    <x v="640"/>
    <x v="640"/>
  </r>
  <r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s v="technology/wearables"/>
    <n v="119"/>
    <x v="471"/>
    <x v="2"/>
    <x v="8"/>
    <x v="641"/>
    <x v="641"/>
  </r>
  <r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s v="technology/wearables"/>
    <n v="1460"/>
    <x v="472"/>
    <x v="2"/>
    <x v="8"/>
    <x v="642"/>
    <x v="642"/>
  </r>
  <r>
    <n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s v="technology/wearables"/>
    <n v="106"/>
    <x v="473"/>
    <x v="2"/>
    <x v="8"/>
    <x v="643"/>
    <x v="643"/>
  </r>
  <r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s v="technology/wearables"/>
    <n v="300"/>
    <x v="474"/>
    <x v="2"/>
    <x v="8"/>
    <x v="644"/>
    <x v="644"/>
  </r>
  <r>
    <n v="645"/>
    <x v="645"/>
    <s v="Ever wanted to own something made out of carbon fiber? Now you can!"/>
    <n v="2000"/>
    <x v="467"/>
    <x v="0"/>
    <x v="0"/>
    <s v="USD"/>
    <n v="1470962274"/>
    <n v="1468370274"/>
    <b v="0"/>
    <x v="186"/>
    <b v="1"/>
    <s v="technology/wearables"/>
    <n v="279"/>
    <x v="475"/>
    <x v="2"/>
    <x v="8"/>
    <x v="645"/>
    <x v="645"/>
  </r>
  <r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s v="technology/wearables"/>
    <n v="132"/>
    <x v="476"/>
    <x v="2"/>
    <x v="8"/>
    <x v="646"/>
    <x v="646"/>
  </r>
  <r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s v="technology/wearables"/>
    <n v="107"/>
    <x v="477"/>
    <x v="2"/>
    <x v="8"/>
    <x v="647"/>
    <x v="647"/>
  </r>
  <r>
    <n v="648"/>
    <x v="648"/>
    <s v="Get ready for the next product that you canâ€™t live without"/>
    <n v="35000"/>
    <x v="470"/>
    <x v="0"/>
    <x v="0"/>
    <s v="USD"/>
    <n v="1413304708"/>
    <n v="1410280708"/>
    <b v="0"/>
    <x v="74"/>
    <b v="1"/>
    <s v="technology/wearables"/>
    <n v="127"/>
    <x v="478"/>
    <x v="2"/>
    <x v="8"/>
    <x v="648"/>
    <x v="648"/>
  </r>
  <r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s v="technology/wearables"/>
    <n v="140"/>
    <x v="479"/>
    <x v="2"/>
    <x v="8"/>
    <x v="649"/>
    <x v="649"/>
  </r>
  <r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s v="technology/wearables"/>
    <n v="112"/>
    <x v="480"/>
    <x v="2"/>
    <x v="8"/>
    <x v="650"/>
    <x v="650"/>
  </r>
  <r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s v="technology/wearables"/>
    <n v="101"/>
    <x v="481"/>
    <x v="2"/>
    <x v="8"/>
    <x v="651"/>
    <x v="651"/>
  </r>
  <r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s v="technology/wearables"/>
    <n v="100"/>
    <x v="482"/>
    <x v="2"/>
    <x v="8"/>
    <x v="652"/>
    <x v="652"/>
  </r>
  <r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s v="technology/wearables"/>
    <n v="141"/>
    <x v="483"/>
    <x v="2"/>
    <x v="8"/>
    <x v="653"/>
    <x v="653"/>
  </r>
  <r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s v="technology/wearables"/>
    <n v="267"/>
    <x v="484"/>
    <x v="2"/>
    <x v="8"/>
    <x v="654"/>
    <x v="654"/>
  </r>
  <r>
    <n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s v="technology/wearables"/>
    <n v="147"/>
    <x v="485"/>
    <x v="2"/>
    <x v="8"/>
    <x v="655"/>
    <x v="655"/>
  </r>
  <r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s v="technology/wearables"/>
    <n v="214"/>
    <x v="486"/>
    <x v="2"/>
    <x v="8"/>
    <x v="656"/>
    <x v="656"/>
  </r>
  <r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s v="technology/wearables"/>
    <n v="126"/>
    <x v="487"/>
    <x v="2"/>
    <x v="8"/>
    <x v="657"/>
    <x v="657"/>
  </r>
  <r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s v="technology/wearables"/>
    <n v="104"/>
    <x v="488"/>
    <x v="2"/>
    <x v="8"/>
    <x v="658"/>
    <x v="658"/>
  </r>
  <r>
    <n v="659"/>
    <x v="659"/>
    <s v="Sync up your lifestyle"/>
    <n v="3000"/>
    <x v="481"/>
    <x v="0"/>
    <x v="0"/>
    <s v="USD"/>
    <n v="1440339295"/>
    <n v="1437747295"/>
    <b v="0"/>
    <x v="64"/>
    <b v="1"/>
    <s v="technology/wearables"/>
    <n v="101"/>
    <x v="489"/>
    <x v="2"/>
    <x v="8"/>
    <x v="659"/>
    <x v="659"/>
  </r>
  <r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s v="technology/wearables"/>
    <n v="3"/>
    <x v="490"/>
    <x v="2"/>
    <x v="8"/>
    <x v="660"/>
    <x v="660"/>
  </r>
  <r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s v="technology/wearables"/>
    <n v="1"/>
    <x v="491"/>
    <x v="2"/>
    <x v="8"/>
    <x v="661"/>
    <x v="661"/>
  </r>
  <r>
    <n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s v="technology/wearables"/>
    <n v="0"/>
    <x v="492"/>
    <x v="2"/>
    <x v="8"/>
    <x v="662"/>
    <x v="662"/>
  </r>
  <r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s v="technology/wearables"/>
    <n v="0"/>
    <x v="101"/>
    <x v="2"/>
    <x v="8"/>
    <x v="663"/>
    <x v="663"/>
  </r>
  <r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s v="technology/wearables"/>
    <n v="8"/>
    <x v="493"/>
    <x v="2"/>
    <x v="8"/>
    <x v="664"/>
    <x v="664"/>
  </r>
  <r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s v="technology/wearables"/>
    <n v="19"/>
    <x v="494"/>
    <x v="2"/>
    <x v="8"/>
    <x v="665"/>
    <x v="665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s v="technology/wearables"/>
    <n v="0"/>
    <x v="447"/>
    <x v="2"/>
    <x v="8"/>
    <x v="666"/>
    <x v="666"/>
  </r>
  <r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s v="technology/wearables"/>
    <n v="10"/>
    <x v="495"/>
    <x v="2"/>
    <x v="8"/>
    <x v="667"/>
    <x v="667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s v="technology/wearables"/>
    <n v="5"/>
    <x v="496"/>
    <x v="2"/>
    <x v="8"/>
    <x v="668"/>
    <x v="668"/>
  </r>
  <r>
    <n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s v="technology/wearables"/>
    <n v="22"/>
    <x v="497"/>
    <x v="2"/>
    <x v="8"/>
    <x v="669"/>
    <x v="669"/>
  </r>
  <r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s v="technology/wearables"/>
    <n v="29"/>
    <x v="498"/>
    <x v="2"/>
    <x v="8"/>
    <x v="670"/>
    <x v="670"/>
  </r>
  <r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s v="technology/wearables"/>
    <n v="39"/>
    <x v="499"/>
    <x v="2"/>
    <x v="8"/>
    <x v="671"/>
    <x v="671"/>
  </r>
  <r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s v="technology/wearables"/>
    <n v="22"/>
    <x v="500"/>
    <x v="2"/>
    <x v="8"/>
    <x v="672"/>
    <x v="672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s v="technology/wearables"/>
    <n v="0"/>
    <x v="409"/>
    <x v="2"/>
    <x v="8"/>
    <x v="673"/>
    <x v="673"/>
  </r>
  <r>
    <n v="674"/>
    <x v="674"/>
    <s v="Listen to sounds by feeling an array of vibrational patterns against your body."/>
    <n v="50000"/>
    <x v="493"/>
    <x v="2"/>
    <x v="0"/>
    <s v="USD"/>
    <n v="1407811627"/>
    <n v="1402627627"/>
    <b v="0"/>
    <x v="84"/>
    <b v="0"/>
    <s v="technology/wearables"/>
    <n v="0"/>
    <x v="501"/>
    <x v="2"/>
    <x v="8"/>
    <x v="674"/>
    <x v="674"/>
  </r>
  <r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s v="technology/wearables"/>
    <n v="15"/>
    <x v="502"/>
    <x v="2"/>
    <x v="8"/>
    <x v="675"/>
    <x v="675"/>
  </r>
  <r>
    <n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s v="technology/wearables"/>
    <n v="1"/>
    <x v="503"/>
    <x v="2"/>
    <x v="8"/>
    <x v="676"/>
    <x v="676"/>
  </r>
  <r>
    <n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s v="technology/wearables"/>
    <n v="26"/>
    <x v="504"/>
    <x v="2"/>
    <x v="8"/>
    <x v="677"/>
    <x v="677"/>
  </r>
  <r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s v="technology/wearables"/>
    <n v="4"/>
    <x v="505"/>
    <x v="2"/>
    <x v="8"/>
    <x v="678"/>
    <x v="678"/>
  </r>
  <r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s v="technology/wearables"/>
    <n v="15"/>
    <x v="506"/>
    <x v="2"/>
    <x v="8"/>
    <x v="679"/>
    <x v="679"/>
  </r>
  <r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s v="technology/wearables"/>
    <n v="26"/>
    <x v="507"/>
    <x v="2"/>
    <x v="8"/>
    <x v="680"/>
    <x v="680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s v="technology/wearables"/>
    <n v="0"/>
    <x v="120"/>
    <x v="2"/>
    <x v="8"/>
    <x v="681"/>
    <x v="681"/>
  </r>
  <r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s v="technology/wearables"/>
    <n v="0"/>
    <x v="508"/>
    <x v="2"/>
    <x v="8"/>
    <x v="682"/>
    <x v="682"/>
  </r>
  <r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s v="technology/wearables"/>
    <n v="1"/>
    <x v="509"/>
    <x v="2"/>
    <x v="8"/>
    <x v="683"/>
    <x v="683"/>
  </r>
  <r>
    <n v="684"/>
    <x v="684"/>
    <s v="Arcus gives your fingers super powers."/>
    <n v="320000"/>
    <x v="502"/>
    <x v="2"/>
    <x v="0"/>
    <s v="USD"/>
    <n v="1406257200"/>
    <n v="1403176891"/>
    <b v="0"/>
    <x v="125"/>
    <b v="0"/>
    <s v="technology/wearables"/>
    <n v="7"/>
    <x v="510"/>
    <x v="2"/>
    <x v="8"/>
    <x v="684"/>
    <x v="684"/>
  </r>
  <r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s v="technology/wearables"/>
    <n v="28"/>
    <x v="511"/>
    <x v="2"/>
    <x v="8"/>
    <x v="685"/>
    <x v="685"/>
  </r>
  <r>
    <n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s v="technology/wearables"/>
    <n v="0"/>
    <x v="121"/>
    <x v="2"/>
    <x v="8"/>
    <x v="686"/>
    <x v="686"/>
  </r>
  <r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s v="technology/wearables"/>
    <n v="4"/>
    <x v="512"/>
    <x v="2"/>
    <x v="8"/>
    <x v="687"/>
    <x v="687"/>
  </r>
  <r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s v="technology/wearables"/>
    <n v="73"/>
    <x v="513"/>
    <x v="2"/>
    <x v="8"/>
    <x v="688"/>
    <x v="688"/>
  </r>
  <r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s v="technology/wearables"/>
    <n v="58"/>
    <x v="514"/>
    <x v="2"/>
    <x v="8"/>
    <x v="689"/>
    <x v="689"/>
  </r>
  <r>
    <n v="690"/>
    <x v="690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s v="technology/wearables"/>
    <n v="12"/>
    <x v="515"/>
    <x v="2"/>
    <x v="8"/>
    <x v="690"/>
    <x v="690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s v="technology/wearables"/>
    <n v="1"/>
    <x v="433"/>
    <x v="2"/>
    <x v="8"/>
    <x v="691"/>
    <x v="691"/>
  </r>
  <r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s v="technology/wearables"/>
    <n v="7"/>
    <x v="516"/>
    <x v="2"/>
    <x v="8"/>
    <x v="692"/>
    <x v="692"/>
  </r>
  <r>
    <n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s v="technology/wearables"/>
    <n v="35"/>
    <x v="517"/>
    <x v="2"/>
    <x v="8"/>
    <x v="693"/>
    <x v="693"/>
  </r>
  <r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s v="technology/wearables"/>
    <n v="0"/>
    <x v="518"/>
    <x v="2"/>
    <x v="8"/>
    <x v="694"/>
    <x v="694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s v="technology/wearables"/>
    <n v="1"/>
    <x v="519"/>
    <x v="2"/>
    <x v="8"/>
    <x v="695"/>
    <x v="695"/>
  </r>
  <r>
    <n v="696"/>
    <x v="696"/>
    <s v="Show your fidelity by wearing the Trustee rings! Show where you are (at)!"/>
    <n v="175000"/>
    <x v="116"/>
    <x v="2"/>
    <x v="9"/>
    <s v="EUR"/>
    <n v="1406326502"/>
    <n v="1403734502"/>
    <b v="0"/>
    <x v="29"/>
    <b v="0"/>
    <s v="technology/wearables"/>
    <n v="0"/>
    <x v="120"/>
    <x v="2"/>
    <x v="8"/>
    <x v="696"/>
    <x v="696"/>
  </r>
  <r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s v="technology/wearables"/>
    <n v="46"/>
    <x v="520"/>
    <x v="2"/>
    <x v="8"/>
    <x v="697"/>
    <x v="697"/>
  </r>
  <r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s v="technology/wearables"/>
    <n v="15"/>
    <x v="521"/>
    <x v="2"/>
    <x v="8"/>
    <x v="698"/>
    <x v="698"/>
  </r>
  <r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s v="technology/wearables"/>
    <n v="82"/>
    <x v="522"/>
    <x v="2"/>
    <x v="8"/>
    <x v="699"/>
    <x v="699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s v="technology/wearables"/>
    <n v="3"/>
    <x v="31"/>
    <x v="2"/>
    <x v="8"/>
    <x v="700"/>
    <x v="700"/>
  </r>
  <r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s v="technology/wearables"/>
    <n v="27"/>
    <x v="523"/>
    <x v="2"/>
    <x v="8"/>
    <x v="701"/>
    <x v="701"/>
  </r>
  <r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s v="technology/wearables"/>
    <n v="31"/>
    <x v="524"/>
    <x v="2"/>
    <x v="8"/>
    <x v="702"/>
    <x v="702"/>
  </r>
  <r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s v="technology/wearables"/>
    <n v="6"/>
    <x v="525"/>
    <x v="2"/>
    <x v="8"/>
    <x v="703"/>
    <x v="703"/>
  </r>
  <r>
    <n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s v="technology/wearables"/>
    <n v="1"/>
    <x v="526"/>
    <x v="2"/>
    <x v="8"/>
    <x v="704"/>
    <x v="704"/>
  </r>
  <r>
    <n v="705"/>
    <x v="705"/>
    <s v="The closest thing ever to the Holy Grail of wearables technology"/>
    <n v="100000"/>
    <x v="518"/>
    <x v="2"/>
    <x v="9"/>
    <s v="EUR"/>
    <n v="1484999278"/>
    <n v="1482407278"/>
    <b v="0"/>
    <x v="81"/>
    <b v="0"/>
    <s v="technology/wearables"/>
    <n v="1"/>
    <x v="527"/>
    <x v="2"/>
    <x v="8"/>
    <x v="705"/>
    <x v="705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s v="technology/wearables"/>
    <n v="0"/>
    <x v="121"/>
    <x v="2"/>
    <x v="8"/>
    <x v="706"/>
    <x v="706"/>
  </r>
  <r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s v="technology/wearables"/>
    <n v="79"/>
    <x v="528"/>
    <x v="2"/>
    <x v="8"/>
    <x v="707"/>
    <x v="707"/>
  </r>
  <r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s v="technology/wearables"/>
    <n v="22"/>
    <x v="529"/>
    <x v="2"/>
    <x v="8"/>
    <x v="708"/>
    <x v="708"/>
  </r>
  <r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s v="technology/wearables"/>
    <n v="0"/>
    <x v="452"/>
    <x v="2"/>
    <x v="8"/>
    <x v="709"/>
    <x v="709"/>
  </r>
  <r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s v="technology/wearables"/>
    <n v="0"/>
    <x v="121"/>
    <x v="2"/>
    <x v="8"/>
    <x v="710"/>
    <x v="710"/>
  </r>
  <r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s v="technology/wearables"/>
    <n v="34"/>
    <x v="530"/>
    <x v="2"/>
    <x v="8"/>
    <x v="711"/>
    <x v="711"/>
  </r>
  <r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s v="technology/wearables"/>
    <n v="0"/>
    <x v="531"/>
    <x v="2"/>
    <x v="8"/>
    <x v="712"/>
    <x v="712"/>
  </r>
  <r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s v="technology/wearables"/>
    <n v="1"/>
    <x v="532"/>
    <x v="2"/>
    <x v="8"/>
    <x v="713"/>
    <x v="713"/>
  </r>
  <r>
    <n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s v="technology/wearables"/>
    <n v="15"/>
    <x v="533"/>
    <x v="2"/>
    <x v="8"/>
    <x v="714"/>
    <x v="714"/>
  </r>
  <r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s v="technology/wearables"/>
    <n v="5"/>
    <x v="534"/>
    <x v="2"/>
    <x v="8"/>
    <x v="715"/>
    <x v="715"/>
  </r>
  <r>
    <n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s v="technology/wearables"/>
    <n v="10"/>
    <x v="535"/>
    <x v="2"/>
    <x v="8"/>
    <x v="716"/>
    <x v="716"/>
  </r>
  <r>
    <n v="717"/>
    <x v="717"/>
    <s v="Cool air flowing under clothing keeps you cool."/>
    <n v="100000"/>
    <x v="527"/>
    <x v="2"/>
    <x v="0"/>
    <s v="USD"/>
    <n v="1409949002"/>
    <n v="1407357002"/>
    <b v="0"/>
    <x v="80"/>
    <b v="0"/>
    <s v="technology/wearables"/>
    <n v="0"/>
    <x v="536"/>
    <x v="2"/>
    <x v="8"/>
    <x v="717"/>
    <x v="717"/>
  </r>
  <r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s v="technology/wearables"/>
    <n v="1"/>
    <x v="377"/>
    <x v="2"/>
    <x v="8"/>
    <x v="718"/>
    <x v="718"/>
  </r>
  <r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s v="technology/wearables"/>
    <n v="1"/>
    <x v="537"/>
    <x v="2"/>
    <x v="8"/>
    <x v="719"/>
    <x v="719"/>
  </r>
  <r>
    <n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s v="publishing/nonfiction"/>
    <n v="144"/>
    <x v="538"/>
    <x v="3"/>
    <x v="9"/>
    <x v="720"/>
    <x v="720"/>
  </r>
  <r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s v="publishing/nonfiction"/>
    <n v="122"/>
    <x v="539"/>
    <x v="3"/>
    <x v="9"/>
    <x v="721"/>
    <x v="721"/>
  </r>
  <r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s v="publishing/nonfiction"/>
    <n v="132"/>
    <x v="540"/>
    <x v="3"/>
    <x v="9"/>
    <x v="722"/>
    <x v="722"/>
  </r>
  <r>
    <n v="723"/>
    <x v="723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s v="publishing/nonfiction"/>
    <n v="109"/>
    <x v="541"/>
    <x v="3"/>
    <x v="9"/>
    <x v="723"/>
    <x v="723"/>
  </r>
  <r>
    <n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s v="publishing/nonfiction"/>
    <n v="105"/>
    <x v="542"/>
    <x v="3"/>
    <x v="9"/>
    <x v="724"/>
    <x v="724"/>
  </r>
  <r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s v="publishing/nonfiction"/>
    <n v="100"/>
    <x v="543"/>
    <x v="3"/>
    <x v="9"/>
    <x v="725"/>
    <x v="725"/>
  </r>
  <r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s v="publishing/nonfiction"/>
    <n v="101"/>
    <x v="544"/>
    <x v="3"/>
    <x v="9"/>
    <x v="726"/>
    <x v="726"/>
  </r>
  <r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s v="publishing/nonfiction"/>
    <n v="156"/>
    <x v="545"/>
    <x v="3"/>
    <x v="9"/>
    <x v="727"/>
    <x v="727"/>
  </r>
  <r>
    <n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s v="publishing/nonfiction"/>
    <n v="106"/>
    <x v="546"/>
    <x v="3"/>
    <x v="9"/>
    <x v="728"/>
    <x v="728"/>
  </r>
  <r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s v="publishing/nonfiction"/>
    <n v="131"/>
    <x v="547"/>
    <x v="3"/>
    <x v="9"/>
    <x v="729"/>
    <x v="729"/>
  </r>
  <r>
    <n v="730"/>
    <x v="730"/>
    <s v="A Massive but Cheerful Online Digital Archive of Surfing"/>
    <n v="20000"/>
    <x v="539"/>
    <x v="0"/>
    <x v="0"/>
    <s v="USD"/>
    <n v="1323280391"/>
    <n v="1320688391"/>
    <b v="0"/>
    <x v="236"/>
    <b v="1"/>
    <s v="publishing/nonfiction"/>
    <n v="132"/>
    <x v="548"/>
    <x v="3"/>
    <x v="9"/>
    <x v="730"/>
    <x v="730"/>
  </r>
  <r>
    <n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s v="publishing/nonfiction"/>
    <n v="126"/>
    <x v="549"/>
    <x v="3"/>
    <x v="9"/>
    <x v="731"/>
    <x v="731"/>
  </r>
  <r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s v="publishing/nonfiction"/>
    <n v="160"/>
    <x v="550"/>
    <x v="3"/>
    <x v="9"/>
    <x v="732"/>
    <x v="732"/>
  </r>
  <r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s v="publishing/nonfiction"/>
    <n v="120"/>
    <x v="551"/>
    <x v="3"/>
    <x v="9"/>
    <x v="733"/>
    <x v="733"/>
  </r>
  <r>
    <n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s v="publishing/nonfiction"/>
    <n v="126"/>
    <x v="552"/>
    <x v="3"/>
    <x v="9"/>
    <x v="734"/>
    <x v="734"/>
  </r>
  <r>
    <n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s v="publishing/nonfiction"/>
    <n v="114"/>
    <x v="553"/>
    <x v="3"/>
    <x v="9"/>
    <x v="735"/>
    <x v="735"/>
  </r>
  <r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s v="publishing/nonfiction"/>
    <n v="315"/>
    <x v="201"/>
    <x v="3"/>
    <x v="9"/>
    <x v="736"/>
    <x v="736"/>
  </r>
  <r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s v="publishing/nonfiction"/>
    <n v="122"/>
    <x v="98"/>
    <x v="3"/>
    <x v="9"/>
    <x v="737"/>
    <x v="737"/>
  </r>
  <r>
    <n v="738"/>
    <x v="738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s v="publishing/nonfiction"/>
    <n v="107"/>
    <x v="554"/>
    <x v="3"/>
    <x v="9"/>
    <x v="738"/>
    <x v="738"/>
  </r>
  <r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s v="publishing/nonfiction"/>
    <n v="158"/>
    <x v="555"/>
    <x v="3"/>
    <x v="9"/>
    <x v="739"/>
    <x v="739"/>
  </r>
  <r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s v="publishing/nonfiction"/>
    <n v="107"/>
    <x v="556"/>
    <x v="3"/>
    <x v="9"/>
    <x v="740"/>
    <x v="740"/>
  </r>
  <r>
    <n v="741"/>
    <x v="741"/>
    <s v="A revolutionary digital mapping project of the Vilna Ghetto"/>
    <n v="13000"/>
    <x v="550"/>
    <x v="0"/>
    <x v="0"/>
    <s v="USD"/>
    <n v="1370964806"/>
    <n v="1367940806"/>
    <b v="0"/>
    <x v="225"/>
    <b v="1"/>
    <s v="publishing/nonfiction"/>
    <n v="102"/>
    <x v="557"/>
    <x v="3"/>
    <x v="9"/>
    <x v="741"/>
    <x v="741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s v="publishing/nonfiction"/>
    <n v="111"/>
    <x v="558"/>
    <x v="3"/>
    <x v="9"/>
    <x v="742"/>
    <x v="742"/>
  </r>
  <r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s v="publishing/nonfiction"/>
    <n v="148"/>
    <x v="559"/>
    <x v="3"/>
    <x v="9"/>
    <x v="743"/>
    <x v="743"/>
  </r>
  <r>
    <n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s v="publishing/nonfiction"/>
    <n v="102"/>
    <x v="560"/>
    <x v="3"/>
    <x v="9"/>
    <x v="744"/>
    <x v="744"/>
  </r>
  <r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s v="publishing/nonfiction"/>
    <n v="179"/>
    <x v="561"/>
    <x v="3"/>
    <x v="9"/>
    <x v="745"/>
    <x v="745"/>
  </r>
  <r>
    <n v="746"/>
    <x v="746"/>
    <s v="This is a book of letters. Letters to our body parts."/>
    <n v="2987"/>
    <x v="555"/>
    <x v="0"/>
    <x v="0"/>
    <s v="USD"/>
    <n v="1348372740"/>
    <n v="1346806909"/>
    <b v="0"/>
    <x v="174"/>
    <b v="1"/>
    <s v="publishing/nonfiction"/>
    <n v="111"/>
    <x v="562"/>
    <x v="3"/>
    <x v="9"/>
    <x v="746"/>
    <x v="746"/>
  </r>
  <r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s v="publishing/nonfiction"/>
    <n v="100"/>
    <x v="563"/>
    <x v="3"/>
    <x v="9"/>
    <x v="747"/>
    <x v="747"/>
  </r>
  <r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s v="publishing/nonfiction"/>
    <n v="100"/>
    <x v="564"/>
    <x v="3"/>
    <x v="9"/>
    <x v="748"/>
    <x v="748"/>
  </r>
  <r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s v="publishing/nonfiction"/>
    <n v="106"/>
    <x v="565"/>
    <x v="3"/>
    <x v="9"/>
    <x v="749"/>
    <x v="749"/>
  </r>
  <r>
    <n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s v="publishing/nonfiction"/>
    <n v="103"/>
    <x v="566"/>
    <x v="3"/>
    <x v="9"/>
    <x v="750"/>
    <x v="750"/>
  </r>
  <r>
    <n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s v="publishing/nonfiction"/>
    <n v="119"/>
    <x v="567"/>
    <x v="3"/>
    <x v="9"/>
    <x v="751"/>
    <x v="751"/>
  </r>
  <r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s v="publishing/nonfiction"/>
    <n v="112"/>
    <x v="568"/>
    <x v="3"/>
    <x v="9"/>
    <x v="752"/>
    <x v="752"/>
  </r>
  <r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s v="publishing/nonfiction"/>
    <n v="128"/>
    <x v="569"/>
    <x v="3"/>
    <x v="9"/>
    <x v="753"/>
    <x v="753"/>
  </r>
  <r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s v="publishing/nonfiction"/>
    <n v="104"/>
    <x v="570"/>
    <x v="3"/>
    <x v="9"/>
    <x v="754"/>
    <x v="754"/>
  </r>
  <r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s v="publishing/nonfiction"/>
    <n v="102"/>
    <x v="571"/>
    <x v="3"/>
    <x v="9"/>
    <x v="755"/>
    <x v="755"/>
  </r>
  <r>
    <n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s v="publishing/nonfiction"/>
    <n v="118"/>
    <x v="572"/>
    <x v="3"/>
    <x v="9"/>
    <x v="756"/>
    <x v="756"/>
  </r>
  <r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s v="publishing/nonfiction"/>
    <n v="238"/>
    <x v="573"/>
    <x v="3"/>
    <x v="9"/>
    <x v="757"/>
    <x v="757"/>
  </r>
  <r>
    <n v="758"/>
    <x v="758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s v="publishing/nonfiction"/>
    <n v="102"/>
    <x v="574"/>
    <x v="3"/>
    <x v="9"/>
    <x v="758"/>
    <x v="758"/>
  </r>
  <r>
    <n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s v="publishing/nonfiction"/>
    <n v="102"/>
    <x v="575"/>
    <x v="3"/>
    <x v="9"/>
    <x v="759"/>
    <x v="759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s v="publishing/fiction"/>
    <n v="0"/>
    <x v="121"/>
    <x v="3"/>
    <x v="10"/>
    <x v="760"/>
    <x v="760"/>
  </r>
  <r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s v="publishing/fiction"/>
    <n v="5"/>
    <x v="576"/>
    <x v="3"/>
    <x v="10"/>
    <x v="761"/>
    <x v="761"/>
  </r>
  <r>
    <n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s v="publishing/fiction"/>
    <n v="0"/>
    <x v="121"/>
    <x v="3"/>
    <x v="10"/>
    <x v="762"/>
    <x v="762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s v="publishing/fiction"/>
    <n v="0"/>
    <x v="144"/>
    <x v="3"/>
    <x v="10"/>
    <x v="763"/>
    <x v="763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s v="publishing/fiction"/>
    <n v="0"/>
    <x v="121"/>
    <x v="3"/>
    <x v="10"/>
    <x v="764"/>
    <x v="764"/>
  </r>
  <r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s v="publishing/fiction"/>
    <n v="36"/>
    <x v="577"/>
    <x v="3"/>
    <x v="10"/>
    <x v="765"/>
    <x v="765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s v="publishing/fiction"/>
    <n v="0"/>
    <x v="121"/>
    <x v="3"/>
    <x v="10"/>
    <x v="766"/>
    <x v="766"/>
  </r>
  <r>
    <n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s v="publishing/fiction"/>
    <n v="4"/>
    <x v="578"/>
    <x v="3"/>
    <x v="10"/>
    <x v="767"/>
    <x v="767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s v="publishing/fiction"/>
    <n v="0"/>
    <x v="121"/>
    <x v="3"/>
    <x v="10"/>
    <x v="768"/>
    <x v="768"/>
  </r>
  <r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s v="publishing/fiction"/>
    <n v="41"/>
    <x v="579"/>
    <x v="3"/>
    <x v="10"/>
    <x v="769"/>
    <x v="769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s v="publishing/fiction"/>
    <n v="0"/>
    <x v="121"/>
    <x v="3"/>
    <x v="10"/>
    <x v="770"/>
    <x v="770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s v="publishing/fiction"/>
    <n v="0"/>
    <x v="119"/>
    <x v="3"/>
    <x v="10"/>
    <x v="771"/>
    <x v="771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s v="publishing/fiction"/>
    <n v="3"/>
    <x v="73"/>
    <x v="3"/>
    <x v="10"/>
    <x v="772"/>
    <x v="772"/>
  </r>
  <r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s v="publishing/fiction"/>
    <n v="1"/>
    <x v="580"/>
    <x v="3"/>
    <x v="10"/>
    <x v="773"/>
    <x v="773"/>
  </r>
  <r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s v="publishing/fiction"/>
    <n v="70"/>
    <x v="492"/>
    <x v="3"/>
    <x v="10"/>
    <x v="774"/>
    <x v="774"/>
  </r>
  <r>
    <n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s v="publishing/fiction"/>
    <n v="2"/>
    <x v="441"/>
    <x v="3"/>
    <x v="10"/>
    <x v="775"/>
    <x v="775"/>
  </r>
  <r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s v="publishing/fiction"/>
    <n v="51"/>
    <x v="581"/>
    <x v="3"/>
    <x v="10"/>
    <x v="776"/>
    <x v="776"/>
  </r>
  <r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s v="publishing/fiction"/>
    <n v="1"/>
    <x v="582"/>
    <x v="3"/>
    <x v="10"/>
    <x v="777"/>
    <x v="777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s v="publishing/fiction"/>
    <n v="0"/>
    <x v="447"/>
    <x v="3"/>
    <x v="10"/>
    <x v="778"/>
    <x v="778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s v="publishing/fiction"/>
    <n v="3"/>
    <x v="583"/>
    <x v="3"/>
    <x v="10"/>
    <x v="779"/>
    <x v="779"/>
  </r>
  <r>
    <n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s v="music/rock"/>
    <n v="104"/>
    <x v="584"/>
    <x v="4"/>
    <x v="11"/>
    <x v="780"/>
    <x v="780"/>
  </r>
  <r>
    <n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s v="music/rock"/>
    <n v="133"/>
    <x v="585"/>
    <x v="4"/>
    <x v="11"/>
    <x v="781"/>
    <x v="781"/>
  </r>
  <r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s v="music/rock"/>
    <n v="100"/>
    <x v="73"/>
    <x v="4"/>
    <x v="11"/>
    <x v="782"/>
    <x v="782"/>
  </r>
  <r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s v="music/rock"/>
    <n v="148"/>
    <x v="586"/>
    <x v="4"/>
    <x v="11"/>
    <x v="783"/>
    <x v="783"/>
  </r>
  <r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s v="music/rock"/>
    <n v="103"/>
    <x v="587"/>
    <x v="4"/>
    <x v="11"/>
    <x v="784"/>
    <x v="784"/>
  </r>
  <r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s v="music/rock"/>
    <n v="181"/>
    <x v="588"/>
    <x v="4"/>
    <x v="11"/>
    <x v="785"/>
    <x v="785"/>
  </r>
  <r>
    <n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s v="music/rock"/>
    <n v="143"/>
    <x v="589"/>
    <x v="4"/>
    <x v="11"/>
    <x v="786"/>
    <x v="786"/>
  </r>
  <r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s v="music/rock"/>
    <n v="114"/>
    <x v="590"/>
    <x v="4"/>
    <x v="11"/>
    <x v="787"/>
    <x v="787"/>
  </r>
  <r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s v="music/rock"/>
    <n v="204"/>
    <x v="591"/>
    <x v="4"/>
    <x v="11"/>
    <x v="788"/>
    <x v="788"/>
  </r>
  <r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s v="music/rock"/>
    <n v="109"/>
    <x v="592"/>
    <x v="4"/>
    <x v="11"/>
    <x v="789"/>
    <x v="789"/>
  </r>
  <r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s v="music/rock"/>
    <n v="144"/>
    <x v="593"/>
    <x v="4"/>
    <x v="11"/>
    <x v="790"/>
    <x v="790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s v="music/rock"/>
    <n v="104"/>
    <x v="594"/>
    <x v="4"/>
    <x v="11"/>
    <x v="791"/>
    <x v="791"/>
  </r>
  <r>
    <n v="792"/>
    <x v="792"/>
    <s v="Rock n' Roll about the intersection of lies and belief: the Believable Lie."/>
    <n v="2500"/>
    <x v="589"/>
    <x v="0"/>
    <x v="0"/>
    <s v="USD"/>
    <n v="1383861483"/>
    <n v="1381265883"/>
    <b v="0"/>
    <x v="65"/>
    <b v="1"/>
    <s v="music/rock"/>
    <n v="100"/>
    <x v="595"/>
    <x v="4"/>
    <x v="11"/>
    <x v="792"/>
    <x v="792"/>
  </r>
  <r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s v="music/rock"/>
    <n v="103"/>
    <x v="596"/>
    <x v="4"/>
    <x v="11"/>
    <x v="793"/>
    <x v="793"/>
  </r>
  <r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s v="music/rock"/>
    <n v="105"/>
    <x v="597"/>
    <x v="4"/>
    <x v="11"/>
    <x v="794"/>
    <x v="794"/>
  </r>
  <r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s v="music/rock"/>
    <n v="112"/>
    <x v="598"/>
    <x v="4"/>
    <x v="11"/>
    <x v="795"/>
    <x v="795"/>
  </r>
  <r>
    <n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s v="music/rock"/>
    <n v="101"/>
    <x v="599"/>
    <x v="4"/>
    <x v="11"/>
    <x v="796"/>
    <x v="796"/>
  </r>
  <r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s v="music/rock"/>
    <n v="108"/>
    <x v="600"/>
    <x v="4"/>
    <x v="11"/>
    <x v="797"/>
    <x v="797"/>
  </r>
  <r>
    <n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s v="music/rock"/>
    <n v="115"/>
    <x v="601"/>
    <x v="4"/>
    <x v="11"/>
    <x v="798"/>
    <x v="798"/>
  </r>
  <r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s v="music/rock"/>
    <n v="100"/>
    <x v="602"/>
    <x v="4"/>
    <x v="11"/>
    <x v="799"/>
    <x v="799"/>
  </r>
  <r>
    <n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s v="music/rock"/>
    <n v="152"/>
    <x v="603"/>
    <x v="4"/>
    <x v="11"/>
    <x v="800"/>
    <x v="800"/>
  </r>
  <r>
    <n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s v="music/rock"/>
    <n v="112"/>
    <x v="604"/>
    <x v="4"/>
    <x v="11"/>
    <x v="801"/>
    <x v="801"/>
  </r>
  <r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s v="music/rock"/>
    <n v="101"/>
    <x v="605"/>
    <x v="4"/>
    <x v="11"/>
    <x v="802"/>
    <x v="802"/>
  </r>
  <r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s v="music/rock"/>
    <n v="123"/>
    <x v="606"/>
    <x v="4"/>
    <x v="11"/>
    <x v="803"/>
    <x v="803"/>
  </r>
  <r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s v="music/rock"/>
    <n v="100"/>
    <x v="607"/>
    <x v="4"/>
    <x v="11"/>
    <x v="804"/>
    <x v="804"/>
  </r>
  <r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s v="music/rock"/>
    <n v="105"/>
    <x v="608"/>
    <x v="4"/>
    <x v="11"/>
    <x v="805"/>
    <x v="805"/>
  </r>
  <r>
    <n v="806"/>
    <x v="806"/>
    <s v="Help Golden Animals finish their NEW Album!"/>
    <n v="8000"/>
    <x v="603"/>
    <x v="0"/>
    <x v="0"/>
    <s v="USD"/>
    <n v="1315413339"/>
    <n v="1312821339"/>
    <b v="0"/>
    <x v="26"/>
    <b v="1"/>
    <s v="music/rock"/>
    <n v="104"/>
    <x v="168"/>
    <x v="4"/>
    <x v="11"/>
    <x v="806"/>
    <x v="806"/>
  </r>
  <r>
    <n v="807"/>
    <x v="807"/>
    <s v="Join the Sic Vita family and lend a hand as we create a new album!"/>
    <n v="4000"/>
    <x v="604"/>
    <x v="0"/>
    <x v="0"/>
    <s v="USD"/>
    <n v="1488333600"/>
    <n v="1485270311"/>
    <b v="0"/>
    <x v="7"/>
    <b v="1"/>
    <s v="music/rock"/>
    <n v="105"/>
    <x v="609"/>
    <x v="4"/>
    <x v="11"/>
    <x v="807"/>
    <x v="807"/>
  </r>
  <r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s v="music/rock"/>
    <n v="100"/>
    <x v="610"/>
    <x v="4"/>
    <x v="11"/>
    <x v="808"/>
    <x v="808"/>
  </r>
  <r>
    <n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s v="music/rock"/>
    <n v="104"/>
    <x v="611"/>
    <x v="4"/>
    <x v="11"/>
    <x v="809"/>
    <x v="809"/>
  </r>
  <r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s v="music/rock"/>
    <n v="105"/>
    <x v="608"/>
    <x v="4"/>
    <x v="11"/>
    <x v="810"/>
    <x v="810"/>
  </r>
  <r>
    <n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s v="music/rock"/>
    <n v="104"/>
    <x v="64"/>
    <x v="4"/>
    <x v="11"/>
    <x v="811"/>
    <x v="811"/>
  </r>
  <r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s v="music/rock"/>
    <n v="152"/>
    <x v="612"/>
    <x v="4"/>
    <x v="11"/>
    <x v="812"/>
    <x v="812"/>
  </r>
  <r>
    <n v="813"/>
    <x v="813"/>
    <s v="A pre order campaign to fund the pressing of our second full length vinyl LP"/>
    <n v="1500"/>
    <x v="609"/>
    <x v="0"/>
    <x v="0"/>
    <s v="USD"/>
    <n v="1342825365"/>
    <n v="1340233365"/>
    <b v="0"/>
    <x v="93"/>
    <b v="1"/>
    <s v="music/rock"/>
    <n v="160"/>
    <x v="380"/>
    <x v="4"/>
    <x v="11"/>
    <x v="813"/>
    <x v="813"/>
  </r>
  <r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s v="music/rock"/>
    <n v="127"/>
    <x v="613"/>
    <x v="4"/>
    <x v="11"/>
    <x v="814"/>
    <x v="814"/>
  </r>
  <r>
    <n v="815"/>
    <x v="815"/>
    <s v="Be a part of helping The Early Reset finish their new 7 song EP."/>
    <n v="4000"/>
    <x v="611"/>
    <x v="0"/>
    <x v="0"/>
    <s v="USD"/>
    <n v="1414879303"/>
    <n v="1412287303"/>
    <b v="0"/>
    <x v="68"/>
    <b v="1"/>
    <s v="music/rock"/>
    <n v="107"/>
    <x v="614"/>
    <x v="4"/>
    <x v="11"/>
    <x v="815"/>
    <x v="815"/>
  </r>
  <r>
    <n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s v="music/rock"/>
    <n v="115"/>
    <x v="615"/>
    <x v="4"/>
    <x v="11"/>
    <x v="816"/>
    <x v="816"/>
  </r>
  <r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s v="music/rock"/>
    <n v="137"/>
    <x v="616"/>
    <x v="4"/>
    <x v="11"/>
    <x v="817"/>
    <x v="817"/>
  </r>
  <r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s v="music/rock"/>
    <n v="156"/>
    <x v="617"/>
    <x v="4"/>
    <x v="11"/>
    <x v="818"/>
    <x v="818"/>
  </r>
  <r>
    <n v="819"/>
    <x v="819"/>
    <s v="We are touring the Southeast in support of our new EP"/>
    <n v="400"/>
    <x v="140"/>
    <x v="0"/>
    <x v="0"/>
    <s v="USD"/>
    <n v="1387601040"/>
    <n v="1386806254"/>
    <b v="0"/>
    <x v="25"/>
    <b v="1"/>
    <s v="music/rock"/>
    <n v="109"/>
    <x v="618"/>
    <x v="4"/>
    <x v="11"/>
    <x v="819"/>
    <x v="819"/>
  </r>
  <r>
    <n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s v="music/rock"/>
    <n v="134"/>
    <x v="619"/>
    <x v="4"/>
    <x v="11"/>
    <x v="820"/>
    <x v="820"/>
  </r>
  <r>
    <n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s v="music/rock"/>
    <n v="100"/>
    <x v="620"/>
    <x v="4"/>
    <x v="11"/>
    <x v="821"/>
    <x v="821"/>
  </r>
  <r>
    <n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s v="music/rock"/>
    <n v="119"/>
    <x v="621"/>
    <x v="4"/>
    <x v="11"/>
    <x v="822"/>
    <x v="822"/>
  </r>
  <r>
    <n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s v="music/rock"/>
    <n v="180"/>
    <x v="622"/>
    <x v="4"/>
    <x v="11"/>
    <x v="823"/>
    <x v="823"/>
  </r>
  <r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s v="music/rock"/>
    <n v="134"/>
    <x v="623"/>
    <x v="4"/>
    <x v="11"/>
    <x v="824"/>
    <x v="824"/>
  </r>
  <r>
    <n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s v="music/rock"/>
    <n v="100"/>
    <x v="624"/>
    <x v="4"/>
    <x v="11"/>
    <x v="825"/>
    <x v="825"/>
  </r>
  <r>
    <n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s v="music/rock"/>
    <n v="101"/>
    <x v="625"/>
    <x v="4"/>
    <x v="11"/>
    <x v="826"/>
    <x v="826"/>
  </r>
  <r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s v="music/rock"/>
    <n v="103"/>
    <x v="626"/>
    <x v="4"/>
    <x v="11"/>
    <x v="827"/>
    <x v="827"/>
  </r>
  <r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s v="music/rock"/>
    <n v="107"/>
    <x v="247"/>
    <x v="4"/>
    <x v="11"/>
    <x v="828"/>
    <x v="828"/>
  </r>
  <r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s v="music/rock"/>
    <n v="104"/>
    <x v="151"/>
    <x v="4"/>
    <x v="11"/>
    <x v="829"/>
    <x v="829"/>
  </r>
  <r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s v="music/rock"/>
    <n v="108"/>
    <x v="627"/>
    <x v="4"/>
    <x v="11"/>
    <x v="830"/>
    <x v="830"/>
  </r>
  <r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s v="music/rock"/>
    <n v="233"/>
    <x v="628"/>
    <x v="4"/>
    <x v="11"/>
    <x v="831"/>
    <x v="831"/>
  </r>
  <r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s v="music/rock"/>
    <n v="101"/>
    <x v="629"/>
    <x v="4"/>
    <x v="11"/>
    <x v="832"/>
    <x v="832"/>
  </r>
  <r>
    <n v="833"/>
    <x v="833"/>
    <s v="This is an American rock album."/>
    <n v="6000"/>
    <x v="627"/>
    <x v="0"/>
    <x v="0"/>
    <s v="USD"/>
    <n v="1397941475"/>
    <n v="1395349475"/>
    <b v="0"/>
    <x v="14"/>
    <b v="1"/>
    <s v="music/rock"/>
    <n v="102"/>
    <x v="630"/>
    <x v="4"/>
    <x v="11"/>
    <x v="833"/>
    <x v="833"/>
  </r>
  <r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s v="music/rock"/>
    <n v="131"/>
    <x v="631"/>
    <x v="4"/>
    <x v="11"/>
    <x v="834"/>
    <x v="834"/>
  </r>
  <r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s v="music/rock"/>
    <n v="117"/>
    <x v="632"/>
    <x v="4"/>
    <x v="11"/>
    <x v="835"/>
    <x v="835"/>
  </r>
  <r>
    <n v="836"/>
    <x v="836"/>
    <s v="An album you can bring home to mom."/>
    <n v="5000"/>
    <x v="630"/>
    <x v="0"/>
    <x v="0"/>
    <s v="USD"/>
    <n v="1381108918"/>
    <n v="1378516918"/>
    <b v="0"/>
    <x v="67"/>
    <b v="1"/>
    <s v="music/rock"/>
    <n v="101"/>
    <x v="633"/>
    <x v="4"/>
    <x v="11"/>
    <x v="836"/>
    <x v="836"/>
  </r>
  <r>
    <n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s v="music/rock"/>
    <n v="122"/>
    <x v="634"/>
    <x v="4"/>
    <x v="11"/>
    <x v="837"/>
    <x v="837"/>
  </r>
  <r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s v="music/rock"/>
    <n v="145"/>
    <x v="635"/>
    <x v="4"/>
    <x v="11"/>
    <x v="838"/>
    <x v="838"/>
  </r>
  <r>
    <n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s v="music/rock"/>
    <n v="117"/>
    <x v="636"/>
    <x v="4"/>
    <x v="11"/>
    <x v="839"/>
    <x v="839"/>
  </r>
  <r>
    <n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s v="music/metal"/>
    <n v="120"/>
    <x v="637"/>
    <x v="4"/>
    <x v="12"/>
    <x v="840"/>
    <x v="840"/>
  </r>
  <r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s v="music/metal"/>
    <n v="101"/>
    <x v="638"/>
    <x v="4"/>
    <x v="12"/>
    <x v="841"/>
    <x v="841"/>
  </r>
  <r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s v="music/metal"/>
    <n v="104"/>
    <x v="639"/>
    <x v="4"/>
    <x v="12"/>
    <x v="842"/>
    <x v="842"/>
  </r>
  <r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s v="music/metal"/>
    <n v="267"/>
    <x v="640"/>
    <x v="4"/>
    <x v="12"/>
    <x v="843"/>
    <x v="843"/>
  </r>
  <r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s v="music/metal"/>
    <n v="194"/>
    <x v="641"/>
    <x v="4"/>
    <x v="12"/>
    <x v="844"/>
    <x v="844"/>
  </r>
  <r>
    <n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s v="music/metal"/>
    <n v="120"/>
    <x v="642"/>
    <x v="4"/>
    <x v="12"/>
    <x v="845"/>
    <x v="845"/>
  </r>
  <r>
    <n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s v="music/metal"/>
    <n v="122"/>
    <x v="643"/>
    <x v="4"/>
    <x v="12"/>
    <x v="846"/>
    <x v="846"/>
  </r>
  <r>
    <n v="847"/>
    <x v="847"/>
    <s v="MUSIC WITH MEANING!  MUSIC THAT MATTERS!!!"/>
    <n v="10"/>
    <x v="115"/>
    <x v="0"/>
    <x v="0"/>
    <s v="USD"/>
    <n v="1436555376"/>
    <n v="1433963376"/>
    <b v="0"/>
    <x v="29"/>
    <b v="1"/>
    <s v="music/metal"/>
    <n v="100"/>
    <x v="119"/>
    <x v="4"/>
    <x v="12"/>
    <x v="847"/>
    <x v="847"/>
  </r>
  <r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s v="music/metal"/>
    <n v="100"/>
    <x v="644"/>
    <x v="4"/>
    <x v="12"/>
    <x v="848"/>
    <x v="848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s v="music/metal"/>
    <n v="120"/>
    <x v="645"/>
    <x v="4"/>
    <x v="12"/>
    <x v="849"/>
    <x v="849"/>
  </r>
  <r>
    <n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s v="music/metal"/>
    <n v="155"/>
    <x v="646"/>
    <x v="4"/>
    <x v="12"/>
    <x v="850"/>
    <x v="850"/>
  </r>
  <r>
    <n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s v="music/metal"/>
    <n v="130"/>
    <x v="647"/>
    <x v="4"/>
    <x v="12"/>
    <x v="851"/>
    <x v="851"/>
  </r>
  <r>
    <n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s v="music/metal"/>
    <n v="105"/>
    <x v="648"/>
    <x v="4"/>
    <x v="12"/>
    <x v="852"/>
    <x v="852"/>
  </r>
  <r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s v="music/metal"/>
    <n v="100"/>
    <x v="179"/>
    <x v="4"/>
    <x v="12"/>
    <x v="853"/>
    <x v="853"/>
  </r>
  <r>
    <n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s v="music/metal"/>
    <n v="118"/>
    <x v="649"/>
    <x v="4"/>
    <x v="12"/>
    <x v="854"/>
    <x v="854"/>
  </r>
  <r>
    <n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s v="music/metal"/>
    <n v="103"/>
    <x v="650"/>
    <x v="4"/>
    <x v="12"/>
    <x v="855"/>
    <x v="855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s v="music/metal"/>
    <n v="218"/>
    <x v="651"/>
    <x v="4"/>
    <x v="12"/>
    <x v="856"/>
    <x v="856"/>
  </r>
  <r>
    <n v="857"/>
    <x v="857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s v="music/metal"/>
    <n v="100"/>
    <x v="73"/>
    <x v="4"/>
    <x v="12"/>
    <x v="857"/>
    <x v="857"/>
  </r>
  <r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s v="music/metal"/>
    <n v="144"/>
    <x v="652"/>
    <x v="4"/>
    <x v="12"/>
    <x v="858"/>
    <x v="858"/>
  </r>
  <r>
    <n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s v="music/metal"/>
    <n v="105"/>
    <x v="653"/>
    <x v="4"/>
    <x v="12"/>
    <x v="859"/>
    <x v="859"/>
  </r>
  <r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s v="music/jazz"/>
    <n v="18"/>
    <x v="654"/>
    <x v="4"/>
    <x v="13"/>
    <x v="860"/>
    <x v="860"/>
  </r>
  <r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s v="music/jazz"/>
    <n v="2"/>
    <x v="470"/>
    <x v="4"/>
    <x v="13"/>
    <x v="861"/>
    <x v="861"/>
  </r>
  <r>
    <n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s v="music/jazz"/>
    <n v="0"/>
    <x v="655"/>
    <x v="4"/>
    <x v="13"/>
    <x v="862"/>
    <x v="862"/>
  </r>
  <r>
    <n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s v="music/jazz"/>
    <n v="5"/>
    <x v="656"/>
    <x v="4"/>
    <x v="13"/>
    <x v="863"/>
    <x v="863"/>
  </r>
  <r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s v="music/jazz"/>
    <n v="42"/>
    <x v="657"/>
    <x v="4"/>
    <x v="13"/>
    <x v="864"/>
    <x v="864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s v="music/jazz"/>
    <n v="2"/>
    <x v="377"/>
    <x v="4"/>
    <x v="13"/>
    <x v="865"/>
    <x v="865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s v="music/jazz"/>
    <n v="18"/>
    <x v="658"/>
    <x v="4"/>
    <x v="13"/>
    <x v="866"/>
    <x v="866"/>
  </r>
  <r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s v="music/jazz"/>
    <n v="24"/>
    <x v="659"/>
    <x v="4"/>
    <x v="13"/>
    <x v="867"/>
    <x v="867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s v="music/jazz"/>
    <n v="0"/>
    <x v="73"/>
    <x v="4"/>
    <x v="13"/>
    <x v="868"/>
    <x v="868"/>
  </r>
  <r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s v="music/jazz"/>
    <n v="12"/>
    <x v="660"/>
    <x v="4"/>
    <x v="13"/>
    <x v="869"/>
    <x v="869"/>
  </r>
  <r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s v="music/jazz"/>
    <n v="0"/>
    <x v="661"/>
    <x v="4"/>
    <x v="13"/>
    <x v="870"/>
    <x v="870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s v="music/jazz"/>
    <n v="5"/>
    <x v="662"/>
    <x v="4"/>
    <x v="13"/>
    <x v="871"/>
    <x v="871"/>
  </r>
  <r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s v="music/jazz"/>
    <n v="1"/>
    <x v="151"/>
    <x v="4"/>
    <x v="13"/>
    <x v="872"/>
    <x v="872"/>
  </r>
  <r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s v="music/jazz"/>
    <n v="1"/>
    <x v="373"/>
    <x v="4"/>
    <x v="13"/>
    <x v="873"/>
    <x v="873"/>
  </r>
  <r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s v="music/jazz"/>
    <n v="24"/>
    <x v="663"/>
    <x v="4"/>
    <x v="13"/>
    <x v="874"/>
    <x v="874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s v="music/jazz"/>
    <n v="0"/>
    <x v="121"/>
    <x v="4"/>
    <x v="13"/>
    <x v="875"/>
    <x v="875"/>
  </r>
  <r>
    <n v="876"/>
    <x v="876"/>
    <s v="What was the greatest record shop ever?  DOBELLS!"/>
    <n v="3152"/>
    <x v="656"/>
    <x v="2"/>
    <x v="1"/>
    <s v="GBP"/>
    <n v="1359978927"/>
    <n v="1357127727"/>
    <b v="0"/>
    <x v="43"/>
    <b v="0"/>
    <s v="music/jazz"/>
    <n v="41"/>
    <x v="232"/>
    <x v="4"/>
    <x v="13"/>
    <x v="876"/>
    <x v="876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s v="music/jazz"/>
    <n v="68"/>
    <x v="664"/>
    <x v="4"/>
    <x v="13"/>
    <x v="877"/>
    <x v="877"/>
  </r>
  <r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s v="music/jazz"/>
    <n v="1"/>
    <x v="151"/>
    <x v="4"/>
    <x v="13"/>
    <x v="878"/>
    <x v="878"/>
  </r>
  <r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s v="music/jazz"/>
    <n v="31"/>
    <x v="665"/>
    <x v="4"/>
    <x v="13"/>
    <x v="879"/>
    <x v="879"/>
  </r>
  <r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s v="music/indie rock"/>
    <n v="3"/>
    <x v="666"/>
    <x v="4"/>
    <x v="14"/>
    <x v="880"/>
    <x v="880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s v="music/indie rock"/>
    <n v="1"/>
    <x v="179"/>
    <x v="4"/>
    <x v="14"/>
    <x v="881"/>
    <x v="881"/>
  </r>
  <r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s v="music/indie rock"/>
    <n v="20"/>
    <x v="667"/>
    <x v="4"/>
    <x v="14"/>
    <x v="882"/>
    <x v="882"/>
  </r>
  <r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s v="music/indie rock"/>
    <n v="40"/>
    <x v="668"/>
    <x v="4"/>
    <x v="14"/>
    <x v="883"/>
    <x v="883"/>
  </r>
  <r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s v="music/indie rock"/>
    <n v="1"/>
    <x v="119"/>
    <x v="4"/>
    <x v="14"/>
    <x v="884"/>
    <x v="884"/>
  </r>
  <r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s v="music/indie rock"/>
    <n v="75"/>
    <x v="669"/>
    <x v="4"/>
    <x v="14"/>
    <x v="885"/>
    <x v="885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s v="music/indie rock"/>
    <n v="41"/>
    <x v="670"/>
    <x v="4"/>
    <x v="14"/>
    <x v="886"/>
    <x v="886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s v="music/indie rock"/>
    <n v="0"/>
    <x v="121"/>
    <x v="4"/>
    <x v="14"/>
    <x v="887"/>
    <x v="887"/>
  </r>
  <r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s v="music/indie rock"/>
    <n v="7"/>
    <x v="656"/>
    <x v="4"/>
    <x v="14"/>
    <x v="888"/>
    <x v="888"/>
  </r>
  <r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s v="music/indie rock"/>
    <n v="9"/>
    <x v="671"/>
    <x v="4"/>
    <x v="14"/>
    <x v="889"/>
    <x v="889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s v="music/indie rock"/>
    <n v="4"/>
    <x v="672"/>
    <x v="4"/>
    <x v="14"/>
    <x v="890"/>
    <x v="890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s v="music/indie rock"/>
    <n v="3"/>
    <x v="673"/>
    <x v="4"/>
    <x v="14"/>
    <x v="891"/>
    <x v="891"/>
  </r>
  <r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s v="music/indie rock"/>
    <n v="41"/>
    <x v="674"/>
    <x v="4"/>
    <x v="14"/>
    <x v="892"/>
    <x v="892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s v="music/indie rock"/>
    <n v="10"/>
    <x v="375"/>
    <x v="4"/>
    <x v="14"/>
    <x v="893"/>
    <x v="893"/>
  </r>
  <r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s v="music/indie rock"/>
    <n v="39"/>
    <x v="675"/>
    <x v="4"/>
    <x v="14"/>
    <x v="894"/>
    <x v="894"/>
  </r>
  <r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s v="music/indie rock"/>
    <n v="2"/>
    <x v="676"/>
    <x v="4"/>
    <x v="14"/>
    <x v="895"/>
    <x v="895"/>
  </r>
  <r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s v="music/indie rock"/>
    <n v="40"/>
    <x v="677"/>
    <x v="4"/>
    <x v="14"/>
    <x v="896"/>
    <x v="896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s v="music/indie rock"/>
    <n v="0"/>
    <x v="121"/>
    <x v="4"/>
    <x v="14"/>
    <x v="897"/>
    <x v="897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s v="music/indie rock"/>
    <n v="3"/>
    <x v="431"/>
    <x v="4"/>
    <x v="14"/>
    <x v="898"/>
    <x v="898"/>
  </r>
  <r>
    <n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s v="music/indie rock"/>
    <n v="37"/>
    <x v="431"/>
    <x v="4"/>
    <x v="14"/>
    <x v="899"/>
    <x v="899"/>
  </r>
  <r>
    <n v="900"/>
    <x v="900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s v="music/jazz"/>
    <n v="0"/>
    <x v="678"/>
    <x v="4"/>
    <x v="13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s v="music/jazz"/>
    <n v="0"/>
    <x v="121"/>
    <x v="4"/>
    <x v="13"/>
    <x v="901"/>
    <x v="901"/>
  </r>
  <r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s v="music/jazz"/>
    <n v="0"/>
    <x v="179"/>
    <x v="4"/>
    <x v="13"/>
    <x v="902"/>
    <x v="902"/>
  </r>
  <r>
    <n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s v="music/jazz"/>
    <n v="3"/>
    <x v="375"/>
    <x v="4"/>
    <x v="13"/>
    <x v="903"/>
    <x v="903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s v="music/jazz"/>
    <n v="0"/>
    <x v="679"/>
    <x v="4"/>
    <x v="13"/>
    <x v="904"/>
    <x v="904"/>
  </r>
  <r>
    <n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s v="music/jazz"/>
    <n v="3"/>
    <x v="680"/>
    <x v="4"/>
    <x v="13"/>
    <x v="905"/>
    <x v="905"/>
  </r>
  <r>
    <n v="906"/>
    <x v="906"/>
    <s v="The DMV's most respected saxophonist pay tribute to Motown."/>
    <n v="15000"/>
    <x v="117"/>
    <x v="2"/>
    <x v="0"/>
    <s v="USD"/>
    <n v="1394681590"/>
    <n v="1392093190"/>
    <b v="0"/>
    <x v="78"/>
    <b v="0"/>
    <s v="music/jazz"/>
    <n v="0"/>
    <x v="121"/>
    <x v="4"/>
    <x v="13"/>
    <x v="906"/>
    <x v="906"/>
  </r>
  <r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s v="music/jazz"/>
    <n v="0"/>
    <x v="121"/>
    <x v="4"/>
    <x v="13"/>
    <x v="907"/>
    <x v="907"/>
  </r>
  <r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s v="music/jazz"/>
    <n v="0"/>
    <x v="121"/>
    <x v="4"/>
    <x v="13"/>
    <x v="908"/>
    <x v="908"/>
  </r>
  <r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s v="music/jazz"/>
    <n v="3"/>
    <x v="177"/>
    <x v="4"/>
    <x v="13"/>
    <x v="909"/>
    <x v="909"/>
  </r>
  <r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s v="music/jazz"/>
    <n v="22"/>
    <x v="681"/>
    <x v="4"/>
    <x v="13"/>
    <x v="910"/>
    <x v="910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s v="music/jazz"/>
    <n v="0"/>
    <x v="121"/>
    <x v="4"/>
    <x v="13"/>
    <x v="911"/>
    <x v="911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s v="music/jazz"/>
    <n v="1"/>
    <x v="2"/>
    <x v="4"/>
    <x v="13"/>
    <x v="912"/>
    <x v="912"/>
  </r>
  <r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s v="music/jazz"/>
    <n v="7"/>
    <x v="682"/>
    <x v="4"/>
    <x v="13"/>
    <x v="913"/>
    <x v="913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s v="music/jazz"/>
    <n v="0"/>
    <x v="121"/>
    <x v="4"/>
    <x v="13"/>
    <x v="914"/>
    <x v="914"/>
  </r>
  <r>
    <n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s v="music/jazz"/>
    <n v="6"/>
    <x v="683"/>
    <x v="4"/>
    <x v="13"/>
    <x v="915"/>
    <x v="915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s v="music/jazz"/>
    <n v="0"/>
    <x v="121"/>
    <x v="4"/>
    <x v="13"/>
    <x v="916"/>
    <x v="916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s v="music/jazz"/>
    <n v="1"/>
    <x v="179"/>
    <x v="4"/>
    <x v="13"/>
    <x v="917"/>
    <x v="917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s v="music/jazz"/>
    <n v="5"/>
    <x v="684"/>
    <x v="4"/>
    <x v="13"/>
    <x v="918"/>
    <x v="918"/>
  </r>
  <r>
    <n v="919"/>
    <x v="919"/>
    <s v="Cool jazz with a New Orleans flavor."/>
    <n v="20000"/>
    <x v="173"/>
    <x v="2"/>
    <x v="0"/>
    <s v="USD"/>
    <n v="1355930645"/>
    <n v="1352906645"/>
    <b v="0"/>
    <x v="29"/>
    <b v="0"/>
    <s v="music/jazz"/>
    <n v="1"/>
    <x v="101"/>
    <x v="4"/>
    <x v="13"/>
    <x v="919"/>
    <x v="919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s v="music/jazz"/>
    <n v="0"/>
    <x v="121"/>
    <x v="4"/>
    <x v="13"/>
    <x v="920"/>
    <x v="920"/>
  </r>
  <r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s v="music/jazz"/>
    <n v="31"/>
    <x v="685"/>
    <x v="4"/>
    <x v="13"/>
    <x v="921"/>
    <x v="921"/>
  </r>
  <r>
    <n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s v="music/jazz"/>
    <n v="21"/>
    <x v="686"/>
    <x v="4"/>
    <x v="13"/>
    <x v="922"/>
    <x v="922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s v="music/jazz"/>
    <n v="2"/>
    <x v="687"/>
    <x v="4"/>
    <x v="13"/>
    <x v="923"/>
    <x v="923"/>
  </r>
  <r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s v="music/jazz"/>
    <n v="11"/>
    <x v="688"/>
    <x v="4"/>
    <x v="13"/>
    <x v="924"/>
    <x v="924"/>
  </r>
  <r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s v="music/jazz"/>
    <n v="3"/>
    <x v="689"/>
    <x v="4"/>
    <x v="13"/>
    <x v="925"/>
    <x v="925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s v="music/jazz"/>
    <n v="0"/>
    <x v="121"/>
    <x v="4"/>
    <x v="13"/>
    <x v="926"/>
    <x v="926"/>
  </r>
  <r>
    <n v="927"/>
    <x v="927"/>
    <s v="Studio CD/DVD Solo project of Pianist &amp; Keyboardist Jetro da Silva"/>
    <n v="20000"/>
    <x v="117"/>
    <x v="2"/>
    <x v="0"/>
    <s v="USD"/>
    <n v="1337024695"/>
    <n v="1334432695"/>
    <b v="0"/>
    <x v="78"/>
    <b v="0"/>
    <s v="music/jazz"/>
    <n v="0"/>
    <x v="121"/>
    <x v="4"/>
    <x v="13"/>
    <x v="927"/>
    <x v="927"/>
  </r>
  <r>
    <n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s v="music/jazz"/>
    <n v="11"/>
    <x v="690"/>
    <x v="4"/>
    <x v="13"/>
    <x v="928"/>
    <x v="928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s v="music/jazz"/>
    <n v="0"/>
    <x v="121"/>
    <x v="4"/>
    <x v="13"/>
    <x v="929"/>
    <x v="929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s v="music/jazz"/>
    <n v="38"/>
    <x v="159"/>
    <x v="4"/>
    <x v="13"/>
    <x v="930"/>
    <x v="930"/>
  </r>
  <r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s v="music/jazz"/>
    <n v="7"/>
    <x v="691"/>
    <x v="4"/>
    <x v="13"/>
    <x v="931"/>
    <x v="931"/>
  </r>
  <r>
    <n v="932"/>
    <x v="932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s v="music/jazz"/>
    <n v="15"/>
    <x v="692"/>
    <x v="4"/>
    <x v="13"/>
    <x v="932"/>
    <x v="932"/>
  </r>
  <r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s v="music/jazz"/>
    <n v="6"/>
    <x v="88"/>
    <x v="4"/>
    <x v="13"/>
    <x v="933"/>
    <x v="933"/>
  </r>
  <r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s v="music/jazz"/>
    <n v="30"/>
    <x v="693"/>
    <x v="4"/>
    <x v="13"/>
    <x v="934"/>
    <x v="934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s v="music/jazz"/>
    <n v="1"/>
    <x v="380"/>
    <x v="4"/>
    <x v="13"/>
    <x v="935"/>
    <x v="935"/>
  </r>
  <r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s v="music/jazz"/>
    <n v="0"/>
    <x v="121"/>
    <x v="4"/>
    <x v="13"/>
    <x v="936"/>
    <x v="936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s v="music/jazz"/>
    <n v="1"/>
    <x v="135"/>
    <x v="4"/>
    <x v="13"/>
    <x v="937"/>
    <x v="937"/>
  </r>
  <r>
    <n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s v="music/jazz"/>
    <n v="0"/>
    <x v="380"/>
    <x v="4"/>
    <x v="13"/>
    <x v="938"/>
    <x v="938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s v="music/jazz"/>
    <n v="1"/>
    <x v="135"/>
    <x v="4"/>
    <x v="13"/>
    <x v="939"/>
    <x v="939"/>
  </r>
  <r>
    <n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s v="technology/wearables"/>
    <n v="17"/>
    <x v="694"/>
    <x v="2"/>
    <x v="8"/>
    <x v="940"/>
    <x v="940"/>
  </r>
  <r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s v="technology/wearables"/>
    <n v="2"/>
    <x v="572"/>
    <x v="2"/>
    <x v="8"/>
    <x v="941"/>
    <x v="941"/>
  </r>
  <r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s v="technology/wearables"/>
    <n v="9"/>
    <x v="695"/>
    <x v="2"/>
    <x v="8"/>
    <x v="942"/>
    <x v="942"/>
  </r>
  <r>
    <n v="943"/>
    <x v="943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s v="technology/wearables"/>
    <n v="10"/>
    <x v="696"/>
    <x v="2"/>
    <x v="8"/>
    <x v="943"/>
    <x v="943"/>
  </r>
  <r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s v="technology/wearables"/>
    <n v="13"/>
    <x v="697"/>
    <x v="2"/>
    <x v="8"/>
    <x v="944"/>
    <x v="944"/>
  </r>
  <r>
    <n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s v="technology/wearables"/>
    <n v="2"/>
    <x v="698"/>
    <x v="2"/>
    <x v="8"/>
    <x v="945"/>
    <x v="945"/>
  </r>
  <r>
    <n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s v="technology/wearables"/>
    <n v="2"/>
    <x v="699"/>
    <x v="2"/>
    <x v="8"/>
    <x v="946"/>
    <x v="946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s v="technology/wearables"/>
    <n v="0"/>
    <x v="121"/>
    <x v="2"/>
    <x v="8"/>
    <x v="947"/>
    <x v="947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s v="technology/wearables"/>
    <n v="12"/>
    <x v="88"/>
    <x v="2"/>
    <x v="8"/>
    <x v="948"/>
    <x v="948"/>
  </r>
  <r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s v="technology/wearables"/>
    <n v="1"/>
    <x v="492"/>
    <x v="2"/>
    <x v="8"/>
    <x v="949"/>
    <x v="949"/>
  </r>
  <r>
    <n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s v="technology/wearables"/>
    <n v="28"/>
    <x v="700"/>
    <x v="2"/>
    <x v="8"/>
    <x v="950"/>
    <x v="950"/>
  </r>
  <r>
    <n v="951"/>
    <x v="951"/>
    <s v="Revolutionizing the way we walk our dogs!"/>
    <n v="50000"/>
    <x v="689"/>
    <x v="2"/>
    <x v="0"/>
    <s v="USD"/>
    <n v="1465054872"/>
    <n v="1461166872"/>
    <b v="0"/>
    <x v="212"/>
    <b v="0"/>
    <s v="technology/wearables"/>
    <n v="38"/>
    <x v="701"/>
    <x v="2"/>
    <x v="8"/>
    <x v="951"/>
    <x v="951"/>
  </r>
  <r>
    <n v="952"/>
    <x v="952"/>
    <s v="Audionoggin: Wireless personal surround sound for the athlete in everyone."/>
    <n v="49000"/>
    <x v="690"/>
    <x v="2"/>
    <x v="0"/>
    <s v="USD"/>
    <n v="1479483812"/>
    <n v="1476888212"/>
    <b v="0"/>
    <x v="193"/>
    <b v="0"/>
    <s v="technology/wearables"/>
    <n v="40"/>
    <x v="284"/>
    <x v="2"/>
    <x v="8"/>
    <x v="952"/>
    <x v="952"/>
  </r>
  <r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s v="technology/wearables"/>
    <n v="1"/>
    <x v="702"/>
    <x v="2"/>
    <x v="8"/>
    <x v="953"/>
    <x v="953"/>
  </r>
  <r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s v="technology/wearables"/>
    <n v="43"/>
    <x v="703"/>
    <x v="2"/>
    <x v="8"/>
    <x v="954"/>
    <x v="954"/>
  </r>
  <r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s v="technology/wearables"/>
    <n v="6"/>
    <x v="704"/>
    <x v="2"/>
    <x v="8"/>
    <x v="955"/>
    <x v="955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s v="technology/wearables"/>
    <n v="2"/>
    <x v="705"/>
    <x v="2"/>
    <x v="8"/>
    <x v="956"/>
    <x v="956"/>
  </r>
  <r>
    <n v="957"/>
    <x v="957"/>
    <s v="A Leather Smart watch Band, that NEVER needs to be charged for only $37!"/>
    <n v="12000"/>
    <x v="694"/>
    <x v="2"/>
    <x v="0"/>
    <s v="USD"/>
    <n v="1479392133"/>
    <n v="1476710133"/>
    <b v="0"/>
    <x v="63"/>
    <b v="0"/>
    <s v="technology/wearables"/>
    <n v="2"/>
    <x v="706"/>
    <x v="2"/>
    <x v="8"/>
    <x v="957"/>
    <x v="957"/>
  </r>
  <r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s v="technology/wearables"/>
    <n v="11"/>
    <x v="707"/>
    <x v="2"/>
    <x v="8"/>
    <x v="958"/>
    <x v="958"/>
  </r>
  <r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s v="technology/wearables"/>
    <n v="39"/>
    <x v="708"/>
    <x v="2"/>
    <x v="8"/>
    <x v="959"/>
    <x v="959"/>
  </r>
  <r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s v="technology/wearables"/>
    <n v="46"/>
    <x v="709"/>
    <x v="2"/>
    <x v="8"/>
    <x v="960"/>
    <x v="960"/>
  </r>
  <r>
    <n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s v="technology/wearables"/>
    <n v="42"/>
    <x v="710"/>
    <x v="2"/>
    <x v="8"/>
    <x v="961"/>
    <x v="961"/>
  </r>
  <r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s v="technology/wearables"/>
    <n v="28"/>
    <x v="711"/>
    <x v="2"/>
    <x v="8"/>
    <x v="962"/>
    <x v="962"/>
  </r>
  <r>
    <n v="963"/>
    <x v="963"/>
    <s v="WE are molding an educated, motivated, non violent GENERATION!"/>
    <n v="35000"/>
    <x v="700"/>
    <x v="2"/>
    <x v="0"/>
    <s v="USD"/>
    <n v="1476717319"/>
    <n v="1473693319"/>
    <b v="0"/>
    <x v="82"/>
    <b v="0"/>
    <s v="technology/wearables"/>
    <n v="1"/>
    <x v="712"/>
    <x v="2"/>
    <x v="8"/>
    <x v="963"/>
    <x v="963"/>
  </r>
  <r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s v="technology/wearables"/>
    <n v="1"/>
    <x v="713"/>
    <x v="2"/>
    <x v="8"/>
    <x v="964"/>
    <x v="964"/>
  </r>
  <r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s v="technology/wearables"/>
    <n v="1"/>
    <x v="714"/>
    <x v="2"/>
    <x v="8"/>
    <x v="965"/>
    <x v="965"/>
  </r>
  <r>
    <n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s v="technology/wearables"/>
    <n v="15"/>
    <x v="715"/>
    <x v="2"/>
    <x v="8"/>
    <x v="966"/>
    <x v="966"/>
  </r>
  <r>
    <n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s v="technology/wearables"/>
    <n v="18"/>
    <x v="716"/>
    <x v="2"/>
    <x v="8"/>
    <x v="967"/>
    <x v="967"/>
  </r>
  <r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s v="technology/wearables"/>
    <n v="1"/>
    <x v="717"/>
    <x v="2"/>
    <x v="8"/>
    <x v="968"/>
    <x v="968"/>
  </r>
  <r>
    <n v="969"/>
    <x v="969"/>
    <s v="Geek &amp; Chic Smart Jewelry Collection, Wearables Meet Style!"/>
    <n v="30000"/>
    <x v="704"/>
    <x v="2"/>
    <x v="14"/>
    <s v="MXN"/>
    <n v="1486624607"/>
    <n v="1483773407"/>
    <b v="0"/>
    <x v="202"/>
    <b v="0"/>
    <s v="technology/wearables"/>
    <n v="47"/>
    <x v="718"/>
    <x v="2"/>
    <x v="8"/>
    <x v="969"/>
    <x v="969"/>
  </r>
  <r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s v="technology/wearables"/>
    <n v="46"/>
    <x v="719"/>
    <x v="2"/>
    <x v="8"/>
    <x v="970"/>
    <x v="970"/>
  </r>
  <r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s v="technology/wearables"/>
    <n v="0"/>
    <x v="720"/>
    <x v="2"/>
    <x v="8"/>
    <x v="971"/>
    <x v="971"/>
  </r>
  <r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s v="technology/wearables"/>
    <n v="35"/>
    <x v="721"/>
    <x v="2"/>
    <x v="8"/>
    <x v="972"/>
    <x v="972"/>
  </r>
  <r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s v="technology/wearables"/>
    <n v="2"/>
    <x v="722"/>
    <x v="2"/>
    <x v="8"/>
    <x v="973"/>
    <x v="973"/>
  </r>
  <r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s v="technology/wearables"/>
    <n v="1"/>
    <x v="723"/>
    <x v="2"/>
    <x v="8"/>
    <x v="974"/>
    <x v="974"/>
  </r>
  <r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s v="technology/wearables"/>
    <n v="3"/>
    <x v="724"/>
    <x v="2"/>
    <x v="8"/>
    <x v="975"/>
    <x v="975"/>
  </r>
  <r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s v="technology/wearables"/>
    <n v="2"/>
    <x v="725"/>
    <x v="2"/>
    <x v="8"/>
    <x v="976"/>
    <x v="976"/>
  </r>
  <r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s v="technology/wearables"/>
    <n v="34"/>
    <x v="726"/>
    <x v="2"/>
    <x v="8"/>
    <x v="977"/>
    <x v="977"/>
  </r>
  <r>
    <n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s v="technology/wearables"/>
    <n v="56"/>
    <x v="727"/>
    <x v="2"/>
    <x v="8"/>
    <x v="978"/>
    <x v="978"/>
  </r>
  <r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s v="technology/wearables"/>
    <n v="83"/>
    <x v="728"/>
    <x v="2"/>
    <x v="8"/>
    <x v="979"/>
    <x v="979"/>
  </r>
  <r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s v="technology/wearables"/>
    <n v="15"/>
    <x v="729"/>
    <x v="2"/>
    <x v="8"/>
    <x v="980"/>
    <x v="980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s v="technology/wearables"/>
    <n v="0"/>
    <x v="730"/>
    <x v="2"/>
    <x v="8"/>
    <x v="981"/>
    <x v="981"/>
  </r>
  <r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s v="technology/wearables"/>
    <n v="0"/>
    <x v="120"/>
    <x v="2"/>
    <x v="8"/>
    <x v="982"/>
    <x v="982"/>
  </r>
  <r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s v="technology/wearables"/>
    <n v="30"/>
    <x v="731"/>
    <x v="2"/>
    <x v="8"/>
    <x v="983"/>
    <x v="983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s v="technology/wearables"/>
    <n v="1"/>
    <x v="732"/>
    <x v="2"/>
    <x v="8"/>
    <x v="984"/>
    <x v="984"/>
  </r>
  <r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s v="technology/wearables"/>
    <n v="6"/>
    <x v="733"/>
    <x v="2"/>
    <x v="8"/>
    <x v="985"/>
    <x v="985"/>
  </r>
  <r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s v="technology/wearables"/>
    <n v="13"/>
    <x v="734"/>
    <x v="2"/>
    <x v="8"/>
    <x v="986"/>
    <x v="986"/>
  </r>
  <r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s v="technology/wearables"/>
    <n v="13"/>
    <x v="735"/>
    <x v="2"/>
    <x v="8"/>
    <x v="987"/>
    <x v="987"/>
  </r>
  <r>
    <n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s v="technology/wearables"/>
    <n v="0"/>
    <x v="121"/>
    <x v="2"/>
    <x v="8"/>
    <x v="988"/>
    <x v="988"/>
  </r>
  <r>
    <n v="989"/>
    <x v="989"/>
    <s v="The most useful phone charger you will ever buy"/>
    <n v="10000"/>
    <x v="718"/>
    <x v="2"/>
    <x v="0"/>
    <s v="USD"/>
    <n v="1475101495"/>
    <n v="1472509495"/>
    <b v="0"/>
    <x v="58"/>
    <b v="0"/>
    <s v="technology/wearables"/>
    <n v="17"/>
    <x v="736"/>
    <x v="2"/>
    <x v="8"/>
    <x v="989"/>
    <x v="989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s v="technology/wearables"/>
    <n v="0"/>
    <x v="31"/>
    <x v="2"/>
    <x v="8"/>
    <x v="990"/>
    <x v="990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s v="technology/wearables"/>
    <n v="4"/>
    <x v="737"/>
    <x v="2"/>
    <x v="8"/>
    <x v="991"/>
    <x v="991"/>
  </r>
  <r>
    <n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s v="technology/wearables"/>
    <n v="0"/>
    <x v="738"/>
    <x v="2"/>
    <x v="8"/>
    <x v="992"/>
    <x v="992"/>
  </r>
  <r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s v="technology/wearables"/>
    <n v="25"/>
    <x v="739"/>
    <x v="2"/>
    <x v="8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s v="technology/wearables"/>
    <n v="2"/>
    <x v="740"/>
    <x v="2"/>
    <x v="8"/>
    <x v="994"/>
    <x v="994"/>
  </r>
  <r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s v="technology/wearables"/>
    <n v="7"/>
    <x v="741"/>
    <x v="2"/>
    <x v="8"/>
    <x v="995"/>
    <x v="995"/>
  </r>
  <r>
    <n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s v="technology/wearables"/>
    <n v="2"/>
    <x v="31"/>
    <x v="2"/>
    <x v="8"/>
    <x v="996"/>
    <x v="996"/>
  </r>
  <r>
    <n v="997"/>
    <x v="997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s v="technology/wearables"/>
    <n v="1"/>
    <x v="742"/>
    <x v="2"/>
    <x v="8"/>
    <x v="997"/>
    <x v="997"/>
  </r>
  <r>
    <n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s v="technology/wearables"/>
    <n v="59"/>
    <x v="743"/>
    <x v="2"/>
    <x v="8"/>
    <x v="998"/>
    <x v="998"/>
  </r>
  <r>
    <n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s v="technology/wearables"/>
    <n v="8"/>
    <x v="744"/>
    <x v="2"/>
    <x v="8"/>
    <x v="999"/>
    <x v="999"/>
  </r>
  <r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s v="technology/wearables"/>
    <n v="2"/>
    <x v="745"/>
    <x v="2"/>
    <x v="8"/>
    <x v="1000"/>
    <x v="1000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s v="technology/wearables"/>
    <n v="104"/>
    <x v="746"/>
    <x v="2"/>
    <x v="8"/>
    <x v="1001"/>
    <x v="1001"/>
  </r>
  <r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s v="technology/wearables"/>
    <n v="30"/>
    <x v="747"/>
    <x v="2"/>
    <x v="8"/>
    <x v="1002"/>
    <x v="1002"/>
  </r>
  <r>
    <n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s v="technology/wearables"/>
    <n v="16"/>
    <x v="748"/>
    <x v="2"/>
    <x v="8"/>
    <x v="1003"/>
    <x v="1003"/>
  </r>
  <r>
    <n v="1004"/>
    <x v="1004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s v="technology/wearables"/>
    <n v="82"/>
    <x v="749"/>
    <x v="2"/>
    <x v="8"/>
    <x v="1004"/>
    <x v="1004"/>
  </r>
  <r>
    <n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s v="technology/wearables"/>
    <n v="75"/>
    <x v="750"/>
    <x v="2"/>
    <x v="8"/>
    <x v="1005"/>
    <x v="1005"/>
  </r>
  <r>
    <n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s v="technology/wearables"/>
    <n v="6"/>
    <x v="751"/>
    <x v="2"/>
    <x v="8"/>
    <x v="1006"/>
    <x v="1006"/>
  </r>
  <r>
    <n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s v="technology/wearables"/>
    <n v="44"/>
    <x v="752"/>
    <x v="2"/>
    <x v="8"/>
    <x v="1007"/>
    <x v="1007"/>
  </r>
  <r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s v="technology/wearables"/>
    <n v="0"/>
    <x v="404"/>
    <x v="2"/>
    <x v="8"/>
    <x v="1008"/>
    <x v="1008"/>
  </r>
  <r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s v="technology/wearables"/>
    <n v="13"/>
    <x v="177"/>
    <x v="2"/>
    <x v="8"/>
    <x v="1009"/>
    <x v="1009"/>
  </r>
  <r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s v="technology/wearables"/>
    <n v="0"/>
    <x v="687"/>
    <x v="2"/>
    <x v="8"/>
    <x v="1010"/>
    <x v="1010"/>
  </r>
  <r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s v="technology/wearables"/>
    <n v="0"/>
    <x v="753"/>
    <x v="2"/>
    <x v="8"/>
    <x v="1011"/>
    <x v="1011"/>
  </r>
  <r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s v="technology/wearables"/>
    <n v="21535"/>
    <x v="754"/>
    <x v="2"/>
    <x v="8"/>
    <x v="1012"/>
    <x v="1012"/>
  </r>
  <r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s v="technology/wearables"/>
    <n v="35"/>
    <x v="755"/>
    <x v="2"/>
    <x v="8"/>
    <x v="1013"/>
    <x v="1013"/>
  </r>
  <r>
    <n v="1014"/>
    <x v="1014"/>
    <s v="CHEMION is an eyewear device that lets you show your creativity to the world."/>
    <n v="10000"/>
    <x v="738"/>
    <x v="1"/>
    <x v="0"/>
    <s v="USD"/>
    <n v="1420070615"/>
    <n v="1415750615"/>
    <b v="0"/>
    <x v="38"/>
    <b v="0"/>
    <s v="technology/wearables"/>
    <n v="31"/>
    <x v="756"/>
    <x v="2"/>
    <x v="8"/>
    <x v="1014"/>
    <x v="1014"/>
  </r>
  <r>
    <n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s v="technology/wearables"/>
    <n v="3"/>
    <x v="375"/>
    <x v="2"/>
    <x v="8"/>
    <x v="1015"/>
    <x v="1015"/>
  </r>
  <r>
    <n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s v="technology/wearables"/>
    <n v="3"/>
    <x v="757"/>
    <x v="2"/>
    <x v="8"/>
    <x v="1016"/>
    <x v="1016"/>
  </r>
  <r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s v="technology/wearables"/>
    <n v="23"/>
    <x v="758"/>
    <x v="2"/>
    <x v="8"/>
    <x v="1017"/>
    <x v="1017"/>
  </r>
  <r>
    <n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s v="technology/wearables"/>
    <n v="3"/>
    <x v="759"/>
    <x v="2"/>
    <x v="8"/>
    <x v="1018"/>
    <x v="1018"/>
  </r>
  <r>
    <n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s v="technology/wearables"/>
    <n v="47"/>
    <x v="454"/>
    <x v="2"/>
    <x v="8"/>
    <x v="1019"/>
    <x v="1019"/>
  </r>
  <r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s v="music/electronic music"/>
    <n v="206"/>
    <x v="760"/>
    <x v="4"/>
    <x v="15"/>
    <x v="1020"/>
    <x v="1020"/>
  </r>
  <r>
    <n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s v="music/electronic music"/>
    <n v="352"/>
    <x v="761"/>
    <x v="4"/>
    <x v="15"/>
    <x v="1021"/>
    <x v="1021"/>
  </r>
  <r>
    <n v="1022"/>
    <x v="1022"/>
    <s v="Help get four new bootlegs onto vinyl in the second installment of my series!"/>
    <n v="2000"/>
    <x v="746"/>
    <x v="0"/>
    <x v="0"/>
    <s v="USD"/>
    <n v="1431876677"/>
    <n v="1429284677"/>
    <b v="1"/>
    <x v="142"/>
    <b v="1"/>
    <s v="music/electronic music"/>
    <n v="115"/>
    <x v="762"/>
    <x v="4"/>
    <x v="15"/>
    <x v="1022"/>
    <x v="1022"/>
  </r>
  <r>
    <n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s v="music/electronic music"/>
    <n v="237"/>
    <x v="763"/>
    <x v="4"/>
    <x v="15"/>
    <x v="1023"/>
    <x v="1023"/>
  </r>
  <r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s v="music/electronic music"/>
    <n v="119"/>
    <x v="764"/>
    <x v="4"/>
    <x v="15"/>
    <x v="1024"/>
    <x v="1024"/>
  </r>
  <r>
    <n v="1025"/>
    <x v="1025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s v="music/electronic music"/>
    <n v="110"/>
    <x v="765"/>
    <x v="4"/>
    <x v="15"/>
    <x v="1025"/>
    <x v="1025"/>
  </r>
  <r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s v="music/electronic music"/>
    <n v="100"/>
    <x v="766"/>
    <x v="4"/>
    <x v="15"/>
    <x v="1026"/>
    <x v="1026"/>
  </r>
  <r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s v="music/electronic music"/>
    <n v="103"/>
    <x v="767"/>
    <x v="4"/>
    <x v="15"/>
    <x v="1027"/>
    <x v="1027"/>
  </r>
  <r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s v="music/electronic music"/>
    <n v="117"/>
    <x v="768"/>
    <x v="4"/>
    <x v="15"/>
    <x v="1028"/>
    <x v="1028"/>
  </r>
  <r>
    <n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s v="music/electronic music"/>
    <n v="112"/>
    <x v="769"/>
    <x v="4"/>
    <x v="15"/>
    <x v="1029"/>
    <x v="1029"/>
  </r>
  <r>
    <n v="1030"/>
    <x v="1030"/>
    <s v="Help fund the latest Gothsicles mega-album, I FEEL SICLE!"/>
    <n v="2000"/>
    <x v="754"/>
    <x v="0"/>
    <x v="0"/>
    <s v="USD"/>
    <n v="1473680149"/>
    <n v="1472470549"/>
    <b v="0"/>
    <x v="180"/>
    <b v="1"/>
    <s v="music/electronic music"/>
    <n v="342"/>
    <x v="770"/>
    <x v="4"/>
    <x v="15"/>
    <x v="1030"/>
    <x v="1030"/>
  </r>
  <r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s v="music/electronic music"/>
    <n v="107"/>
    <x v="771"/>
    <x v="4"/>
    <x v="15"/>
    <x v="1031"/>
    <x v="1031"/>
  </r>
  <r>
    <n v="1032"/>
    <x v="1032"/>
    <s v="Ideal for living rooms and open spaces."/>
    <n v="5400"/>
    <x v="756"/>
    <x v="0"/>
    <x v="0"/>
    <s v="USD"/>
    <n v="1466697625"/>
    <n v="1464105625"/>
    <b v="0"/>
    <x v="93"/>
    <b v="1"/>
    <s v="music/electronic music"/>
    <n v="108"/>
    <x v="772"/>
    <x v="4"/>
    <x v="15"/>
    <x v="1032"/>
    <x v="1032"/>
  </r>
  <r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s v="music/electronic music"/>
    <n v="103"/>
    <x v="96"/>
    <x v="4"/>
    <x v="15"/>
    <x v="1033"/>
    <x v="1033"/>
  </r>
  <r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s v="music/electronic music"/>
    <n v="130"/>
    <x v="773"/>
    <x v="4"/>
    <x v="15"/>
    <x v="1034"/>
    <x v="1034"/>
  </r>
  <r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s v="music/electronic music"/>
    <n v="108"/>
    <x v="774"/>
    <x v="4"/>
    <x v="15"/>
    <x v="1035"/>
    <x v="1035"/>
  </r>
  <r>
    <n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s v="music/electronic music"/>
    <n v="112"/>
    <x v="775"/>
    <x v="4"/>
    <x v="15"/>
    <x v="1036"/>
    <x v="1036"/>
  </r>
  <r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s v="music/electronic music"/>
    <n v="102"/>
    <x v="776"/>
    <x v="4"/>
    <x v="15"/>
    <x v="1037"/>
    <x v="1037"/>
  </r>
  <r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s v="music/electronic music"/>
    <n v="145"/>
    <x v="777"/>
    <x v="4"/>
    <x v="15"/>
    <x v="1038"/>
    <x v="1038"/>
  </r>
  <r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s v="music/electronic music"/>
    <n v="128"/>
    <x v="778"/>
    <x v="4"/>
    <x v="15"/>
    <x v="1039"/>
    <x v="1039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s v="journalism/audio"/>
    <n v="0"/>
    <x v="404"/>
    <x v="5"/>
    <x v="16"/>
    <x v="1040"/>
    <x v="1040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s v="journalism/audio"/>
    <n v="0"/>
    <x v="121"/>
    <x v="5"/>
    <x v="16"/>
    <x v="1041"/>
    <x v="1041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s v="journalism/audio"/>
    <n v="2"/>
    <x v="119"/>
    <x v="5"/>
    <x v="16"/>
    <x v="1042"/>
    <x v="1042"/>
  </r>
  <r>
    <n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s v="journalism/audio"/>
    <n v="9"/>
    <x v="779"/>
    <x v="5"/>
    <x v="16"/>
    <x v="1043"/>
    <x v="1043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s v="journalism/audio"/>
    <n v="0"/>
    <x v="362"/>
    <x v="5"/>
    <x v="16"/>
    <x v="1044"/>
    <x v="1044"/>
  </r>
  <r>
    <n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s v="journalism/audio"/>
    <n v="3"/>
    <x v="780"/>
    <x v="5"/>
    <x v="16"/>
    <x v="1045"/>
    <x v="1045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s v="journalism/audio"/>
    <n v="0"/>
    <x v="121"/>
    <x v="5"/>
    <x v="16"/>
    <x v="1046"/>
    <x v="1046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s v="journalism/audio"/>
    <n v="0"/>
    <x v="120"/>
    <x v="5"/>
    <x v="16"/>
    <x v="1047"/>
    <x v="1047"/>
  </r>
  <r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s v="journalism/audio"/>
    <n v="1"/>
    <x v="444"/>
    <x v="5"/>
    <x v="16"/>
    <x v="1048"/>
    <x v="1048"/>
  </r>
  <r>
    <n v="1049"/>
    <x v="1049"/>
    <s v="------"/>
    <n v="12000"/>
    <x v="117"/>
    <x v="1"/>
    <x v="0"/>
    <s v="USD"/>
    <n v="1455272445"/>
    <n v="1452680445"/>
    <b v="0"/>
    <x v="78"/>
    <b v="0"/>
    <s v="journalism/audio"/>
    <n v="0"/>
    <x v="121"/>
    <x v="5"/>
    <x v="16"/>
    <x v="1049"/>
    <x v="1049"/>
  </r>
  <r>
    <n v="1050"/>
    <x v="1050"/>
    <s v="Secularism is on the rise and I hear you.Talk to me."/>
    <n v="2500"/>
    <x v="117"/>
    <x v="1"/>
    <x v="0"/>
    <s v="USD"/>
    <n v="1442257677"/>
    <n v="1439665677"/>
    <b v="0"/>
    <x v="78"/>
    <b v="0"/>
    <s v="journalism/audio"/>
    <n v="0"/>
    <x v="121"/>
    <x v="5"/>
    <x v="16"/>
    <x v="1050"/>
    <x v="1050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s v="journalism/audio"/>
    <n v="0"/>
    <x v="121"/>
    <x v="5"/>
    <x v="16"/>
    <x v="1051"/>
    <x v="1051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s v="journalism/audio"/>
    <n v="0"/>
    <x v="121"/>
    <x v="5"/>
    <x v="16"/>
    <x v="1052"/>
    <x v="1052"/>
  </r>
  <r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s v="journalism/audio"/>
    <n v="1"/>
    <x v="2"/>
    <x v="5"/>
    <x v="16"/>
    <x v="1053"/>
    <x v="1053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s v="journalism/audio"/>
    <n v="0"/>
    <x v="121"/>
    <x v="5"/>
    <x v="16"/>
    <x v="1054"/>
    <x v="1054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s v="journalism/audio"/>
    <n v="0"/>
    <x v="121"/>
    <x v="5"/>
    <x v="16"/>
    <x v="1055"/>
    <x v="1055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s v="journalism/audio"/>
    <n v="0"/>
    <x v="121"/>
    <x v="5"/>
    <x v="16"/>
    <x v="1056"/>
    <x v="1056"/>
  </r>
  <r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s v="journalism/audio"/>
    <n v="0"/>
    <x v="121"/>
    <x v="5"/>
    <x v="16"/>
    <x v="1057"/>
    <x v="1057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s v="journalism/audio"/>
    <n v="0"/>
    <x v="121"/>
    <x v="5"/>
    <x v="16"/>
    <x v="1058"/>
    <x v="1058"/>
  </r>
  <r>
    <n v="1059"/>
    <x v="1059"/>
    <s v="Turning myself into a vocal artist."/>
    <n v="1100"/>
    <x v="117"/>
    <x v="1"/>
    <x v="0"/>
    <s v="USD"/>
    <n v="1426269456"/>
    <n v="1423681056"/>
    <b v="0"/>
    <x v="78"/>
    <b v="0"/>
    <s v="journalism/audio"/>
    <n v="0"/>
    <x v="121"/>
    <x v="5"/>
    <x v="16"/>
    <x v="1059"/>
    <x v="1059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s v="journalism/audio"/>
    <n v="1"/>
    <x v="73"/>
    <x v="5"/>
    <x v="16"/>
    <x v="1060"/>
    <x v="1060"/>
  </r>
  <r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s v="journalism/audio"/>
    <n v="0"/>
    <x v="121"/>
    <x v="5"/>
    <x v="16"/>
    <x v="1061"/>
    <x v="1061"/>
  </r>
  <r>
    <n v="1062"/>
    <x v="1062"/>
    <s v="SEE US ON PATREON www.badgirlartwork.com"/>
    <n v="199"/>
    <x v="121"/>
    <x v="1"/>
    <x v="0"/>
    <s v="USD"/>
    <n v="1468351341"/>
    <n v="1467746541"/>
    <b v="0"/>
    <x v="80"/>
    <b v="0"/>
    <s v="journalism/audio"/>
    <n v="95"/>
    <x v="125"/>
    <x v="5"/>
    <x v="16"/>
    <x v="1062"/>
    <x v="1062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s v="journalism/audio"/>
    <n v="0"/>
    <x v="121"/>
    <x v="5"/>
    <x v="16"/>
    <x v="1063"/>
    <x v="1063"/>
  </r>
  <r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s v="games/video games"/>
    <n v="9"/>
    <x v="781"/>
    <x v="6"/>
    <x v="17"/>
    <x v="1064"/>
    <x v="1064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s v="games/video games"/>
    <n v="3"/>
    <x v="782"/>
    <x v="6"/>
    <x v="17"/>
    <x v="1065"/>
    <x v="1065"/>
  </r>
  <r>
    <n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s v="games/video games"/>
    <n v="3"/>
    <x v="783"/>
    <x v="6"/>
    <x v="17"/>
    <x v="1066"/>
    <x v="1066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s v="games/video games"/>
    <n v="26"/>
    <x v="31"/>
    <x v="6"/>
    <x v="17"/>
    <x v="1067"/>
    <x v="1067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s v="games/video games"/>
    <n v="0"/>
    <x v="784"/>
    <x v="6"/>
    <x v="17"/>
    <x v="1068"/>
    <x v="1068"/>
  </r>
  <r>
    <n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s v="games/video games"/>
    <n v="39"/>
    <x v="785"/>
    <x v="6"/>
    <x v="17"/>
    <x v="1069"/>
    <x v="1069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s v="games/video games"/>
    <n v="1"/>
    <x v="431"/>
    <x v="6"/>
    <x v="17"/>
    <x v="1070"/>
    <x v="1070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s v="games/video games"/>
    <n v="0"/>
    <x v="121"/>
    <x v="6"/>
    <x v="17"/>
    <x v="1071"/>
    <x v="1071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s v="games/video games"/>
    <n v="0"/>
    <x v="786"/>
    <x v="6"/>
    <x v="17"/>
    <x v="1072"/>
    <x v="1072"/>
  </r>
  <r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s v="games/video games"/>
    <n v="1"/>
    <x v="119"/>
    <x v="6"/>
    <x v="17"/>
    <x v="1073"/>
    <x v="1073"/>
  </r>
  <r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s v="games/video games"/>
    <n v="6"/>
    <x v="787"/>
    <x v="6"/>
    <x v="17"/>
    <x v="1074"/>
    <x v="1074"/>
  </r>
  <r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s v="games/video games"/>
    <n v="5"/>
    <x v="2"/>
    <x v="6"/>
    <x v="17"/>
    <x v="1075"/>
    <x v="1075"/>
  </r>
  <r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s v="games/video games"/>
    <n v="63"/>
    <x v="788"/>
    <x v="6"/>
    <x v="17"/>
    <x v="1076"/>
    <x v="1076"/>
  </r>
  <r>
    <n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s v="games/video games"/>
    <n v="29"/>
    <x v="716"/>
    <x v="6"/>
    <x v="17"/>
    <x v="1077"/>
    <x v="1077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s v="games/video games"/>
    <n v="8"/>
    <x v="373"/>
    <x v="6"/>
    <x v="17"/>
    <x v="1078"/>
    <x v="1078"/>
  </r>
  <r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s v="games/video games"/>
    <n v="3"/>
    <x v="789"/>
    <x v="6"/>
    <x v="17"/>
    <x v="1079"/>
    <x v="1079"/>
  </r>
  <r>
    <n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s v="games/video games"/>
    <n v="9"/>
    <x v="790"/>
    <x v="6"/>
    <x v="17"/>
    <x v="1080"/>
    <x v="1080"/>
  </r>
  <r>
    <n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s v="games/video games"/>
    <n v="0"/>
    <x v="362"/>
    <x v="6"/>
    <x v="17"/>
    <x v="1081"/>
    <x v="1081"/>
  </r>
  <r>
    <n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s v="games/video games"/>
    <n v="1"/>
    <x v="791"/>
    <x v="6"/>
    <x v="17"/>
    <x v="1082"/>
    <x v="1082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s v="games/video games"/>
    <n v="1"/>
    <x v="792"/>
    <x v="6"/>
    <x v="17"/>
    <x v="1083"/>
    <x v="1083"/>
  </r>
  <r>
    <n v="1084"/>
    <x v="1084"/>
    <s v="I want to start my own channel for gaming"/>
    <n v="550"/>
    <x v="117"/>
    <x v="2"/>
    <x v="0"/>
    <s v="USD"/>
    <n v="1407534804"/>
    <n v="1404942804"/>
    <b v="0"/>
    <x v="78"/>
    <b v="0"/>
    <s v="games/video games"/>
    <n v="0"/>
    <x v="121"/>
    <x v="6"/>
    <x v="17"/>
    <x v="1084"/>
    <x v="1084"/>
  </r>
  <r>
    <n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s v="games/video games"/>
    <n v="3"/>
    <x v="793"/>
    <x v="6"/>
    <x v="17"/>
    <x v="1085"/>
    <x v="1085"/>
  </r>
  <r>
    <n v="1086"/>
    <x v="1086"/>
    <s v="Humanity's future in the Galaxy"/>
    <n v="18000"/>
    <x v="493"/>
    <x v="2"/>
    <x v="0"/>
    <s v="USD"/>
    <n v="1408913291"/>
    <n v="1406321291"/>
    <b v="0"/>
    <x v="84"/>
    <b v="0"/>
    <s v="games/video games"/>
    <n v="0"/>
    <x v="501"/>
    <x v="6"/>
    <x v="17"/>
    <x v="1086"/>
    <x v="1086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s v="games/video games"/>
    <n v="0"/>
    <x v="121"/>
    <x v="6"/>
    <x v="17"/>
    <x v="1087"/>
    <x v="1087"/>
  </r>
  <r>
    <n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s v="games/video games"/>
    <n v="14"/>
    <x v="794"/>
    <x v="6"/>
    <x v="17"/>
    <x v="1088"/>
    <x v="1088"/>
  </r>
  <r>
    <n v="1089"/>
    <x v="1089"/>
    <s v="Farabel is a single player turn-based fantasy strategy game for Mac/PC/Linux"/>
    <n v="15000"/>
    <x v="774"/>
    <x v="2"/>
    <x v="6"/>
    <s v="EUR"/>
    <n v="1435293175"/>
    <n v="1432701175"/>
    <b v="0"/>
    <x v="72"/>
    <b v="0"/>
    <s v="games/video games"/>
    <n v="8"/>
    <x v="775"/>
    <x v="6"/>
    <x v="17"/>
    <x v="1089"/>
    <x v="1089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s v="games/video games"/>
    <n v="0"/>
    <x v="144"/>
    <x v="6"/>
    <x v="17"/>
    <x v="1090"/>
    <x v="1090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s v="games/video games"/>
    <n v="13"/>
    <x v="381"/>
    <x v="6"/>
    <x v="17"/>
    <x v="1091"/>
    <x v="1091"/>
  </r>
  <r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s v="games/video games"/>
    <n v="1"/>
    <x v="362"/>
    <x v="6"/>
    <x v="17"/>
    <x v="1092"/>
    <x v="1092"/>
  </r>
  <r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s v="games/video games"/>
    <n v="14"/>
    <x v="491"/>
    <x v="6"/>
    <x v="17"/>
    <x v="1093"/>
    <x v="1093"/>
  </r>
  <r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s v="games/video games"/>
    <n v="18"/>
    <x v="795"/>
    <x v="6"/>
    <x v="17"/>
    <x v="1094"/>
    <x v="1094"/>
  </r>
  <r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s v="games/video games"/>
    <n v="5"/>
    <x v="796"/>
    <x v="6"/>
    <x v="17"/>
    <x v="1095"/>
    <x v="1095"/>
  </r>
  <r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s v="games/video games"/>
    <n v="18"/>
    <x v="797"/>
    <x v="6"/>
    <x v="17"/>
    <x v="1096"/>
    <x v="1096"/>
  </r>
  <r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s v="games/video games"/>
    <n v="0"/>
    <x v="798"/>
    <x v="6"/>
    <x v="17"/>
    <x v="1097"/>
    <x v="1097"/>
  </r>
  <r>
    <n v="1098"/>
    <x v="1098"/>
    <s v="Kick, Punch... Fireball is an FPS type arena game set inside the fantasy world."/>
    <n v="25000"/>
    <x v="780"/>
    <x v="2"/>
    <x v="0"/>
    <s v="USD"/>
    <n v="1397413095"/>
    <n v="1394821095"/>
    <b v="0"/>
    <x v="19"/>
    <b v="0"/>
    <s v="games/video games"/>
    <n v="7"/>
    <x v="799"/>
    <x v="6"/>
    <x v="17"/>
    <x v="1098"/>
    <x v="1098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s v="games/video games"/>
    <n v="1"/>
    <x v="380"/>
    <x v="6"/>
    <x v="17"/>
    <x v="1099"/>
    <x v="1099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s v="games/video games"/>
    <n v="3"/>
    <x v="119"/>
    <x v="6"/>
    <x v="17"/>
    <x v="1100"/>
    <x v="1100"/>
  </r>
  <r>
    <n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s v="games/video games"/>
    <n v="0"/>
    <x v="800"/>
    <x v="6"/>
    <x v="17"/>
    <x v="1101"/>
    <x v="1101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s v="games/video games"/>
    <n v="5"/>
    <x v="801"/>
    <x v="6"/>
    <x v="17"/>
    <x v="1102"/>
    <x v="1102"/>
  </r>
  <r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s v="games/video games"/>
    <n v="2"/>
    <x v="782"/>
    <x v="6"/>
    <x v="17"/>
    <x v="1103"/>
    <x v="1103"/>
  </r>
  <r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s v="games/video games"/>
    <n v="5"/>
    <x v="802"/>
    <x v="6"/>
    <x v="17"/>
    <x v="1104"/>
    <x v="1104"/>
  </r>
  <r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s v="games/video games"/>
    <n v="0"/>
    <x v="803"/>
    <x v="6"/>
    <x v="17"/>
    <x v="1105"/>
    <x v="1105"/>
  </r>
  <r>
    <n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s v="games/video games"/>
    <n v="41"/>
    <x v="804"/>
    <x v="6"/>
    <x v="17"/>
    <x v="1106"/>
    <x v="1106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s v="games/video games"/>
    <n v="0"/>
    <x v="121"/>
    <x v="6"/>
    <x v="17"/>
    <x v="1107"/>
    <x v="1107"/>
  </r>
  <r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s v="games/video games"/>
    <n v="3"/>
    <x v="805"/>
    <x v="6"/>
    <x v="17"/>
    <x v="1108"/>
    <x v="1108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s v="games/video games"/>
    <n v="0"/>
    <x v="2"/>
    <x v="6"/>
    <x v="17"/>
    <x v="1109"/>
    <x v="1109"/>
  </r>
  <r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s v="games/video games"/>
    <n v="1"/>
    <x v="806"/>
    <x v="6"/>
    <x v="17"/>
    <x v="1110"/>
    <x v="1110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s v="games/video games"/>
    <n v="0"/>
    <x v="120"/>
    <x v="6"/>
    <x v="17"/>
    <x v="1111"/>
    <x v="1111"/>
  </r>
  <r>
    <n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s v="games/video games"/>
    <n v="36"/>
    <x v="807"/>
    <x v="6"/>
    <x v="17"/>
    <x v="1112"/>
    <x v="1112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s v="games/video games"/>
    <n v="1"/>
    <x v="144"/>
    <x v="6"/>
    <x v="17"/>
    <x v="1113"/>
    <x v="1113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s v="games/video games"/>
    <n v="0"/>
    <x v="808"/>
    <x v="6"/>
    <x v="17"/>
    <x v="1114"/>
    <x v="1114"/>
  </r>
  <r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s v="games/video games"/>
    <n v="0"/>
    <x v="508"/>
    <x v="6"/>
    <x v="17"/>
    <x v="1115"/>
    <x v="1115"/>
  </r>
  <r>
    <n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s v="games/video games"/>
    <n v="0"/>
    <x v="809"/>
    <x v="6"/>
    <x v="17"/>
    <x v="1116"/>
    <x v="1116"/>
  </r>
  <r>
    <n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s v="games/video games"/>
    <n v="8"/>
    <x v="810"/>
    <x v="6"/>
    <x v="17"/>
    <x v="1117"/>
    <x v="1117"/>
  </r>
  <r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s v="games/video games"/>
    <n v="2"/>
    <x v="811"/>
    <x v="6"/>
    <x v="17"/>
    <x v="1118"/>
    <x v="1118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s v="games/video games"/>
    <n v="0"/>
    <x v="144"/>
    <x v="6"/>
    <x v="17"/>
    <x v="1119"/>
    <x v="1119"/>
  </r>
  <r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s v="games/video games"/>
    <n v="0"/>
    <x v="121"/>
    <x v="6"/>
    <x v="17"/>
    <x v="1120"/>
    <x v="1120"/>
  </r>
  <r>
    <n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s v="games/video games"/>
    <n v="0"/>
    <x v="812"/>
    <x v="6"/>
    <x v="17"/>
    <x v="1121"/>
    <x v="1121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s v="games/video games"/>
    <n v="0"/>
    <x v="121"/>
    <x v="6"/>
    <x v="17"/>
    <x v="1122"/>
    <x v="1122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s v="games/video games"/>
    <n v="0"/>
    <x v="813"/>
    <x v="6"/>
    <x v="17"/>
    <x v="1123"/>
    <x v="1123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s v="games/mobile games"/>
    <n v="0"/>
    <x v="814"/>
    <x v="6"/>
    <x v="18"/>
    <x v="1124"/>
    <x v="1124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s v="games/mobile games"/>
    <n v="0"/>
    <x v="121"/>
    <x v="6"/>
    <x v="18"/>
    <x v="1125"/>
    <x v="1125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s v="games/mobile games"/>
    <n v="1"/>
    <x v="144"/>
    <x v="6"/>
    <x v="18"/>
    <x v="1126"/>
    <x v="1126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s v="games/mobile games"/>
    <n v="2"/>
    <x v="815"/>
    <x v="6"/>
    <x v="18"/>
    <x v="1127"/>
    <x v="1127"/>
  </r>
  <r>
    <n v="1128"/>
    <x v="1128"/>
    <s v="#havingfunFTW"/>
    <n v="1000"/>
    <x v="116"/>
    <x v="2"/>
    <x v="1"/>
    <s v="GBP"/>
    <n v="1407425717"/>
    <n v="1404833717"/>
    <b v="0"/>
    <x v="29"/>
    <b v="0"/>
    <s v="games/mobile games"/>
    <n v="0"/>
    <x v="120"/>
    <x v="6"/>
    <x v="18"/>
    <x v="1128"/>
    <x v="1128"/>
  </r>
  <r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s v="games/mobile games"/>
    <n v="0"/>
    <x v="678"/>
    <x v="6"/>
    <x v="18"/>
    <x v="1129"/>
    <x v="1129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s v="games/mobile games"/>
    <n v="0"/>
    <x v="813"/>
    <x v="6"/>
    <x v="18"/>
    <x v="1130"/>
    <x v="1130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s v="games/mobile games"/>
    <n v="0"/>
    <x v="121"/>
    <x v="6"/>
    <x v="18"/>
    <x v="1131"/>
    <x v="1131"/>
  </r>
  <r>
    <n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s v="games/mobile games"/>
    <n v="14"/>
    <x v="816"/>
    <x v="6"/>
    <x v="18"/>
    <x v="1132"/>
    <x v="1132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s v="games/mobile games"/>
    <n v="1"/>
    <x v="135"/>
    <x v="6"/>
    <x v="18"/>
    <x v="1133"/>
    <x v="1133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s v="games/mobile games"/>
    <n v="0"/>
    <x v="120"/>
    <x v="6"/>
    <x v="18"/>
    <x v="1134"/>
    <x v="1134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s v="games/mobile games"/>
    <n v="5"/>
    <x v="73"/>
    <x v="6"/>
    <x v="18"/>
    <x v="1135"/>
    <x v="1135"/>
  </r>
  <r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s v="games/mobile games"/>
    <n v="6"/>
    <x v="817"/>
    <x v="6"/>
    <x v="18"/>
    <x v="1136"/>
    <x v="1136"/>
  </r>
  <r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s v="games/mobile games"/>
    <n v="40"/>
    <x v="818"/>
    <x v="6"/>
    <x v="18"/>
    <x v="1137"/>
    <x v="1137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s v="games/mobile games"/>
    <n v="0"/>
    <x v="672"/>
    <x v="6"/>
    <x v="18"/>
    <x v="1138"/>
    <x v="1138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s v="games/mobile games"/>
    <n v="0"/>
    <x v="144"/>
    <x v="6"/>
    <x v="18"/>
    <x v="1139"/>
    <x v="1139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s v="games/mobile games"/>
    <n v="0"/>
    <x v="121"/>
    <x v="6"/>
    <x v="18"/>
    <x v="1140"/>
    <x v="1140"/>
  </r>
  <r>
    <n v="1141"/>
    <x v="1141"/>
    <s v="I think this will be a great game!"/>
    <n v="500"/>
    <x v="117"/>
    <x v="2"/>
    <x v="12"/>
    <s v="EUR"/>
    <n v="1436460450"/>
    <n v="1433868450"/>
    <b v="0"/>
    <x v="78"/>
    <b v="0"/>
    <s v="games/mobile games"/>
    <n v="0"/>
    <x v="121"/>
    <x v="6"/>
    <x v="18"/>
    <x v="1141"/>
    <x v="1141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s v="games/mobile games"/>
    <n v="0"/>
    <x v="121"/>
    <x v="6"/>
    <x v="18"/>
    <x v="1142"/>
    <x v="1142"/>
  </r>
  <r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s v="games/mobile games"/>
    <n v="0"/>
    <x v="819"/>
    <x v="6"/>
    <x v="18"/>
    <x v="1143"/>
    <x v="1143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s v="food/food trucks"/>
    <n v="0"/>
    <x v="121"/>
    <x v="7"/>
    <x v="19"/>
    <x v="1144"/>
    <x v="1144"/>
  </r>
  <r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s v="food/food trucks"/>
    <n v="0"/>
    <x v="101"/>
    <x v="7"/>
    <x v="19"/>
    <x v="1145"/>
    <x v="1145"/>
  </r>
  <r>
    <n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s v="food/food trucks"/>
    <n v="9"/>
    <x v="820"/>
    <x v="7"/>
    <x v="19"/>
    <x v="1146"/>
    <x v="1146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s v="food/food trucks"/>
    <n v="0"/>
    <x v="121"/>
    <x v="7"/>
    <x v="19"/>
    <x v="1147"/>
    <x v="1147"/>
  </r>
  <r>
    <n v="1148"/>
    <x v="1148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s v="food/food trucks"/>
    <n v="0"/>
    <x v="821"/>
    <x v="7"/>
    <x v="19"/>
    <x v="1148"/>
    <x v="1148"/>
  </r>
  <r>
    <n v="1149"/>
    <x v="1149"/>
    <s v="Bringing culturally diverse Floridian cuisine to the people!"/>
    <n v="50000"/>
    <x v="735"/>
    <x v="2"/>
    <x v="0"/>
    <s v="USD"/>
    <n v="1466096566"/>
    <n v="1463504566"/>
    <b v="0"/>
    <x v="84"/>
    <b v="0"/>
    <s v="food/food trucks"/>
    <n v="0"/>
    <x v="822"/>
    <x v="7"/>
    <x v="19"/>
    <x v="1149"/>
    <x v="1149"/>
  </r>
  <r>
    <n v="1150"/>
    <x v="1150"/>
    <s v="Bringing delicious authentic and fusion Taiwanese Food to the West Coast."/>
    <n v="2500"/>
    <x v="800"/>
    <x v="2"/>
    <x v="0"/>
    <s v="USD"/>
    <n v="1452293675"/>
    <n v="1447109675"/>
    <b v="0"/>
    <x v="79"/>
    <b v="0"/>
    <s v="food/food trucks"/>
    <n v="10"/>
    <x v="823"/>
    <x v="7"/>
    <x v="19"/>
    <x v="1150"/>
    <x v="1150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s v="food/food trucks"/>
    <n v="0"/>
    <x v="121"/>
    <x v="7"/>
    <x v="19"/>
    <x v="1151"/>
    <x v="1151"/>
  </r>
  <r>
    <n v="1152"/>
    <x v="1152"/>
    <s v="Peruvian food truck with an LA twist."/>
    <n v="16000"/>
    <x v="608"/>
    <x v="2"/>
    <x v="0"/>
    <s v="USD"/>
    <n v="1431709312"/>
    <n v="1429117312"/>
    <b v="0"/>
    <x v="41"/>
    <b v="0"/>
    <s v="food/food trucks"/>
    <n v="6"/>
    <x v="824"/>
    <x v="7"/>
    <x v="19"/>
    <x v="1152"/>
    <x v="1152"/>
  </r>
  <r>
    <n v="1153"/>
    <x v="1153"/>
    <s v="A mobile concession trailer for snow cones, ice cream, smoothies and more"/>
    <n v="8000"/>
    <x v="155"/>
    <x v="2"/>
    <x v="0"/>
    <s v="USD"/>
    <n v="1434647305"/>
    <n v="1432055305"/>
    <b v="0"/>
    <x v="29"/>
    <b v="0"/>
    <s v="food/food trucks"/>
    <n v="1"/>
    <x v="73"/>
    <x v="7"/>
    <x v="19"/>
    <x v="1153"/>
    <x v="1153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s v="food/food trucks"/>
    <n v="7"/>
    <x v="149"/>
    <x v="7"/>
    <x v="19"/>
    <x v="1154"/>
    <x v="1154"/>
  </r>
  <r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s v="food/food trucks"/>
    <n v="1"/>
    <x v="825"/>
    <x v="7"/>
    <x v="19"/>
    <x v="1155"/>
    <x v="1155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s v="food/food trucks"/>
    <n v="0"/>
    <x v="121"/>
    <x v="7"/>
    <x v="19"/>
    <x v="1156"/>
    <x v="1156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s v="food/food trucks"/>
    <n v="2"/>
    <x v="679"/>
    <x v="7"/>
    <x v="19"/>
    <x v="1157"/>
    <x v="1157"/>
  </r>
  <r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s v="food/food trucks"/>
    <n v="0"/>
    <x v="123"/>
    <x v="7"/>
    <x v="19"/>
    <x v="1158"/>
    <x v="1158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s v="food/food trucks"/>
    <n v="0"/>
    <x v="121"/>
    <x v="7"/>
    <x v="19"/>
    <x v="1159"/>
    <x v="1159"/>
  </r>
  <r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s v="food/food trucks"/>
    <n v="4"/>
    <x v="826"/>
    <x v="7"/>
    <x v="19"/>
    <x v="1160"/>
    <x v="1160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s v="food/food trucks"/>
    <n v="0"/>
    <x v="121"/>
    <x v="7"/>
    <x v="19"/>
    <x v="1161"/>
    <x v="1161"/>
  </r>
  <r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s v="food/food trucks"/>
    <n v="0"/>
    <x v="827"/>
    <x v="7"/>
    <x v="19"/>
    <x v="1162"/>
    <x v="1162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s v="food/food trucks"/>
    <n v="0"/>
    <x v="121"/>
    <x v="7"/>
    <x v="19"/>
    <x v="1163"/>
    <x v="1163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s v="food/food trucks"/>
    <n v="0"/>
    <x v="121"/>
    <x v="7"/>
    <x v="19"/>
    <x v="1164"/>
    <x v="1164"/>
  </r>
  <r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s v="food/food trucks"/>
    <n v="21"/>
    <x v="828"/>
    <x v="7"/>
    <x v="19"/>
    <x v="1165"/>
    <x v="1165"/>
  </r>
  <r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s v="food/food trucks"/>
    <n v="19"/>
    <x v="829"/>
    <x v="7"/>
    <x v="19"/>
    <x v="1166"/>
    <x v="1166"/>
  </r>
  <r>
    <n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s v="food/food trucks"/>
    <n v="2"/>
    <x v="830"/>
    <x v="7"/>
    <x v="19"/>
    <x v="1167"/>
    <x v="1167"/>
  </r>
  <r>
    <n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s v="food/food trucks"/>
    <n v="6"/>
    <x v="831"/>
    <x v="7"/>
    <x v="19"/>
    <x v="1168"/>
    <x v="1168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s v="food/food trucks"/>
    <n v="0"/>
    <x v="161"/>
    <x v="7"/>
    <x v="19"/>
    <x v="1169"/>
    <x v="1169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s v="food/food trucks"/>
    <n v="0"/>
    <x v="73"/>
    <x v="7"/>
    <x v="19"/>
    <x v="1170"/>
    <x v="1170"/>
  </r>
  <r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s v="food/food trucks"/>
    <n v="0"/>
    <x v="380"/>
    <x v="7"/>
    <x v="19"/>
    <x v="1171"/>
    <x v="1171"/>
  </r>
  <r>
    <n v="1172"/>
    <x v="1172"/>
    <s v="Bringing YOUR favorite dog recipes to the streets."/>
    <n v="9000"/>
    <x v="117"/>
    <x v="2"/>
    <x v="0"/>
    <s v="USD"/>
    <n v="1408551752"/>
    <n v="1405959752"/>
    <b v="0"/>
    <x v="78"/>
    <b v="0"/>
    <s v="food/food trucks"/>
    <n v="0"/>
    <x v="121"/>
    <x v="7"/>
    <x v="19"/>
    <x v="1172"/>
    <x v="1172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s v="food/food trucks"/>
    <n v="0"/>
    <x v="179"/>
    <x v="7"/>
    <x v="19"/>
    <x v="1173"/>
    <x v="1173"/>
  </r>
  <r>
    <n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s v="food/food trucks"/>
    <n v="6"/>
    <x v="832"/>
    <x v="7"/>
    <x v="19"/>
    <x v="1174"/>
    <x v="1174"/>
  </r>
  <r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s v="food/food trucks"/>
    <n v="3"/>
    <x v="177"/>
    <x v="7"/>
    <x v="19"/>
    <x v="1175"/>
    <x v="1175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s v="food/food trucks"/>
    <n v="0"/>
    <x v="119"/>
    <x v="7"/>
    <x v="19"/>
    <x v="1176"/>
    <x v="1176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s v="food/food trucks"/>
    <n v="0"/>
    <x v="121"/>
    <x v="7"/>
    <x v="19"/>
    <x v="1177"/>
    <x v="1177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s v="food/food trucks"/>
    <n v="0"/>
    <x v="144"/>
    <x v="7"/>
    <x v="19"/>
    <x v="1178"/>
    <x v="1178"/>
  </r>
  <r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s v="food/food trucks"/>
    <n v="5"/>
    <x v="833"/>
    <x v="7"/>
    <x v="19"/>
    <x v="1179"/>
    <x v="1179"/>
  </r>
  <r>
    <n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s v="food/food trucks"/>
    <n v="12"/>
    <x v="834"/>
    <x v="7"/>
    <x v="19"/>
    <x v="1180"/>
    <x v="1180"/>
  </r>
  <r>
    <n v="1181"/>
    <x v="1181"/>
    <s v="Bringing the best tacos to the streets of Chicago!"/>
    <n v="50000"/>
    <x v="460"/>
    <x v="2"/>
    <x v="0"/>
    <s v="USD"/>
    <n v="1425197321"/>
    <n v="1422605321"/>
    <b v="0"/>
    <x v="83"/>
    <b v="0"/>
    <s v="food/food trucks"/>
    <n v="0"/>
    <x v="835"/>
    <x v="7"/>
    <x v="19"/>
    <x v="1181"/>
    <x v="1181"/>
  </r>
  <r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s v="food/food trucks"/>
    <n v="4"/>
    <x v="678"/>
    <x v="7"/>
    <x v="19"/>
    <x v="1182"/>
    <x v="1182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s v="food/food trucks"/>
    <n v="4"/>
    <x v="836"/>
    <x v="7"/>
    <x v="19"/>
    <x v="1183"/>
    <x v="1183"/>
  </r>
  <r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s v="photography/photobooks"/>
    <n v="105"/>
    <x v="837"/>
    <x v="8"/>
    <x v="20"/>
    <x v="1184"/>
    <x v="1184"/>
  </r>
  <r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s v="photography/photobooks"/>
    <n v="105"/>
    <x v="838"/>
    <x v="8"/>
    <x v="20"/>
    <x v="1185"/>
    <x v="1185"/>
  </r>
  <r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s v="photography/photobooks"/>
    <n v="107"/>
    <x v="839"/>
    <x v="8"/>
    <x v="20"/>
    <x v="1186"/>
    <x v="1186"/>
  </r>
  <r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s v="photography/photobooks"/>
    <n v="104"/>
    <x v="840"/>
    <x v="8"/>
    <x v="20"/>
    <x v="1187"/>
    <x v="1187"/>
  </r>
  <r>
    <n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s v="photography/photobooks"/>
    <n v="161"/>
    <x v="841"/>
    <x v="8"/>
    <x v="20"/>
    <x v="1188"/>
    <x v="1188"/>
  </r>
  <r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s v="photography/photobooks"/>
    <n v="108"/>
    <x v="842"/>
    <x v="8"/>
    <x v="20"/>
    <x v="1189"/>
    <x v="1189"/>
  </r>
  <r>
    <n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s v="photography/photobooks"/>
    <n v="135"/>
    <x v="843"/>
    <x v="8"/>
    <x v="20"/>
    <x v="1190"/>
    <x v="1190"/>
  </r>
  <r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s v="photography/photobooks"/>
    <n v="109"/>
    <x v="844"/>
    <x v="8"/>
    <x v="20"/>
    <x v="1191"/>
    <x v="1191"/>
  </r>
  <r>
    <n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s v="photography/photobooks"/>
    <n v="290"/>
    <x v="845"/>
    <x v="8"/>
    <x v="20"/>
    <x v="1192"/>
    <x v="1192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s v="photography/photobooks"/>
    <n v="104"/>
    <x v="846"/>
    <x v="8"/>
    <x v="20"/>
    <x v="1193"/>
    <x v="1193"/>
  </r>
  <r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s v="photography/photobooks"/>
    <n v="322"/>
    <x v="847"/>
    <x v="8"/>
    <x v="20"/>
    <x v="1194"/>
    <x v="1194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s v="photography/photobooks"/>
    <n v="135"/>
    <x v="848"/>
    <x v="8"/>
    <x v="20"/>
    <x v="1195"/>
    <x v="1195"/>
  </r>
  <r>
    <n v="1196"/>
    <x v="1196"/>
    <s v="A book of male nudes photographed on location in Ibiza over the last 4 years."/>
    <n v="14500"/>
    <x v="821"/>
    <x v="0"/>
    <x v="1"/>
    <s v="GBP"/>
    <n v="1450467539"/>
    <n v="1447875539"/>
    <b v="0"/>
    <x v="272"/>
    <b v="1"/>
    <s v="photography/photobooks"/>
    <n v="270"/>
    <x v="849"/>
    <x v="8"/>
    <x v="20"/>
    <x v="1196"/>
    <x v="1196"/>
  </r>
  <r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s v="photography/photobooks"/>
    <n v="253"/>
    <x v="850"/>
    <x v="8"/>
    <x v="20"/>
    <x v="1197"/>
    <x v="1197"/>
  </r>
  <r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s v="photography/photobooks"/>
    <n v="261"/>
    <x v="851"/>
    <x v="8"/>
    <x v="20"/>
    <x v="1198"/>
    <x v="1198"/>
  </r>
  <r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s v="photography/photobooks"/>
    <n v="101"/>
    <x v="852"/>
    <x v="8"/>
    <x v="20"/>
    <x v="1199"/>
    <x v="1199"/>
  </r>
  <r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s v="photography/photobooks"/>
    <n v="126"/>
    <x v="853"/>
    <x v="8"/>
    <x v="20"/>
    <x v="1200"/>
    <x v="1200"/>
  </r>
  <r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s v="photography/photobooks"/>
    <n v="102"/>
    <x v="854"/>
    <x v="8"/>
    <x v="20"/>
    <x v="1201"/>
    <x v="1201"/>
  </r>
  <r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s v="photography/photobooks"/>
    <n v="199"/>
    <x v="855"/>
    <x v="8"/>
    <x v="20"/>
    <x v="1202"/>
    <x v="1202"/>
  </r>
  <r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s v="photography/photobooks"/>
    <n v="102"/>
    <x v="856"/>
    <x v="8"/>
    <x v="20"/>
    <x v="1203"/>
    <x v="1203"/>
  </r>
  <r>
    <n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s v="photography/photobooks"/>
    <n v="103"/>
    <x v="857"/>
    <x v="8"/>
    <x v="20"/>
    <x v="1204"/>
    <x v="1204"/>
  </r>
  <r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s v="photography/photobooks"/>
    <n v="101"/>
    <x v="858"/>
    <x v="8"/>
    <x v="20"/>
    <x v="1205"/>
    <x v="1205"/>
  </r>
  <r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s v="photography/photobooks"/>
    <n v="115"/>
    <x v="859"/>
    <x v="8"/>
    <x v="20"/>
    <x v="1206"/>
    <x v="1206"/>
  </r>
  <r>
    <n v="1207"/>
    <x v="1207"/>
    <s v="A humanistic photo book about ancestral &amp; post-modern Italy."/>
    <n v="16700"/>
    <x v="832"/>
    <x v="0"/>
    <x v="13"/>
    <s v="EUR"/>
    <n v="1459418400"/>
    <n v="1456827573"/>
    <b v="0"/>
    <x v="261"/>
    <b v="1"/>
    <s v="photography/photobooks"/>
    <n v="104"/>
    <x v="860"/>
    <x v="8"/>
    <x v="20"/>
    <x v="1207"/>
    <x v="1207"/>
  </r>
  <r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s v="photography/photobooks"/>
    <n v="155"/>
    <x v="861"/>
    <x v="8"/>
    <x v="20"/>
    <x v="1208"/>
    <x v="1208"/>
  </r>
  <r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s v="photography/photobooks"/>
    <n v="106"/>
    <x v="862"/>
    <x v="8"/>
    <x v="20"/>
    <x v="1209"/>
    <x v="1209"/>
  </r>
  <r>
    <n v="1210"/>
    <x v="1210"/>
    <s v="En fotobok om livet i det enda andra GÃ¶teborg i vÃ¤rlden"/>
    <n v="20000"/>
    <x v="835"/>
    <x v="0"/>
    <x v="11"/>
    <s v="SEK"/>
    <n v="1433106000"/>
    <n v="1431124572"/>
    <b v="0"/>
    <x v="273"/>
    <b v="1"/>
    <s v="photography/photobooks"/>
    <n v="254"/>
    <x v="863"/>
    <x v="8"/>
    <x v="20"/>
    <x v="1210"/>
    <x v="1210"/>
  </r>
  <r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s v="photography/photobooks"/>
    <n v="101"/>
    <x v="864"/>
    <x v="8"/>
    <x v="20"/>
    <x v="1211"/>
    <x v="1211"/>
  </r>
  <r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s v="photography/photobooks"/>
    <n v="129"/>
    <x v="865"/>
    <x v="8"/>
    <x v="20"/>
    <x v="1212"/>
    <x v="1212"/>
  </r>
  <r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s v="photography/photobooks"/>
    <n v="102"/>
    <x v="866"/>
    <x v="8"/>
    <x v="20"/>
    <x v="1213"/>
    <x v="1213"/>
  </r>
  <r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s v="photography/photobooks"/>
    <n v="132"/>
    <x v="867"/>
    <x v="8"/>
    <x v="20"/>
    <x v="1214"/>
    <x v="1214"/>
  </r>
  <r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s v="photography/photobooks"/>
    <n v="786"/>
    <x v="868"/>
    <x v="8"/>
    <x v="20"/>
    <x v="1215"/>
    <x v="1215"/>
  </r>
  <r>
    <n v="1216"/>
    <x v="1216"/>
    <s v="A fine art photography book taking a new look at the art of bonsai."/>
    <n v="14000"/>
    <x v="840"/>
    <x v="0"/>
    <x v="0"/>
    <s v="USD"/>
    <n v="1443826980"/>
    <n v="1441032457"/>
    <b v="0"/>
    <x v="147"/>
    <b v="1"/>
    <s v="photography/photobooks"/>
    <n v="146"/>
    <x v="869"/>
    <x v="8"/>
    <x v="20"/>
    <x v="1216"/>
    <x v="1216"/>
  </r>
  <r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s v="photography/photobooks"/>
    <n v="103"/>
    <x v="870"/>
    <x v="8"/>
    <x v="20"/>
    <x v="1217"/>
    <x v="1217"/>
  </r>
  <r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s v="photography/photobooks"/>
    <n v="172"/>
    <x v="871"/>
    <x v="8"/>
    <x v="20"/>
    <x v="1218"/>
    <x v="1218"/>
  </r>
  <r>
    <n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s v="photography/photobooks"/>
    <n v="159"/>
    <x v="872"/>
    <x v="8"/>
    <x v="20"/>
    <x v="1219"/>
    <x v="1219"/>
  </r>
  <r>
    <n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s v="photography/photobooks"/>
    <n v="104"/>
    <x v="873"/>
    <x v="8"/>
    <x v="20"/>
    <x v="1220"/>
    <x v="1220"/>
  </r>
  <r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s v="photography/photobooks"/>
    <n v="111"/>
    <x v="874"/>
    <x v="8"/>
    <x v="20"/>
    <x v="1221"/>
    <x v="1221"/>
  </r>
  <r>
    <n v="1222"/>
    <x v="1222"/>
    <s v="Project Pilgrim is my effort to work towards normalizing mental health."/>
    <n v="4000"/>
    <x v="846"/>
    <x v="0"/>
    <x v="5"/>
    <s v="CAD"/>
    <n v="1459483200"/>
    <n v="1456852647"/>
    <b v="0"/>
    <x v="276"/>
    <b v="1"/>
    <s v="photography/photobooks"/>
    <n v="280"/>
    <x v="875"/>
    <x v="8"/>
    <x v="20"/>
    <x v="1222"/>
    <x v="1222"/>
  </r>
  <r>
    <n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s v="photography/photobooks"/>
    <n v="112"/>
    <x v="876"/>
    <x v="8"/>
    <x v="20"/>
    <x v="1223"/>
    <x v="1223"/>
  </r>
  <r>
    <n v="1224"/>
    <x v="1224"/>
    <s v="Modern Celtic influenced CD.  Help me finish what I started before the stroke."/>
    <n v="15000"/>
    <x v="848"/>
    <x v="1"/>
    <x v="0"/>
    <s v="USD"/>
    <n v="1402060302"/>
    <n v="1396876302"/>
    <b v="0"/>
    <x v="59"/>
    <b v="0"/>
    <s v="music/world music"/>
    <n v="7"/>
    <x v="877"/>
    <x v="4"/>
    <x v="21"/>
    <x v="1224"/>
    <x v="1224"/>
  </r>
  <r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s v="music/world music"/>
    <n v="4"/>
    <x v="878"/>
    <x v="4"/>
    <x v="21"/>
    <x v="1225"/>
    <x v="1225"/>
  </r>
  <r>
    <n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s v="music/world music"/>
    <n v="4"/>
    <x v="879"/>
    <x v="4"/>
    <x v="21"/>
    <x v="1226"/>
    <x v="1226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s v="music/world music"/>
    <n v="0"/>
    <x v="121"/>
    <x v="4"/>
    <x v="21"/>
    <x v="1227"/>
    <x v="1227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s v="music/world music"/>
    <n v="29"/>
    <x v="880"/>
    <x v="4"/>
    <x v="21"/>
    <x v="1228"/>
    <x v="1228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s v="music/world music"/>
    <n v="1"/>
    <x v="380"/>
    <x v="4"/>
    <x v="21"/>
    <x v="1229"/>
    <x v="1229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s v="music/world music"/>
    <n v="0"/>
    <x v="121"/>
    <x v="4"/>
    <x v="21"/>
    <x v="1230"/>
    <x v="1230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s v="music/world music"/>
    <n v="0"/>
    <x v="121"/>
    <x v="4"/>
    <x v="21"/>
    <x v="1231"/>
    <x v="1231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s v="music/world music"/>
    <n v="1"/>
    <x v="375"/>
    <x v="4"/>
    <x v="21"/>
    <x v="1232"/>
    <x v="1232"/>
  </r>
  <r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s v="music/world music"/>
    <n v="12"/>
    <x v="845"/>
    <x v="4"/>
    <x v="21"/>
    <x v="1233"/>
    <x v="1233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s v="music/world music"/>
    <n v="0"/>
    <x v="121"/>
    <x v="4"/>
    <x v="21"/>
    <x v="1234"/>
    <x v="1234"/>
  </r>
  <r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s v="music/world music"/>
    <n v="3"/>
    <x v="431"/>
    <x v="4"/>
    <x v="21"/>
    <x v="1235"/>
    <x v="1235"/>
  </r>
  <r>
    <n v="1236"/>
    <x v="1236"/>
    <s v="Raising money to give the musicians their due."/>
    <n v="2500"/>
    <x v="117"/>
    <x v="1"/>
    <x v="0"/>
    <s v="USD"/>
    <n v="1343491200"/>
    <n v="1342801164"/>
    <b v="0"/>
    <x v="78"/>
    <b v="0"/>
    <s v="music/world music"/>
    <n v="0"/>
    <x v="121"/>
    <x v="4"/>
    <x v="21"/>
    <x v="1236"/>
    <x v="1236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s v="music/world music"/>
    <n v="0"/>
    <x v="121"/>
    <x v="4"/>
    <x v="21"/>
    <x v="1237"/>
    <x v="1237"/>
  </r>
  <r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s v="music/world music"/>
    <n v="18"/>
    <x v="881"/>
    <x v="4"/>
    <x v="21"/>
    <x v="1238"/>
    <x v="1238"/>
  </r>
  <r>
    <n v="1239"/>
    <x v="1239"/>
    <s v="Please consider helping us with our new CD and Riverdance Tour"/>
    <n v="2500"/>
    <x v="117"/>
    <x v="1"/>
    <x v="0"/>
    <s v="USD"/>
    <n v="1325804767"/>
    <n v="1323212767"/>
    <b v="0"/>
    <x v="78"/>
    <b v="0"/>
    <s v="music/world music"/>
    <n v="0"/>
    <x v="121"/>
    <x v="4"/>
    <x v="21"/>
    <x v="1239"/>
    <x v="1239"/>
  </r>
  <r>
    <n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s v="music/world music"/>
    <n v="3"/>
    <x v="882"/>
    <x v="4"/>
    <x v="21"/>
    <x v="1240"/>
    <x v="1240"/>
  </r>
  <r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s v="music/world music"/>
    <n v="51"/>
    <x v="883"/>
    <x v="4"/>
    <x v="21"/>
    <x v="1241"/>
    <x v="1241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s v="music/world music"/>
    <n v="1"/>
    <x v="144"/>
    <x v="4"/>
    <x v="21"/>
    <x v="1242"/>
    <x v="1242"/>
  </r>
  <r>
    <n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s v="music/world music"/>
    <n v="14"/>
    <x v="884"/>
    <x v="4"/>
    <x v="21"/>
    <x v="1243"/>
    <x v="1243"/>
  </r>
  <r>
    <n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s v="music/rock"/>
    <n v="104"/>
    <x v="885"/>
    <x v="4"/>
    <x v="11"/>
    <x v="1244"/>
    <x v="1244"/>
  </r>
  <r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s v="music/rock"/>
    <n v="120"/>
    <x v="886"/>
    <x v="4"/>
    <x v="11"/>
    <x v="1245"/>
    <x v="1245"/>
  </r>
  <r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s v="music/rock"/>
    <n v="117"/>
    <x v="887"/>
    <x v="4"/>
    <x v="11"/>
    <x v="1246"/>
    <x v="1246"/>
  </r>
  <r>
    <n v="1247"/>
    <x v="1247"/>
    <s v="BRAIN DEAD is going to record their debut EP and they need your help, Bozos!"/>
    <n v="3500"/>
    <x v="860"/>
    <x v="0"/>
    <x v="0"/>
    <s v="USD"/>
    <n v="1367823655"/>
    <n v="1365231655"/>
    <b v="1"/>
    <x v="133"/>
    <b v="1"/>
    <s v="music/rock"/>
    <n v="122"/>
    <x v="888"/>
    <x v="4"/>
    <x v="11"/>
    <x v="1247"/>
    <x v="1247"/>
  </r>
  <r>
    <n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s v="music/rock"/>
    <n v="152"/>
    <x v="889"/>
    <x v="4"/>
    <x v="11"/>
    <x v="1248"/>
    <x v="1248"/>
  </r>
  <r>
    <n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s v="music/rock"/>
    <n v="104"/>
    <x v="890"/>
    <x v="4"/>
    <x v="11"/>
    <x v="1249"/>
    <x v="1249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s v="music/rock"/>
    <n v="200"/>
    <x v="891"/>
    <x v="4"/>
    <x v="11"/>
    <x v="1250"/>
    <x v="1250"/>
  </r>
  <r>
    <n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s v="music/rock"/>
    <n v="102"/>
    <x v="892"/>
    <x v="4"/>
    <x v="11"/>
    <x v="1251"/>
    <x v="1251"/>
  </r>
  <r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s v="music/rock"/>
    <n v="138"/>
    <x v="893"/>
    <x v="4"/>
    <x v="11"/>
    <x v="1252"/>
    <x v="1252"/>
  </r>
  <r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s v="music/rock"/>
    <n v="303833"/>
    <x v="894"/>
    <x v="4"/>
    <x v="11"/>
    <x v="1253"/>
    <x v="1253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s v="music/rock"/>
    <n v="199"/>
    <x v="895"/>
    <x v="4"/>
    <x v="11"/>
    <x v="1254"/>
    <x v="1254"/>
  </r>
  <r>
    <n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s v="music/rock"/>
    <n v="202"/>
    <x v="896"/>
    <x v="4"/>
    <x v="11"/>
    <x v="1255"/>
    <x v="1255"/>
  </r>
  <r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s v="music/rock"/>
    <n v="118"/>
    <x v="897"/>
    <x v="4"/>
    <x v="11"/>
    <x v="1256"/>
    <x v="1256"/>
  </r>
  <r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s v="music/rock"/>
    <n v="295"/>
    <x v="898"/>
    <x v="4"/>
    <x v="11"/>
    <x v="1257"/>
    <x v="1257"/>
  </r>
  <r>
    <n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s v="music/rock"/>
    <n v="213"/>
    <x v="899"/>
    <x v="4"/>
    <x v="11"/>
    <x v="1258"/>
    <x v="1258"/>
  </r>
  <r>
    <n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s v="music/rock"/>
    <n v="104"/>
    <x v="900"/>
    <x v="4"/>
    <x v="11"/>
    <x v="1259"/>
    <x v="1259"/>
  </r>
  <r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s v="music/rock"/>
    <n v="114"/>
    <x v="901"/>
    <x v="4"/>
    <x v="11"/>
    <x v="1260"/>
    <x v="1260"/>
  </r>
  <r>
    <n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s v="music/rock"/>
    <n v="101"/>
    <x v="902"/>
    <x v="4"/>
    <x v="11"/>
    <x v="1261"/>
    <x v="1261"/>
  </r>
  <r>
    <n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s v="music/rock"/>
    <n v="125"/>
    <x v="903"/>
    <x v="4"/>
    <x v="11"/>
    <x v="1262"/>
    <x v="1262"/>
  </r>
  <r>
    <n v="1263"/>
    <x v="1263"/>
    <s v="A fresh batch of chaos from Toledo, Ohio's reggae-rockers, Tropic Bombs!"/>
    <n v="1500"/>
    <x v="137"/>
    <x v="0"/>
    <x v="0"/>
    <s v="USD"/>
    <n v="1396054800"/>
    <n v="1393034470"/>
    <b v="1"/>
    <x v="14"/>
    <b v="1"/>
    <s v="music/rock"/>
    <n v="119"/>
    <x v="904"/>
    <x v="4"/>
    <x v="11"/>
    <x v="1263"/>
    <x v="1263"/>
  </r>
  <r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s v="music/rock"/>
    <n v="166"/>
    <x v="905"/>
    <x v="4"/>
    <x v="11"/>
    <x v="1264"/>
    <x v="1264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s v="music/rock"/>
    <n v="119"/>
    <x v="906"/>
    <x v="4"/>
    <x v="11"/>
    <x v="1265"/>
    <x v="1265"/>
  </r>
  <r>
    <n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s v="music/rock"/>
    <n v="100"/>
    <x v="907"/>
    <x v="4"/>
    <x v="11"/>
    <x v="1266"/>
    <x v="1266"/>
  </r>
  <r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s v="music/rock"/>
    <n v="102"/>
    <x v="908"/>
    <x v="4"/>
    <x v="11"/>
    <x v="1267"/>
    <x v="1267"/>
  </r>
  <r>
    <n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s v="music/rock"/>
    <n v="117"/>
    <x v="909"/>
    <x v="4"/>
    <x v="11"/>
    <x v="1268"/>
    <x v="1268"/>
  </r>
  <r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s v="music/rock"/>
    <n v="109"/>
    <x v="910"/>
    <x v="4"/>
    <x v="11"/>
    <x v="1269"/>
    <x v="1269"/>
  </r>
  <r>
    <n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s v="music/rock"/>
    <n v="115"/>
    <x v="911"/>
    <x v="4"/>
    <x v="11"/>
    <x v="1270"/>
    <x v="1270"/>
  </r>
  <r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s v="music/rock"/>
    <n v="102"/>
    <x v="912"/>
    <x v="4"/>
    <x v="11"/>
    <x v="1271"/>
    <x v="127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s v="music/rock"/>
    <n v="106"/>
    <x v="913"/>
    <x v="4"/>
    <x v="11"/>
    <x v="1272"/>
    <x v="1272"/>
  </r>
  <r>
    <n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s v="music/rock"/>
    <n v="104"/>
    <x v="468"/>
    <x v="4"/>
    <x v="11"/>
    <x v="1273"/>
    <x v="1273"/>
  </r>
  <r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s v="music/rock"/>
    <n v="155"/>
    <x v="914"/>
    <x v="4"/>
    <x v="11"/>
    <x v="1274"/>
    <x v="1274"/>
  </r>
  <r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s v="music/rock"/>
    <n v="162"/>
    <x v="915"/>
    <x v="4"/>
    <x v="11"/>
    <x v="1275"/>
    <x v="1275"/>
  </r>
  <r>
    <n v="1276"/>
    <x v="1276"/>
    <s v="Sponsor this Brooklyn punk band's debut seven-inch, MR. DREAM GOES TO JAIL."/>
    <n v="3000"/>
    <x v="887"/>
    <x v="0"/>
    <x v="0"/>
    <s v="USD"/>
    <n v="1251777600"/>
    <n v="1247504047"/>
    <b v="1"/>
    <x v="32"/>
    <b v="1"/>
    <s v="music/rock"/>
    <n v="104"/>
    <x v="916"/>
    <x v="4"/>
    <x v="11"/>
    <x v="1276"/>
    <x v="1276"/>
  </r>
  <r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s v="music/rock"/>
    <n v="106"/>
    <x v="917"/>
    <x v="4"/>
    <x v="11"/>
    <x v="1277"/>
    <x v="1277"/>
  </r>
  <r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s v="music/rock"/>
    <n v="155"/>
    <x v="918"/>
    <x v="4"/>
    <x v="11"/>
    <x v="1278"/>
    <x v="1278"/>
  </r>
  <r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s v="music/rock"/>
    <n v="111"/>
    <x v="919"/>
    <x v="4"/>
    <x v="11"/>
    <x v="1279"/>
    <x v="1279"/>
  </r>
  <r>
    <n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s v="music/rock"/>
    <n v="111"/>
    <x v="920"/>
    <x v="4"/>
    <x v="11"/>
    <x v="1280"/>
    <x v="1280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s v="music/rock"/>
    <n v="111"/>
    <x v="921"/>
    <x v="4"/>
    <x v="11"/>
    <x v="1281"/>
    <x v="1281"/>
  </r>
  <r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s v="music/rock"/>
    <n v="124"/>
    <x v="922"/>
    <x v="4"/>
    <x v="11"/>
    <x v="1282"/>
    <x v="1282"/>
  </r>
  <r>
    <n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s v="music/rock"/>
    <n v="211"/>
    <x v="923"/>
    <x v="4"/>
    <x v="11"/>
    <x v="1283"/>
    <x v="1283"/>
  </r>
  <r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s v="theater/plays"/>
    <n v="101"/>
    <x v="774"/>
    <x v="1"/>
    <x v="6"/>
    <x v="1284"/>
    <x v="1284"/>
  </r>
  <r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s v="theater/plays"/>
    <n v="102"/>
    <x v="924"/>
    <x v="1"/>
    <x v="6"/>
    <x v="1285"/>
    <x v="1285"/>
  </r>
  <r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s v="theater/plays"/>
    <n v="108"/>
    <x v="925"/>
    <x v="1"/>
    <x v="6"/>
    <x v="1286"/>
    <x v="128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s v="theater/plays"/>
    <n v="242"/>
    <x v="926"/>
    <x v="1"/>
    <x v="6"/>
    <x v="1287"/>
    <x v="1287"/>
  </r>
  <r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s v="theater/plays"/>
    <n v="100"/>
    <x v="927"/>
    <x v="1"/>
    <x v="6"/>
    <x v="1288"/>
    <x v="1288"/>
  </r>
  <r>
    <n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s v="theater/plays"/>
    <n v="125"/>
    <x v="928"/>
    <x v="1"/>
    <x v="6"/>
    <x v="1289"/>
    <x v="1289"/>
  </r>
  <r>
    <n v="1290"/>
    <x v="1290"/>
    <s v="Sometimes your Heart has to STOP for your Life to START."/>
    <n v="3500"/>
    <x v="900"/>
    <x v="0"/>
    <x v="0"/>
    <s v="USD"/>
    <n v="1429772340"/>
    <n v="1427121931"/>
    <b v="0"/>
    <x v="48"/>
    <b v="1"/>
    <s v="theater/plays"/>
    <n v="109"/>
    <x v="929"/>
    <x v="1"/>
    <x v="6"/>
    <x v="1290"/>
    <x v="1290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s v="theater/plays"/>
    <n v="146"/>
    <x v="930"/>
    <x v="1"/>
    <x v="6"/>
    <x v="1291"/>
    <x v="1291"/>
  </r>
  <r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s v="theater/plays"/>
    <n v="110"/>
    <x v="931"/>
    <x v="1"/>
    <x v="6"/>
    <x v="1292"/>
    <x v="1292"/>
  </r>
  <r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s v="theater/plays"/>
    <n v="102"/>
    <x v="932"/>
    <x v="1"/>
    <x v="6"/>
    <x v="1293"/>
    <x v="1293"/>
  </r>
  <r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s v="theater/plays"/>
    <n v="122"/>
    <x v="933"/>
    <x v="1"/>
    <x v="6"/>
    <x v="1294"/>
    <x v="1294"/>
  </r>
  <r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s v="theater/plays"/>
    <n v="102"/>
    <x v="934"/>
    <x v="1"/>
    <x v="6"/>
    <x v="1295"/>
    <x v="1295"/>
  </r>
  <r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s v="theater/plays"/>
    <n v="141"/>
    <x v="935"/>
    <x v="1"/>
    <x v="6"/>
    <x v="1296"/>
    <x v="1296"/>
  </r>
  <r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s v="theater/plays"/>
    <n v="110"/>
    <x v="936"/>
    <x v="1"/>
    <x v="6"/>
    <x v="1297"/>
    <x v="1297"/>
  </r>
  <r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s v="theater/plays"/>
    <n v="105"/>
    <x v="937"/>
    <x v="1"/>
    <x v="6"/>
    <x v="1298"/>
    <x v="1298"/>
  </r>
  <r>
    <n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s v="theater/plays"/>
    <n v="124"/>
    <x v="938"/>
    <x v="1"/>
    <x v="6"/>
    <x v="1299"/>
    <x v="1299"/>
  </r>
  <r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s v="theater/plays"/>
    <n v="135"/>
    <x v="939"/>
    <x v="1"/>
    <x v="6"/>
    <x v="1300"/>
    <x v="1300"/>
  </r>
  <r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s v="theater/plays"/>
    <n v="103"/>
    <x v="940"/>
    <x v="1"/>
    <x v="6"/>
    <x v="1301"/>
    <x v="1301"/>
  </r>
  <r>
    <n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s v="theater/plays"/>
    <n v="100"/>
    <x v="73"/>
    <x v="1"/>
    <x v="6"/>
    <x v="1302"/>
    <x v="1302"/>
  </r>
  <r>
    <n v="1303"/>
    <x v="1303"/>
    <s v="Groundbreaking queer theatre."/>
    <n v="3500"/>
    <x v="912"/>
    <x v="0"/>
    <x v="1"/>
    <s v="GBP"/>
    <n v="1469962800"/>
    <n v="1468578920"/>
    <b v="0"/>
    <x v="52"/>
    <b v="1"/>
    <s v="theater/plays"/>
    <n v="130"/>
    <x v="941"/>
    <x v="1"/>
    <x v="6"/>
    <x v="1303"/>
    <x v="1303"/>
  </r>
  <r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s v="technology/wearables"/>
    <n v="40"/>
    <x v="942"/>
    <x v="2"/>
    <x v="8"/>
    <x v="1304"/>
    <x v="1304"/>
  </r>
  <r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s v="technology/wearables"/>
    <n v="26"/>
    <x v="330"/>
    <x v="2"/>
    <x v="8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s v="technology/wearables"/>
    <n v="65"/>
    <x v="943"/>
    <x v="2"/>
    <x v="8"/>
    <x v="1306"/>
    <x v="1306"/>
  </r>
  <r>
    <n v="1307"/>
    <x v="1307"/>
    <s v="Get VR to Everyone with Mailable, Ready to Use Viewers"/>
    <n v="50000"/>
    <x v="916"/>
    <x v="1"/>
    <x v="0"/>
    <s v="USD"/>
    <n v="1455710679"/>
    <n v="1453118679"/>
    <b v="0"/>
    <x v="43"/>
    <b v="0"/>
    <s v="technology/wearables"/>
    <n v="12"/>
    <x v="944"/>
    <x v="2"/>
    <x v="8"/>
    <x v="1307"/>
    <x v="1307"/>
  </r>
  <r>
    <n v="1308"/>
    <x v="1308"/>
    <s v="Boost Band, a wristband that charges any device"/>
    <n v="10000"/>
    <x v="917"/>
    <x v="1"/>
    <x v="0"/>
    <s v="USD"/>
    <n v="1475937812"/>
    <n v="1472481812"/>
    <b v="0"/>
    <x v="44"/>
    <b v="0"/>
    <s v="technology/wearables"/>
    <n v="11"/>
    <x v="945"/>
    <x v="2"/>
    <x v="8"/>
    <x v="1308"/>
    <x v="1308"/>
  </r>
  <r>
    <n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s v="technology/wearables"/>
    <n v="112"/>
    <x v="946"/>
    <x v="2"/>
    <x v="8"/>
    <x v="1309"/>
    <x v="1309"/>
  </r>
  <r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s v="technology/wearables"/>
    <n v="16"/>
    <x v="947"/>
    <x v="2"/>
    <x v="8"/>
    <x v="1310"/>
    <x v="1310"/>
  </r>
  <r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s v="technology/wearables"/>
    <n v="32"/>
    <x v="948"/>
    <x v="2"/>
    <x v="8"/>
    <x v="1311"/>
    <x v="1311"/>
  </r>
  <r>
    <n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s v="technology/wearables"/>
    <n v="1"/>
    <x v="138"/>
    <x v="2"/>
    <x v="8"/>
    <x v="1312"/>
    <x v="1312"/>
  </r>
  <r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s v="technology/wearables"/>
    <n v="31"/>
    <x v="949"/>
    <x v="2"/>
    <x v="8"/>
    <x v="1313"/>
    <x v="1313"/>
  </r>
  <r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s v="technology/wearables"/>
    <n v="1"/>
    <x v="950"/>
    <x v="2"/>
    <x v="8"/>
    <x v="1314"/>
    <x v="1314"/>
  </r>
  <r>
    <n v="1315"/>
    <x v="1315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s v="technology/wearables"/>
    <n v="40"/>
    <x v="951"/>
    <x v="2"/>
    <x v="8"/>
    <x v="1315"/>
    <x v="1315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s v="technology/wearables"/>
    <n v="0"/>
    <x v="120"/>
    <x v="2"/>
    <x v="8"/>
    <x v="1316"/>
    <x v="1316"/>
  </r>
  <r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s v="technology/wearables"/>
    <n v="6"/>
    <x v="952"/>
    <x v="2"/>
    <x v="8"/>
    <x v="1317"/>
    <x v="1317"/>
  </r>
  <r>
    <n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s v="technology/wearables"/>
    <n v="15"/>
    <x v="953"/>
    <x v="2"/>
    <x v="8"/>
    <x v="1318"/>
    <x v="1318"/>
  </r>
  <r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s v="technology/wearables"/>
    <n v="15"/>
    <x v="954"/>
    <x v="2"/>
    <x v="8"/>
    <x v="1319"/>
    <x v="1319"/>
  </r>
  <r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s v="technology/wearables"/>
    <n v="1"/>
    <x v="955"/>
    <x v="2"/>
    <x v="8"/>
    <x v="1320"/>
    <x v="1320"/>
  </r>
  <r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s v="technology/wearables"/>
    <n v="1"/>
    <x v="956"/>
    <x v="2"/>
    <x v="8"/>
    <x v="1321"/>
    <x v="1321"/>
  </r>
  <r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s v="technology/wearables"/>
    <n v="0"/>
    <x v="717"/>
    <x v="2"/>
    <x v="8"/>
    <x v="1322"/>
    <x v="1322"/>
  </r>
  <r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s v="technology/wearables"/>
    <n v="9"/>
    <x v="957"/>
    <x v="2"/>
    <x v="8"/>
    <x v="1323"/>
    <x v="1323"/>
  </r>
  <r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s v="technology/wearables"/>
    <n v="10"/>
    <x v="958"/>
    <x v="2"/>
    <x v="8"/>
    <x v="1324"/>
    <x v="1324"/>
  </r>
  <r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s v="technology/wearables"/>
    <n v="2"/>
    <x v="959"/>
    <x v="2"/>
    <x v="8"/>
    <x v="1325"/>
    <x v="1325"/>
  </r>
  <r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s v="technology/wearables"/>
    <n v="1"/>
    <x v="960"/>
    <x v="2"/>
    <x v="8"/>
    <x v="1326"/>
    <x v="1326"/>
  </r>
  <r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s v="technology/wearables"/>
    <n v="4"/>
    <x v="961"/>
    <x v="2"/>
    <x v="8"/>
    <x v="1327"/>
    <x v="1327"/>
  </r>
  <r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s v="technology/wearables"/>
    <n v="2"/>
    <x v="962"/>
    <x v="2"/>
    <x v="8"/>
    <x v="1328"/>
    <x v="1328"/>
  </r>
  <r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s v="technology/wearables"/>
    <n v="1"/>
    <x v="963"/>
    <x v="2"/>
    <x v="8"/>
    <x v="1329"/>
    <x v="1329"/>
  </r>
  <r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s v="technology/wearables"/>
    <n v="22"/>
    <x v="964"/>
    <x v="2"/>
    <x v="8"/>
    <x v="1330"/>
    <x v="1330"/>
  </r>
  <r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s v="technology/wearables"/>
    <n v="1"/>
    <x v="965"/>
    <x v="2"/>
    <x v="8"/>
    <x v="1331"/>
    <x v="1331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s v="technology/wearables"/>
    <n v="0"/>
    <x v="121"/>
    <x v="2"/>
    <x v="8"/>
    <x v="1332"/>
    <x v="1332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s v="technology/wearables"/>
    <n v="0"/>
    <x v="121"/>
    <x v="2"/>
    <x v="8"/>
    <x v="1333"/>
    <x v="1333"/>
  </r>
  <r>
    <n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s v="technology/wearables"/>
    <n v="11"/>
    <x v="707"/>
    <x v="2"/>
    <x v="8"/>
    <x v="1334"/>
    <x v="1334"/>
  </r>
  <r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s v="technology/wearables"/>
    <n v="20"/>
    <x v="966"/>
    <x v="2"/>
    <x v="8"/>
    <x v="1335"/>
    <x v="1335"/>
  </r>
  <r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s v="technology/wearables"/>
    <n v="85"/>
    <x v="967"/>
    <x v="2"/>
    <x v="8"/>
    <x v="1336"/>
    <x v="1336"/>
  </r>
  <r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s v="technology/wearables"/>
    <n v="49"/>
    <x v="968"/>
    <x v="2"/>
    <x v="8"/>
    <x v="1337"/>
    <x v="1337"/>
  </r>
  <r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s v="technology/wearables"/>
    <n v="3"/>
    <x v="969"/>
    <x v="2"/>
    <x v="8"/>
    <x v="1338"/>
    <x v="1338"/>
  </r>
  <r>
    <n v="1339"/>
    <x v="1339"/>
    <s v="World's Smallest customizable Phone &amp; GPS Watch for kids !"/>
    <n v="50000"/>
    <x v="943"/>
    <x v="1"/>
    <x v="0"/>
    <s v="USD"/>
    <n v="1418056315"/>
    <n v="1414164715"/>
    <b v="0"/>
    <x v="77"/>
    <b v="0"/>
    <s v="technology/wearables"/>
    <n v="7"/>
    <x v="970"/>
    <x v="2"/>
    <x v="8"/>
    <x v="1339"/>
    <x v="1339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s v="technology/wearables"/>
    <n v="0"/>
    <x v="121"/>
    <x v="2"/>
    <x v="8"/>
    <x v="1340"/>
    <x v="1340"/>
  </r>
  <r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s v="technology/wearables"/>
    <n v="70"/>
    <x v="971"/>
    <x v="2"/>
    <x v="8"/>
    <x v="1341"/>
    <x v="1341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s v="technology/wearables"/>
    <n v="0"/>
    <x v="101"/>
    <x v="2"/>
    <x v="8"/>
    <x v="1342"/>
    <x v="1342"/>
  </r>
  <r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s v="technology/wearables"/>
    <n v="102"/>
    <x v="972"/>
    <x v="2"/>
    <x v="8"/>
    <x v="1343"/>
    <x v="1343"/>
  </r>
  <r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s v="publishing/nonfiction"/>
    <n v="378"/>
    <x v="291"/>
    <x v="3"/>
    <x v="9"/>
    <x v="1344"/>
    <x v="1344"/>
  </r>
  <r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s v="publishing/nonfiction"/>
    <n v="125"/>
    <x v="973"/>
    <x v="3"/>
    <x v="9"/>
    <x v="1345"/>
    <x v="1345"/>
  </r>
  <r>
    <n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s v="publishing/nonfiction"/>
    <n v="147"/>
    <x v="974"/>
    <x v="3"/>
    <x v="9"/>
    <x v="1346"/>
    <x v="1346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s v="publishing/nonfiction"/>
    <n v="102"/>
    <x v="975"/>
    <x v="3"/>
    <x v="9"/>
    <x v="1347"/>
    <x v="1347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s v="publishing/nonfiction"/>
    <n v="102"/>
    <x v="976"/>
    <x v="3"/>
    <x v="9"/>
    <x v="1348"/>
    <x v="1348"/>
  </r>
  <r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s v="publishing/nonfiction"/>
    <n v="204"/>
    <x v="977"/>
    <x v="3"/>
    <x v="9"/>
    <x v="1349"/>
    <x v="1349"/>
  </r>
  <r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s v="publishing/nonfiction"/>
    <n v="104"/>
    <x v="199"/>
    <x v="3"/>
    <x v="9"/>
    <x v="1350"/>
    <x v="1350"/>
  </r>
  <r>
    <n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s v="publishing/nonfiction"/>
    <n v="101"/>
    <x v="978"/>
    <x v="3"/>
    <x v="9"/>
    <x v="1351"/>
    <x v="1351"/>
  </r>
  <r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s v="publishing/nonfiction"/>
    <n v="136"/>
    <x v="979"/>
    <x v="3"/>
    <x v="9"/>
    <x v="1352"/>
    <x v="1352"/>
  </r>
  <r>
    <n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s v="publishing/nonfiction"/>
    <n v="134"/>
    <x v="980"/>
    <x v="3"/>
    <x v="9"/>
    <x v="1353"/>
    <x v="1353"/>
  </r>
  <r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s v="publishing/nonfiction"/>
    <n v="130"/>
    <x v="981"/>
    <x v="3"/>
    <x v="9"/>
    <x v="1354"/>
    <x v="1354"/>
  </r>
  <r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s v="publishing/nonfiction"/>
    <n v="123"/>
    <x v="982"/>
    <x v="3"/>
    <x v="9"/>
    <x v="1355"/>
    <x v="1355"/>
  </r>
  <r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s v="publishing/nonfiction"/>
    <n v="183"/>
    <x v="983"/>
    <x v="3"/>
    <x v="9"/>
    <x v="1356"/>
    <x v="1356"/>
  </r>
  <r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s v="publishing/nonfiction"/>
    <n v="125"/>
    <x v="984"/>
    <x v="3"/>
    <x v="9"/>
    <x v="1357"/>
    <x v="1357"/>
  </r>
  <r>
    <n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s v="publishing/nonfiction"/>
    <n v="112"/>
    <x v="985"/>
    <x v="3"/>
    <x v="9"/>
    <x v="1358"/>
    <x v="1358"/>
  </r>
  <r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s v="publishing/nonfiction"/>
    <n v="116"/>
    <x v="986"/>
    <x v="3"/>
    <x v="9"/>
    <x v="1359"/>
    <x v="1359"/>
  </r>
  <r>
    <n v="1360"/>
    <x v="1360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s v="publishing/nonfiction"/>
    <n v="173"/>
    <x v="987"/>
    <x v="3"/>
    <x v="9"/>
    <x v="1360"/>
    <x v="1360"/>
  </r>
  <r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s v="publishing/nonfiction"/>
    <n v="126"/>
    <x v="988"/>
    <x v="3"/>
    <x v="9"/>
    <x v="1361"/>
    <x v="1361"/>
  </r>
  <r>
    <n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s v="publishing/nonfiction"/>
    <n v="109"/>
    <x v="989"/>
    <x v="3"/>
    <x v="9"/>
    <x v="1362"/>
    <x v="1362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s v="publishing/nonfiction"/>
    <n v="100"/>
    <x v="375"/>
    <x v="3"/>
    <x v="9"/>
    <x v="1363"/>
    <x v="1363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s v="music/rock"/>
    <n v="119"/>
    <x v="990"/>
    <x v="4"/>
    <x v="11"/>
    <x v="1364"/>
    <x v="1364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s v="music/rock"/>
    <n v="100"/>
    <x v="991"/>
    <x v="4"/>
    <x v="11"/>
    <x v="1365"/>
    <x v="1365"/>
  </r>
  <r>
    <n v="1366"/>
    <x v="1366"/>
    <s v="A musical memorial for Alexi Petersen."/>
    <n v="7500"/>
    <x v="966"/>
    <x v="0"/>
    <x v="0"/>
    <s v="USD"/>
    <n v="1417049663"/>
    <n v="1413158063"/>
    <b v="0"/>
    <x v="206"/>
    <b v="1"/>
    <s v="music/rock"/>
    <n v="126"/>
    <x v="992"/>
    <x v="4"/>
    <x v="11"/>
    <x v="1366"/>
    <x v="1366"/>
  </r>
  <r>
    <n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s v="music/rock"/>
    <n v="114"/>
    <x v="993"/>
    <x v="4"/>
    <x v="11"/>
    <x v="1367"/>
    <x v="1367"/>
  </r>
  <r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s v="music/rock"/>
    <n v="111"/>
    <x v="994"/>
    <x v="4"/>
    <x v="11"/>
    <x v="1368"/>
    <x v="1368"/>
  </r>
  <r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s v="music/rock"/>
    <n v="105"/>
    <x v="995"/>
    <x v="4"/>
    <x v="11"/>
    <x v="1369"/>
    <x v="1369"/>
  </r>
  <r>
    <n v="1370"/>
    <x v="1370"/>
    <s v="Songs about the first year of parenthood, often inappropriate for children"/>
    <n v="1500"/>
    <x v="970"/>
    <x v="0"/>
    <x v="0"/>
    <s v="USD"/>
    <n v="1381881890"/>
    <n v="1380585890"/>
    <b v="0"/>
    <x v="9"/>
    <b v="1"/>
    <s v="music/rock"/>
    <n v="104"/>
    <x v="996"/>
    <x v="4"/>
    <x v="11"/>
    <x v="1370"/>
    <x v="1370"/>
  </r>
  <r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s v="music/rock"/>
    <n v="107"/>
    <x v="997"/>
    <x v="4"/>
    <x v="11"/>
    <x v="1371"/>
    <x v="1371"/>
  </r>
  <r>
    <n v="1372"/>
    <x v="1372"/>
    <s v="Please help us raise funds to press our new CD!"/>
    <n v="500"/>
    <x v="972"/>
    <x v="0"/>
    <x v="0"/>
    <s v="USD"/>
    <n v="1342115132"/>
    <n v="1339523132"/>
    <b v="0"/>
    <x v="38"/>
    <b v="1"/>
    <s v="music/rock"/>
    <n v="124"/>
    <x v="998"/>
    <x v="4"/>
    <x v="11"/>
    <x v="1372"/>
    <x v="1372"/>
  </r>
  <r>
    <n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s v="music/rock"/>
    <n v="105"/>
    <x v="999"/>
    <x v="4"/>
    <x v="11"/>
    <x v="1373"/>
    <x v="1373"/>
  </r>
  <r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s v="music/rock"/>
    <n v="189"/>
    <x v="1000"/>
    <x v="4"/>
    <x v="11"/>
    <x v="1374"/>
    <x v="1374"/>
  </r>
  <r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s v="music/rock"/>
    <n v="171"/>
    <x v="1001"/>
    <x v="4"/>
    <x v="11"/>
    <x v="1375"/>
    <x v="1375"/>
  </r>
  <r>
    <n v="1376"/>
    <x v="1376"/>
    <s v="Dead Pirates are planning a second pressing of HIGHMARE LP, who wants one ?"/>
    <n v="3700"/>
    <x v="975"/>
    <x v="0"/>
    <x v="1"/>
    <s v="GBP"/>
    <n v="1480784606"/>
    <n v="1478189006"/>
    <b v="0"/>
    <x v="129"/>
    <b v="1"/>
    <s v="music/rock"/>
    <n v="252"/>
    <x v="1002"/>
    <x v="4"/>
    <x v="11"/>
    <x v="1376"/>
    <x v="1376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s v="music/rock"/>
    <n v="116"/>
    <x v="1003"/>
    <x v="4"/>
    <x v="11"/>
    <x v="1377"/>
    <x v="1377"/>
  </r>
  <r>
    <n v="1378"/>
    <x v="1378"/>
    <s v="A psychedelic post rock masterpiece!"/>
    <n v="2000"/>
    <x v="976"/>
    <x v="0"/>
    <x v="1"/>
    <s v="GBP"/>
    <n v="1470075210"/>
    <n v="1468779210"/>
    <b v="0"/>
    <x v="182"/>
    <b v="1"/>
    <s v="music/rock"/>
    <n v="203"/>
    <x v="1004"/>
    <x v="4"/>
    <x v="11"/>
    <x v="1378"/>
    <x v="1378"/>
  </r>
  <r>
    <n v="1379"/>
    <x v="1379"/>
    <s v="---------The long-awaited debut full-length from Justin Ruddy--------"/>
    <n v="10000"/>
    <x v="977"/>
    <x v="0"/>
    <x v="0"/>
    <s v="USD"/>
    <n v="1433504876"/>
    <n v="1430912876"/>
    <b v="0"/>
    <x v="299"/>
    <b v="1"/>
    <s v="music/rock"/>
    <n v="112"/>
    <x v="1005"/>
    <x v="4"/>
    <x v="11"/>
    <x v="1379"/>
    <x v="1379"/>
  </r>
  <r>
    <n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s v="music/rock"/>
    <n v="424"/>
    <x v="1006"/>
    <x v="4"/>
    <x v="11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s v="music/rock"/>
    <n v="107"/>
    <x v="919"/>
    <x v="4"/>
    <x v="11"/>
    <x v="1381"/>
    <x v="1381"/>
  </r>
  <r>
    <n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s v="music/rock"/>
    <n v="104"/>
    <x v="847"/>
    <x v="4"/>
    <x v="11"/>
    <x v="1382"/>
    <x v="1382"/>
  </r>
  <r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s v="music/rock"/>
    <n v="212"/>
    <x v="1007"/>
    <x v="4"/>
    <x v="11"/>
    <x v="1383"/>
    <x v="1383"/>
  </r>
  <r>
    <n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s v="music/rock"/>
    <n v="124"/>
    <x v="1008"/>
    <x v="4"/>
    <x v="11"/>
    <x v="1384"/>
    <x v="1384"/>
  </r>
  <r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s v="music/rock"/>
    <n v="110"/>
    <x v="1009"/>
    <x v="4"/>
    <x v="11"/>
    <x v="1385"/>
    <x v="1385"/>
  </r>
  <r>
    <n v="1386"/>
    <x v="1386"/>
    <s v="We are a classic hard rock/heavy metal band just trying to keep rock alive!"/>
    <n v="400"/>
    <x v="983"/>
    <x v="0"/>
    <x v="0"/>
    <s v="USD"/>
    <n v="1438183889"/>
    <n v="1435591889"/>
    <b v="0"/>
    <x v="25"/>
    <b v="1"/>
    <s v="music/rock"/>
    <n v="219"/>
    <x v="368"/>
    <x v="4"/>
    <x v="11"/>
    <x v="1386"/>
    <x v="1386"/>
  </r>
  <r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s v="music/rock"/>
    <n v="137"/>
    <x v="1010"/>
    <x v="4"/>
    <x v="11"/>
    <x v="1387"/>
    <x v="1387"/>
  </r>
  <r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s v="music/rock"/>
    <n v="135"/>
    <x v="1011"/>
    <x v="4"/>
    <x v="11"/>
    <x v="1388"/>
    <x v="1388"/>
  </r>
  <r>
    <n v="1389"/>
    <x v="1389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s v="music/rock"/>
    <n v="145"/>
    <x v="1012"/>
    <x v="4"/>
    <x v="11"/>
    <x v="1389"/>
    <x v="1389"/>
  </r>
  <r>
    <n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s v="music/rock"/>
    <n v="109"/>
    <x v="1013"/>
    <x v="4"/>
    <x v="11"/>
    <x v="1390"/>
    <x v="1390"/>
  </r>
  <r>
    <n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s v="music/rock"/>
    <n v="110"/>
    <x v="1014"/>
    <x v="4"/>
    <x v="11"/>
    <x v="1391"/>
    <x v="1391"/>
  </r>
  <r>
    <n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s v="music/rock"/>
    <n v="114"/>
    <x v="1015"/>
    <x v="4"/>
    <x v="11"/>
    <x v="1392"/>
    <x v="1392"/>
  </r>
  <r>
    <n v="1393"/>
    <x v="1393"/>
    <s v="Rock n' Roll tales of our times"/>
    <n v="10000"/>
    <x v="990"/>
    <x v="0"/>
    <x v="0"/>
    <s v="USD"/>
    <n v="1470068523"/>
    <n v="1467476523"/>
    <b v="0"/>
    <x v="47"/>
    <b v="1"/>
    <s v="music/rock"/>
    <n v="102"/>
    <x v="1016"/>
    <x v="4"/>
    <x v="11"/>
    <x v="1393"/>
    <x v="1393"/>
  </r>
  <r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s v="music/rock"/>
    <n v="122"/>
    <x v="1017"/>
    <x v="4"/>
    <x v="11"/>
    <x v="1394"/>
    <x v="1394"/>
  </r>
  <r>
    <n v="1395"/>
    <x v="1395"/>
    <s v="Help Quiet Oaks record their debut album!!!"/>
    <n v="3500"/>
    <x v="992"/>
    <x v="0"/>
    <x v="0"/>
    <s v="USD"/>
    <n v="1484430481"/>
    <n v="1481838481"/>
    <b v="0"/>
    <x v="141"/>
    <b v="1"/>
    <s v="music/rock"/>
    <n v="112"/>
    <x v="1018"/>
    <x v="4"/>
    <x v="11"/>
    <x v="1395"/>
    <x v="1395"/>
  </r>
  <r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s v="music/rock"/>
    <n v="107"/>
    <x v="1019"/>
    <x v="4"/>
    <x v="11"/>
    <x v="1396"/>
    <x v="1396"/>
  </r>
  <r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s v="music/rock"/>
    <n v="114"/>
    <x v="1020"/>
    <x v="4"/>
    <x v="11"/>
    <x v="1397"/>
    <x v="1397"/>
  </r>
  <r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s v="music/rock"/>
    <n v="110"/>
    <x v="1021"/>
    <x v="4"/>
    <x v="11"/>
    <x v="1398"/>
    <x v="1398"/>
  </r>
  <r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s v="music/rock"/>
    <n v="126"/>
    <x v="1022"/>
    <x v="4"/>
    <x v="11"/>
    <x v="1399"/>
    <x v="1399"/>
  </r>
  <r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s v="music/rock"/>
    <n v="167"/>
    <x v="1023"/>
    <x v="4"/>
    <x v="11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s v="music/rock"/>
    <n v="497"/>
    <x v="246"/>
    <x v="4"/>
    <x v="11"/>
    <x v="1401"/>
    <x v="1401"/>
  </r>
  <r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s v="music/rock"/>
    <n v="109"/>
    <x v="1024"/>
    <x v="4"/>
    <x v="11"/>
    <x v="1402"/>
    <x v="1402"/>
  </r>
  <r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s v="music/rock"/>
    <n v="103"/>
    <x v="1025"/>
    <x v="4"/>
    <x v="11"/>
    <x v="1403"/>
    <x v="1403"/>
  </r>
  <r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s v="publishing/translations"/>
    <n v="2"/>
    <x v="1026"/>
    <x v="3"/>
    <x v="22"/>
    <x v="1404"/>
    <x v="1404"/>
  </r>
  <r>
    <n v="1405"/>
    <x v="1405"/>
    <s v="Will more people read the Bible if it were translated into Emoticons?"/>
    <n v="25000"/>
    <x v="522"/>
    <x v="2"/>
    <x v="0"/>
    <s v="USD"/>
    <n v="1417195201"/>
    <n v="1414599601"/>
    <b v="1"/>
    <x v="57"/>
    <b v="0"/>
    <s v="publishing/translations"/>
    <n v="0"/>
    <x v="1027"/>
    <x v="3"/>
    <x v="22"/>
    <x v="1405"/>
    <x v="1405"/>
  </r>
  <r>
    <n v="1406"/>
    <x v="1406"/>
    <s v="The White coat and the battle dress uniform"/>
    <n v="12000"/>
    <x v="493"/>
    <x v="2"/>
    <x v="13"/>
    <s v="EUR"/>
    <n v="1449914400"/>
    <n v="1445336607"/>
    <b v="0"/>
    <x v="83"/>
    <b v="0"/>
    <s v="publishing/translations"/>
    <n v="0"/>
    <x v="144"/>
    <x v="3"/>
    <x v="22"/>
    <x v="1406"/>
    <x v="1406"/>
  </r>
  <r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s v="publishing/translations"/>
    <n v="1"/>
    <x v="501"/>
    <x v="3"/>
    <x v="22"/>
    <x v="1407"/>
    <x v="1407"/>
  </r>
  <r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s v="publishing/translations"/>
    <n v="7"/>
    <x v="1028"/>
    <x v="3"/>
    <x v="22"/>
    <x v="1408"/>
    <x v="1408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s v="publishing/translations"/>
    <n v="0"/>
    <x v="121"/>
    <x v="3"/>
    <x v="22"/>
    <x v="1409"/>
    <x v="1409"/>
  </r>
  <r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s v="publishing/translations"/>
    <n v="0"/>
    <x v="120"/>
    <x v="3"/>
    <x v="22"/>
    <x v="1410"/>
    <x v="1410"/>
  </r>
  <r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s v="publishing/translations"/>
    <n v="0"/>
    <x v="1029"/>
    <x v="3"/>
    <x v="22"/>
    <x v="1411"/>
    <x v="1411"/>
  </r>
  <r>
    <n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s v="publishing/translations"/>
    <n v="5"/>
    <x v="1030"/>
    <x v="3"/>
    <x v="22"/>
    <x v="1412"/>
    <x v="1412"/>
  </r>
  <r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s v="publishing/translations"/>
    <n v="5"/>
    <x v="101"/>
    <x v="3"/>
    <x v="22"/>
    <x v="1413"/>
    <x v="1413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s v="publishing/translations"/>
    <n v="0"/>
    <x v="120"/>
    <x v="3"/>
    <x v="22"/>
    <x v="1414"/>
    <x v="1414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s v="publishing/translations"/>
    <n v="18"/>
    <x v="1031"/>
    <x v="3"/>
    <x v="22"/>
    <x v="1415"/>
    <x v="1415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s v="publishing/translations"/>
    <n v="0"/>
    <x v="121"/>
    <x v="3"/>
    <x v="22"/>
    <x v="1416"/>
    <x v="1416"/>
  </r>
  <r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s v="publishing/translations"/>
    <n v="1"/>
    <x v="440"/>
    <x v="3"/>
    <x v="22"/>
    <x v="1417"/>
    <x v="1417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s v="publishing/translations"/>
    <n v="0"/>
    <x v="1032"/>
    <x v="3"/>
    <x v="22"/>
    <x v="1418"/>
    <x v="1418"/>
  </r>
  <r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s v="publishing/translations"/>
    <n v="7"/>
    <x v="884"/>
    <x v="3"/>
    <x v="22"/>
    <x v="1419"/>
    <x v="1419"/>
  </r>
  <r>
    <n v="1420"/>
    <x v="1420"/>
    <s v="Help me butcher Shakespeare in a satirical fashion."/>
    <n v="110"/>
    <x v="158"/>
    <x v="2"/>
    <x v="0"/>
    <s v="USD"/>
    <n v="1467129686"/>
    <n v="1464969686"/>
    <b v="0"/>
    <x v="83"/>
    <b v="0"/>
    <s v="publishing/translations"/>
    <n v="3"/>
    <x v="120"/>
    <x v="3"/>
    <x v="22"/>
    <x v="1420"/>
    <x v="1420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s v="publishing/translations"/>
    <n v="0"/>
    <x v="101"/>
    <x v="3"/>
    <x v="22"/>
    <x v="1421"/>
    <x v="1421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s v="publishing/translations"/>
    <n v="0"/>
    <x v="31"/>
    <x v="3"/>
    <x v="22"/>
    <x v="1422"/>
    <x v="1422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s v="publishing/translations"/>
    <n v="0"/>
    <x v="101"/>
    <x v="3"/>
    <x v="22"/>
    <x v="1423"/>
    <x v="1423"/>
  </r>
  <r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s v="publishing/translations"/>
    <n v="20"/>
    <x v="1033"/>
    <x v="3"/>
    <x v="22"/>
    <x v="1424"/>
    <x v="1424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s v="publishing/translations"/>
    <n v="0"/>
    <x v="121"/>
    <x v="3"/>
    <x v="22"/>
    <x v="1425"/>
    <x v="1425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s v="publishing/translations"/>
    <n v="0"/>
    <x v="121"/>
    <x v="3"/>
    <x v="22"/>
    <x v="1426"/>
    <x v="1426"/>
  </r>
  <r>
    <n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s v="publishing/translations"/>
    <n v="8"/>
    <x v="1034"/>
    <x v="3"/>
    <x v="22"/>
    <x v="1427"/>
    <x v="1427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s v="publishing/translations"/>
    <n v="5"/>
    <x v="2"/>
    <x v="3"/>
    <x v="22"/>
    <x v="1428"/>
    <x v="1428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s v="publishing/translations"/>
    <n v="0"/>
    <x v="121"/>
    <x v="3"/>
    <x v="22"/>
    <x v="1429"/>
    <x v="1429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s v="publishing/translations"/>
    <n v="8"/>
    <x v="128"/>
    <x v="3"/>
    <x v="22"/>
    <x v="1430"/>
    <x v="1430"/>
  </r>
  <r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s v="publishing/translations"/>
    <n v="32"/>
    <x v="1035"/>
    <x v="3"/>
    <x v="22"/>
    <x v="1431"/>
    <x v="1431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s v="publishing/translations"/>
    <n v="0"/>
    <x v="121"/>
    <x v="3"/>
    <x v="22"/>
    <x v="1432"/>
    <x v="1432"/>
  </r>
  <r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s v="publishing/translations"/>
    <n v="7"/>
    <x v="1036"/>
    <x v="3"/>
    <x v="22"/>
    <x v="1433"/>
    <x v="1433"/>
  </r>
  <r>
    <n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s v="publishing/translations"/>
    <n v="10"/>
    <x v="1037"/>
    <x v="3"/>
    <x v="22"/>
    <x v="1434"/>
    <x v="1434"/>
  </r>
  <r>
    <n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s v="publishing/translations"/>
    <n v="0"/>
    <x v="501"/>
    <x v="3"/>
    <x v="22"/>
    <x v="1435"/>
    <x v="1435"/>
  </r>
  <r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s v="publishing/translations"/>
    <n v="1"/>
    <x v="1038"/>
    <x v="3"/>
    <x v="22"/>
    <x v="1436"/>
    <x v="1436"/>
  </r>
  <r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s v="publishing/translations"/>
    <n v="27"/>
    <x v="1039"/>
    <x v="3"/>
    <x v="22"/>
    <x v="1437"/>
    <x v="1437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s v="publishing/translations"/>
    <n v="3"/>
    <x v="753"/>
    <x v="3"/>
    <x v="22"/>
    <x v="1438"/>
    <x v="1438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s v="publishing/translations"/>
    <n v="7"/>
    <x v="179"/>
    <x v="3"/>
    <x v="22"/>
    <x v="1439"/>
    <x v="1439"/>
  </r>
  <r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s v="publishing/translations"/>
    <n v="0"/>
    <x v="120"/>
    <x v="3"/>
    <x v="22"/>
    <x v="1440"/>
    <x v="1440"/>
  </r>
  <r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s v="publishing/translations"/>
    <n v="1"/>
    <x v="1040"/>
    <x v="3"/>
    <x v="22"/>
    <x v="1441"/>
    <x v="1441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s v="publishing/translations"/>
    <n v="0"/>
    <x v="121"/>
    <x v="3"/>
    <x v="22"/>
    <x v="1442"/>
    <x v="1442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s v="publishing/translations"/>
    <n v="0"/>
    <x v="121"/>
    <x v="3"/>
    <x v="22"/>
    <x v="1443"/>
    <x v="1443"/>
  </r>
  <r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s v="publishing/translations"/>
    <n v="0"/>
    <x v="121"/>
    <x v="3"/>
    <x v="22"/>
    <x v="1444"/>
    <x v="1444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s v="publishing/translations"/>
    <n v="0"/>
    <x v="121"/>
    <x v="3"/>
    <x v="22"/>
    <x v="1445"/>
    <x v="1445"/>
  </r>
  <r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s v="publishing/translations"/>
    <n v="0"/>
    <x v="121"/>
    <x v="3"/>
    <x v="22"/>
    <x v="1446"/>
    <x v="1446"/>
  </r>
  <r>
    <n v="1447"/>
    <x v="1447"/>
    <s v="I'm creating a dictionary of multiple Indian languages."/>
    <n v="500000"/>
    <x v="735"/>
    <x v="2"/>
    <x v="0"/>
    <s v="USD"/>
    <n v="1467999134"/>
    <n v="1465407134"/>
    <b v="0"/>
    <x v="83"/>
    <b v="0"/>
    <s v="publishing/translations"/>
    <n v="0"/>
    <x v="380"/>
    <x v="3"/>
    <x v="22"/>
    <x v="1447"/>
    <x v="1447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s v="publishing/translations"/>
    <n v="0"/>
    <x v="121"/>
    <x v="3"/>
    <x v="22"/>
    <x v="1448"/>
    <x v="1448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s v="publishing/translations"/>
    <n v="0"/>
    <x v="121"/>
    <x v="3"/>
    <x v="22"/>
    <x v="1449"/>
    <x v="1449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s v="publishing/translations"/>
    <n v="0"/>
    <x v="120"/>
    <x v="3"/>
    <x v="22"/>
    <x v="1450"/>
    <x v="1450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s v="publishing/translations"/>
    <n v="0"/>
    <x v="120"/>
    <x v="3"/>
    <x v="22"/>
    <x v="1451"/>
    <x v="1451"/>
  </r>
  <r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s v="publishing/translations"/>
    <n v="0"/>
    <x v="121"/>
    <x v="3"/>
    <x v="22"/>
    <x v="1452"/>
    <x v="1452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s v="publishing/translations"/>
    <n v="0"/>
    <x v="121"/>
    <x v="3"/>
    <x v="22"/>
    <x v="1453"/>
    <x v="1453"/>
  </r>
  <r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s v="publishing/translations"/>
    <n v="1"/>
    <x v="2"/>
    <x v="3"/>
    <x v="22"/>
    <x v="1454"/>
    <x v="1454"/>
  </r>
  <r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s v="publishing/translations"/>
    <n v="11"/>
    <x v="1041"/>
    <x v="3"/>
    <x v="22"/>
    <x v="1455"/>
    <x v="1455"/>
  </r>
  <r>
    <n v="1456"/>
    <x v="1456"/>
    <s v="English Version of my auto-published novel"/>
    <n v="5000"/>
    <x v="1011"/>
    <x v="1"/>
    <x v="13"/>
    <s v="EUR"/>
    <n v="1483459365"/>
    <n v="1480867365"/>
    <b v="0"/>
    <x v="83"/>
    <b v="0"/>
    <s v="publishing/translations"/>
    <n v="3"/>
    <x v="1042"/>
    <x v="3"/>
    <x v="22"/>
    <x v="1456"/>
    <x v="1456"/>
  </r>
  <r>
    <n v="1457"/>
    <x v="1457"/>
    <s v="Age is more than just a number, I hope your younger than you feel."/>
    <n v="6000"/>
    <x v="117"/>
    <x v="1"/>
    <x v="0"/>
    <s v="USD"/>
    <n v="1447281044"/>
    <n v="1444685444"/>
    <b v="0"/>
    <x v="78"/>
    <b v="0"/>
    <s v="publishing/translations"/>
    <n v="0"/>
    <x v="121"/>
    <x v="3"/>
    <x v="22"/>
    <x v="1457"/>
    <x v="1457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s v="publishing/translations"/>
    <n v="0"/>
    <x v="121"/>
    <x v="3"/>
    <x v="22"/>
    <x v="1458"/>
    <x v="1458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s v="publishing/translations"/>
    <n v="0"/>
    <x v="121"/>
    <x v="3"/>
    <x v="22"/>
    <x v="1459"/>
    <x v="1459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s v="publishing/translations"/>
    <n v="0"/>
    <x v="121"/>
    <x v="3"/>
    <x v="22"/>
    <x v="1460"/>
    <x v="1460"/>
  </r>
  <r>
    <n v="1461"/>
    <x v="1461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s v="publishing/radio &amp; podcasts"/>
    <n v="101"/>
    <x v="1043"/>
    <x v="3"/>
    <x v="23"/>
    <x v="1461"/>
    <x v="1461"/>
  </r>
  <r>
    <n v="1462"/>
    <x v="1462"/>
    <s v="A new radio show focused on short fiction produced by Louisville Public Media"/>
    <n v="4000"/>
    <x v="1013"/>
    <x v="0"/>
    <x v="0"/>
    <s v="USD"/>
    <n v="1365609271"/>
    <n v="1363017271"/>
    <b v="1"/>
    <x v="3"/>
    <b v="1"/>
    <s v="publishing/radio &amp; podcasts"/>
    <n v="109"/>
    <x v="1044"/>
    <x v="3"/>
    <x v="23"/>
    <x v="1462"/>
    <x v="1462"/>
  </r>
  <r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s v="publishing/radio &amp; podcasts"/>
    <n v="148"/>
    <x v="1045"/>
    <x v="3"/>
    <x v="23"/>
    <x v="1463"/>
    <x v="1463"/>
  </r>
  <r>
    <n v="1464"/>
    <x v="1464"/>
    <s v="The Best Science Media on the Web"/>
    <n v="5000"/>
    <x v="1014"/>
    <x v="0"/>
    <x v="0"/>
    <s v="USD"/>
    <n v="1361029958"/>
    <n v="1358437958"/>
    <b v="1"/>
    <x v="302"/>
    <b v="1"/>
    <s v="publishing/radio &amp; podcasts"/>
    <n v="163"/>
    <x v="1046"/>
    <x v="3"/>
    <x v="23"/>
    <x v="1464"/>
    <x v="1464"/>
  </r>
  <r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s v="publishing/radio &amp; podcasts"/>
    <n v="456"/>
    <x v="1047"/>
    <x v="3"/>
    <x v="23"/>
    <x v="1465"/>
    <x v="1465"/>
  </r>
  <r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s v="publishing/radio &amp; podcasts"/>
    <n v="108"/>
    <x v="1048"/>
    <x v="3"/>
    <x v="23"/>
    <x v="1466"/>
    <x v="1466"/>
  </r>
  <r>
    <n v="1467"/>
    <x v="1467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s v="publishing/radio &amp; podcasts"/>
    <n v="115"/>
    <x v="1049"/>
    <x v="3"/>
    <x v="23"/>
    <x v="1467"/>
    <x v="1467"/>
  </r>
  <r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s v="publishing/radio &amp; podcasts"/>
    <n v="102"/>
    <x v="1050"/>
    <x v="3"/>
    <x v="23"/>
    <x v="1468"/>
    <x v="1468"/>
  </r>
  <r>
    <n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s v="publishing/radio &amp; podcasts"/>
    <n v="108"/>
    <x v="1051"/>
    <x v="3"/>
    <x v="23"/>
    <x v="1469"/>
    <x v="1469"/>
  </r>
  <r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s v="publishing/radio &amp; podcasts"/>
    <n v="125"/>
    <x v="1052"/>
    <x v="3"/>
    <x v="23"/>
    <x v="1470"/>
    <x v="1470"/>
  </r>
  <r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s v="publishing/radio &amp; podcasts"/>
    <n v="104"/>
    <x v="1053"/>
    <x v="3"/>
    <x v="23"/>
    <x v="1471"/>
    <x v="1471"/>
  </r>
  <r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s v="publishing/radio &amp; podcasts"/>
    <n v="139"/>
    <x v="1054"/>
    <x v="3"/>
    <x v="23"/>
    <x v="1472"/>
    <x v="1472"/>
  </r>
  <r>
    <n v="1473"/>
    <x v="1473"/>
    <s v="Public Radio Project"/>
    <n v="1500"/>
    <x v="1023"/>
    <x v="0"/>
    <x v="0"/>
    <s v="USD"/>
    <n v="1330644639"/>
    <n v="1328052639"/>
    <b v="1"/>
    <x v="5"/>
    <b v="1"/>
    <s v="publishing/radio &amp; podcasts"/>
    <n v="121"/>
    <x v="1055"/>
    <x v="3"/>
    <x v="23"/>
    <x v="1473"/>
    <x v="1473"/>
  </r>
  <r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s v="publishing/radio &amp; podcasts"/>
    <n v="112"/>
    <x v="1056"/>
    <x v="3"/>
    <x v="23"/>
    <x v="1474"/>
    <x v="1474"/>
  </r>
  <r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s v="publishing/radio &amp; podcasts"/>
    <n v="189"/>
    <x v="1057"/>
    <x v="3"/>
    <x v="23"/>
    <x v="1475"/>
    <x v="1475"/>
  </r>
  <r>
    <n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s v="publishing/radio &amp; podcasts"/>
    <n v="662"/>
    <x v="1058"/>
    <x v="3"/>
    <x v="23"/>
    <x v="1476"/>
    <x v="1476"/>
  </r>
  <r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s v="publishing/radio &amp; podcasts"/>
    <n v="111"/>
    <x v="1059"/>
    <x v="3"/>
    <x v="23"/>
    <x v="1477"/>
    <x v="1477"/>
  </r>
  <r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s v="publishing/radio &amp; podcasts"/>
    <n v="1182"/>
    <x v="1060"/>
    <x v="3"/>
    <x v="23"/>
    <x v="1478"/>
    <x v="1478"/>
  </r>
  <r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s v="publishing/radio &amp; podcasts"/>
    <n v="137"/>
    <x v="1061"/>
    <x v="3"/>
    <x v="23"/>
    <x v="1479"/>
    <x v="1479"/>
  </r>
  <r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s v="publishing/radio &amp; podcasts"/>
    <n v="117"/>
    <x v="1062"/>
    <x v="3"/>
    <x v="23"/>
    <x v="1480"/>
    <x v="1480"/>
  </r>
  <r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s v="publishing/fiction"/>
    <n v="2"/>
    <x v="827"/>
    <x v="3"/>
    <x v="10"/>
    <x v="1481"/>
    <x v="1481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s v="publishing/fiction"/>
    <n v="0"/>
    <x v="144"/>
    <x v="3"/>
    <x v="10"/>
    <x v="1482"/>
    <x v="1482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s v="publishing/fiction"/>
    <n v="1"/>
    <x v="380"/>
    <x v="3"/>
    <x v="10"/>
    <x v="1483"/>
    <x v="1483"/>
  </r>
  <r>
    <n v="1484"/>
    <x v="1484"/>
    <s v="The mussings of an old wizard"/>
    <n v="2000"/>
    <x v="117"/>
    <x v="2"/>
    <x v="0"/>
    <s v="USD"/>
    <n v="1342882260"/>
    <n v="1337834963"/>
    <b v="0"/>
    <x v="78"/>
    <b v="0"/>
    <s v="publishing/fiction"/>
    <n v="0"/>
    <x v="121"/>
    <x v="3"/>
    <x v="10"/>
    <x v="1484"/>
    <x v="1484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s v="publishing/fiction"/>
    <n v="2"/>
    <x v="73"/>
    <x v="3"/>
    <x v="10"/>
    <x v="1485"/>
    <x v="1485"/>
  </r>
  <r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s v="publishing/fiction"/>
    <n v="0"/>
    <x v="580"/>
    <x v="3"/>
    <x v="10"/>
    <x v="1486"/>
    <x v="1486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s v="publishing/fiction"/>
    <n v="0"/>
    <x v="121"/>
    <x v="3"/>
    <x v="10"/>
    <x v="1487"/>
    <x v="1487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s v="publishing/fiction"/>
    <n v="2"/>
    <x v="88"/>
    <x v="3"/>
    <x v="10"/>
    <x v="1488"/>
    <x v="1488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s v="publishing/fiction"/>
    <n v="0"/>
    <x v="121"/>
    <x v="3"/>
    <x v="10"/>
    <x v="1489"/>
    <x v="1489"/>
  </r>
  <r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s v="publishing/fiction"/>
    <n v="31"/>
    <x v="1063"/>
    <x v="3"/>
    <x v="10"/>
    <x v="1490"/>
    <x v="1490"/>
  </r>
  <r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s v="publishing/fiction"/>
    <n v="8"/>
    <x v="101"/>
    <x v="3"/>
    <x v="10"/>
    <x v="1491"/>
    <x v="1491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s v="publishing/fiction"/>
    <n v="1"/>
    <x v="2"/>
    <x v="3"/>
    <x v="10"/>
    <x v="1492"/>
    <x v="1492"/>
  </r>
  <r>
    <n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s v="publishing/fiction"/>
    <n v="0"/>
    <x v="121"/>
    <x v="3"/>
    <x v="10"/>
    <x v="1493"/>
    <x v="1493"/>
  </r>
  <r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s v="publishing/fiction"/>
    <n v="9"/>
    <x v="1064"/>
    <x v="3"/>
    <x v="10"/>
    <x v="1494"/>
    <x v="1494"/>
  </r>
  <r>
    <n v="1495"/>
    <x v="1495"/>
    <s v="The Adventures of Penelope Hawthorne. Part One: The Spellbook of Dracone."/>
    <n v="2000"/>
    <x v="117"/>
    <x v="2"/>
    <x v="0"/>
    <s v="USD"/>
    <n v="1314471431"/>
    <n v="1311879431"/>
    <b v="0"/>
    <x v="78"/>
    <b v="0"/>
    <s v="publishing/fiction"/>
    <n v="0"/>
    <x v="121"/>
    <x v="3"/>
    <x v="10"/>
    <x v="1495"/>
    <x v="1495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s v="publishing/fiction"/>
    <n v="0"/>
    <x v="121"/>
    <x v="3"/>
    <x v="10"/>
    <x v="1496"/>
    <x v="1496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s v="publishing/fiction"/>
    <n v="0"/>
    <x v="120"/>
    <x v="3"/>
    <x v="10"/>
    <x v="1497"/>
    <x v="1497"/>
  </r>
  <r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s v="publishing/fiction"/>
    <n v="2"/>
    <x v="1065"/>
    <x v="3"/>
    <x v="10"/>
    <x v="1498"/>
    <x v="1498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s v="publishing/fiction"/>
    <n v="0"/>
    <x v="144"/>
    <x v="3"/>
    <x v="10"/>
    <x v="1499"/>
    <x v="1499"/>
  </r>
  <r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s v="publishing/fiction"/>
    <n v="25"/>
    <x v="1066"/>
    <x v="3"/>
    <x v="10"/>
    <x v="1500"/>
    <x v="1500"/>
  </r>
  <r>
    <n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s v="photography/photobooks"/>
    <n v="166"/>
    <x v="1067"/>
    <x v="8"/>
    <x v="20"/>
    <x v="1501"/>
    <x v="1501"/>
  </r>
  <r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s v="photography/photobooks"/>
    <n v="101"/>
    <x v="1068"/>
    <x v="8"/>
    <x v="20"/>
    <x v="1502"/>
    <x v="1502"/>
  </r>
  <r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s v="photography/photobooks"/>
    <n v="108"/>
    <x v="1069"/>
    <x v="8"/>
    <x v="20"/>
    <x v="1503"/>
    <x v="1503"/>
  </r>
  <r>
    <n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s v="photography/photobooks"/>
    <n v="278"/>
    <x v="1070"/>
    <x v="8"/>
    <x v="20"/>
    <x v="1504"/>
    <x v="1504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s v="photography/photobooks"/>
    <n v="104"/>
    <x v="1071"/>
    <x v="8"/>
    <x v="20"/>
    <x v="1505"/>
    <x v="1505"/>
  </r>
  <r>
    <n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s v="photography/photobooks"/>
    <n v="111"/>
    <x v="1072"/>
    <x v="8"/>
    <x v="20"/>
    <x v="1506"/>
    <x v="1506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s v="photography/photobooks"/>
    <n v="215"/>
    <x v="1073"/>
    <x v="8"/>
    <x v="20"/>
    <x v="1507"/>
    <x v="1507"/>
  </r>
  <r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s v="photography/photobooks"/>
    <n v="111"/>
    <x v="1074"/>
    <x v="8"/>
    <x v="20"/>
    <x v="1508"/>
    <x v="1508"/>
  </r>
  <r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s v="photography/photobooks"/>
    <n v="124"/>
    <x v="1075"/>
    <x v="8"/>
    <x v="20"/>
    <x v="1509"/>
    <x v="1509"/>
  </r>
  <r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s v="photography/photobooks"/>
    <n v="101"/>
    <x v="1076"/>
    <x v="8"/>
    <x v="20"/>
    <x v="1510"/>
    <x v="151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s v="photography/photobooks"/>
    <n v="112"/>
    <x v="1077"/>
    <x v="8"/>
    <x v="20"/>
    <x v="1511"/>
    <x v="1511"/>
  </r>
  <r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s v="photography/photobooks"/>
    <n v="559"/>
    <x v="1078"/>
    <x v="8"/>
    <x v="20"/>
    <x v="1512"/>
    <x v="1512"/>
  </r>
  <r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s v="photography/photobooks"/>
    <n v="150"/>
    <x v="1079"/>
    <x v="8"/>
    <x v="20"/>
    <x v="1513"/>
    <x v="1513"/>
  </r>
  <r>
    <n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s v="photography/photobooks"/>
    <n v="106"/>
    <x v="1080"/>
    <x v="8"/>
    <x v="20"/>
    <x v="1514"/>
    <x v="1514"/>
  </r>
  <r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s v="photography/photobooks"/>
    <n v="157"/>
    <x v="1081"/>
    <x v="8"/>
    <x v="20"/>
    <x v="1515"/>
    <x v="1515"/>
  </r>
  <r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s v="photography/photobooks"/>
    <n v="109"/>
    <x v="1082"/>
    <x v="8"/>
    <x v="20"/>
    <x v="1516"/>
    <x v="1516"/>
  </r>
  <r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s v="photography/photobooks"/>
    <n v="162"/>
    <x v="1083"/>
    <x v="8"/>
    <x v="20"/>
    <x v="1517"/>
    <x v="1517"/>
  </r>
  <r>
    <n v="1518"/>
    <x v="1518"/>
    <s v="A photobook of Robin Schwartz's ongoing series with her daughter Amelia."/>
    <n v="15000"/>
    <x v="1052"/>
    <x v="0"/>
    <x v="0"/>
    <s v="USD"/>
    <n v="1401565252"/>
    <n v="1398973252"/>
    <b v="1"/>
    <x v="163"/>
    <b v="1"/>
    <s v="photography/photobooks"/>
    <n v="205"/>
    <x v="1084"/>
    <x v="8"/>
    <x v="20"/>
    <x v="1518"/>
    <x v="1518"/>
  </r>
  <r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s v="photography/photobooks"/>
    <n v="103"/>
    <x v="1085"/>
    <x v="8"/>
    <x v="20"/>
    <x v="1519"/>
    <x v="1519"/>
  </r>
  <r>
    <n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s v="photography/photobooks"/>
    <n v="103"/>
    <x v="1086"/>
    <x v="8"/>
    <x v="20"/>
    <x v="1520"/>
    <x v="1520"/>
  </r>
  <r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s v="photography/photobooks"/>
    <n v="107"/>
    <x v="1087"/>
    <x v="8"/>
    <x v="20"/>
    <x v="1521"/>
    <x v="1521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s v="photography/photobooks"/>
    <n v="139"/>
    <x v="1088"/>
    <x v="8"/>
    <x v="20"/>
    <x v="1522"/>
    <x v="1522"/>
  </r>
  <r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s v="photography/photobooks"/>
    <n v="125"/>
    <x v="483"/>
    <x v="8"/>
    <x v="20"/>
    <x v="1523"/>
    <x v="1523"/>
  </r>
  <r>
    <n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s v="photography/photobooks"/>
    <n v="207"/>
    <x v="1089"/>
    <x v="8"/>
    <x v="20"/>
    <x v="1524"/>
    <x v="1524"/>
  </r>
  <r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s v="photography/photobooks"/>
    <n v="174"/>
    <x v="1090"/>
    <x v="8"/>
    <x v="20"/>
    <x v="1525"/>
    <x v="1525"/>
  </r>
  <r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s v="photography/photobooks"/>
    <n v="120"/>
    <x v="1091"/>
    <x v="8"/>
    <x v="20"/>
    <x v="1526"/>
    <x v="1526"/>
  </r>
  <r>
    <n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s v="photography/photobooks"/>
    <n v="110"/>
    <x v="216"/>
    <x v="8"/>
    <x v="20"/>
    <x v="1527"/>
    <x v="1527"/>
  </r>
  <r>
    <n v="1528"/>
    <x v="1528"/>
    <s v="A book of street photos from around Shibuya that I've made between 2011-2016."/>
    <n v="3000"/>
    <x v="1062"/>
    <x v="0"/>
    <x v="0"/>
    <s v="USD"/>
    <n v="1485907200"/>
    <n v="1483292122"/>
    <b v="1"/>
    <x v="322"/>
    <b v="1"/>
    <s v="photography/photobooks"/>
    <n v="282"/>
    <x v="1092"/>
    <x v="8"/>
    <x v="20"/>
    <x v="1528"/>
    <x v="1528"/>
  </r>
  <r>
    <n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s v="photography/photobooks"/>
    <n v="101"/>
    <x v="1093"/>
    <x v="8"/>
    <x v="20"/>
    <x v="1529"/>
    <x v="1529"/>
  </r>
  <r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s v="photography/photobooks"/>
    <n v="135"/>
    <x v="1094"/>
    <x v="8"/>
    <x v="20"/>
    <x v="1530"/>
    <x v="1530"/>
  </r>
  <r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s v="photography/photobooks"/>
    <n v="176"/>
    <x v="1095"/>
    <x v="8"/>
    <x v="20"/>
    <x v="1531"/>
    <x v="1531"/>
  </r>
  <r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s v="photography/photobooks"/>
    <n v="484"/>
    <x v="1096"/>
    <x v="8"/>
    <x v="20"/>
    <x v="1532"/>
    <x v="1532"/>
  </r>
  <r>
    <n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s v="photography/photobooks"/>
    <n v="145"/>
    <x v="1097"/>
    <x v="8"/>
    <x v="20"/>
    <x v="1533"/>
    <x v="1533"/>
  </r>
  <r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s v="photography/photobooks"/>
    <n v="418"/>
    <x v="1098"/>
    <x v="8"/>
    <x v="20"/>
    <x v="1534"/>
    <x v="1534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s v="photography/photobooks"/>
    <n v="132"/>
    <x v="1099"/>
    <x v="8"/>
    <x v="20"/>
    <x v="1535"/>
    <x v="1535"/>
  </r>
  <r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s v="photography/photobooks"/>
    <n v="250"/>
    <x v="1100"/>
    <x v="8"/>
    <x v="20"/>
    <x v="1536"/>
    <x v="1536"/>
  </r>
  <r>
    <n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s v="photography/photobooks"/>
    <n v="180"/>
    <x v="1101"/>
    <x v="8"/>
    <x v="20"/>
    <x v="1537"/>
    <x v="1537"/>
  </r>
  <r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s v="photography/photobooks"/>
    <n v="103"/>
    <x v="1102"/>
    <x v="8"/>
    <x v="20"/>
    <x v="1538"/>
    <x v="1538"/>
  </r>
  <r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s v="photography/photobooks"/>
    <n v="136"/>
    <x v="1103"/>
    <x v="8"/>
    <x v="20"/>
    <x v="1539"/>
    <x v="1539"/>
  </r>
  <r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s v="photography/photobooks"/>
    <n v="118"/>
    <x v="1104"/>
    <x v="8"/>
    <x v="20"/>
    <x v="1540"/>
    <x v="1540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s v="photography/nature"/>
    <n v="0"/>
    <x v="362"/>
    <x v="8"/>
    <x v="24"/>
    <x v="1541"/>
    <x v="1541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s v="photography/nature"/>
    <n v="4"/>
    <x v="135"/>
    <x v="8"/>
    <x v="24"/>
    <x v="1542"/>
    <x v="1542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s v="photography/nature"/>
    <n v="0"/>
    <x v="119"/>
    <x v="8"/>
    <x v="24"/>
    <x v="1543"/>
    <x v="1543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s v="photography/nature"/>
    <n v="0"/>
    <x v="121"/>
    <x v="8"/>
    <x v="24"/>
    <x v="1544"/>
    <x v="1544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s v="photography/nature"/>
    <n v="0"/>
    <x v="120"/>
    <x v="8"/>
    <x v="24"/>
    <x v="1545"/>
    <x v="1545"/>
  </r>
  <r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s v="photography/nature"/>
    <n v="29"/>
    <x v="1105"/>
    <x v="8"/>
    <x v="24"/>
    <x v="1546"/>
    <x v="1546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s v="photography/nature"/>
    <n v="0"/>
    <x v="121"/>
    <x v="8"/>
    <x v="24"/>
    <x v="1547"/>
    <x v="1547"/>
  </r>
  <r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s v="photography/nature"/>
    <n v="9"/>
    <x v="88"/>
    <x v="8"/>
    <x v="24"/>
    <x v="1548"/>
    <x v="1548"/>
  </r>
  <r>
    <n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s v="photography/nature"/>
    <n v="34"/>
    <x v="1106"/>
    <x v="8"/>
    <x v="24"/>
    <x v="1549"/>
    <x v="1549"/>
  </r>
  <r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s v="photography/nature"/>
    <n v="13"/>
    <x v="1107"/>
    <x v="8"/>
    <x v="24"/>
    <x v="1550"/>
    <x v="1550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s v="photography/nature"/>
    <n v="0"/>
    <x v="121"/>
    <x v="8"/>
    <x v="24"/>
    <x v="1551"/>
    <x v="1551"/>
  </r>
  <r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s v="photography/nature"/>
    <n v="49"/>
    <x v="1108"/>
    <x v="8"/>
    <x v="24"/>
    <x v="1552"/>
    <x v="341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s v="photography/nature"/>
    <n v="0"/>
    <x v="121"/>
    <x v="8"/>
    <x v="24"/>
    <x v="1553"/>
    <x v="1552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s v="photography/nature"/>
    <n v="0"/>
    <x v="121"/>
    <x v="8"/>
    <x v="24"/>
    <x v="1554"/>
    <x v="1553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s v="photography/nature"/>
    <n v="0"/>
    <x v="121"/>
    <x v="8"/>
    <x v="24"/>
    <x v="1555"/>
    <x v="1554"/>
  </r>
  <r>
    <n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s v="photography/nature"/>
    <n v="45"/>
    <x v="1109"/>
    <x v="8"/>
    <x v="24"/>
    <x v="1556"/>
    <x v="1555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s v="photography/nature"/>
    <n v="4"/>
    <x v="101"/>
    <x v="8"/>
    <x v="24"/>
    <x v="1557"/>
    <x v="1556"/>
  </r>
  <r>
    <n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s v="photography/nature"/>
    <n v="5"/>
    <x v="123"/>
    <x v="8"/>
    <x v="24"/>
    <x v="1558"/>
    <x v="1557"/>
  </r>
  <r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s v="photography/nature"/>
    <n v="0"/>
    <x v="73"/>
    <x v="8"/>
    <x v="24"/>
    <x v="1559"/>
    <x v="1558"/>
  </r>
  <r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s v="photography/nature"/>
    <n v="4"/>
    <x v="825"/>
    <x v="8"/>
    <x v="24"/>
    <x v="1560"/>
    <x v="1559"/>
  </r>
  <r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s v="publishing/art books"/>
    <n v="1"/>
    <x v="402"/>
    <x v="3"/>
    <x v="25"/>
    <x v="1561"/>
    <x v="1560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s v="publishing/art books"/>
    <n v="0"/>
    <x v="121"/>
    <x v="3"/>
    <x v="25"/>
    <x v="1562"/>
    <x v="1561"/>
  </r>
  <r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s v="publishing/art books"/>
    <n v="1"/>
    <x v="655"/>
    <x v="3"/>
    <x v="25"/>
    <x v="1563"/>
    <x v="1562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s v="publishing/art books"/>
    <n v="0"/>
    <x v="119"/>
    <x v="3"/>
    <x v="25"/>
    <x v="1564"/>
    <x v="1563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s v="publishing/art books"/>
    <n v="3"/>
    <x v="101"/>
    <x v="3"/>
    <x v="25"/>
    <x v="1565"/>
    <x v="1564"/>
  </r>
  <r>
    <n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s v="publishing/art books"/>
    <n v="21"/>
    <x v="1110"/>
    <x v="3"/>
    <x v="25"/>
    <x v="1566"/>
    <x v="1565"/>
  </r>
  <r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s v="publishing/art books"/>
    <n v="4"/>
    <x v="1111"/>
    <x v="3"/>
    <x v="25"/>
    <x v="1567"/>
    <x v="1566"/>
  </r>
  <r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s v="publishing/art books"/>
    <n v="14"/>
    <x v="1112"/>
    <x v="3"/>
    <x v="25"/>
    <x v="1568"/>
    <x v="1567"/>
  </r>
  <r>
    <n v="1569"/>
    <x v="1569"/>
    <s v="to be removed"/>
    <n v="30000"/>
    <x v="117"/>
    <x v="1"/>
    <x v="0"/>
    <s v="USD"/>
    <n v="1369498714"/>
    <n v="1366906714"/>
    <b v="0"/>
    <x v="78"/>
    <b v="0"/>
    <s v="publishing/art books"/>
    <n v="0"/>
    <x v="121"/>
    <x v="3"/>
    <x v="25"/>
    <x v="1569"/>
    <x v="1568"/>
  </r>
  <r>
    <n v="1570"/>
    <x v="1570"/>
    <s v="A Coloring Book of Breathtaking Beauties_x000a_To Calm the Heart and Soul"/>
    <n v="6000"/>
    <x v="685"/>
    <x v="1"/>
    <x v="0"/>
    <s v="USD"/>
    <n v="1460140282"/>
    <n v="1457551882"/>
    <b v="0"/>
    <x v="47"/>
    <b v="0"/>
    <s v="publishing/art books"/>
    <n v="41"/>
    <x v="1113"/>
    <x v="3"/>
    <x v="25"/>
    <x v="1570"/>
    <x v="1569"/>
  </r>
  <r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s v="publishing/art books"/>
    <n v="1"/>
    <x v="135"/>
    <x v="3"/>
    <x v="25"/>
    <x v="1571"/>
    <x v="1570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s v="publishing/art books"/>
    <n v="5"/>
    <x v="683"/>
    <x v="3"/>
    <x v="25"/>
    <x v="1572"/>
    <x v="1571"/>
  </r>
  <r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s v="publishing/art books"/>
    <n v="2"/>
    <x v="1114"/>
    <x v="3"/>
    <x v="25"/>
    <x v="1573"/>
    <x v="1572"/>
  </r>
  <r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s v="publishing/art books"/>
    <n v="5"/>
    <x v="1115"/>
    <x v="3"/>
    <x v="25"/>
    <x v="1574"/>
    <x v="1573"/>
  </r>
  <r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s v="publishing/art books"/>
    <n v="23"/>
    <x v="1116"/>
    <x v="3"/>
    <x v="25"/>
    <x v="1575"/>
    <x v="1574"/>
  </r>
  <r>
    <n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s v="publishing/art books"/>
    <n v="13"/>
    <x v="177"/>
    <x v="3"/>
    <x v="25"/>
    <x v="1576"/>
    <x v="1575"/>
  </r>
  <r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s v="publishing/art books"/>
    <n v="1"/>
    <x v="440"/>
    <x v="3"/>
    <x v="25"/>
    <x v="1577"/>
    <x v="1576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s v="publishing/art books"/>
    <n v="11"/>
    <x v="22"/>
    <x v="3"/>
    <x v="25"/>
    <x v="1578"/>
    <x v="1577"/>
  </r>
  <r>
    <n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s v="publishing/art books"/>
    <n v="1"/>
    <x v="448"/>
    <x v="3"/>
    <x v="25"/>
    <x v="1579"/>
    <x v="1578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s v="publishing/art books"/>
    <n v="0"/>
    <x v="121"/>
    <x v="3"/>
    <x v="25"/>
    <x v="1580"/>
    <x v="1579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s v="photography/places"/>
    <n v="1"/>
    <x v="144"/>
    <x v="8"/>
    <x v="26"/>
    <x v="1581"/>
    <x v="1580"/>
  </r>
  <r>
    <n v="1582"/>
    <x v="1582"/>
    <s v="I create canvas prints of images from in and around New Orleans"/>
    <n v="1000"/>
    <x v="1085"/>
    <x v="2"/>
    <x v="0"/>
    <s v="USD"/>
    <n v="1445894400"/>
    <n v="1440961053"/>
    <b v="0"/>
    <x v="83"/>
    <b v="0"/>
    <s v="photography/places"/>
    <n v="9"/>
    <x v="1117"/>
    <x v="8"/>
    <x v="26"/>
    <x v="1582"/>
    <x v="1581"/>
  </r>
  <r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s v="photography/places"/>
    <n v="0"/>
    <x v="2"/>
    <x v="8"/>
    <x v="26"/>
    <x v="1583"/>
    <x v="1582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s v="photography/places"/>
    <n v="0"/>
    <x v="121"/>
    <x v="8"/>
    <x v="26"/>
    <x v="1584"/>
    <x v="1583"/>
  </r>
  <r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s v="photography/places"/>
    <n v="79"/>
    <x v="1118"/>
    <x v="8"/>
    <x v="26"/>
    <x v="1585"/>
    <x v="1584"/>
  </r>
  <r>
    <n v="1586"/>
    <x v="1586"/>
    <s v="Show the world the beauty that is in all of our back yards!"/>
    <n v="1500"/>
    <x v="117"/>
    <x v="2"/>
    <x v="0"/>
    <s v="USD"/>
    <n v="1428197422"/>
    <n v="1425609022"/>
    <b v="0"/>
    <x v="78"/>
    <b v="0"/>
    <s v="photography/places"/>
    <n v="0"/>
    <x v="121"/>
    <x v="8"/>
    <x v="26"/>
    <x v="1586"/>
    <x v="1585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s v="photography/places"/>
    <n v="0"/>
    <x v="120"/>
    <x v="8"/>
    <x v="26"/>
    <x v="1587"/>
    <x v="1586"/>
  </r>
  <r>
    <n v="1588"/>
    <x v="1588"/>
    <s v="Southeast Texas as seen through the lens of a cell phone camera"/>
    <n v="516"/>
    <x v="117"/>
    <x v="2"/>
    <x v="0"/>
    <s v="USD"/>
    <n v="1422735120"/>
    <n v="1420091999"/>
    <b v="0"/>
    <x v="78"/>
    <b v="0"/>
    <s v="photography/places"/>
    <n v="0"/>
    <x v="121"/>
    <x v="8"/>
    <x v="26"/>
    <x v="1588"/>
    <x v="1587"/>
  </r>
  <r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s v="photography/places"/>
    <n v="0"/>
    <x v="121"/>
    <x v="8"/>
    <x v="26"/>
    <x v="1589"/>
    <x v="1588"/>
  </r>
  <r>
    <n v="1590"/>
    <x v="1590"/>
    <s v="Discover Italy through photography."/>
    <n v="60000"/>
    <x v="806"/>
    <x v="2"/>
    <x v="13"/>
    <s v="EUR"/>
    <n v="1443040464"/>
    <n v="1440448464"/>
    <b v="0"/>
    <x v="84"/>
    <b v="0"/>
    <s v="photography/places"/>
    <n v="2"/>
    <x v="1119"/>
    <x v="8"/>
    <x v="26"/>
    <x v="1590"/>
    <x v="1589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s v="photography/places"/>
    <n v="29"/>
    <x v="1120"/>
    <x v="8"/>
    <x v="26"/>
    <x v="1591"/>
    <x v="1590"/>
  </r>
  <r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s v="photography/places"/>
    <n v="0"/>
    <x v="121"/>
    <x v="8"/>
    <x v="26"/>
    <x v="1592"/>
    <x v="1591"/>
  </r>
  <r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s v="photography/places"/>
    <n v="0"/>
    <x v="120"/>
    <x v="8"/>
    <x v="26"/>
    <x v="1593"/>
    <x v="1592"/>
  </r>
  <r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s v="photography/places"/>
    <n v="21"/>
    <x v="372"/>
    <x v="8"/>
    <x v="26"/>
    <x v="1594"/>
    <x v="1593"/>
  </r>
  <r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s v="photography/places"/>
    <n v="0"/>
    <x v="375"/>
    <x v="8"/>
    <x v="26"/>
    <x v="1595"/>
    <x v="1594"/>
  </r>
  <r>
    <n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s v="photography/places"/>
    <n v="2"/>
    <x v="380"/>
    <x v="8"/>
    <x v="26"/>
    <x v="1596"/>
    <x v="1595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s v="photography/places"/>
    <n v="0"/>
    <x v="121"/>
    <x v="8"/>
    <x v="26"/>
    <x v="1597"/>
    <x v="1596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s v="photography/places"/>
    <n v="0"/>
    <x v="120"/>
    <x v="8"/>
    <x v="26"/>
    <x v="1598"/>
    <x v="1597"/>
  </r>
  <r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s v="photography/places"/>
    <n v="0"/>
    <x v="121"/>
    <x v="8"/>
    <x v="26"/>
    <x v="1599"/>
    <x v="1598"/>
  </r>
  <r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s v="photography/places"/>
    <n v="7"/>
    <x v="99"/>
    <x v="8"/>
    <x v="26"/>
    <x v="1600"/>
    <x v="1599"/>
  </r>
  <r>
    <n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s v="music/rock"/>
    <n v="108"/>
    <x v="1042"/>
    <x v="4"/>
    <x v="11"/>
    <x v="1601"/>
    <x v="1600"/>
  </r>
  <r>
    <n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s v="music/rock"/>
    <n v="100"/>
    <x v="1121"/>
    <x v="4"/>
    <x v="11"/>
    <x v="1602"/>
    <x v="1601"/>
  </r>
  <r>
    <n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s v="music/rock"/>
    <n v="100"/>
    <x v="1122"/>
    <x v="4"/>
    <x v="11"/>
    <x v="1603"/>
    <x v="1602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s v="music/rock"/>
    <n v="122"/>
    <x v="1123"/>
    <x v="4"/>
    <x v="11"/>
    <x v="1604"/>
    <x v="1603"/>
  </r>
  <r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s v="music/rock"/>
    <n v="101"/>
    <x v="1124"/>
    <x v="4"/>
    <x v="11"/>
    <x v="1605"/>
    <x v="1604"/>
  </r>
  <r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s v="music/rock"/>
    <n v="101"/>
    <x v="1125"/>
    <x v="4"/>
    <x v="11"/>
    <x v="1606"/>
    <x v="1605"/>
  </r>
  <r>
    <n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s v="music/rock"/>
    <n v="145"/>
    <x v="1126"/>
    <x v="4"/>
    <x v="11"/>
    <x v="1607"/>
    <x v="1606"/>
  </r>
  <r>
    <n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s v="music/rock"/>
    <n v="101"/>
    <x v="1127"/>
    <x v="4"/>
    <x v="11"/>
    <x v="1608"/>
    <x v="1607"/>
  </r>
  <r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s v="music/rock"/>
    <n v="118"/>
    <x v="1128"/>
    <x v="4"/>
    <x v="11"/>
    <x v="1609"/>
    <x v="1608"/>
  </r>
  <r>
    <n v="1610"/>
    <x v="1610"/>
    <s v="So The Story Goes is the upcoming album from &quot;Just Joe&quot; Altier."/>
    <n v="2000"/>
    <x v="1098"/>
    <x v="0"/>
    <x v="0"/>
    <s v="USD"/>
    <n v="1355609510"/>
    <n v="1353017510"/>
    <b v="0"/>
    <x v="300"/>
    <b v="1"/>
    <s v="music/rock"/>
    <n v="272"/>
    <x v="1129"/>
    <x v="4"/>
    <x v="11"/>
    <x v="1610"/>
    <x v="1609"/>
  </r>
  <r>
    <n v="1611"/>
    <x v="1611"/>
    <s v="Skelton-Luns CD/7&quot; No Big Deal."/>
    <n v="800"/>
    <x v="1099"/>
    <x v="0"/>
    <x v="0"/>
    <s v="USD"/>
    <n v="1370390432"/>
    <n v="1368576032"/>
    <b v="0"/>
    <x v="74"/>
    <b v="1"/>
    <s v="music/rock"/>
    <n v="125"/>
    <x v="1130"/>
    <x v="4"/>
    <x v="11"/>
    <x v="1611"/>
    <x v="1610"/>
  </r>
  <r>
    <n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s v="music/rock"/>
    <n v="110"/>
    <x v="73"/>
    <x v="4"/>
    <x v="11"/>
    <x v="1612"/>
    <x v="1611"/>
  </r>
  <r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s v="music/rock"/>
    <n v="102"/>
    <x v="1131"/>
    <x v="4"/>
    <x v="11"/>
    <x v="1613"/>
    <x v="1612"/>
  </r>
  <r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s v="music/rock"/>
    <n v="103"/>
    <x v="1122"/>
    <x v="4"/>
    <x v="11"/>
    <x v="1614"/>
    <x v="1613"/>
  </r>
  <r>
    <n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s v="music/rock"/>
    <n v="114"/>
    <x v="1132"/>
    <x v="4"/>
    <x v="11"/>
    <x v="1615"/>
    <x v="1614"/>
  </r>
  <r>
    <n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s v="music/rock"/>
    <n v="104"/>
    <x v="1133"/>
    <x v="4"/>
    <x v="11"/>
    <x v="1616"/>
    <x v="1615"/>
  </r>
  <r>
    <n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s v="music/rock"/>
    <n v="146"/>
    <x v="1134"/>
    <x v="4"/>
    <x v="11"/>
    <x v="1617"/>
    <x v="1616"/>
  </r>
  <r>
    <n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s v="music/rock"/>
    <n v="105"/>
    <x v="1135"/>
    <x v="4"/>
    <x v="11"/>
    <x v="1618"/>
    <x v="1617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s v="music/rock"/>
    <n v="133"/>
    <x v="1136"/>
    <x v="4"/>
    <x v="11"/>
    <x v="1619"/>
    <x v="1618"/>
  </r>
  <r>
    <n v="1620"/>
    <x v="1620"/>
    <s v="Kickstarting my music career with 300 hard copy CDs of my first release."/>
    <n v="1000"/>
    <x v="932"/>
    <x v="0"/>
    <x v="0"/>
    <s v="USD"/>
    <n v="1361606940"/>
    <n v="1361002140"/>
    <b v="0"/>
    <x v="57"/>
    <b v="1"/>
    <s v="music/rock"/>
    <n v="113"/>
    <x v="1137"/>
    <x v="4"/>
    <x v="11"/>
    <x v="1620"/>
    <x v="1619"/>
  </r>
  <r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s v="music/rock"/>
    <n v="121"/>
    <x v="1138"/>
    <x v="4"/>
    <x v="11"/>
    <x v="1621"/>
    <x v="1620"/>
  </r>
  <r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s v="music/rock"/>
    <n v="102"/>
    <x v="1139"/>
    <x v="4"/>
    <x v="11"/>
    <x v="1622"/>
    <x v="1621"/>
  </r>
  <r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s v="music/rock"/>
    <n v="101"/>
    <x v="1140"/>
    <x v="4"/>
    <x v="11"/>
    <x v="1623"/>
    <x v="1622"/>
  </r>
  <r>
    <n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s v="music/rock"/>
    <n v="118"/>
    <x v="1141"/>
    <x v="4"/>
    <x v="11"/>
    <x v="1624"/>
    <x v="1623"/>
  </r>
  <r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s v="music/rock"/>
    <n v="155"/>
    <x v="1142"/>
    <x v="4"/>
    <x v="11"/>
    <x v="1625"/>
    <x v="1624"/>
  </r>
  <r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s v="music/rock"/>
    <n v="101"/>
    <x v="1143"/>
    <x v="4"/>
    <x v="11"/>
    <x v="1626"/>
    <x v="1625"/>
  </r>
  <r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s v="music/rock"/>
    <n v="117"/>
    <x v="1144"/>
    <x v="4"/>
    <x v="11"/>
    <x v="1627"/>
    <x v="1626"/>
  </r>
  <r>
    <n v="1628"/>
    <x v="1628"/>
    <s v="Original Jewish rock music on human relationships and identity"/>
    <n v="4000"/>
    <x v="1112"/>
    <x v="0"/>
    <x v="0"/>
    <s v="USD"/>
    <n v="1403026882"/>
    <n v="1400175682"/>
    <b v="0"/>
    <x v="106"/>
    <b v="1"/>
    <s v="music/rock"/>
    <n v="101"/>
    <x v="1145"/>
    <x v="4"/>
    <x v="11"/>
    <x v="1628"/>
    <x v="1627"/>
  </r>
  <r>
    <n v="1629"/>
    <x v="1629"/>
    <s v="Help Off The Turnpike release new music, and set fire to everything!"/>
    <n v="6000"/>
    <x v="1113"/>
    <x v="0"/>
    <x v="0"/>
    <s v="USD"/>
    <n v="1392929333"/>
    <n v="1389041333"/>
    <b v="0"/>
    <x v="141"/>
    <b v="1"/>
    <s v="music/rock"/>
    <n v="104"/>
    <x v="1146"/>
    <x v="4"/>
    <x v="11"/>
    <x v="1629"/>
    <x v="1628"/>
  </r>
  <r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s v="music/rock"/>
    <n v="265"/>
    <x v="1147"/>
    <x v="4"/>
    <x v="11"/>
    <x v="1630"/>
    <x v="1629"/>
  </r>
  <r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s v="music/rock"/>
    <n v="156"/>
    <x v="1148"/>
    <x v="4"/>
    <x v="11"/>
    <x v="1631"/>
    <x v="1630"/>
  </r>
  <r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s v="music/rock"/>
    <n v="102"/>
    <x v="1149"/>
    <x v="4"/>
    <x v="11"/>
    <x v="1632"/>
    <x v="1631"/>
  </r>
  <r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s v="music/rock"/>
    <n v="100"/>
    <x v="1150"/>
    <x v="4"/>
    <x v="11"/>
    <x v="1633"/>
    <x v="1632"/>
  </r>
  <r>
    <n v="1634"/>
    <x v="1634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s v="music/rock"/>
    <n v="101"/>
    <x v="1151"/>
    <x v="4"/>
    <x v="11"/>
    <x v="1634"/>
    <x v="1633"/>
  </r>
  <r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s v="music/rock"/>
    <n v="125"/>
    <x v="1152"/>
    <x v="4"/>
    <x v="11"/>
    <x v="1635"/>
    <x v="1634"/>
  </r>
  <r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s v="music/rock"/>
    <n v="104"/>
    <x v="1153"/>
    <x v="4"/>
    <x v="11"/>
    <x v="1636"/>
    <x v="1635"/>
  </r>
  <r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s v="music/rock"/>
    <n v="104"/>
    <x v="1154"/>
    <x v="4"/>
    <x v="11"/>
    <x v="1637"/>
    <x v="1636"/>
  </r>
  <r>
    <n v="1638"/>
    <x v="1638"/>
    <s v="Avenues will be going in to the studio to record a new EP with Matt Allison!"/>
    <n v="1000"/>
    <x v="1121"/>
    <x v="0"/>
    <x v="0"/>
    <s v="USD"/>
    <n v="1362086700"/>
    <n v="1358180968"/>
    <b v="0"/>
    <x v="74"/>
    <b v="1"/>
    <s v="music/rock"/>
    <n v="105"/>
    <x v="1155"/>
    <x v="4"/>
    <x v="11"/>
    <x v="1638"/>
    <x v="1637"/>
  </r>
  <r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s v="music/rock"/>
    <n v="100"/>
    <x v="1156"/>
    <x v="4"/>
    <x v="11"/>
    <x v="1639"/>
    <x v="1638"/>
  </r>
  <r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s v="music/rock"/>
    <n v="170"/>
    <x v="1157"/>
    <x v="4"/>
    <x v="11"/>
    <x v="1640"/>
    <x v="1639"/>
  </r>
  <r>
    <n v="1641"/>
    <x v="1641"/>
    <s v="Music Video For Upbeat and Inspiring Song - Run For Your Life"/>
    <n v="2500"/>
    <x v="535"/>
    <x v="0"/>
    <x v="0"/>
    <s v="USD"/>
    <n v="1418998744"/>
    <n v="1416406744"/>
    <b v="0"/>
    <x v="55"/>
    <b v="1"/>
    <s v="music/pop"/>
    <n v="101"/>
    <x v="1158"/>
    <x v="4"/>
    <x v="27"/>
    <x v="1641"/>
    <x v="1640"/>
  </r>
  <r>
    <n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s v="music/pop"/>
    <n v="100"/>
    <x v="314"/>
    <x v="4"/>
    <x v="27"/>
    <x v="1642"/>
    <x v="1641"/>
  </r>
  <r>
    <n v="1643"/>
    <x v="1643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s v="music/pop"/>
    <n v="125"/>
    <x v="1159"/>
    <x v="4"/>
    <x v="27"/>
    <x v="1643"/>
    <x v="1642"/>
  </r>
  <r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s v="music/pop"/>
    <n v="110"/>
    <x v="1160"/>
    <x v="4"/>
    <x v="27"/>
    <x v="1644"/>
    <x v="1643"/>
  </r>
  <r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s v="music/pop"/>
    <n v="111"/>
    <x v="1161"/>
    <x v="4"/>
    <x v="27"/>
    <x v="1645"/>
    <x v="1644"/>
  </r>
  <r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s v="music/pop"/>
    <n v="110"/>
    <x v="1162"/>
    <x v="4"/>
    <x v="27"/>
    <x v="1646"/>
    <x v="1645"/>
  </r>
  <r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s v="music/pop"/>
    <n v="105"/>
    <x v="1163"/>
    <x v="4"/>
    <x v="27"/>
    <x v="1647"/>
    <x v="1646"/>
  </r>
  <r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s v="music/pop"/>
    <n v="125"/>
    <x v="1164"/>
    <x v="4"/>
    <x v="27"/>
    <x v="1648"/>
    <x v="1647"/>
  </r>
  <r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s v="music/pop"/>
    <n v="101"/>
    <x v="1165"/>
    <x v="4"/>
    <x v="27"/>
    <x v="1649"/>
    <x v="1648"/>
  </r>
  <r>
    <n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s v="music/pop"/>
    <n v="142"/>
    <x v="1166"/>
    <x v="4"/>
    <x v="27"/>
    <x v="1650"/>
    <x v="1649"/>
  </r>
  <r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s v="music/pop"/>
    <n v="101"/>
    <x v="1167"/>
    <x v="4"/>
    <x v="27"/>
    <x v="1651"/>
    <x v="1650"/>
  </r>
  <r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s v="music/pop"/>
    <n v="101"/>
    <x v="1168"/>
    <x v="4"/>
    <x v="27"/>
    <x v="1652"/>
    <x v="1651"/>
  </r>
  <r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s v="music/pop"/>
    <n v="174"/>
    <x v="1169"/>
    <x v="4"/>
    <x v="27"/>
    <x v="1653"/>
    <x v="1652"/>
  </r>
  <r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s v="music/pop"/>
    <n v="120"/>
    <x v="1170"/>
    <x v="4"/>
    <x v="27"/>
    <x v="1654"/>
    <x v="1653"/>
  </r>
  <r>
    <n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s v="music/pop"/>
    <n v="143"/>
    <x v="1171"/>
    <x v="4"/>
    <x v="27"/>
    <x v="1655"/>
    <x v="1654"/>
  </r>
  <r>
    <n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s v="music/pop"/>
    <n v="100"/>
    <x v="1172"/>
    <x v="4"/>
    <x v="27"/>
    <x v="1656"/>
    <x v="1655"/>
  </r>
  <r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s v="music/pop"/>
    <n v="105"/>
    <x v="1173"/>
    <x v="4"/>
    <x v="27"/>
    <x v="1657"/>
    <x v="1656"/>
  </r>
  <r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s v="music/pop"/>
    <n v="132"/>
    <x v="1174"/>
    <x v="4"/>
    <x v="27"/>
    <x v="1658"/>
    <x v="1657"/>
  </r>
  <r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s v="music/pop"/>
    <n v="113"/>
    <x v="1175"/>
    <x v="4"/>
    <x v="27"/>
    <x v="1659"/>
    <x v="1658"/>
  </r>
  <r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s v="music/pop"/>
    <n v="1254"/>
    <x v="676"/>
    <x v="4"/>
    <x v="27"/>
    <x v="1660"/>
    <x v="1659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s v="music/pop"/>
    <n v="103"/>
    <x v="1176"/>
    <x v="4"/>
    <x v="27"/>
    <x v="1661"/>
    <x v="1660"/>
  </r>
  <r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s v="music/pop"/>
    <n v="103"/>
    <x v="1177"/>
    <x v="4"/>
    <x v="27"/>
    <x v="1662"/>
    <x v="1661"/>
  </r>
  <r>
    <n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s v="music/pop"/>
    <n v="108"/>
    <x v="1178"/>
    <x v="4"/>
    <x v="27"/>
    <x v="1663"/>
    <x v="1662"/>
  </r>
  <r>
    <n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s v="music/pop"/>
    <n v="122"/>
    <x v="1179"/>
    <x v="4"/>
    <x v="27"/>
    <x v="1664"/>
    <x v="1663"/>
  </r>
  <r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s v="music/pop"/>
    <n v="119"/>
    <x v="1180"/>
    <x v="4"/>
    <x v="27"/>
    <x v="1665"/>
    <x v="1664"/>
  </r>
  <r>
    <n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s v="music/pop"/>
    <n v="161"/>
    <x v="1181"/>
    <x v="4"/>
    <x v="27"/>
    <x v="1666"/>
    <x v="1665"/>
  </r>
  <r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s v="music/pop"/>
    <n v="127"/>
    <x v="1182"/>
    <x v="4"/>
    <x v="27"/>
    <x v="1667"/>
    <x v="1666"/>
  </r>
  <r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s v="music/pop"/>
    <n v="103"/>
    <x v="1183"/>
    <x v="4"/>
    <x v="27"/>
    <x v="1668"/>
    <x v="1667"/>
  </r>
  <r>
    <n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s v="music/pop"/>
    <n v="140"/>
    <x v="399"/>
    <x v="4"/>
    <x v="27"/>
    <x v="1669"/>
    <x v="1668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s v="music/pop"/>
    <n v="103"/>
    <x v="1184"/>
    <x v="4"/>
    <x v="27"/>
    <x v="1670"/>
    <x v="1669"/>
  </r>
  <r>
    <n v="1671"/>
    <x v="1671"/>
    <s v="I am seeking funding in order to help take my music from a hobby to a career."/>
    <n v="2000"/>
    <x v="1150"/>
    <x v="0"/>
    <x v="0"/>
    <s v="USD"/>
    <n v="1470056614"/>
    <n v="1467464614"/>
    <b v="0"/>
    <x v="99"/>
    <b v="1"/>
    <s v="music/pop"/>
    <n v="101"/>
    <x v="1185"/>
    <x v="4"/>
    <x v="27"/>
    <x v="1671"/>
    <x v="1670"/>
  </r>
  <r>
    <n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s v="music/pop"/>
    <n v="113"/>
    <x v="1186"/>
    <x v="4"/>
    <x v="27"/>
    <x v="1672"/>
    <x v="1671"/>
  </r>
  <r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s v="music/pop"/>
    <n v="128"/>
    <x v="1187"/>
    <x v="4"/>
    <x v="27"/>
    <x v="1673"/>
    <x v="1672"/>
  </r>
  <r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s v="music/pop"/>
    <n v="202"/>
    <x v="1188"/>
    <x v="4"/>
    <x v="27"/>
    <x v="1674"/>
    <x v="1673"/>
  </r>
  <r>
    <n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s v="music/pop"/>
    <n v="137"/>
    <x v="208"/>
    <x v="4"/>
    <x v="27"/>
    <x v="1675"/>
    <x v="1674"/>
  </r>
  <r>
    <n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s v="music/pop"/>
    <n v="115"/>
    <x v="1189"/>
    <x v="4"/>
    <x v="27"/>
    <x v="1676"/>
    <x v="1675"/>
  </r>
  <r>
    <n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s v="music/pop"/>
    <n v="112"/>
    <x v="1190"/>
    <x v="4"/>
    <x v="27"/>
    <x v="1677"/>
    <x v="1676"/>
  </r>
  <r>
    <n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s v="music/pop"/>
    <n v="118"/>
    <x v="1191"/>
    <x v="4"/>
    <x v="27"/>
    <x v="1678"/>
    <x v="1677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s v="music/pop"/>
    <n v="175"/>
    <x v="368"/>
    <x v="4"/>
    <x v="27"/>
    <x v="1679"/>
    <x v="1678"/>
  </r>
  <r>
    <n v="1680"/>
    <x v="1680"/>
    <s v="Working Musician dilemma #164: how the taxman put Kick the Record 2.0 on hold"/>
    <n v="1000"/>
    <x v="1156"/>
    <x v="0"/>
    <x v="0"/>
    <s v="USD"/>
    <n v="1405188667"/>
    <n v="1402596667"/>
    <b v="0"/>
    <x v="20"/>
    <b v="1"/>
    <s v="music/pop"/>
    <n v="118"/>
    <x v="1192"/>
    <x v="4"/>
    <x v="27"/>
    <x v="1680"/>
    <x v="1679"/>
  </r>
  <r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s v="music/faith"/>
    <n v="101"/>
    <x v="1193"/>
    <x v="4"/>
    <x v="28"/>
    <x v="1681"/>
    <x v="1680"/>
  </r>
  <r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s v="music/faith"/>
    <n v="0"/>
    <x v="121"/>
    <x v="4"/>
    <x v="28"/>
    <x v="1682"/>
    <x v="1681"/>
  </r>
  <r>
    <n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s v="music/faith"/>
    <n v="22"/>
    <x v="1194"/>
    <x v="4"/>
    <x v="28"/>
    <x v="1683"/>
    <x v="1682"/>
  </r>
  <r>
    <n v="1684"/>
    <x v="1684"/>
    <s v="New Music from Marty Mikles!  A new EP all about God's Goodness &amp; Mercy."/>
    <n v="8000"/>
    <x v="1159"/>
    <x v="3"/>
    <x v="0"/>
    <s v="USD"/>
    <n v="1489775641"/>
    <n v="1487360041"/>
    <b v="0"/>
    <x v="21"/>
    <b v="0"/>
    <s v="music/faith"/>
    <n v="109"/>
    <x v="1195"/>
    <x v="4"/>
    <x v="28"/>
    <x v="1684"/>
    <x v="1683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s v="music/faith"/>
    <n v="103"/>
    <x v="1196"/>
    <x v="4"/>
    <x v="28"/>
    <x v="1685"/>
    <x v="1684"/>
  </r>
  <r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s v="music/faith"/>
    <n v="0"/>
    <x v="656"/>
    <x v="4"/>
    <x v="28"/>
    <x v="1686"/>
    <x v="1685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s v="music/faith"/>
    <n v="31"/>
    <x v="1197"/>
    <x v="4"/>
    <x v="28"/>
    <x v="1687"/>
    <x v="1686"/>
  </r>
  <r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s v="music/faith"/>
    <n v="44"/>
    <x v="1198"/>
    <x v="4"/>
    <x v="28"/>
    <x v="1688"/>
    <x v="1687"/>
  </r>
  <r>
    <n v="1689"/>
    <x v="1689"/>
    <s v="Praising the Living God in the second half of life."/>
    <n v="2400"/>
    <x v="1162"/>
    <x v="3"/>
    <x v="0"/>
    <s v="USD"/>
    <n v="1489700230"/>
    <n v="1487111830"/>
    <b v="0"/>
    <x v="25"/>
    <b v="0"/>
    <s v="music/faith"/>
    <n v="100"/>
    <x v="1199"/>
    <x v="4"/>
    <x v="28"/>
    <x v="1689"/>
    <x v="1688"/>
  </r>
  <r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s v="music/faith"/>
    <n v="25"/>
    <x v="1200"/>
    <x v="4"/>
    <x v="28"/>
    <x v="1690"/>
    <x v="1689"/>
  </r>
  <r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s v="music/faith"/>
    <n v="33"/>
    <x v="1201"/>
    <x v="4"/>
    <x v="28"/>
    <x v="1691"/>
    <x v="1690"/>
  </r>
  <r>
    <n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s v="music/faith"/>
    <n v="48"/>
    <x v="1202"/>
    <x v="4"/>
    <x v="28"/>
    <x v="1692"/>
    <x v="1691"/>
  </r>
  <r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s v="music/faith"/>
    <n v="9"/>
    <x v="431"/>
    <x v="4"/>
    <x v="28"/>
    <x v="1693"/>
    <x v="1692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s v="music/faith"/>
    <n v="0"/>
    <x v="144"/>
    <x v="4"/>
    <x v="28"/>
    <x v="1694"/>
    <x v="1693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s v="music/faith"/>
    <n v="12"/>
    <x v="1203"/>
    <x v="4"/>
    <x v="28"/>
    <x v="1695"/>
    <x v="1694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s v="music/faith"/>
    <n v="0"/>
    <x v="121"/>
    <x v="4"/>
    <x v="28"/>
    <x v="1696"/>
    <x v="1695"/>
  </r>
  <r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s v="music/faith"/>
    <n v="20"/>
    <x v="1204"/>
    <x v="4"/>
    <x v="28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s v="music/faith"/>
    <n v="0"/>
    <x v="121"/>
    <x v="4"/>
    <x v="28"/>
    <x v="1698"/>
    <x v="1697"/>
  </r>
  <r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s v="music/faith"/>
    <n v="4"/>
    <x v="1205"/>
    <x v="4"/>
    <x v="28"/>
    <x v="1699"/>
    <x v="1698"/>
  </r>
  <r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s v="music/faith"/>
    <n v="26"/>
    <x v="1206"/>
    <x v="4"/>
    <x v="28"/>
    <x v="1700"/>
    <x v="1699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s v="music/faith"/>
    <n v="0"/>
    <x v="144"/>
    <x v="4"/>
    <x v="28"/>
    <x v="1701"/>
    <x v="1700"/>
  </r>
  <r>
    <n v="1702"/>
    <x v="1702"/>
    <s v="I can do all things through christ jesus"/>
    <n v="16500"/>
    <x v="116"/>
    <x v="2"/>
    <x v="0"/>
    <s v="USD"/>
    <n v="1427745150"/>
    <n v="1425156750"/>
    <b v="0"/>
    <x v="29"/>
    <b v="0"/>
    <s v="music/faith"/>
    <n v="0"/>
    <x v="120"/>
    <x v="4"/>
    <x v="28"/>
    <x v="1702"/>
    <x v="1701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s v="music/faith"/>
    <n v="1"/>
    <x v="156"/>
    <x v="4"/>
    <x v="28"/>
    <x v="1703"/>
    <x v="1702"/>
  </r>
  <r>
    <n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s v="music/faith"/>
    <n v="65"/>
    <x v="1207"/>
    <x v="4"/>
    <x v="28"/>
    <x v="1704"/>
    <x v="1703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s v="music/faith"/>
    <n v="0"/>
    <x v="121"/>
    <x v="4"/>
    <x v="28"/>
    <x v="1705"/>
    <x v="1704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s v="music/faith"/>
    <n v="0"/>
    <x v="121"/>
    <x v="4"/>
    <x v="28"/>
    <x v="1706"/>
    <x v="1705"/>
  </r>
  <r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s v="music/faith"/>
    <n v="10"/>
    <x v="1208"/>
    <x v="4"/>
    <x v="28"/>
    <x v="1707"/>
    <x v="1706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s v="music/faith"/>
    <n v="0"/>
    <x v="121"/>
    <x v="4"/>
    <x v="28"/>
    <x v="1708"/>
    <x v="1707"/>
  </r>
  <r>
    <n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s v="music/faith"/>
    <n v="5"/>
    <x v="1209"/>
    <x v="4"/>
    <x v="28"/>
    <x v="1709"/>
    <x v="1708"/>
  </r>
  <r>
    <n v="1710"/>
    <x v="1710"/>
    <s v="We want to create a gospel live album which has never been produced before."/>
    <n v="5000"/>
    <x v="1172"/>
    <x v="2"/>
    <x v="12"/>
    <s v="EUR"/>
    <n v="1453122000"/>
    <n v="1449151888"/>
    <b v="0"/>
    <x v="29"/>
    <b v="0"/>
    <s v="music/faith"/>
    <n v="1"/>
    <x v="441"/>
    <x v="4"/>
    <x v="28"/>
    <x v="1710"/>
    <x v="1709"/>
  </r>
  <r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s v="music/faith"/>
    <n v="11"/>
    <x v="1210"/>
    <x v="4"/>
    <x v="28"/>
    <x v="1711"/>
    <x v="1710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s v="music/faith"/>
    <n v="0"/>
    <x v="121"/>
    <x v="4"/>
    <x v="28"/>
    <x v="1712"/>
    <x v="1711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s v="music/faith"/>
    <n v="2"/>
    <x v="73"/>
    <x v="4"/>
    <x v="28"/>
    <x v="1713"/>
    <x v="1712"/>
  </r>
  <r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s v="music/faith"/>
    <n v="8"/>
    <x v="1211"/>
    <x v="4"/>
    <x v="28"/>
    <x v="1714"/>
    <x v="1713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s v="music/faith"/>
    <n v="0"/>
    <x v="148"/>
    <x v="4"/>
    <x v="28"/>
    <x v="1715"/>
    <x v="1714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s v="music/faith"/>
    <n v="8"/>
    <x v="73"/>
    <x v="4"/>
    <x v="28"/>
    <x v="1716"/>
    <x v="1715"/>
  </r>
  <r>
    <n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s v="music/faith"/>
    <n v="43"/>
    <x v="1212"/>
    <x v="4"/>
    <x v="28"/>
    <x v="1717"/>
    <x v="1716"/>
  </r>
  <r>
    <n v="1718"/>
    <x v="1718"/>
    <s v="A melody for the galaxy."/>
    <n v="35000"/>
    <x v="735"/>
    <x v="2"/>
    <x v="0"/>
    <s v="USD"/>
    <n v="1463201940"/>
    <n v="1459435149"/>
    <b v="0"/>
    <x v="84"/>
    <b v="0"/>
    <s v="music/faith"/>
    <n v="0"/>
    <x v="822"/>
    <x v="4"/>
    <x v="28"/>
    <x v="1718"/>
    <x v="1717"/>
  </r>
  <r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s v="music/faith"/>
    <n v="1"/>
    <x v="123"/>
    <x v="4"/>
    <x v="28"/>
    <x v="1719"/>
    <x v="1718"/>
  </r>
  <r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s v="music/faith"/>
    <n v="6"/>
    <x v="1213"/>
    <x v="4"/>
    <x v="28"/>
    <x v="1720"/>
    <x v="1719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s v="music/faith"/>
    <n v="0"/>
    <x v="121"/>
    <x v="4"/>
    <x v="28"/>
    <x v="1721"/>
    <x v="1720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s v="music/faith"/>
    <n v="0"/>
    <x v="120"/>
    <x v="4"/>
    <x v="28"/>
    <x v="1722"/>
    <x v="1721"/>
  </r>
  <r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s v="music/faith"/>
    <n v="7"/>
    <x v="1214"/>
    <x v="4"/>
    <x v="28"/>
    <x v="1723"/>
    <x v="1722"/>
  </r>
  <r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s v="music/faith"/>
    <n v="1"/>
    <x v="435"/>
    <x v="4"/>
    <x v="28"/>
    <x v="1724"/>
    <x v="1723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s v="music/faith"/>
    <n v="10"/>
    <x v="1215"/>
    <x v="4"/>
    <x v="28"/>
    <x v="1725"/>
    <x v="1724"/>
  </r>
  <r>
    <n v="1726"/>
    <x v="1726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s v="music/faith"/>
    <n v="34"/>
    <x v="1216"/>
    <x v="4"/>
    <x v="28"/>
    <x v="1726"/>
    <x v="1725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s v="music/faith"/>
    <n v="0"/>
    <x v="120"/>
    <x v="4"/>
    <x v="28"/>
    <x v="1727"/>
    <x v="1726"/>
  </r>
  <r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s v="music/faith"/>
    <n v="68"/>
    <x v="1217"/>
    <x v="4"/>
    <x v="28"/>
    <x v="1728"/>
    <x v="1727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s v="music/faith"/>
    <n v="0"/>
    <x v="121"/>
    <x v="4"/>
    <x v="28"/>
    <x v="1729"/>
    <x v="1728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s v="music/faith"/>
    <n v="0"/>
    <x v="121"/>
    <x v="4"/>
    <x v="28"/>
    <x v="1730"/>
    <x v="1729"/>
  </r>
  <r>
    <n v="1731"/>
    <x v="1731"/>
    <s v="We are a Christin Worship band looking to midwest tour. God Bless!"/>
    <n v="1000"/>
    <x v="117"/>
    <x v="2"/>
    <x v="0"/>
    <s v="USD"/>
    <n v="1434034800"/>
    <n v="1432849552"/>
    <b v="0"/>
    <x v="78"/>
    <b v="0"/>
    <s v="music/faith"/>
    <n v="0"/>
    <x v="121"/>
    <x v="4"/>
    <x v="28"/>
    <x v="1731"/>
    <x v="1730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s v="music/faith"/>
    <n v="0"/>
    <x v="121"/>
    <x v="4"/>
    <x v="28"/>
    <x v="1732"/>
    <x v="1731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s v="music/faith"/>
    <n v="0"/>
    <x v="121"/>
    <x v="4"/>
    <x v="28"/>
    <x v="1733"/>
    <x v="1732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s v="music/faith"/>
    <n v="0"/>
    <x v="120"/>
    <x v="4"/>
    <x v="28"/>
    <x v="1734"/>
    <x v="1733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s v="music/faith"/>
    <n v="11"/>
    <x v="687"/>
    <x v="4"/>
    <x v="28"/>
    <x v="1735"/>
    <x v="1734"/>
  </r>
  <r>
    <n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s v="music/faith"/>
    <n v="1"/>
    <x v="1218"/>
    <x v="4"/>
    <x v="28"/>
    <x v="1736"/>
    <x v="1735"/>
  </r>
  <r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s v="music/faith"/>
    <n v="21"/>
    <x v="98"/>
    <x v="4"/>
    <x v="28"/>
    <x v="1737"/>
    <x v="1736"/>
  </r>
  <r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s v="music/faith"/>
    <n v="0"/>
    <x v="135"/>
    <x v="4"/>
    <x v="28"/>
    <x v="1738"/>
    <x v="1737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s v="music/faith"/>
    <n v="0"/>
    <x v="120"/>
    <x v="4"/>
    <x v="28"/>
    <x v="1739"/>
    <x v="1738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s v="music/faith"/>
    <n v="0"/>
    <x v="121"/>
    <x v="4"/>
    <x v="28"/>
    <x v="1740"/>
    <x v="1739"/>
  </r>
  <r>
    <n v="1741"/>
    <x v="1741"/>
    <s v="A photo journal documenting my experiences and travels across New Zealand"/>
    <n v="1200"/>
    <x v="414"/>
    <x v="0"/>
    <x v="1"/>
    <s v="GBP"/>
    <n v="1433948671"/>
    <n v="1430060671"/>
    <b v="0"/>
    <x v="47"/>
    <b v="1"/>
    <s v="photography/photobooks"/>
    <n v="111"/>
    <x v="1219"/>
    <x v="8"/>
    <x v="20"/>
    <x v="1741"/>
    <x v="1740"/>
  </r>
  <r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s v="photography/photobooks"/>
    <n v="109"/>
    <x v="1220"/>
    <x v="8"/>
    <x v="20"/>
    <x v="1742"/>
    <x v="1741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s v="photography/photobooks"/>
    <n v="100"/>
    <x v="1221"/>
    <x v="8"/>
    <x v="20"/>
    <x v="1743"/>
    <x v="1742"/>
  </r>
  <r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s v="photography/photobooks"/>
    <n v="118"/>
    <x v="1222"/>
    <x v="8"/>
    <x v="20"/>
    <x v="1744"/>
    <x v="1743"/>
  </r>
  <r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s v="photography/photobooks"/>
    <n v="114"/>
    <x v="1223"/>
    <x v="8"/>
    <x v="20"/>
    <x v="1745"/>
    <x v="1744"/>
  </r>
  <r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s v="photography/photobooks"/>
    <n v="148"/>
    <x v="1224"/>
    <x v="8"/>
    <x v="20"/>
    <x v="1746"/>
    <x v="1745"/>
  </r>
  <r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s v="photography/photobooks"/>
    <n v="105"/>
    <x v="1225"/>
    <x v="8"/>
    <x v="20"/>
    <x v="1747"/>
    <x v="1746"/>
  </r>
  <r>
    <n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s v="photography/photobooks"/>
    <n v="130"/>
    <x v="1226"/>
    <x v="8"/>
    <x v="20"/>
    <x v="1748"/>
    <x v="1747"/>
  </r>
  <r>
    <n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s v="photography/photobooks"/>
    <n v="123"/>
    <x v="1156"/>
    <x v="8"/>
    <x v="20"/>
    <x v="1749"/>
    <x v="1748"/>
  </r>
  <r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s v="photography/photobooks"/>
    <n v="202"/>
    <x v="1227"/>
    <x v="8"/>
    <x v="20"/>
    <x v="1750"/>
    <x v="1749"/>
  </r>
  <r>
    <n v="1751"/>
    <x v="1751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s v="photography/photobooks"/>
    <n v="103"/>
    <x v="1228"/>
    <x v="8"/>
    <x v="20"/>
    <x v="1751"/>
    <x v="1750"/>
  </r>
  <r>
    <n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s v="photography/photobooks"/>
    <n v="260"/>
    <x v="1229"/>
    <x v="8"/>
    <x v="20"/>
    <x v="1752"/>
    <x v="1751"/>
  </r>
  <r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s v="photography/photobooks"/>
    <n v="108"/>
    <x v="1230"/>
    <x v="8"/>
    <x v="20"/>
    <x v="1753"/>
    <x v="1752"/>
  </r>
  <r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s v="photography/photobooks"/>
    <n v="111"/>
    <x v="1231"/>
    <x v="8"/>
    <x v="20"/>
    <x v="1754"/>
    <x v="1753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s v="photography/photobooks"/>
    <n v="120"/>
    <x v="501"/>
    <x v="8"/>
    <x v="20"/>
    <x v="1755"/>
    <x v="1754"/>
  </r>
  <r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s v="photography/photobooks"/>
    <n v="103"/>
    <x v="1232"/>
    <x v="8"/>
    <x v="20"/>
    <x v="1756"/>
    <x v="1755"/>
  </r>
  <r>
    <n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s v="photography/photobooks"/>
    <n v="116"/>
    <x v="1233"/>
    <x v="8"/>
    <x v="20"/>
    <x v="1757"/>
    <x v="1756"/>
  </r>
  <r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s v="photography/photobooks"/>
    <n v="115"/>
    <x v="1234"/>
    <x v="8"/>
    <x v="20"/>
    <x v="1758"/>
    <x v="1757"/>
  </r>
  <r>
    <n v="1759"/>
    <x v="1759"/>
    <s v="Death Valley will be the first photo book of Andi State"/>
    <n v="5000"/>
    <x v="1194"/>
    <x v="0"/>
    <x v="0"/>
    <s v="USD"/>
    <n v="1427309629"/>
    <n v="1425585229"/>
    <b v="0"/>
    <x v="72"/>
    <b v="1"/>
    <s v="photography/photobooks"/>
    <n v="107"/>
    <x v="1235"/>
    <x v="8"/>
    <x v="20"/>
    <x v="1759"/>
    <x v="1758"/>
  </r>
  <r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s v="photography/photobooks"/>
    <n v="165"/>
    <x v="1236"/>
    <x v="8"/>
    <x v="20"/>
    <x v="1760"/>
    <x v="1759"/>
  </r>
  <r>
    <n v="1761"/>
    <x v="1761"/>
    <s v="A hardcover photobook telling the naked truth of a young photographers journey."/>
    <n v="100"/>
    <x v="1196"/>
    <x v="0"/>
    <x v="1"/>
    <s v="GBP"/>
    <n v="1442065060"/>
    <n v="1437745060"/>
    <b v="0"/>
    <x v="83"/>
    <b v="1"/>
    <s v="photography/photobooks"/>
    <n v="155"/>
    <x v="1237"/>
    <x v="8"/>
    <x v="20"/>
    <x v="1761"/>
    <x v="1760"/>
  </r>
  <r>
    <n v="1762"/>
    <x v="1762"/>
    <s v="Project rewards $25 gets you 190+ digital images"/>
    <n v="100"/>
    <x v="1197"/>
    <x v="0"/>
    <x v="0"/>
    <s v="USD"/>
    <n v="1457739245"/>
    <n v="1455147245"/>
    <b v="0"/>
    <x v="20"/>
    <b v="1"/>
    <s v="photography/photobooks"/>
    <n v="885"/>
    <x v="1238"/>
    <x v="8"/>
    <x v="20"/>
    <x v="1762"/>
    <x v="1761"/>
  </r>
  <r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s v="photography/photobooks"/>
    <n v="102"/>
    <x v="1239"/>
    <x v="8"/>
    <x v="20"/>
    <x v="1763"/>
    <x v="1762"/>
  </r>
  <r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s v="photography/photobooks"/>
    <n v="20"/>
    <x v="1240"/>
    <x v="8"/>
    <x v="20"/>
    <x v="1764"/>
    <x v="1763"/>
  </r>
  <r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s v="photography/photobooks"/>
    <n v="59"/>
    <x v="1241"/>
    <x v="8"/>
    <x v="20"/>
    <x v="1765"/>
    <x v="1764"/>
  </r>
  <r>
    <n v="1766"/>
    <x v="1766"/>
    <s v="I want to create a beautiful book which documents the Melbourne music scene."/>
    <n v="1500"/>
    <x v="117"/>
    <x v="2"/>
    <x v="2"/>
    <s v="AUD"/>
    <n v="1408999088"/>
    <n v="1407184688"/>
    <b v="1"/>
    <x v="78"/>
    <b v="0"/>
    <s v="photography/photobooks"/>
    <n v="0"/>
    <x v="121"/>
    <x v="8"/>
    <x v="20"/>
    <x v="1766"/>
    <x v="1765"/>
  </r>
  <r>
    <n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s v="photography/photobooks"/>
    <n v="46"/>
    <x v="1242"/>
    <x v="8"/>
    <x v="20"/>
    <x v="1767"/>
    <x v="1766"/>
  </r>
  <r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s v="photography/photobooks"/>
    <n v="4"/>
    <x v="1243"/>
    <x v="8"/>
    <x v="20"/>
    <x v="1768"/>
    <x v="1767"/>
  </r>
  <r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s v="photography/photobooks"/>
    <n v="3"/>
    <x v="1244"/>
    <x v="8"/>
    <x v="20"/>
    <x v="1769"/>
    <x v="1768"/>
  </r>
  <r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s v="photography/photobooks"/>
    <n v="57"/>
    <x v="450"/>
    <x v="8"/>
    <x v="20"/>
    <x v="1770"/>
    <x v="1769"/>
  </r>
  <r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s v="photography/photobooks"/>
    <n v="21"/>
    <x v="1245"/>
    <x v="8"/>
    <x v="20"/>
    <x v="1771"/>
    <x v="1770"/>
  </r>
  <r>
    <n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s v="photography/photobooks"/>
    <n v="16"/>
    <x v="1246"/>
    <x v="8"/>
    <x v="20"/>
    <x v="1772"/>
    <x v="1771"/>
  </r>
  <r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s v="photography/photobooks"/>
    <n v="6"/>
    <x v="1247"/>
    <x v="8"/>
    <x v="20"/>
    <x v="1773"/>
    <x v="1772"/>
  </r>
  <r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s v="photography/photobooks"/>
    <n v="46"/>
    <x v="1248"/>
    <x v="8"/>
    <x v="20"/>
    <x v="1774"/>
    <x v="1773"/>
  </r>
  <r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s v="photography/photobooks"/>
    <n v="65"/>
    <x v="1249"/>
    <x v="8"/>
    <x v="20"/>
    <x v="1775"/>
    <x v="1774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s v="photography/photobooks"/>
    <n v="7"/>
    <x v="33"/>
    <x v="8"/>
    <x v="20"/>
    <x v="1776"/>
    <x v="1775"/>
  </r>
  <r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s v="photography/photobooks"/>
    <n v="14"/>
    <x v="1250"/>
    <x v="8"/>
    <x v="20"/>
    <x v="1777"/>
    <x v="1776"/>
  </r>
  <r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s v="photography/photobooks"/>
    <n v="2"/>
    <x v="1251"/>
    <x v="8"/>
    <x v="20"/>
    <x v="1778"/>
    <x v="1777"/>
  </r>
  <r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s v="photography/photobooks"/>
    <n v="36"/>
    <x v="1252"/>
    <x v="8"/>
    <x v="20"/>
    <x v="1779"/>
    <x v="1778"/>
  </r>
  <r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s v="photography/photobooks"/>
    <n v="40"/>
    <x v="1253"/>
    <x v="8"/>
    <x v="20"/>
    <x v="1780"/>
    <x v="1779"/>
  </r>
  <r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s v="photography/photobooks"/>
    <n v="26"/>
    <x v="1254"/>
    <x v="8"/>
    <x v="20"/>
    <x v="1781"/>
    <x v="1780"/>
  </r>
  <r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s v="photography/photobooks"/>
    <n v="15"/>
    <x v="1255"/>
    <x v="8"/>
    <x v="20"/>
    <x v="1782"/>
    <x v="1781"/>
  </r>
  <r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s v="photography/photobooks"/>
    <n v="24"/>
    <x v="1256"/>
    <x v="8"/>
    <x v="20"/>
    <x v="1783"/>
    <x v="1782"/>
  </r>
  <r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s v="photography/photobooks"/>
    <n v="40"/>
    <x v="1257"/>
    <x v="8"/>
    <x v="20"/>
    <x v="1784"/>
    <x v="1783"/>
  </r>
  <r>
    <n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s v="photography/photobooks"/>
    <n v="20"/>
    <x v="1258"/>
    <x v="8"/>
    <x v="20"/>
    <x v="1785"/>
    <x v="1784"/>
  </r>
  <r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s v="photography/photobooks"/>
    <n v="48"/>
    <x v="1259"/>
    <x v="8"/>
    <x v="20"/>
    <x v="1786"/>
    <x v="1785"/>
  </r>
  <r>
    <n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s v="photography/photobooks"/>
    <n v="15"/>
    <x v="1260"/>
    <x v="8"/>
    <x v="20"/>
    <x v="1787"/>
    <x v="1786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s v="photography/photobooks"/>
    <n v="1"/>
    <x v="1065"/>
    <x v="8"/>
    <x v="20"/>
    <x v="1788"/>
    <x v="1787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s v="photography/photobooks"/>
    <n v="1"/>
    <x v="119"/>
    <x v="8"/>
    <x v="20"/>
    <x v="1789"/>
    <x v="1788"/>
  </r>
  <r>
    <n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s v="photography/photobooks"/>
    <n v="5"/>
    <x v="1033"/>
    <x v="8"/>
    <x v="20"/>
    <x v="1790"/>
    <x v="1789"/>
  </r>
  <r>
    <n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s v="photography/photobooks"/>
    <n v="4"/>
    <x v="1261"/>
    <x v="8"/>
    <x v="20"/>
    <x v="1791"/>
    <x v="1790"/>
  </r>
  <r>
    <n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s v="photography/photobooks"/>
    <n v="61"/>
    <x v="1262"/>
    <x v="8"/>
    <x v="20"/>
    <x v="1792"/>
    <x v="1791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s v="photography/photobooks"/>
    <n v="1"/>
    <x v="135"/>
    <x v="8"/>
    <x v="20"/>
    <x v="1793"/>
    <x v="1792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s v="photography/photobooks"/>
    <n v="11"/>
    <x v="1263"/>
    <x v="8"/>
    <x v="20"/>
    <x v="1794"/>
    <x v="1793"/>
  </r>
  <r>
    <n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s v="photography/photobooks"/>
    <n v="39"/>
    <x v="1264"/>
    <x v="8"/>
    <x v="20"/>
    <x v="1795"/>
    <x v="1794"/>
  </r>
  <r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s v="photography/photobooks"/>
    <n v="22"/>
    <x v="1265"/>
    <x v="8"/>
    <x v="20"/>
    <x v="1796"/>
    <x v="1795"/>
  </r>
  <r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s v="photography/photobooks"/>
    <n v="68"/>
    <x v="1266"/>
    <x v="8"/>
    <x v="20"/>
    <x v="1797"/>
    <x v="1796"/>
  </r>
  <r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s v="photography/photobooks"/>
    <n v="14"/>
    <x v="1267"/>
    <x v="8"/>
    <x v="20"/>
    <x v="1798"/>
    <x v="1797"/>
  </r>
  <r>
    <n v="1799"/>
    <x v="1799"/>
    <s v="The UnDiscovered Image, a monthly publication dedicated to photographers."/>
    <n v="4000"/>
    <x v="1227"/>
    <x v="2"/>
    <x v="1"/>
    <s v="GBP"/>
    <n v="1415740408"/>
    <n v="1414008808"/>
    <b v="1"/>
    <x v="79"/>
    <b v="0"/>
    <s v="photography/photobooks"/>
    <n v="2"/>
    <x v="1268"/>
    <x v="8"/>
    <x v="20"/>
    <x v="1799"/>
    <x v="1798"/>
  </r>
  <r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s v="photography/photobooks"/>
    <n v="20"/>
    <x v="1269"/>
    <x v="8"/>
    <x v="20"/>
    <x v="1800"/>
    <x v="1799"/>
  </r>
  <r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s v="photography/photobooks"/>
    <n v="14"/>
    <x v="1270"/>
    <x v="8"/>
    <x v="20"/>
    <x v="1801"/>
    <x v="1800"/>
  </r>
  <r>
    <n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s v="photography/photobooks"/>
    <n v="48"/>
    <x v="1271"/>
    <x v="8"/>
    <x v="20"/>
    <x v="1802"/>
    <x v="1801"/>
  </r>
  <r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s v="photography/photobooks"/>
    <n v="31"/>
    <x v="1272"/>
    <x v="8"/>
    <x v="20"/>
    <x v="1803"/>
    <x v="1802"/>
  </r>
  <r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s v="photography/photobooks"/>
    <n v="35"/>
    <x v="1273"/>
    <x v="8"/>
    <x v="20"/>
    <x v="1804"/>
    <x v="1803"/>
  </r>
  <r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s v="photography/photobooks"/>
    <n v="36"/>
    <x v="1274"/>
    <x v="8"/>
    <x v="20"/>
    <x v="1805"/>
    <x v="1804"/>
  </r>
  <r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s v="photography/photobooks"/>
    <n v="3"/>
    <x v="1275"/>
    <x v="8"/>
    <x v="20"/>
    <x v="1806"/>
    <x v="1805"/>
  </r>
  <r>
    <n v="1807"/>
    <x v="1807"/>
    <s v="I want to explore alternative cultures and lifestyles in America."/>
    <n v="5000"/>
    <x v="503"/>
    <x v="2"/>
    <x v="0"/>
    <s v="USD"/>
    <n v="1411868313"/>
    <n v="1409276313"/>
    <b v="1"/>
    <x v="22"/>
    <b v="0"/>
    <s v="photography/photobooks"/>
    <n v="11"/>
    <x v="1276"/>
    <x v="8"/>
    <x v="20"/>
    <x v="1807"/>
    <x v="1806"/>
  </r>
  <r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s v="photography/photobooks"/>
    <n v="41"/>
    <x v="1277"/>
    <x v="8"/>
    <x v="20"/>
    <x v="1808"/>
    <x v="1807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s v="photography/photobooks"/>
    <n v="11"/>
    <x v="1278"/>
    <x v="8"/>
    <x v="20"/>
    <x v="1809"/>
    <x v="1808"/>
  </r>
  <r>
    <n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s v="photography/photobooks"/>
    <n v="3"/>
    <x v="501"/>
    <x v="8"/>
    <x v="20"/>
    <x v="1810"/>
    <x v="1809"/>
  </r>
  <r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s v="photography/photobooks"/>
    <n v="0"/>
    <x v="1279"/>
    <x v="8"/>
    <x v="20"/>
    <x v="1811"/>
    <x v="1810"/>
  </r>
  <r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s v="photography/photobooks"/>
    <n v="13"/>
    <x v="1280"/>
    <x v="8"/>
    <x v="20"/>
    <x v="1812"/>
    <x v="1811"/>
  </r>
  <r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s v="photography/photobooks"/>
    <n v="0"/>
    <x v="121"/>
    <x v="8"/>
    <x v="20"/>
    <x v="1813"/>
    <x v="1812"/>
  </r>
  <r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s v="photography/photobooks"/>
    <n v="49"/>
    <x v="1281"/>
    <x v="8"/>
    <x v="20"/>
    <x v="1814"/>
    <x v="1813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s v="photography/photobooks"/>
    <n v="0"/>
    <x v="121"/>
    <x v="8"/>
    <x v="20"/>
    <x v="1815"/>
    <x v="1814"/>
  </r>
  <r>
    <n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s v="photography/photobooks"/>
    <n v="2"/>
    <x v="1282"/>
    <x v="8"/>
    <x v="20"/>
    <x v="1816"/>
    <x v="1815"/>
  </r>
  <r>
    <n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s v="photography/photobooks"/>
    <n v="52"/>
    <x v="1283"/>
    <x v="8"/>
    <x v="20"/>
    <x v="1817"/>
    <x v="1816"/>
  </r>
  <r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s v="photography/photobooks"/>
    <n v="0"/>
    <x v="121"/>
    <x v="8"/>
    <x v="20"/>
    <x v="1818"/>
    <x v="1817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s v="photography/photobooks"/>
    <n v="2"/>
    <x v="1284"/>
    <x v="8"/>
    <x v="20"/>
    <x v="1819"/>
    <x v="1818"/>
  </r>
  <r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s v="photography/photobooks"/>
    <n v="7"/>
    <x v="1285"/>
    <x v="8"/>
    <x v="20"/>
    <x v="1820"/>
    <x v="1819"/>
  </r>
  <r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s v="music/rock"/>
    <n v="135"/>
    <x v="1286"/>
    <x v="4"/>
    <x v="11"/>
    <x v="1821"/>
    <x v="1820"/>
  </r>
  <r>
    <n v="1822"/>
    <x v="1822"/>
    <s v="Wood Butcher needs your help to make this happen. Buy a CD, support local music!"/>
    <n v="300"/>
    <x v="452"/>
    <x v="0"/>
    <x v="5"/>
    <s v="CAD"/>
    <n v="1391194860"/>
    <n v="1388084862"/>
    <b v="0"/>
    <x v="202"/>
    <b v="1"/>
    <s v="music/rock"/>
    <n v="100"/>
    <x v="50"/>
    <x v="4"/>
    <x v="11"/>
    <x v="1822"/>
    <x v="1821"/>
  </r>
  <r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s v="music/rock"/>
    <n v="116"/>
    <x v="1287"/>
    <x v="4"/>
    <x v="11"/>
    <x v="1823"/>
    <x v="1822"/>
  </r>
  <r>
    <n v="1824"/>
    <x v="1824"/>
    <s v="cd fund raiser"/>
    <n v="3000"/>
    <x v="1243"/>
    <x v="0"/>
    <x v="0"/>
    <s v="USD"/>
    <n v="1389146880"/>
    <n v="1387403967"/>
    <b v="0"/>
    <x v="244"/>
    <b v="1"/>
    <s v="music/rock"/>
    <n v="100"/>
    <x v="1288"/>
    <x v="4"/>
    <x v="11"/>
    <x v="1824"/>
    <x v="1823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s v="music/rock"/>
    <n v="105"/>
    <x v="1289"/>
    <x v="4"/>
    <x v="11"/>
    <x v="1825"/>
    <x v="1824"/>
  </r>
  <r>
    <n v="1826"/>
    <x v="1826"/>
    <s v="Hear your favorite Bear Ghost in eargasmic quality!"/>
    <n v="2000"/>
    <x v="895"/>
    <x v="0"/>
    <x v="0"/>
    <s v="USD"/>
    <n v="1392675017"/>
    <n v="1390083017"/>
    <b v="0"/>
    <x v="44"/>
    <b v="1"/>
    <s v="music/rock"/>
    <n v="101"/>
    <x v="1290"/>
    <x v="4"/>
    <x v="11"/>
    <x v="1826"/>
    <x v="1825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s v="music/rock"/>
    <n v="101"/>
    <x v="1291"/>
    <x v="4"/>
    <x v="11"/>
    <x v="1827"/>
    <x v="1826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s v="music/rock"/>
    <n v="100"/>
    <x v="1292"/>
    <x v="4"/>
    <x v="11"/>
    <x v="1828"/>
    <x v="1827"/>
  </r>
  <r>
    <n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s v="music/rock"/>
    <n v="167"/>
    <x v="1293"/>
    <x v="4"/>
    <x v="11"/>
    <x v="1829"/>
    <x v="1828"/>
  </r>
  <r>
    <n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s v="music/rock"/>
    <n v="102"/>
    <x v="558"/>
    <x v="4"/>
    <x v="11"/>
    <x v="1830"/>
    <x v="1829"/>
  </r>
  <r>
    <n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s v="music/rock"/>
    <n v="103"/>
    <x v="1294"/>
    <x v="4"/>
    <x v="11"/>
    <x v="1831"/>
    <x v="1830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s v="music/rock"/>
    <n v="143"/>
    <x v="380"/>
    <x v="4"/>
    <x v="11"/>
    <x v="1832"/>
    <x v="1831"/>
  </r>
  <r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s v="music/rock"/>
    <n v="263"/>
    <x v="823"/>
    <x v="4"/>
    <x v="11"/>
    <x v="1833"/>
    <x v="1832"/>
  </r>
  <r>
    <n v="1834"/>
    <x v="1834"/>
    <s v="Help us fund our first tour and promote our new EP!"/>
    <n v="10000"/>
    <x v="1250"/>
    <x v="0"/>
    <x v="0"/>
    <s v="USD"/>
    <n v="1422140895"/>
    <n v="1418684895"/>
    <b v="0"/>
    <x v="240"/>
    <b v="1"/>
    <s v="music/rock"/>
    <n v="118"/>
    <x v="1295"/>
    <x v="4"/>
    <x v="11"/>
    <x v="1834"/>
    <x v="1833"/>
  </r>
  <r>
    <n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s v="music/rock"/>
    <n v="104"/>
    <x v="1296"/>
    <x v="4"/>
    <x v="11"/>
    <x v="1835"/>
    <x v="1834"/>
  </r>
  <r>
    <n v="1836"/>
    <x v="1836"/>
    <s v="Help fund our 2013 Sound &amp; Lighting Touring rig!"/>
    <n v="5000"/>
    <x v="1251"/>
    <x v="0"/>
    <x v="0"/>
    <s v="USD"/>
    <n v="1361129129"/>
    <n v="1359660329"/>
    <b v="0"/>
    <x v="165"/>
    <b v="1"/>
    <s v="music/rock"/>
    <n v="200"/>
    <x v="1297"/>
    <x v="4"/>
    <x v="11"/>
    <x v="1836"/>
    <x v="1835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s v="music/rock"/>
    <n v="307"/>
    <x v="1298"/>
    <x v="4"/>
    <x v="11"/>
    <x v="1837"/>
    <x v="1836"/>
  </r>
  <r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s v="music/rock"/>
    <n v="100"/>
    <x v="1299"/>
    <x v="4"/>
    <x v="11"/>
    <x v="1838"/>
    <x v="1837"/>
  </r>
  <r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s v="music/rock"/>
    <n v="205"/>
    <x v="1300"/>
    <x v="4"/>
    <x v="11"/>
    <x v="1839"/>
    <x v="1838"/>
  </r>
  <r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s v="music/rock"/>
    <n v="109"/>
    <x v="1301"/>
    <x v="4"/>
    <x v="11"/>
    <x v="1840"/>
    <x v="1839"/>
  </r>
  <r>
    <n v="1841"/>
    <x v="1841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s v="music/rock"/>
    <n v="102"/>
    <x v="1302"/>
    <x v="4"/>
    <x v="11"/>
    <x v="1841"/>
    <x v="1840"/>
  </r>
  <r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s v="music/rock"/>
    <n v="125"/>
    <x v="1303"/>
    <x v="4"/>
    <x v="11"/>
    <x v="1842"/>
    <x v="184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s v="music/rock"/>
    <n v="124"/>
    <x v="1304"/>
    <x v="4"/>
    <x v="11"/>
    <x v="1843"/>
    <x v="1842"/>
  </r>
  <r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s v="music/rock"/>
    <n v="101"/>
    <x v="1305"/>
    <x v="4"/>
    <x v="11"/>
    <x v="1844"/>
    <x v="1843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s v="music/rock"/>
    <n v="100"/>
    <x v="1306"/>
    <x v="4"/>
    <x v="11"/>
    <x v="1845"/>
    <x v="1844"/>
  </r>
  <r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s v="music/rock"/>
    <n v="138"/>
    <x v="1307"/>
    <x v="4"/>
    <x v="11"/>
    <x v="1846"/>
    <x v="1845"/>
  </r>
  <r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s v="music/rock"/>
    <n v="121"/>
    <x v="1308"/>
    <x v="4"/>
    <x v="11"/>
    <x v="1847"/>
    <x v="1846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s v="music/rock"/>
    <n v="107"/>
    <x v="574"/>
    <x v="4"/>
    <x v="11"/>
    <x v="1848"/>
    <x v="1847"/>
  </r>
  <r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s v="music/rock"/>
    <n v="100"/>
    <x v="1309"/>
    <x v="4"/>
    <x v="11"/>
    <x v="1849"/>
    <x v="1848"/>
  </r>
  <r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s v="music/rock"/>
    <n v="102"/>
    <x v="1310"/>
    <x v="4"/>
    <x v="11"/>
    <x v="1850"/>
    <x v="1849"/>
  </r>
  <r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s v="music/rock"/>
    <n v="100"/>
    <x v="1311"/>
    <x v="4"/>
    <x v="11"/>
    <x v="1851"/>
    <x v="1850"/>
  </r>
  <r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s v="music/rock"/>
    <n v="117"/>
    <x v="1312"/>
    <x v="4"/>
    <x v="11"/>
    <x v="1852"/>
    <x v="1851"/>
  </r>
  <r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s v="music/rock"/>
    <n v="102"/>
    <x v="1313"/>
    <x v="4"/>
    <x v="11"/>
    <x v="1853"/>
    <x v="1852"/>
  </r>
  <r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s v="music/rock"/>
    <n v="102"/>
    <x v="1314"/>
    <x v="4"/>
    <x v="11"/>
    <x v="1854"/>
    <x v="1853"/>
  </r>
  <r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s v="music/rock"/>
    <n v="154"/>
    <x v="1315"/>
    <x v="4"/>
    <x v="11"/>
    <x v="1855"/>
    <x v="1854"/>
  </r>
  <r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s v="music/rock"/>
    <n v="101"/>
    <x v="1316"/>
    <x v="4"/>
    <x v="11"/>
    <x v="1856"/>
    <x v="1855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s v="music/rock"/>
    <n v="100"/>
    <x v="1317"/>
    <x v="4"/>
    <x v="11"/>
    <x v="1857"/>
    <x v="1856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s v="music/rock"/>
    <n v="109"/>
    <x v="1318"/>
    <x v="4"/>
    <x v="11"/>
    <x v="1858"/>
    <x v="1857"/>
  </r>
  <r>
    <n v="1859"/>
    <x v="1859"/>
    <s v="Queen Kwong is going ON TOUR to London and Paris!"/>
    <n v="3000"/>
    <x v="1270"/>
    <x v="0"/>
    <x v="0"/>
    <s v="USD"/>
    <n v="1316716129"/>
    <n v="1314124129"/>
    <b v="0"/>
    <x v="66"/>
    <b v="1"/>
    <s v="music/rock"/>
    <n v="132"/>
    <x v="1319"/>
    <x v="4"/>
    <x v="11"/>
    <x v="1859"/>
    <x v="1858"/>
  </r>
  <r>
    <n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s v="music/rock"/>
    <n v="133"/>
    <x v="1320"/>
    <x v="4"/>
    <x v="11"/>
    <x v="1860"/>
    <x v="1859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s v="games/mobile games"/>
    <n v="0"/>
    <x v="121"/>
    <x v="6"/>
    <x v="18"/>
    <x v="1861"/>
    <x v="1860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s v="games/mobile games"/>
    <n v="8"/>
    <x v="1321"/>
    <x v="6"/>
    <x v="18"/>
    <x v="1862"/>
    <x v="1861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s v="games/mobile games"/>
    <n v="0"/>
    <x v="144"/>
    <x v="6"/>
    <x v="18"/>
    <x v="1863"/>
    <x v="1862"/>
  </r>
  <r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s v="games/mobile games"/>
    <n v="43"/>
    <x v="1322"/>
    <x v="6"/>
    <x v="18"/>
    <x v="1864"/>
    <x v="1863"/>
  </r>
  <r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s v="games/mobile games"/>
    <n v="0"/>
    <x v="447"/>
    <x v="6"/>
    <x v="18"/>
    <x v="1865"/>
    <x v="1864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s v="games/mobile games"/>
    <n v="1"/>
    <x v="368"/>
    <x v="6"/>
    <x v="18"/>
    <x v="1866"/>
    <x v="1865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s v="games/mobile games"/>
    <n v="0"/>
    <x v="119"/>
    <x v="6"/>
    <x v="18"/>
    <x v="1867"/>
    <x v="1866"/>
  </r>
  <r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s v="games/mobile games"/>
    <n v="5"/>
    <x v="868"/>
    <x v="6"/>
    <x v="18"/>
    <x v="1868"/>
    <x v="1867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s v="games/mobile games"/>
    <n v="0"/>
    <x v="121"/>
    <x v="6"/>
    <x v="18"/>
    <x v="1869"/>
    <x v="1868"/>
  </r>
  <r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s v="games/mobile games"/>
    <n v="10"/>
    <x v="1323"/>
    <x v="6"/>
    <x v="18"/>
    <x v="1870"/>
    <x v="1869"/>
  </r>
  <r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s v="games/mobile games"/>
    <n v="72"/>
    <x v="1324"/>
    <x v="6"/>
    <x v="18"/>
    <x v="1871"/>
    <x v="1870"/>
  </r>
  <r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s v="games/mobile games"/>
    <n v="1"/>
    <x v="1325"/>
    <x v="6"/>
    <x v="18"/>
    <x v="1872"/>
    <x v="1871"/>
  </r>
  <r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s v="games/mobile games"/>
    <n v="0"/>
    <x v="656"/>
    <x v="6"/>
    <x v="18"/>
    <x v="1873"/>
    <x v="1872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s v="games/mobile games"/>
    <n v="0"/>
    <x v="31"/>
    <x v="6"/>
    <x v="18"/>
    <x v="1874"/>
    <x v="1873"/>
  </r>
  <r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s v="games/mobile games"/>
    <n v="1"/>
    <x v="1326"/>
    <x v="6"/>
    <x v="18"/>
    <x v="1875"/>
    <x v="1874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s v="games/mobile games"/>
    <n v="0"/>
    <x v="121"/>
    <x v="6"/>
    <x v="18"/>
    <x v="1876"/>
    <x v="1875"/>
  </r>
  <r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s v="games/mobile games"/>
    <n v="0"/>
    <x v="121"/>
    <x v="6"/>
    <x v="18"/>
    <x v="1877"/>
    <x v="1876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s v="games/mobile games"/>
    <n v="0"/>
    <x v="121"/>
    <x v="6"/>
    <x v="18"/>
    <x v="1878"/>
    <x v="1877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s v="games/mobile games"/>
    <n v="0"/>
    <x v="362"/>
    <x v="6"/>
    <x v="18"/>
    <x v="1879"/>
    <x v="1878"/>
  </r>
  <r>
    <n v="1880"/>
    <x v="1880"/>
    <s v="Sim Betting Football is the only football (soccer) betting simulation  game."/>
    <n v="5000"/>
    <x v="1276"/>
    <x v="2"/>
    <x v="1"/>
    <s v="GBP"/>
    <n v="1459341380"/>
    <n v="1456839380"/>
    <b v="0"/>
    <x v="54"/>
    <b v="0"/>
    <s v="games/mobile games"/>
    <n v="20"/>
    <x v="1327"/>
    <x v="6"/>
    <x v="18"/>
    <x v="1880"/>
    <x v="1879"/>
  </r>
  <r>
    <n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s v="music/indie rock"/>
    <n v="173"/>
    <x v="1328"/>
    <x v="4"/>
    <x v="14"/>
    <x v="1881"/>
    <x v="1880"/>
  </r>
  <r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s v="music/indie rock"/>
    <n v="101"/>
    <x v="1329"/>
    <x v="4"/>
    <x v="14"/>
    <x v="1882"/>
    <x v="1881"/>
  </r>
  <r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s v="music/indie rock"/>
    <n v="105"/>
    <x v="1330"/>
    <x v="4"/>
    <x v="14"/>
    <x v="1883"/>
    <x v="1882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s v="music/indie rock"/>
    <n v="135"/>
    <x v="1331"/>
    <x v="4"/>
    <x v="14"/>
    <x v="1884"/>
    <x v="1883"/>
  </r>
  <r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s v="music/indie rock"/>
    <n v="116"/>
    <x v="901"/>
    <x v="4"/>
    <x v="14"/>
    <x v="1885"/>
    <x v="1884"/>
  </r>
  <r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s v="music/indie rock"/>
    <n v="102"/>
    <x v="1332"/>
    <x v="4"/>
    <x v="14"/>
    <x v="1886"/>
    <x v="1885"/>
  </r>
  <r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s v="music/indie rock"/>
    <n v="111"/>
    <x v="1333"/>
    <x v="4"/>
    <x v="14"/>
    <x v="1887"/>
    <x v="1886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s v="music/indie rock"/>
    <n v="166"/>
    <x v="1334"/>
    <x v="4"/>
    <x v="14"/>
    <x v="1888"/>
    <x v="1887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s v="music/indie rock"/>
    <n v="107"/>
    <x v="974"/>
    <x v="4"/>
    <x v="14"/>
    <x v="1889"/>
    <x v="1888"/>
  </r>
  <r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s v="music/indie rock"/>
    <n v="145"/>
    <x v="1335"/>
    <x v="4"/>
    <x v="14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s v="music/indie rock"/>
    <n v="106"/>
    <x v="1336"/>
    <x v="4"/>
    <x v="14"/>
    <x v="1891"/>
    <x v="1890"/>
  </r>
  <r>
    <n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s v="music/indie rock"/>
    <n v="137"/>
    <x v="1105"/>
    <x v="4"/>
    <x v="14"/>
    <x v="1892"/>
    <x v="1891"/>
  </r>
  <r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s v="music/indie rock"/>
    <n v="104"/>
    <x v="1337"/>
    <x v="4"/>
    <x v="14"/>
    <x v="1893"/>
    <x v="1892"/>
  </r>
  <r>
    <n v="1894"/>
    <x v="1894"/>
    <s v="Im trying to raise $1000 for a 3 song EP in a studio!"/>
    <n v="1000"/>
    <x v="1288"/>
    <x v="0"/>
    <x v="0"/>
    <s v="USD"/>
    <n v="1329082983"/>
    <n v="1326404583"/>
    <b v="0"/>
    <x v="9"/>
    <b v="1"/>
    <s v="music/indie rock"/>
    <n v="115"/>
    <x v="1338"/>
    <x v="4"/>
    <x v="14"/>
    <x v="1894"/>
    <x v="1893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s v="music/indie rock"/>
    <n v="102"/>
    <x v="1339"/>
    <x v="4"/>
    <x v="14"/>
    <x v="1895"/>
    <x v="1894"/>
  </r>
  <r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s v="music/indie rock"/>
    <n v="124"/>
    <x v="1340"/>
    <x v="4"/>
    <x v="14"/>
    <x v="1896"/>
    <x v="1895"/>
  </r>
  <r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s v="music/indie rock"/>
    <n v="102"/>
    <x v="1341"/>
    <x v="4"/>
    <x v="14"/>
    <x v="1897"/>
    <x v="1896"/>
  </r>
  <r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s v="music/indie rock"/>
    <n v="145"/>
    <x v="1342"/>
    <x v="4"/>
    <x v="14"/>
    <x v="1898"/>
    <x v="1897"/>
  </r>
  <r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s v="music/indie rock"/>
    <n v="133"/>
    <x v="1343"/>
    <x v="4"/>
    <x v="14"/>
    <x v="1899"/>
    <x v="1898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s v="music/indie rock"/>
    <n v="109"/>
    <x v="1344"/>
    <x v="4"/>
    <x v="14"/>
    <x v="1900"/>
    <x v="1899"/>
  </r>
  <r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s v="technology/gadgets"/>
    <n v="3"/>
    <x v="1345"/>
    <x v="2"/>
    <x v="29"/>
    <x v="1901"/>
    <x v="1900"/>
  </r>
  <r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s v="technology/gadgets"/>
    <n v="1"/>
    <x v="143"/>
    <x v="2"/>
    <x v="29"/>
    <x v="1902"/>
    <x v="1901"/>
  </r>
  <r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s v="technology/gadgets"/>
    <n v="47"/>
    <x v="1346"/>
    <x v="2"/>
    <x v="29"/>
    <x v="1903"/>
    <x v="1902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s v="technology/gadgets"/>
    <n v="0"/>
    <x v="380"/>
    <x v="2"/>
    <x v="29"/>
    <x v="1904"/>
    <x v="1903"/>
  </r>
  <r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s v="technology/gadgets"/>
    <n v="0"/>
    <x v="678"/>
    <x v="2"/>
    <x v="29"/>
    <x v="1905"/>
    <x v="1904"/>
  </r>
  <r>
    <n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s v="technology/gadgets"/>
    <n v="43"/>
    <x v="1347"/>
    <x v="2"/>
    <x v="29"/>
    <x v="1906"/>
    <x v="1905"/>
  </r>
  <r>
    <n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s v="technology/gadgets"/>
    <n v="0"/>
    <x v="1209"/>
    <x v="2"/>
    <x v="29"/>
    <x v="1907"/>
    <x v="1906"/>
  </r>
  <r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s v="technology/gadgets"/>
    <n v="2"/>
    <x v="1348"/>
    <x v="2"/>
    <x v="29"/>
    <x v="1908"/>
    <x v="1907"/>
  </r>
  <r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s v="technology/gadgets"/>
    <n v="14"/>
    <x v="1349"/>
    <x v="2"/>
    <x v="29"/>
    <x v="1909"/>
    <x v="1908"/>
  </r>
  <r>
    <n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s v="technology/gadgets"/>
    <n v="39"/>
    <x v="1350"/>
    <x v="2"/>
    <x v="29"/>
    <x v="1910"/>
    <x v="1909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s v="technology/gadgets"/>
    <n v="0"/>
    <x v="119"/>
    <x v="2"/>
    <x v="29"/>
    <x v="1911"/>
    <x v="1910"/>
  </r>
  <r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s v="technology/gadgets"/>
    <n v="59"/>
    <x v="1351"/>
    <x v="2"/>
    <x v="29"/>
    <x v="1912"/>
    <x v="1911"/>
  </r>
  <r>
    <n v="1913"/>
    <x v="1913"/>
    <s v="Tibio is a revolutionary new product designed to solve an age old problem."/>
    <n v="48000"/>
    <x v="1300"/>
    <x v="2"/>
    <x v="1"/>
    <s v="GBP"/>
    <n v="1412770578"/>
    <n v="1410178578"/>
    <b v="0"/>
    <x v="55"/>
    <b v="0"/>
    <s v="technology/gadgets"/>
    <n v="1"/>
    <x v="1352"/>
    <x v="2"/>
    <x v="29"/>
    <x v="1913"/>
    <x v="1912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s v="technology/gadgets"/>
    <n v="9"/>
    <x v="179"/>
    <x v="2"/>
    <x v="29"/>
    <x v="1914"/>
    <x v="1913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s v="technology/gadgets"/>
    <n v="2"/>
    <x v="447"/>
    <x v="2"/>
    <x v="29"/>
    <x v="1915"/>
    <x v="1914"/>
  </r>
  <r>
    <n v="1916"/>
    <x v="1916"/>
    <s v="The Paint Can Holder Makes Painting Easier and Safer on Extension Ladders."/>
    <n v="20000"/>
    <x v="1301"/>
    <x v="2"/>
    <x v="0"/>
    <s v="USD"/>
    <n v="1478542375"/>
    <n v="1476378775"/>
    <b v="0"/>
    <x v="79"/>
    <b v="0"/>
    <s v="technology/gadgets"/>
    <n v="1"/>
    <x v="1326"/>
    <x v="2"/>
    <x v="29"/>
    <x v="1916"/>
    <x v="1915"/>
  </r>
  <r>
    <n v="1917"/>
    <x v="1917"/>
    <s v="Let's build a legendary brand altogether"/>
    <n v="390000"/>
    <x v="1302"/>
    <x v="2"/>
    <x v="7"/>
    <s v="HKD"/>
    <n v="1486708133"/>
    <n v="1484116133"/>
    <b v="0"/>
    <x v="16"/>
    <b v="0"/>
    <s v="technology/gadgets"/>
    <n v="53"/>
    <x v="1353"/>
    <x v="2"/>
    <x v="29"/>
    <x v="1917"/>
    <x v="1916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s v="technology/gadgets"/>
    <n v="1"/>
    <x v="673"/>
    <x v="2"/>
    <x v="29"/>
    <x v="1918"/>
    <x v="1917"/>
  </r>
  <r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s v="technology/gadgets"/>
    <n v="47"/>
    <x v="1354"/>
    <x v="2"/>
    <x v="29"/>
    <x v="1919"/>
    <x v="1918"/>
  </r>
  <r>
    <n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s v="technology/gadgets"/>
    <n v="43"/>
    <x v="1355"/>
    <x v="2"/>
    <x v="29"/>
    <x v="1920"/>
    <x v="1919"/>
  </r>
  <r>
    <n v="1921"/>
    <x v="1921"/>
    <s v="The Fine Spirits are making an album, but we need your help!"/>
    <n v="1500"/>
    <x v="1305"/>
    <x v="0"/>
    <x v="0"/>
    <s v="USD"/>
    <n v="1342243143"/>
    <n v="1339651143"/>
    <b v="0"/>
    <x v="44"/>
    <b v="1"/>
    <s v="music/indie rock"/>
    <n v="137"/>
    <x v="1205"/>
    <x v="4"/>
    <x v="14"/>
    <x v="1921"/>
    <x v="1920"/>
  </r>
  <r>
    <n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s v="music/indie rock"/>
    <n v="116"/>
    <x v="1356"/>
    <x v="4"/>
    <x v="14"/>
    <x v="1922"/>
    <x v="1921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s v="music/indie rock"/>
    <n v="241"/>
    <x v="1357"/>
    <x v="4"/>
    <x v="14"/>
    <x v="1923"/>
    <x v="1922"/>
  </r>
  <r>
    <n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s v="music/indie rock"/>
    <n v="114"/>
    <x v="1358"/>
    <x v="4"/>
    <x v="14"/>
    <x v="1924"/>
    <x v="1923"/>
  </r>
  <r>
    <n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s v="music/indie rock"/>
    <n v="110"/>
    <x v="1359"/>
    <x v="4"/>
    <x v="14"/>
    <x v="1925"/>
    <x v="192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s v="music/indie rock"/>
    <n v="195"/>
    <x v="1360"/>
    <x v="4"/>
    <x v="14"/>
    <x v="1926"/>
    <x v="1925"/>
  </r>
  <r>
    <n v="1927"/>
    <x v="1927"/>
    <s v="Hampshire is headed to GBS Detroit."/>
    <n v="600"/>
    <x v="972"/>
    <x v="0"/>
    <x v="0"/>
    <s v="USD"/>
    <n v="1331182740"/>
    <n v="1329856839"/>
    <b v="0"/>
    <x v="202"/>
    <b v="1"/>
    <s v="music/indie rock"/>
    <n v="103"/>
    <x v="1361"/>
    <x v="4"/>
    <x v="14"/>
    <x v="1927"/>
    <x v="1926"/>
  </r>
  <r>
    <n v="1928"/>
    <x v="1928"/>
    <s v="Help us master and release our debut album &quot;The Kaleidoscope Dawn&quot;"/>
    <n v="2550"/>
    <x v="1310"/>
    <x v="0"/>
    <x v="0"/>
    <s v="USD"/>
    <n v="1367940794"/>
    <n v="1365348794"/>
    <b v="0"/>
    <x v="69"/>
    <b v="1"/>
    <s v="music/indie rock"/>
    <n v="103"/>
    <x v="1362"/>
    <x v="4"/>
    <x v="14"/>
    <x v="1928"/>
    <x v="1927"/>
  </r>
  <r>
    <n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s v="music/indie rock"/>
    <n v="100"/>
    <x v="1363"/>
    <x v="4"/>
    <x v="14"/>
    <x v="1929"/>
    <x v="1928"/>
  </r>
  <r>
    <n v="1930"/>
    <x v="1930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s v="music/indie rock"/>
    <n v="127"/>
    <x v="1364"/>
    <x v="4"/>
    <x v="14"/>
    <x v="1930"/>
    <x v="1929"/>
  </r>
  <r>
    <n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s v="music/indie rock"/>
    <n v="121"/>
    <x v="1365"/>
    <x v="4"/>
    <x v="14"/>
    <x v="1931"/>
    <x v="1930"/>
  </r>
  <r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s v="music/indie rock"/>
    <n v="107"/>
    <x v="1366"/>
    <x v="4"/>
    <x v="14"/>
    <x v="1932"/>
    <x v="1931"/>
  </r>
  <r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s v="music/indie rock"/>
    <n v="172"/>
    <x v="1367"/>
    <x v="4"/>
    <x v="14"/>
    <x v="1933"/>
    <x v="1932"/>
  </r>
  <r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s v="music/indie rock"/>
    <n v="124"/>
    <x v="1368"/>
    <x v="4"/>
    <x v="14"/>
    <x v="1934"/>
    <x v="1933"/>
  </r>
  <r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s v="music/indie rock"/>
    <n v="108"/>
    <x v="1369"/>
    <x v="4"/>
    <x v="14"/>
    <x v="1935"/>
    <x v="1934"/>
  </r>
  <r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s v="music/indie rock"/>
    <n v="117"/>
    <x v="1370"/>
    <x v="4"/>
    <x v="14"/>
    <x v="1936"/>
    <x v="1935"/>
  </r>
  <r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s v="music/indie rock"/>
    <n v="187"/>
    <x v="1371"/>
    <x v="4"/>
    <x v="14"/>
    <x v="1937"/>
    <x v="1936"/>
  </r>
  <r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s v="music/indie rock"/>
    <n v="116"/>
    <x v="1372"/>
    <x v="4"/>
    <x v="14"/>
    <x v="1938"/>
    <x v="1937"/>
  </r>
  <r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s v="music/indie rock"/>
    <n v="111"/>
    <x v="1373"/>
    <x v="4"/>
    <x v="14"/>
    <x v="1939"/>
    <x v="1938"/>
  </r>
  <r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s v="music/indie rock"/>
    <n v="171"/>
    <x v="1374"/>
    <x v="4"/>
    <x v="14"/>
    <x v="1940"/>
    <x v="1939"/>
  </r>
  <r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s v="technology/hardware"/>
    <n v="126"/>
    <x v="1375"/>
    <x v="2"/>
    <x v="30"/>
    <x v="1941"/>
    <x v="1940"/>
  </r>
  <r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s v="technology/hardware"/>
    <n v="138"/>
    <x v="1376"/>
    <x v="2"/>
    <x v="30"/>
    <x v="1942"/>
    <x v="1941"/>
  </r>
  <r>
    <n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s v="technology/hardware"/>
    <n v="1705"/>
    <x v="1377"/>
    <x v="2"/>
    <x v="30"/>
    <x v="1943"/>
    <x v="1942"/>
  </r>
  <r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s v="technology/hardware"/>
    <n v="788"/>
    <x v="1378"/>
    <x v="2"/>
    <x v="30"/>
    <x v="1944"/>
    <x v="1943"/>
  </r>
  <r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s v="technology/hardware"/>
    <n v="348"/>
    <x v="1379"/>
    <x v="2"/>
    <x v="30"/>
    <x v="1945"/>
    <x v="1944"/>
  </r>
  <r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s v="technology/hardware"/>
    <n v="150"/>
    <x v="1380"/>
    <x v="2"/>
    <x v="30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s v="technology/hardware"/>
    <n v="101"/>
    <x v="431"/>
    <x v="2"/>
    <x v="30"/>
    <x v="1947"/>
    <x v="1946"/>
  </r>
  <r>
    <n v="1948"/>
    <x v="1948"/>
    <s v="10 times more powerful than Raspberry Pi 3, x86 64-bit architecture"/>
    <n v="100000"/>
    <x v="1330"/>
    <x v="0"/>
    <x v="0"/>
    <s v="USD"/>
    <n v="1465232520"/>
    <n v="1460557809"/>
    <b v="1"/>
    <x v="341"/>
    <b v="1"/>
    <s v="technology/hardware"/>
    <n v="800"/>
    <x v="1381"/>
    <x v="2"/>
    <x v="30"/>
    <x v="1948"/>
    <x v="1947"/>
  </r>
  <r>
    <n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s v="technology/hardware"/>
    <n v="106"/>
    <x v="1382"/>
    <x v="2"/>
    <x v="30"/>
    <x v="1949"/>
    <x v="1948"/>
  </r>
  <r>
    <n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s v="technology/hardware"/>
    <n v="201"/>
    <x v="1383"/>
    <x v="2"/>
    <x v="30"/>
    <x v="1950"/>
    <x v="1949"/>
  </r>
  <r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s v="technology/hardware"/>
    <n v="212"/>
    <x v="1384"/>
    <x v="2"/>
    <x v="30"/>
    <x v="1951"/>
    <x v="1950"/>
  </r>
  <r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s v="technology/hardware"/>
    <n v="198"/>
    <x v="1385"/>
    <x v="2"/>
    <x v="30"/>
    <x v="1952"/>
    <x v="1951"/>
  </r>
  <r>
    <n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s v="technology/hardware"/>
    <n v="226"/>
    <x v="1386"/>
    <x v="2"/>
    <x v="30"/>
    <x v="1953"/>
    <x v="1952"/>
  </r>
  <r>
    <n v="1954"/>
    <x v="1954"/>
    <s v="The First Home Battery System You Simply Plug in to Install"/>
    <n v="50000"/>
    <x v="1336"/>
    <x v="0"/>
    <x v="0"/>
    <s v="USD"/>
    <n v="1457758800"/>
    <n v="1453730176"/>
    <b v="1"/>
    <x v="119"/>
    <b v="1"/>
    <s v="technology/hardware"/>
    <n v="699"/>
    <x v="1387"/>
    <x v="2"/>
    <x v="30"/>
    <x v="1954"/>
    <x v="1953"/>
  </r>
  <r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s v="technology/hardware"/>
    <n v="399"/>
    <x v="1388"/>
    <x v="2"/>
    <x v="30"/>
    <x v="1955"/>
    <x v="1954"/>
  </r>
  <r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s v="technology/hardware"/>
    <n v="294"/>
    <x v="1389"/>
    <x v="2"/>
    <x v="30"/>
    <x v="1956"/>
    <x v="1955"/>
  </r>
  <r>
    <n v="1957"/>
    <x v="1957"/>
    <s v="An open hardware platform for the best microcontroller in the world."/>
    <n v="30000"/>
    <x v="1339"/>
    <x v="0"/>
    <x v="0"/>
    <s v="USD"/>
    <n v="1351304513"/>
    <n v="1348712513"/>
    <b v="1"/>
    <x v="347"/>
    <b v="1"/>
    <s v="technology/hardware"/>
    <n v="168"/>
    <x v="1390"/>
    <x v="2"/>
    <x v="30"/>
    <x v="1957"/>
    <x v="1956"/>
  </r>
  <r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s v="technology/hardware"/>
    <n v="1436"/>
    <x v="1391"/>
    <x v="2"/>
    <x v="30"/>
    <x v="1958"/>
    <x v="1957"/>
  </r>
  <r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s v="technology/hardware"/>
    <n v="157"/>
    <x v="1392"/>
    <x v="2"/>
    <x v="30"/>
    <x v="1959"/>
    <x v="1958"/>
  </r>
  <r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s v="technology/hardware"/>
    <n v="118"/>
    <x v="1393"/>
    <x v="2"/>
    <x v="30"/>
    <x v="1960"/>
    <x v="1959"/>
  </r>
  <r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s v="technology/hardware"/>
    <n v="1105"/>
    <x v="1394"/>
    <x v="2"/>
    <x v="30"/>
    <x v="1961"/>
    <x v="196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s v="technology/hardware"/>
    <n v="193"/>
    <x v="1395"/>
    <x v="2"/>
    <x v="30"/>
    <x v="1962"/>
    <x v="1961"/>
  </r>
  <r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s v="technology/hardware"/>
    <n v="127"/>
    <x v="1396"/>
    <x v="2"/>
    <x v="30"/>
    <x v="1963"/>
    <x v="1962"/>
  </r>
  <r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s v="technology/hardware"/>
    <n v="260"/>
    <x v="1397"/>
    <x v="2"/>
    <x v="30"/>
    <x v="1964"/>
    <x v="1963"/>
  </r>
  <r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s v="technology/hardware"/>
    <n v="262"/>
    <x v="1398"/>
    <x v="2"/>
    <x v="30"/>
    <x v="1965"/>
    <x v="1964"/>
  </r>
  <r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s v="technology/hardware"/>
    <n v="207"/>
    <x v="1399"/>
    <x v="2"/>
    <x v="30"/>
    <x v="1966"/>
    <x v="1965"/>
  </r>
  <r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s v="technology/hardware"/>
    <n v="370"/>
    <x v="1400"/>
    <x v="2"/>
    <x v="30"/>
    <x v="1967"/>
    <x v="1966"/>
  </r>
  <r>
    <n v="1968"/>
    <x v="1968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s v="technology/hardware"/>
    <n v="285"/>
    <x v="1401"/>
    <x v="2"/>
    <x v="30"/>
    <x v="1968"/>
    <x v="1967"/>
  </r>
  <r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s v="technology/hardware"/>
    <n v="579"/>
    <x v="1402"/>
    <x v="2"/>
    <x v="30"/>
    <x v="1969"/>
    <x v="1968"/>
  </r>
  <r>
    <n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s v="technology/hardware"/>
    <n v="1132"/>
    <x v="1403"/>
    <x v="2"/>
    <x v="30"/>
    <x v="1970"/>
    <x v="1969"/>
  </r>
  <r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s v="technology/hardware"/>
    <n v="263"/>
    <x v="1404"/>
    <x v="2"/>
    <x v="30"/>
    <x v="1971"/>
    <x v="1970"/>
  </r>
  <r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s v="technology/hardware"/>
    <n v="674"/>
    <x v="1405"/>
    <x v="2"/>
    <x v="30"/>
    <x v="1972"/>
    <x v="1971"/>
  </r>
  <r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s v="technology/hardware"/>
    <n v="257"/>
    <x v="1406"/>
    <x v="2"/>
    <x v="30"/>
    <x v="1973"/>
    <x v="1972"/>
  </r>
  <r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s v="technology/hardware"/>
    <n v="375"/>
    <x v="1407"/>
    <x v="2"/>
    <x v="30"/>
    <x v="1974"/>
    <x v="1973"/>
  </r>
  <r>
    <n v="1975"/>
    <x v="1975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s v="technology/hardware"/>
    <n v="209"/>
    <x v="1408"/>
    <x v="2"/>
    <x v="30"/>
    <x v="1975"/>
    <x v="1974"/>
  </r>
  <r>
    <n v="1976"/>
    <x v="1976"/>
    <s v="Can you help us make an ultra bright white one a reality?"/>
    <n v="4000"/>
    <x v="1358"/>
    <x v="0"/>
    <x v="1"/>
    <s v="GBP"/>
    <n v="1373751325"/>
    <n v="1371159325"/>
    <b v="1"/>
    <x v="360"/>
    <b v="1"/>
    <s v="technology/hardware"/>
    <n v="347"/>
    <x v="1409"/>
    <x v="2"/>
    <x v="30"/>
    <x v="1976"/>
    <x v="1975"/>
  </r>
  <r>
    <n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s v="technology/hardware"/>
    <n v="402"/>
    <x v="1410"/>
    <x v="2"/>
    <x v="30"/>
    <x v="1977"/>
    <x v="1976"/>
  </r>
  <r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s v="technology/hardware"/>
    <n v="1027"/>
    <x v="1411"/>
    <x v="2"/>
    <x v="30"/>
    <x v="1978"/>
    <x v="1977"/>
  </r>
  <r>
    <n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s v="technology/hardware"/>
    <n v="115"/>
    <x v="1412"/>
    <x v="2"/>
    <x v="30"/>
    <x v="1979"/>
    <x v="1978"/>
  </r>
  <r>
    <n v="1980"/>
    <x v="1980"/>
    <s v="Multi-power charging that is smarter, stylish and designed for you."/>
    <n v="50000"/>
    <x v="1362"/>
    <x v="0"/>
    <x v="12"/>
    <s v="EUR"/>
    <n v="1459684862"/>
    <n v="1456232462"/>
    <b v="1"/>
    <x v="364"/>
    <b v="1"/>
    <s v="technology/hardware"/>
    <n v="355"/>
    <x v="1413"/>
    <x v="2"/>
    <x v="30"/>
    <x v="1980"/>
    <x v="1979"/>
  </r>
  <r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s v="photography/people"/>
    <n v="5"/>
    <x v="1414"/>
    <x v="8"/>
    <x v="31"/>
    <x v="1981"/>
    <x v="1980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s v="photography/people"/>
    <n v="0"/>
    <x v="121"/>
    <x v="8"/>
    <x v="31"/>
    <x v="1982"/>
    <x v="1981"/>
  </r>
  <r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s v="photography/people"/>
    <n v="4"/>
    <x v="1415"/>
    <x v="8"/>
    <x v="31"/>
    <x v="1983"/>
    <x v="1982"/>
  </r>
  <r>
    <n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s v="photography/people"/>
    <n v="21"/>
    <x v="1416"/>
    <x v="8"/>
    <x v="31"/>
    <x v="1984"/>
    <x v="1983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s v="photography/people"/>
    <n v="3"/>
    <x v="786"/>
    <x v="8"/>
    <x v="31"/>
    <x v="1985"/>
    <x v="1984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s v="photography/people"/>
    <n v="0"/>
    <x v="120"/>
    <x v="8"/>
    <x v="31"/>
    <x v="1986"/>
    <x v="1985"/>
  </r>
  <r>
    <n v="1987"/>
    <x v="1987"/>
    <s v="A collection of images that depicts the beauty and diversity within Ethiopia"/>
    <n v="5500"/>
    <x v="1366"/>
    <x v="2"/>
    <x v="1"/>
    <s v="GBP"/>
    <n v="1425223276"/>
    <n v="1422631276"/>
    <b v="0"/>
    <x v="33"/>
    <b v="0"/>
    <s v="photography/people"/>
    <n v="42"/>
    <x v="1417"/>
    <x v="8"/>
    <x v="31"/>
    <x v="1987"/>
    <x v="1986"/>
  </r>
  <r>
    <n v="1988"/>
    <x v="1988"/>
    <s v="Expressing art in an image!"/>
    <n v="6000"/>
    <x v="379"/>
    <x v="2"/>
    <x v="0"/>
    <s v="USD"/>
    <n v="1440094742"/>
    <n v="1437502742"/>
    <b v="0"/>
    <x v="29"/>
    <b v="0"/>
    <s v="photography/people"/>
    <n v="0"/>
    <x v="380"/>
    <x v="8"/>
    <x v="31"/>
    <x v="1988"/>
    <x v="1987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s v="photography/people"/>
    <n v="1"/>
    <x v="73"/>
    <x v="8"/>
    <x v="31"/>
    <x v="1989"/>
    <x v="1988"/>
  </r>
  <r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s v="photography/people"/>
    <n v="17"/>
    <x v="1418"/>
    <x v="8"/>
    <x v="31"/>
    <x v="1990"/>
    <x v="1989"/>
  </r>
  <r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s v="photography/people"/>
    <n v="7"/>
    <x v="646"/>
    <x v="8"/>
    <x v="31"/>
    <x v="1991"/>
    <x v="1990"/>
  </r>
  <r>
    <n v="1992"/>
    <x v="1992"/>
    <s v="A complete revamp of all the Disney Princes &amp; Princesses!"/>
    <n v="1500"/>
    <x v="369"/>
    <x v="2"/>
    <x v="0"/>
    <s v="USD"/>
    <n v="1424229991"/>
    <n v="1421637991"/>
    <b v="0"/>
    <x v="84"/>
    <b v="0"/>
    <s v="photography/people"/>
    <n v="0"/>
    <x v="120"/>
    <x v="8"/>
    <x v="31"/>
    <x v="1992"/>
    <x v="1991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s v="photography/people"/>
    <n v="0"/>
    <x v="121"/>
    <x v="8"/>
    <x v="31"/>
    <x v="1993"/>
    <x v="1992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s v="photography/people"/>
    <n v="0"/>
    <x v="121"/>
    <x v="8"/>
    <x v="31"/>
    <x v="1994"/>
    <x v="1993"/>
  </r>
  <r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s v="photography/people"/>
    <n v="8"/>
    <x v="433"/>
    <x v="8"/>
    <x v="31"/>
    <x v="1995"/>
    <x v="1994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s v="photography/people"/>
    <n v="0"/>
    <x v="121"/>
    <x v="8"/>
    <x v="31"/>
    <x v="1996"/>
    <x v="1995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s v="photography/people"/>
    <n v="0"/>
    <x v="121"/>
    <x v="8"/>
    <x v="31"/>
    <x v="1997"/>
    <x v="1996"/>
  </r>
  <r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s v="photography/people"/>
    <n v="26"/>
    <x v="1419"/>
    <x v="8"/>
    <x v="31"/>
    <x v="1998"/>
    <x v="1997"/>
  </r>
  <r>
    <n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s v="photography/people"/>
    <n v="1"/>
    <x v="1420"/>
    <x v="8"/>
    <x v="31"/>
    <x v="1999"/>
    <x v="1998"/>
  </r>
  <r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s v="photography/people"/>
    <n v="13"/>
    <x v="380"/>
    <x v="8"/>
    <x v="31"/>
    <x v="2000"/>
    <x v="1999"/>
  </r>
  <r>
    <n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s v="technology/hardware"/>
    <n v="382"/>
    <x v="1421"/>
    <x v="2"/>
    <x v="30"/>
    <x v="2001"/>
    <x v="2000"/>
  </r>
  <r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s v="technology/hardware"/>
    <n v="217"/>
    <x v="1422"/>
    <x v="2"/>
    <x v="30"/>
    <x v="2002"/>
    <x v="2001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s v="technology/hardware"/>
    <n v="312"/>
    <x v="1423"/>
    <x v="2"/>
    <x v="30"/>
    <x v="2003"/>
    <x v="2002"/>
  </r>
  <r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s v="technology/hardware"/>
    <n v="234"/>
    <x v="1424"/>
    <x v="2"/>
    <x v="30"/>
    <x v="2004"/>
    <x v="2003"/>
  </r>
  <r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s v="technology/hardware"/>
    <n v="124"/>
    <x v="1425"/>
    <x v="2"/>
    <x v="30"/>
    <x v="2005"/>
    <x v="2004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s v="technology/hardware"/>
    <n v="248"/>
    <x v="1426"/>
    <x v="2"/>
    <x v="30"/>
    <x v="2006"/>
    <x v="2005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s v="technology/hardware"/>
    <n v="116"/>
    <x v="1427"/>
    <x v="2"/>
    <x v="30"/>
    <x v="2007"/>
    <x v="2006"/>
  </r>
  <r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s v="technology/hardware"/>
    <n v="117"/>
    <x v="1428"/>
    <x v="2"/>
    <x v="30"/>
    <x v="2008"/>
    <x v="2007"/>
  </r>
  <r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s v="technology/hardware"/>
    <n v="305"/>
    <x v="1429"/>
    <x v="2"/>
    <x v="30"/>
    <x v="2009"/>
    <x v="2008"/>
  </r>
  <r>
    <n v="2010"/>
    <x v="2010"/>
    <s v="Weighitz are miniature smart scales designed to weigh anything in the home."/>
    <n v="30000"/>
    <x v="1380"/>
    <x v="0"/>
    <x v="0"/>
    <s v="USD"/>
    <n v="1471564491"/>
    <n v="1468972491"/>
    <b v="1"/>
    <x v="368"/>
    <b v="1"/>
    <s v="technology/hardware"/>
    <n v="320"/>
    <x v="1240"/>
    <x v="2"/>
    <x v="30"/>
    <x v="2010"/>
    <x v="2009"/>
  </r>
  <r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s v="technology/hardware"/>
    <n v="820"/>
    <x v="1430"/>
    <x v="2"/>
    <x v="30"/>
    <x v="2011"/>
    <x v="2010"/>
  </r>
  <r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s v="technology/hardware"/>
    <n v="235"/>
    <x v="1431"/>
    <x v="2"/>
    <x v="30"/>
    <x v="2012"/>
    <x v="2011"/>
  </r>
  <r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s v="technology/hardware"/>
    <n v="495"/>
    <x v="1432"/>
    <x v="2"/>
    <x v="30"/>
    <x v="2013"/>
    <x v="2012"/>
  </r>
  <r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s v="technology/hardware"/>
    <n v="7814"/>
    <x v="1433"/>
    <x v="2"/>
    <x v="30"/>
    <x v="2014"/>
    <x v="2013"/>
  </r>
  <r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s v="technology/hardware"/>
    <n v="113"/>
    <x v="1434"/>
    <x v="2"/>
    <x v="30"/>
    <x v="2015"/>
    <x v="2014"/>
  </r>
  <r>
    <n v="2016"/>
    <x v="2016"/>
    <s v="A smart, compact power supply designed to power anything, anywhere"/>
    <n v="10000"/>
    <x v="1386"/>
    <x v="0"/>
    <x v="0"/>
    <s v="USD"/>
    <n v="1362863299"/>
    <n v="1360271299"/>
    <b v="1"/>
    <x v="373"/>
    <b v="1"/>
    <s v="technology/hardware"/>
    <n v="922"/>
    <x v="1435"/>
    <x v="2"/>
    <x v="30"/>
    <x v="2016"/>
    <x v="2015"/>
  </r>
  <r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s v="technology/hardware"/>
    <n v="125"/>
    <x v="1436"/>
    <x v="2"/>
    <x v="30"/>
    <x v="2017"/>
    <x v="2016"/>
  </r>
  <r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s v="technology/hardware"/>
    <n v="102"/>
    <x v="1437"/>
    <x v="2"/>
    <x v="30"/>
    <x v="2018"/>
    <x v="2017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s v="technology/hardware"/>
    <n v="485"/>
    <x v="1438"/>
    <x v="2"/>
    <x v="30"/>
    <x v="2019"/>
    <x v="2018"/>
  </r>
  <r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s v="technology/hardware"/>
    <n v="192"/>
    <x v="1439"/>
    <x v="2"/>
    <x v="30"/>
    <x v="2020"/>
    <x v="2019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s v="technology/hardware"/>
    <n v="281"/>
    <x v="1440"/>
    <x v="2"/>
    <x v="30"/>
    <x v="2021"/>
    <x v="2020"/>
  </r>
  <r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s v="technology/hardware"/>
    <n v="125"/>
    <x v="1441"/>
    <x v="2"/>
    <x v="30"/>
    <x v="2022"/>
    <x v="2021"/>
  </r>
  <r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s v="technology/hardware"/>
    <n v="161"/>
    <x v="1442"/>
    <x v="2"/>
    <x v="30"/>
    <x v="2023"/>
    <x v="2022"/>
  </r>
  <r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s v="technology/hardware"/>
    <n v="585"/>
    <x v="1443"/>
    <x v="2"/>
    <x v="30"/>
    <x v="2024"/>
    <x v="2023"/>
  </r>
  <r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s v="technology/hardware"/>
    <n v="201"/>
    <x v="1444"/>
    <x v="2"/>
    <x v="30"/>
    <x v="2025"/>
    <x v="2024"/>
  </r>
  <r>
    <n v="2026"/>
    <x v="2026"/>
    <s v="MIDI Sprout enables plants to play synthesizers in real time."/>
    <n v="25000"/>
    <x v="1396"/>
    <x v="0"/>
    <x v="0"/>
    <s v="USD"/>
    <n v="1398052740"/>
    <n v="1394127585"/>
    <b v="1"/>
    <x v="379"/>
    <b v="1"/>
    <s v="technology/hardware"/>
    <n v="133"/>
    <x v="1445"/>
    <x v="2"/>
    <x v="30"/>
    <x v="2026"/>
    <x v="2025"/>
  </r>
  <r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s v="technology/hardware"/>
    <n v="120"/>
    <x v="1446"/>
    <x v="2"/>
    <x v="30"/>
    <x v="2027"/>
    <x v="2026"/>
  </r>
  <r>
    <n v="2028"/>
    <x v="2028"/>
    <s v="Building an open source Bussard fusion reactor, aka the Polywell."/>
    <n v="3000"/>
    <x v="1398"/>
    <x v="0"/>
    <x v="0"/>
    <s v="USD"/>
    <n v="1268690100"/>
    <n v="1265493806"/>
    <b v="1"/>
    <x v="1"/>
    <b v="1"/>
    <s v="technology/hardware"/>
    <n v="126"/>
    <x v="1447"/>
    <x v="2"/>
    <x v="30"/>
    <x v="2028"/>
    <x v="2027"/>
  </r>
  <r>
    <n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s v="technology/hardware"/>
    <n v="361"/>
    <x v="1448"/>
    <x v="2"/>
    <x v="30"/>
    <x v="2029"/>
    <x v="2028"/>
  </r>
  <r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s v="technology/hardware"/>
    <n v="226"/>
    <x v="1449"/>
    <x v="2"/>
    <x v="30"/>
    <x v="2030"/>
    <x v="2029"/>
  </r>
  <r>
    <n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s v="technology/hardware"/>
    <n v="120"/>
    <x v="1450"/>
    <x v="2"/>
    <x v="30"/>
    <x v="2031"/>
    <x v="2030"/>
  </r>
  <r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s v="technology/hardware"/>
    <n v="304"/>
    <x v="1451"/>
    <x v="2"/>
    <x v="30"/>
    <x v="2032"/>
    <x v="2031"/>
  </r>
  <r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s v="technology/hardware"/>
    <n v="179"/>
    <x v="1452"/>
    <x v="2"/>
    <x v="30"/>
    <x v="2033"/>
    <x v="2032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s v="technology/hardware"/>
    <n v="387"/>
    <x v="1453"/>
    <x v="2"/>
    <x v="30"/>
    <x v="2034"/>
    <x v="2033"/>
  </r>
  <r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s v="technology/hardware"/>
    <n v="211"/>
    <x v="1454"/>
    <x v="2"/>
    <x v="30"/>
    <x v="2035"/>
    <x v="2034"/>
  </r>
  <r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s v="technology/hardware"/>
    <n v="132"/>
    <x v="1455"/>
    <x v="2"/>
    <x v="30"/>
    <x v="2036"/>
    <x v="2035"/>
  </r>
  <r>
    <n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s v="technology/hardware"/>
    <n v="300"/>
    <x v="1456"/>
    <x v="2"/>
    <x v="30"/>
    <x v="2037"/>
    <x v="2036"/>
  </r>
  <r>
    <n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s v="technology/hardware"/>
    <n v="421"/>
    <x v="1457"/>
    <x v="2"/>
    <x v="30"/>
    <x v="2038"/>
    <x v="2037"/>
  </r>
  <r>
    <n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s v="technology/hardware"/>
    <n v="136"/>
    <x v="1458"/>
    <x v="2"/>
    <x v="30"/>
    <x v="2039"/>
    <x v="2038"/>
  </r>
  <r>
    <n v="2040"/>
    <x v="2040"/>
    <s v="4.29 Billion+ Capacitor Combinations._x000a_No Coding Required."/>
    <n v="3000"/>
    <x v="1410"/>
    <x v="0"/>
    <x v="0"/>
    <s v="USD"/>
    <n v="1384557303"/>
    <n v="1383257703"/>
    <b v="1"/>
    <x v="197"/>
    <b v="1"/>
    <s v="technology/hardware"/>
    <n v="248"/>
    <x v="1459"/>
    <x v="2"/>
    <x v="30"/>
    <x v="2040"/>
    <x v="2039"/>
  </r>
  <r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s v="technology/hardware"/>
    <n v="182"/>
    <x v="1460"/>
    <x v="2"/>
    <x v="30"/>
    <x v="2041"/>
    <x v="2040"/>
  </r>
  <r>
    <n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s v="technology/hardware"/>
    <n v="124"/>
    <x v="1461"/>
    <x v="2"/>
    <x v="30"/>
    <x v="2042"/>
    <x v="2041"/>
  </r>
  <r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s v="technology/hardware"/>
    <n v="506"/>
    <x v="811"/>
    <x v="2"/>
    <x v="30"/>
    <x v="2043"/>
    <x v="2042"/>
  </r>
  <r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s v="technology/hardware"/>
    <n v="108"/>
    <x v="1462"/>
    <x v="2"/>
    <x v="30"/>
    <x v="2044"/>
    <x v="2043"/>
  </r>
  <r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s v="technology/hardware"/>
    <n v="819"/>
    <x v="1463"/>
    <x v="2"/>
    <x v="30"/>
    <x v="2045"/>
    <x v="2044"/>
  </r>
  <r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s v="technology/hardware"/>
    <n v="121"/>
    <x v="1464"/>
    <x v="2"/>
    <x v="30"/>
    <x v="2046"/>
    <x v="2045"/>
  </r>
  <r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s v="technology/hardware"/>
    <n v="103"/>
    <x v="1465"/>
    <x v="2"/>
    <x v="30"/>
    <x v="2047"/>
    <x v="2046"/>
  </r>
  <r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s v="technology/hardware"/>
    <n v="148"/>
    <x v="1466"/>
    <x v="2"/>
    <x v="30"/>
    <x v="2048"/>
    <x v="2047"/>
  </r>
  <r>
    <n v="2049"/>
    <x v="2049"/>
    <s v="Keyless. Alarm secured. GPS tracking."/>
    <n v="50000"/>
    <x v="1419"/>
    <x v="0"/>
    <x v="1"/>
    <s v="GBP"/>
    <n v="1386025140"/>
    <n v="1382963963"/>
    <b v="0"/>
    <x v="390"/>
    <b v="1"/>
    <s v="technology/hardware"/>
    <n v="120"/>
    <x v="1467"/>
    <x v="2"/>
    <x v="30"/>
    <x v="2049"/>
    <x v="2048"/>
  </r>
  <r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s v="technology/hardware"/>
    <n v="473"/>
    <x v="1468"/>
    <x v="2"/>
    <x v="30"/>
    <x v="2050"/>
    <x v="2049"/>
  </r>
  <r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s v="technology/hardware"/>
    <n v="130"/>
    <x v="1469"/>
    <x v="2"/>
    <x v="30"/>
    <x v="2051"/>
    <x v="2050"/>
  </r>
  <r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s v="technology/hardware"/>
    <n v="353"/>
    <x v="1470"/>
    <x v="2"/>
    <x v="30"/>
    <x v="2052"/>
    <x v="2051"/>
  </r>
  <r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s v="technology/hardware"/>
    <n v="101"/>
    <x v="1471"/>
    <x v="2"/>
    <x v="30"/>
    <x v="2053"/>
    <x v="2052"/>
  </r>
  <r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s v="technology/hardware"/>
    <n v="114"/>
    <x v="1472"/>
    <x v="2"/>
    <x v="30"/>
    <x v="2054"/>
    <x v="2053"/>
  </r>
  <r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s v="technology/hardware"/>
    <n v="167"/>
    <x v="1473"/>
    <x v="2"/>
    <x v="30"/>
    <x v="2055"/>
    <x v="2054"/>
  </r>
  <r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s v="technology/hardware"/>
    <n v="153"/>
    <x v="1474"/>
    <x v="2"/>
    <x v="30"/>
    <x v="2056"/>
    <x v="2055"/>
  </r>
  <r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s v="technology/hardware"/>
    <n v="202"/>
    <x v="1475"/>
    <x v="2"/>
    <x v="30"/>
    <x v="2057"/>
    <x v="2056"/>
  </r>
  <r>
    <n v="2058"/>
    <x v="2058"/>
    <s v="Making using the serial terminal on the Raspberry Pi as easy as Pi!"/>
    <n v="2560"/>
    <x v="1427"/>
    <x v="0"/>
    <x v="1"/>
    <s v="GBP"/>
    <n v="1425326400"/>
    <n v="1421916830"/>
    <b v="0"/>
    <x v="396"/>
    <b v="1"/>
    <s v="technology/hardware"/>
    <n v="168"/>
    <x v="1476"/>
    <x v="2"/>
    <x v="30"/>
    <x v="2058"/>
    <x v="2057"/>
  </r>
  <r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s v="technology/hardware"/>
    <n v="143"/>
    <x v="1477"/>
    <x v="2"/>
    <x v="30"/>
    <x v="2059"/>
    <x v="2058"/>
  </r>
  <r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s v="technology/hardware"/>
    <n v="196"/>
    <x v="1478"/>
    <x v="2"/>
    <x v="30"/>
    <x v="2060"/>
    <x v="2059"/>
  </r>
  <r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s v="technology/hardware"/>
    <n v="108"/>
    <x v="1479"/>
    <x v="2"/>
    <x v="30"/>
    <x v="2061"/>
    <x v="2060"/>
  </r>
  <r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s v="technology/hardware"/>
    <n v="115"/>
    <x v="1480"/>
    <x v="2"/>
    <x v="30"/>
    <x v="2062"/>
    <x v="2061"/>
  </r>
  <r>
    <n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s v="technology/hardware"/>
    <n v="148"/>
    <x v="1481"/>
    <x v="2"/>
    <x v="30"/>
    <x v="2063"/>
    <x v="2062"/>
  </r>
  <r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s v="technology/hardware"/>
    <n v="191"/>
    <x v="344"/>
    <x v="2"/>
    <x v="30"/>
    <x v="2064"/>
    <x v="2063"/>
  </r>
  <r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s v="technology/hardware"/>
    <n v="199"/>
    <x v="1482"/>
    <x v="2"/>
    <x v="30"/>
    <x v="2065"/>
    <x v="2064"/>
  </r>
  <r>
    <n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s v="technology/hardware"/>
    <n v="219"/>
    <x v="1483"/>
    <x v="2"/>
    <x v="30"/>
    <x v="2066"/>
    <x v="2065"/>
  </r>
  <r>
    <n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s v="technology/hardware"/>
    <n v="127"/>
    <x v="1484"/>
    <x v="2"/>
    <x v="30"/>
    <x v="2067"/>
    <x v="2066"/>
  </r>
  <r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s v="technology/hardware"/>
    <n v="105"/>
    <x v="1485"/>
    <x v="2"/>
    <x v="30"/>
    <x v="2068"/>
    <x v="2067"/>
  </r>
  <r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s v="technology/hardware"/>
    <n v="128"/>
    <x v="1486"/>
    <x v="2"/>
    <x v="30"/>
    <x v="2069"/>
    <x v="2068"/>
  </r>
  <r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s v="technology/hardware"/>
    <n v="317"/>
    <x v="1487"/>
    <x v="2"/>
    <x v="30"/>
    <x v="2070"/>
    <x v="2069"/>
  </r>
  <r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s v="technology/hardware"/>
    <n v="281"/>
    <x v="1488"/>
    <x v="2"/>
    <x v="30"/>
    <x v="2071"/>
    <x v="2070"/>
  </r>
  <r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s v="technology/hardware"/>
    <n v="111"/>
    <x v="1489"/>
    <x v="2"/>
    <x v="30"/>
    <x v="2072"/>
    <x v="2071"/>
  </r>
  <r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s v="technology/hardware"/>
    <n v="153"/>
    <x v="1490"/>
    <x v="2"/>
    <x v="30"/>
    <x v="2073"/>
    <x v="2072"/>
  </r>
  <r>
    <n v="2074"/>
    <x v="2074"/>
    <s v="Creating PC gaming controllers to bring your gaming experience to a new level."/>
    <n v="600"/>
    <x v="1443"/>
    <x v="0"/>
    <x v="0"/>
    <s v="USD"/>
    <n v="1462564182"/>
    <n v="1459972182"/>
    <b v="0"/>
    <x v="83"/>
    <b v="1"/>
    <s v="technology/hardware"/>
    <n v="103"/>
    <x v="1491"/>
    <x v="2"/>
    <x v="30"/>
    <x v="2074"/>
    <x v="2073"/>
  </r>
  <r>
    <n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s v="technology/hardware"/>
    <n v="1678"/>
    <x v="1492"/>
    <x v="2"/>
    <x v="30"/>
    <x v="2075"/>
    <x v="2074"/>
  </r>
  <r>
    <n v="2076"/>
    <x v="2076"/>
    <s v="Wireless earbuds filled with sound, yet so small they are almost invisible!"/>
    <n v="179000"/>
    <x v="1445"/>
    <x v="0"/>
    <x v="1"/>
    <s v="GBP"/>
    <n v="1406149689"/>
    <n v="1402693689"/>
    <b v="0"/>
    <x v="406"/>
    <b v="1"/>
    <s v="technology/hardware"/>
    <n v="543"/>
    <x v="1493"/>
    <x v="2"/>
    <x v="30"/>
    <x v="2076"/>
    <x v="2075"/>
  </r>
  <r>
    <n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s v="technology/hardware"/>
    <n v="116"/>
    <x v="1494"/>
    <x v="2"/>
    <x v="30"/>
    <x v="2077"/>
    <x v="2076"/>
  </r>
  <r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s v="technology/hardware"/>
    <n v="131"/>
    <x v="1495"/>
    <x v="2"/>
    <x v="30"/>
    <x v="2078"/>
    <x v="2077"/>
  </r>
  <r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s v="technology/hardware"/>
    <n v="288"/>
    <x v="1496"/>
    <x v="2"/>
    <x v="30"/>
    <x v="2079"/>
    <x v="2078"/>
  </r>
  <r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s v="technology/hardware"/>
    <n v="508"/>
    <x v="1497"/>
    <x v="2"/>
    <x v="30"/>
    <x v="2080"/>
    <x v="2079"/>
  </r>
  <r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s v="music/indie rock"/>
    <n v="115"/>
    <x v="1498"/>
    <x v="4"/>
    <x v="14"/>
    <x v="2081"/>
    <x v="2080"/>
  </r>
  <r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s v="music/indie rock"/>
    <n v="111"/>
    <x v="1499"/>
    <x v="4"/>
    <x v="14"/>
    <x v="2082"/>
    <x v="2081"/>
  </r>
  <r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s v="music/indie rock"/>
    <n v="113"/>
    <x v="441"/>
    <x v="4"/>
    <x v="14"/>
    <x v="2083"/>
    <x v="2082"/>
  </r>
  <r>
    <n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s v="music/indie rock"/>
    <n v="108"/>
    <x v="1500"/>
    <x v="4"/>
    <x v="14"/>
    <x v="2084"/>
    <x v="2083"/>
  </r>
  <r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s v="music/indie rock"/>
    <n v="124"/>
    <x v="1501"/>
    <x v="4"/>
    <x v="14"/>
    <x v="2085"/>
    <x v="2084"/>
  </r>
  <r>
    <n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s v="music/indie rock"/>
    <n v="101"/>
    <x v="1502"/>
    <x v="4"/>
    <x v="14"/>
    <x v="2086"/>
    <x v="2085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s v="music/indie rock"/>
    <n v="104"/>
    <x v="1503"/>
    <x v="4"/>
    <x v="14"/>
    <x v="2087"/>
    <x v="2086"/>
  </r>
  <r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s v="music/indie rock"/>
    <n v="116"/>
    <x v="1504"/>
    <x v="4"/>
    <x v="14"/>
    <x v="2088"/>
    <x v="2087"/>
  </r>
  <r>
    <n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s v="music/indie rock"/>
    <n v="120"/>
    <x v="1505"/>
    <x v="4"/>
    <x v="14"/>
    <x v="2089"/>
    <x v="2088"/>
  </r>
  <r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s v="music/indie rock"/>
    <n v="115"/>
    <x v="1506"/>
    <x v="4"/>
    <x v="14"/>
    <x v="2090"/>
    <x v="2089"/>
  </r>
  <r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s v="music/indie rock"/>
    <n v="120"/>
    <x v="1507"/>
    <x v="4"/>
    <x v="14"/>
    <x v="2091"/>
    <x v="2090"/>
  </r>
  <r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s v="music/indie rock"/>
    <n v="101"/>
    <x v="1508"/>
    <x v="4"/>
    <x v="14"/>
    <x v="2092"/>
    <x v="2091"/>
  </r>
  <r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s v="music/indie rock"/>
    <n v="102"/>
    <x v="1509"/>
    <x v="4"/>
    <x v="14"/>
    <x v="2093"/>
    <x v="2092"/>
  </r>
  <r>
    <n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s v="music/indie rock"/>
    <n v="121"/>
    <x v="1510"/>
    <x v="4"/>
    <x v="14"/>
    <x v="2094"/>
    <x v="2093"/>
  </r>
  <r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s v="music/indie rock"/>
    <n v="100"/>
    <x v="382"/>
    <x v="4"/>
    <x v="14"/>
    <x v="2095"/>
    <x v="2094"/>
  </r>
  <r>
    <n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s v="music/indie rock"/>
    <n v="102"/>
    <x v="1511"/>
    <x v="4"/>
    <x v="14"/>
    <x v="2096"/>
    <x v="2095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s v="music/indie rock"/>
    <n v="100"/>
    <x v="1512"/>
    <x v="4"/>
    <x v="14"/>
    <x v="2097"/>
    <x v="2096"/>
  </r>
  <r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s v="music/indie rock"/>
    <n v="100"/>
    <x v="1513"/>
    <x v="4"/>
    <x v="14"/>
    <x v="2098"/>
    <x v="2097"/>
  </r>
  <r>
    <n v="2099"/>
    <x v="2099"/>
    <s v="Our tour van died, we need help!"/>
    <n v="3000"/>
    <x v="1464"/>
    <x v="0"/>
    <x v="0"/>
    <s v="USD"/>
    <n v="1435808400"/>
    <n v="1434650084"/>
    <b v="0"/>
    <x v="287"/>
    <b v="1"/>
    <s v="music/indie rock"/>
    <n v="132"/>
    <x v="1514"/>
    <x v="4"/>
    <x v="14"/>
    <x v="2099"/>
    <x v="2098"/>
  </r>
  <r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s v="music/indie rock"/>
    <n v="137"/>
    <x v="1515"/>
    <x v="4"/>
    <x v="14"/>
    <x v="2100"/>
    <x v="2099"/>
  </r>
  <r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s v="music/indie rock"/>
    <n v="113"/>
    <x v="1516"/>
    <x v="4"/>
    <x v="14"/>
    <x v="2101"/>
    <x v="2100"/>
  </r>
  <r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s v="music/indie rock"/>
    <n v="136"/>
    <x v="1517"/>
    <x v="4"/>
    <x v="14"/>
    <x v="2102"/>
    <x v="2101"/>
  </r>
  <r>
    <n v="2103"/>
    <x v="2103"/>
    <s v="Indie rocker, Matthew Moon, has something to share with you..."/>
    <n v="7777"/>
    <x v="1468"/>
    <x v="0"/>
    <x v="0"/>
    <s v="USD"/>
    <n v="1352488027"/>
    <n v="1349892427"/>
    <b v="0"/>
    <x v="248"/>
    <b v="1"/>
    <s v="music/indie rock"/>
    <n v="146"/>
    <x v="1518"/>
    <x v="4"/>
    <x v="14"/>
    <x v="2103"/>
    <x v="2102"/>
  </r>
  <r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s v="music/indie rock"/>
    <n v="130"/>
    <x v="138"/>
    <x v="4"/>
    <x v="14"/>
    <x v="2104"/>
    <x v="2103"/>
  </r>
  <r>
    <n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s v="music/indie rock"/>
    <n v="254"/>
    <x v="1383"/>
    <x v="4"/>
    <x v="14"/>
    <x v="2105"/>
    <x v="2104"/>
  </r>
  <r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s v="music/indie rock"/>
    <n v="107"/>
    <x v="1519"/>
    <x v="4"/>
    <x v="14"/>
    <x v="2106"/>
    <x v="2105"/>
  </r>
  <r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s v="music/indie rock"/>
    <n v="108"/>
    <x v="1520"/>
    <x v="4"/>
    <x v="14"/>
    <x v="2107"/>
    <x v="2106"/>
  </r>
  <r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s v="music/indie rock"/>
    <n v="107"/>
    <x v="1521"/>
    <x v="4"/>
    <x v="14"/>
    <x v="2108"/>
    <x v="2107"/>
  </r>
  <r>
    <n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s v="music/indie rock"/>
    <n v="107"/>
    <x v="1522"/>
    <x v="4"/>
    <x v="14"/>
    <x v="2109"/>
    <x v="2108"/>
  </r>
  <r>
    <n v="2110"/>
    <x v="2110"/>
    <s v="Brent Brown's breakout new album! Requires help from the record label... You!"/>
    <n v="2000"/>
    <x v="1474"/>
    <x v="0"/>
    <x v="0"/>
    <s v="USD"/>
    <n v="1401253140"/>
    <n v="1398873969"/>
    <b v="0"/>
    <x v="44"/>
    <b v="1"/>
    <s v="music/indie rock"/>
    <n v="100"/>
    <x v="1523"/>
    <x v="4"/>
    <x v="14"/>
    <x v="2110"/>
    <x v="2109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s v="music/indie rock"/>
    <n v="107"/>
    <x v="851"/>
    <x v="4"/>
    <x v="14"/>
    <x v="2111"/>
    <x v="2110"/>
  </r>
  <r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s v="music/indie rock"/>
    <n v="100"/>
    <x v="50"/>
    <x v="4"/>
    <x v="14"/>
    <x v="2112"/>
    <x v="2111"/>
  </r>
  <r>
    <n v="2113"/>
    <x v="2113"/>
    <s v="Help us fund our second full-length album Honeycomb!"/>
    <n v="7000"/>
    <x v="1475"/>
    <x v="0"/>
    <x v="0"/>
    <s v="USD"/>
    <n v="1411505176"/>
    <n v="1408481176"/>
    <b v="0"/>
    <x v="329"/>
    <b v="1"/>
    <s v="music/indie rock"/>
    <n v="105"/>
    <x v="1524"/>
    <x v="4"/>
    <x v="14"/>
    <x v="2113"/>
    <x v="2112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s v="music/indie rock"/>
    <n v="105"/>
    <x v="1525"/>
    <x v="4"/>
    <x v="14"/>
    <x v="2114"/>
    <x v="2113"/>
  </r>
  <r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s v="music/indie rock"/>
    <n v="226"/>
    <x v="1526"/>
    <x v="4"/>
    <x v="14"/>
    <x v="2115"/>
    <x v="2114"/>
  </r>
  <r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s v="music/indie rock"/>
    <n v="101"/>
    <x v="1527"/>
    <x v="4"/>
    <x v="14"/>
    <x v="2116"/>
    <x v="2115"/>
  </r>
  <r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s v="music/indie rock"/>
    <n v="148"/>
    <x v="1528"/>
    <x v="4"/>
    <x v="14"/>
    <x v="2117"/>
    <x v="2116"/>
  </r>
  <r>
    <n v="2118"/>
    <x v="2118"/>
    <s v="PORCHES.  and Documentarians tour from New York to San Francisco and back."/>
    <n v="1000"/>
    <x v="1480"/>
    <x v="0"/>
    <x v="0"/>
    <s v="USD"/>
    <n v="1311538136"/>
    <n v="1308946136"/>
    <b v="0"/>
    <x v="57"/>
    <b v="1"/>
    <s v="music/indie rock"/>
    <n v="135"/>
    <x v="1529"/>
    <x v="4"/>
    <x v="14"/>
    <x v="2118"/>
    <x v="2117"/>
  </r>
  <r>
    <n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s v="music/indie rock"/>
    <n v="101"/>
    <x v="1530"/>
    <x v="4"/>
    <x v="14"/>
    <x v="2119"/>
    <x v="2118"/>
  </r>
  <r>
    <n v="2120"/>
    <x v="2120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s v="music/indie rock"/>
    <n v="101"/>
    <x v="1531"/>
    <x v="4"/>
    <x v="14"/>
    <x v="2120"/>
    <x v="2119"/>
  </r>
  <r>
    <n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s v="games/video games"/>
    <n v="1"/>
    <x v="1532"/>
    <x v="6"/>
    <x v="17"/>
    <x v="2121"/>
    <x v="2120"/>
  </r>
  <r>
    <n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s v="games/video games"/>
    <n v="0"/>
    <x v="1533"/>
    <x v="6"/>
    <x v="17"/>
    <x v="2122"/>
    <x v="2121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s v="games/video games"/>
    <n v="10"/>
    <x v="119"/>
    <x v="6"/>
    <x v="17"/>
    <x v="2123"/>
    <x v="2122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s v="games/video games"/>
    <n v="10"/>
    <x v="1534"/>
    <x v="6"/>
    <x v="17"/>
    <x v="2124"/>
    <x v="2123"/>
  </r>
  <r>
    <n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s v="games/video games"/>
    <n v="1"/>
    <x v="1535"/>
    <x v="6"/>
    <x v="17"/>
    <x v="2125"/>
    <x v="2124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s v="games/video games"/>
    <n v="0"/>
    <x v="144"/>
    <x v="6"/>
    <x v="17"/>
    <x v="2126"/>
    <x v="2125"/>
  </r>
  <r>
    <n v="2127"/>
    <x v="2127"/>
    <s v="Three Monkeys is an audio adventure game for PC."/>
    <n v="28000"/>
    <x v="1484"/>
    <x v="2"/>
    <x v="1"/>
    <s v="GBP"/>
    <n v="1426158463"/>
    <n v="1423570063"/>
    <b v="0"/>
    <x v="163"/>
    <b v="0"/>
    <s v="games/video games"/>
    <n v="29"/>
    <x v="1536"/>
    <x v="6"/>
    <x v="17"/>
    <x v="2127"/>
    <x v="2126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s v="games/video games"/>
    <n v="0"/>
    <x v="380"/>
    <x v="6"/>
    <x v="17"/>
    <x v="2128"/>
    <x v="2127"/>
  </r>
  <r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s v="games/video games"/>
    <n v="12"/>
    <x v="1537"/>
    <x v="6"/>
    <x v="17"/>
    <x v="2129"/>
    <x v="2128"/>
  </r>
  <r>
    <n v="2130"/>
    <x v="2130"/>
    <s v="You are the hero tasked to save your home from the villainous Sanword."/>
    <n v="42000"/>
    <x v="1079"/>
    <x v="2"/>
    <x v="0"/>
    <s v="USD"/>
    <n v="1408154663"/>
    <n v="1405130663"/>
    <b v="0"/>
    <x v="80"/>
    <b v="0"/>
    <s v="games/video games"/>
    <n v="0"/>
    <x v="1209"/>
    <x v="6"/>
    <x v="17"/>
    <x v="2130"/>
    <x v="2129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s v="games/video games"/>
    <n v="5"/>
    <x v="1538"/>
    <x v="6"/>
    <x v="17"/>
    <x v="2131"/>
    <x v="2130"/>
  </r>
  <r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s v="games/video games"/>
    <n v="2"/>
    <x v="1539"/>
    <x v="6"/>
    <x v="17"/>
    <x v="2132"/>
    <x v="2131"/>
  </r>
  <r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s v="games/video games"/>
    <n v="2"/>
    <x v="1540"/>
    <x v="6"/>
    <x v="17"/>
    <x v="2133"/>
    <x v="2132"/>
  </r>
  <r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s v="games/video games"/>
    <n v="2"/>
    <x v="1541"/>
    <x v="6"/>
    <x v="17"/>
    <x v="2134"/>
    <x v="2133"/>
  </r>
  <r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s v="games/video games"/>
    <n v="10"/>
    <x v="1542"/>
    <x v="6"/>
    <x v="17"/>
    <x v="2135"/>
    <x v="2134"/>
  </r>
  <r>
    <n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s v="games/video games"/>
    <n v="0"/>
    <x v="1543"/>
    <x v="6"/>
    <x v="17"/>
    <x v="2136"/>
    <x v="2135"/>
  </r>
  <r>
    <n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s v="games/video games"/>
    <n v="28"/>
    <x v="1544"/>
    <x v="6"/>
    <x v="17"/>
    <x v="2137"/>
    <x v="2136"/>
  </r>
  <r>
    <n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s v="games/video games"/>
    <n v="13"/>
    <x v="1545"/>
    <x v="6"/>
    <x v="17"/>
    <x v="2138"/>
    <x v="2137"/>
  </r>
  <r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s v="games/video games"/>
    <n v="5"/>
    <x v="1546"/>
    <x v="6"/>
    <x v="17"/>
    <x v="2139"/>
    <x v="2138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s v="games/video games"/>
    <n v="0"/>
    <x v="1547"/>
    <x v="6"/>
    <x v="17"/>
    <x v="2140"/>
    <x v="2139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s v="games/video games"/>
    <n v="0"/>
    <x v="121"/>
    <x v="6"/>
    <x v="17"/>
    <x v="2141"/>
    <x v="2140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s v="games/video games"/>
    <n v="6"/>
    <x v="1548"/>
    <x v="6"/>
    <x v="17"/>
    <x v="2142"/>
    <x v="2141"/>
  </r>
  <r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s v="games/video games"/>
    <n v="11"/>
    <x v="817"/>
    <x v="6"/>
    <x v="17"/>
    <x v="2143"/>
    <x v="2142"/>
  </r>
  <r>
    <n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s v="games/video games"/>
    <n v="2"/>
    <x v="1549"/>
    <x v="6"/>
    <x v="17"/>
    <x v="2144"/>
    <x v="2143"/>
  </r>
  <r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s v="games/video games"/>
    <n v="30"/>
    <x v="1550"/>
    <x v="6"/>
    <x v="17"/>
    <x v="2145"/>
    <x v="2144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s v="games/video games"/>
    <n v="0"/>
    <x v="120"/>
    <x v="6"/>
    <x v="17"/>
    <x v="2146"/>
    <x v="2145"/>
  </r>
  <r>
    <n v="2147"/>
    <x v="2147"/>
    <s v="A Point and Click Adventure on Steroids."/>
    <n v="390000"/>
    <x v="1495"/>
    <x v="2"/>
    <x v="0"/>
    <s v="USD"/>
    <n v="1416125148"/>
    <n v="1413356748"/>
    <b v="0"/>
    <x v="165"/>
    <b v="0"/>
    <s v="games/video games"/>
    <n v="1"/>
    <x v="1551"/>
    <x v="6"/>
    <x v="17"/>
    <x v="2147"/>
    <x v="2146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s v="games/video games"/>
    <n v="2"/>
    <x v="120"/>
    <x v="6"/>
    <x v="17"/>
    <x v="2148"/>
    <x v="214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s v="games/video games"/>
    <n v="0"/>
    <x v="121"/>
    <x v="6"/>
    <x v="17"/>
    <x v="2149"/>
    <x v="2148"/>
  </r>
  <r>
    <n v="2150"/>
    <x v="2150"/>
    <s v="A pixel styled open world detective game."/>
    <n v="50000"/>
    <x v="1496"/>
    <x v="2"/>
    <x v="10"/>
    <s v="NOK"/>
    <n v="1468392599"/>
    <n v="1465800599"/>
    <b v="0"/>
    <x v="80"/>
    <b v="0"/>
    <s v="games/video games"/>
    <n v="1"/>
    <x v="1552"/>
    <x v="6"/>
    <x v="17"/>
    <x v="2150"/>
    <x v="2149"/>
  </r>
  <r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s v="games/video games"/>
    <n v="0"/>
    <x v="1537"/>
    <x v="6"/>
    <x v="17"/>
    <x v="2151"/>
    <x v="2150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s v="games/video games"/>
    <n v="0"/>
    <x v="381"/>
    <x v="6"/>
    <x v="17"/>
    <x v="2152"/>
    <x v="2151"/>
  </r>
  <r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s v="games/video games"/>
    <n v="0"/>
    <x v="434"/>
    <x v="6"/>
    <x v="17"/>
    <x v="2153"/>
    <x v="2152"/>
  </r>
  <r>
    <n v="2154"/>
    <x v="2154"/>
    <s v="A Real Time Strategy game based on Greek mythology in a fictional world."/>
    <n v="250"/>
    <x v="369"/>
    <x v="2"/>
    <x v="0"/>
    <s v="USD"/>
    <n v="1390921827"/>
    <n v="1389193827"/>
    <b v="0"/>
    <x v="84"/>
    <b v="0"/>
    <s v="games/video games"/>
    <n v="1"/>
    <x v="120"/>
    <x v="6"/>
    <x v="17"/>
    <x v="2154"/>
    <x v="2153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s v="games/video games"/>
    <n v="2"/>
    <x v="1534"/>
    <x v="6"/>
    <x v="17"/>
    <x v="2155"/>
    <x v="2154"/>
  </r>
  <r>
    <n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s v="games/video games"/>
    <n v="3"/>
    <x v="1553"/>
    <x v="6"/>
    <x v="17"/>
    <x v="2156"/>
    <x v="2155"/>
  </r>
  <r>
    <n v="2157"/>
    <x v="2157"/>
    <s v="Gamers and 90's fans unite in this small tale of epic proportions!"/>
    <n v="75000"/>
    <x v="1499"/>
    <x v="2"/>
    <x v="0"/>
    <s v="USD"/>
    <n v="1482479940"/>
    <n v="1479684783"/>
    <b v="0"/>
    <x v="7"/>
    <b v="0"/>
    <s v="games/video games"/>
    <n v="28"/>
    <x v="1554"/>
    <x v="6"/>
    <x v="17"/>
    <x v="2157"/>
    <x v="2156"/>
  </r>
  <r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s v="games/video games"/>
    <n v="7"/>
    <x v="1555"/>
    <x v="6"/>
    <x v="17"/>
    <x v="2158"/>
    <x v="215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s v="games/video games"/>
    <n v="1"/>
    <x v="31"/>
    <x v="6"/>
    <x v="17"/>
    <x v="2159"/>
    <x v="2158"/>
  </r>
  <r>
    <n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s v="games/video games"/>
    <n v="1"/>
    <x v="1556"/>
    <x v="6"/>
    <x v="17"/>
    <x v="2160"/>
    <x v="2159"/>
  </r>
  <r>
    <n v="2161"/>
    <x v="2161"/>
    <s v="We're trying to fund hard copies of our debut album!"/>
    <n v="400"/>
    <x v="1501"/>
    <x v="0"/>
    <x v="0"/>
    <s v="USD"/>
    <n v="1443040059"/>
    <n v="1440448059"/>
    <b v="0"/>
    <x v="62"/>
    <b v="1"/>
    <s v="music/rock"/>
    <n v="116"/>
    <x v="1557"/>
    <x v="4"/>
    <x v="11"/>
    <x v="2161"/>
    <x v="2160"/>
  </r>
  <r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s v="music/rock"/>
    <n v="112"/>
    <x v="1558"/>
    <x v="4"/>
    <x v="11"/>
    <x v="2162"/>
    <x v="2161"/>
  </r>
  <r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s v="music/rock"/>
    <n v="132"/>
    <x v="1559"/>
    <x v="4"/>
    <x v="11"/>
    <x v="2163"/>
    <x v="2162"/>
  </r>
  <r>
    <n v="2164"/>
    <x v="2164"/>
    <s v="South Florida roots country/rock outfit's long awaited debut record"/>
    <n v="5500"/>
    <x v="1504"/>
    <x v="0"/>
    <x v="0"/>
    <s v="USD"/>
    <n v="1466827140"/>
    <n v="1464196414"/>
    <b v="0"/>
    <x v="183"/>
    <b v="1"/>
    <s v="music/rock"/>
    <n v="103"/>
    <x v="1560"/>
    <x v="4"/>
    <x v="11"/>
    <x v="2164"/>
    <x v="2163"/>
  </r>
  <r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s v="music/rock"/>
    <n v="139"/>
    <x v="1561"/>
    <x v="4"/>
    <x v="11"/>
    <x v="2165"/>
    <x v="2164"/>
  </r>
  <r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s v="music/rock"/>
    <n v="147"/>
    <x v="1562"/>
    <x v="4"/>
    <x v="11"/>
    <x v="2166"/>
    <x v="2165"/>
  </r>
  <r>
    <n v="2167"/>
    <x v="2167"/>
    <s v="We need YOUR HELP to take one more step to this make release sound amazing!"/>
    <n v="150"/>
    <x v="147"/>
    <x v="0"/>
    <x v="0"/>
    <s v="USD"/>
    <n v="1347672937"/>
    <n v="1346463337"/>
    <b v="0"/>
    <x v="22"/>
    <b v="1"/>
    <s v="music/rock"/>
    <n v="120"/>
    <x v="377"/>
    <x v="4"/>
    <x v="11"/>
    <x v="2167"/>
    <x v="2166"/>
  </r>
  <r>
    <n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s v="music/rock"/>
    <n v="122"/>
    <x v="1563"/>
    <x v="4"/>
    <x v="11"/>
    <x v="2168"/>
    <x v="2167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s v="music/rock"/>
    <n v="100"/>
    <x v="1564"/>
    <x v="4"/>
    <x v="11"/>
    <x v="2169"/>
    <x v="2168"/>
  </r>
  <r>
    <n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s v="music/rock"/>
    <n v="181"/>
    <x v="1565"/>
    <x v="4"/>
    <x v="11"/>
    <x v="2170"/>
    <x v="2169"/>
  </r>
  <r>
    <n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s v="music/rock"/>
    <n v="106"/>
    <x v="1566"/>
    <x v="4"/>
    <x v="11"/>
    <x v="2171"/>
    <x v="2170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s v="music/rock"/>
    <n v="100"/>
    <x v="909"/>
    <x v="4"/>
    <x v="11"/>
    <x v="2172"/>
    <x v="2171"/>
  </r>
  <r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s v="music/rock"/>
    <n v="127"/>
    <x v="1567"/>
    <x v="4"/>
    <x v="11"/>
    <x v="2173"/>
    <x v="2172"/>
  </r>
  <r>
    <n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s v="music/rock"/>
    <n v="103"/>
    <x v="109"/>
    <x v="4"/>
    <x v="11"/>
    <x v="2174"/>
    <x v="2173"/>
  </r>
  <r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s v="music/rock"/>
    <n v="250"/>
    <x v="1568"/>
    <x v="4"/>
    <x v="11"/>
    <x v="2175"/>
    <x v="2174"/>
  </r>
  <r>
    <n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s v="music/rock"/>
    <n v="126"/>
    <x v="1569"/>
    <x v="4"/>
    <x v="11"/>
    <x v="2176"/>
    <x v="2175"/>
  </r>
  <r>
    <n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s v="music/rock"/>
    <n v="100"/>
    <x v="927"/>
    <x v="4"/>
    <x v="11"/>
    <x v="2177"/>
    <x v="2176"/>
  </r>
  <r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s v="music/rock"/>
    <n v="139"/>
    <x v="1570"/>
    <x v="4"/>
    <x v="11"/>
    <x v="2178"/>
    <x v="2177"/>
  </r>
  <r>
    <n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s v="music/rock"/>
    <n v="161"/>
    <x v="1571"/>
    <x v="4"/>
    <x v="11"/>
    <x v="2179"/>
    <x v="2178"/>
  </r>
  <r>
    <n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s v="music/rock"/>
    <n v="107"/>
    <x v="1572"/>
    <x v="4"/>
    <x v="11"/>
    <x v="2180"/>
    <x v="2179"/>
  </r>
  <r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s v="games/tabletop games"/>
    <n v="153"/>
    <x v="1573"/>
    <x v="6"/>
    <x v="32"/>
    <x v="2181"/>
    <x v="2180"/>
  </r>
  <r>
    <n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s v="games/tabletop games"/>
    <n v="524"/>
    <x v="820"/>
    <x v="6"/>
    <x v="32"/>
    <x v="2182"/>
    <x v="2181"/>
  </r>
  <r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s v="games/tabletop games"/>
    <n v="489"/>
    <x v="1574"/>
    <x v="6"/>
    <x v="32"/>
    <x v="2183"/>
    <x v="2182"/>
  </r>
  <r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s v="games/tabletop games"/>
    <n v="285"/>
    <x v="1575"/>
    <x v="6"/>
    <x v="32"/>
    <x v="2184"/>
    <x v="2183"/>
  </r>
  <r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s v="games/tabletop games"/>
    <n v="1857"/>
    <x v="1576"/>
    <x v="6"/>
    <x v="32"/>
    <x v="2185"/>
    <x v="2184"/>
  </r>
  <r>
    <n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s v="games/tabletop games"/>
    <n v="110"/>
    <x v="1577"/>
    <x v="6"/>
    <x v="32"/>
    <x v="2186"/>
    <x v="2185"/>
  </r>
  <r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s v="games/tabletop games"/>
    <n v="1015"/>
    <x v="1578"/>
    <x v="6"/>
    <x v="32"/>
    <x v="2187"/>
    <x v="2186"/>
  </r>
  <r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s v="games/tabletop games"/>
    <n v="412"/>
    <x v="1579"/>
    <x v="6"/>
    <x v="32"/>
    <x v="2188"/>
    <x v="2187"/>
  </r>
  <r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s v="games/tabletop games"/>
    <n v="503"/>
    <x v="1580"/>
    <x v="6"/>
    <x v="32"/>
    <x v="2189"/>
    <x v="2188"/>
  </r>
  <r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s v="games/tabletop games"/>
    <n v="185"/>
    <x v="1581"/>
    <x v="6"/>
    <x v="32"/>
    <x v="2190"/>
    <x v="2189"/>
  </r>
  <r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s v="games/tabletop games"/>
    <n v="120"/>
    <x v="1582"/>
    <x v="6"/>
    <x v="32"/>
    <x v="2191"/>
    <x v="2190"/>
  </r>
  <r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s v="games/tabletop games"/>
    <n v="1081"/>
    <x v="1583"/>
    <x v="6"/>
    <x v="32"/>
    <x v="2192"/>
    <x v="2191"/>
  </r>
  <r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s v="games/tabletop games"/>
    <n v="452"/>
    <x v="1584"/>
    <x v="6"/>
    <x v="32"/>
    <x v="2193"/>
    <x v="2192"/>
  </r>
  <r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s v="games/tabletop games"/>
    <n v="537"/>
    <x v="1585"/>
    <x v="6"/>
    <x v="32"/>
    <x v="2194"/>
    <x v="2193"/>
  </r>
  <r>
    <n v="2195"/>
    <x v="2195"/>
    <s v="A gritty, noir tabletop RPG with a fast-paced combo-based battle system."/>
    <n v="4600"/>
    <x v="968"/>
    <x v="0"/>
    <x v="0"/>
    <s v="USD"/>
    <n v="1439317900"/>
    <n v="1436725900"/>
    <b v="0"/>
    <x v="248"/>
    <b v="1"/>
    <s v="games/tabletop games"/>
    <n v="120"/>
    <x v="1586"/>
    <x v="6"/>
    <x v="32"/>
    <x v="2195"/>
    <x v="2194"/>
  </r>
  <r>
    <n v="2196"/>
    <x v="2196"/>
    <s v="Race your friends in style with this classic Grand Prix game."/>
    <n v="14000"/>
    <x v="1532"/>
    <x v="0"/>
    <x v="0"/>
    <s v="USD"/>
    <n v="1480662000"/>
    <n v="1478000502"/>
    <b v="0"/>
    <x v="302"/>
    <b v="1"/>
    <s v="games/tabletop games"/>
    <n v="114"/>
    <x v="1587"/>
    <x v="6"/>
    <x v="32"/>
    <x v="2196"/>
    <x v="2195"/>
  </r>
  <r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s v="games/tabletop games"/>
    <n v="951"/>
    <x v="1588"/>
    <x v="6"/>
    <x v="32"/>
    <x v="2197"/>
    <x v="2196"/>
  </r>
  <r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s v="games/tabletop games"/>
    <n v="133"/>
    <x v="1589"/>
    <x v="6"/>
    <x v="32"/>
    <x v="2198"/>
    <x v="2197"/>
  </r>
  <r>
    <n v="2199"/>
    <x v="2199"/>
    <s v="A new strategic board game designed to flip out your opponent."/>
    <n v="9000"/>
    <x v="1535"/>
    <x v="0"/>
    <x v="17"/>
    <s v="EUR"/>
    <n v="1444903198"/>
    <n v="1442311198"/>
    <b v="1"/>
    <x v="140"/>
    <b v="1"/>
    <s v="games/tabletop games"/>
    <n v="147"/>
    <x v="1590"/>
    <x v="6"/>
    <x v="32"/>
    <x v="2199"/>
    <x v="2198"/>
  </r>
  <r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s v="games/tabletop games"/>
    <n v="542"/>
    <x v="1591"/>
    <x v="6"/>
    <x v="32"/>
    <x v="2200"/>
    <x v="2199"/>
  </r>
  <r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s v="music/electronic music"/>
    <n v="383"/>
    <x v="1592"/>
    <x v="4"/>
    <x v="15"/>
    <x v="2201"/>
    <x v="2200"/>
  </r>
  <r>
    <n v="2202"/>
    <x v="2202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s v="music/electronic music"/>
    <n v="704"/>
    <x v="476"/>
    <x v="4"/>
    <x v="15"/>
    <x v="2202"/>
    <x v="2201"/>
  </r>
  <r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s v="music/electronic music"/>
    <n v="110"/>
    <x v="1593"/>
    <x v="4"/>
    <x v="15"/>
    <x v="2203"/>
    <x v="2202"/>
  </r>
  <r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s v="music/electronic music"/>
    <n v="133"/>
    <x v="1594"/>
    <x v="4"/>
    <x v="15"/>
    <x v="2204"/>
    <x v="2203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s v="music/electronic music"/>
    <n v="152"/>
    <x v="1278"/>
    <x v="4"/>
    <x v="15"/>
    <x v="2205"/>
    <x v="2204"/>
  </r>
  <r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s v="music/electronic music"/>
    <n v="103"/>
    <x v="1595"/>
    <x v="4"/>
    <x v="15"/>
    <x v="2206"/>
    <x v="2205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s v="music/electronic music"/>
    <n v="100"/>
    <x v="1596"/>
    <x v="4"/>
    <x v="15"/>
    <x v="2207"/>
    <x v="2206"/>
  </r>
  <r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s v="music/electronic music"/>
    <n v="102"/>
    <x v="1597"/>
    <x v="4"/>
    <x v="15"/>
    <x v="2208"/>
    <x v="2207"/>
  </r>
  <r>
    <n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s v="music/electronic music"/>
    <n v="151"/>
    <x v="1598"/>
    <x v="4"/>
    <x v="15"/>
    <x v="2209"/>
    <x v="2208"/>
  </r>
  <r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s v="music/electronic music"/>
    <n v="111"/>
    <x v="1599"/>
    <x v="4"/>
    <x v="15"/>
    <x v="2210"/>
    <x v="2209"/>
  </r>
  <r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s v="music/electronic music"/>
    <n v="196"/>
    <x v="603"/>
    <x v="4"/>
    <x v="15"/>
    <x v="2211"/>
    <x v="2210"/>
  </r>
  <r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s v="music/electronic music"/>
    <n v="114"/>
    <x v="1600"/>
    <x v="4"/>
    <x v="15"/>
    <x v="2212"/>
    <x v="2211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s v="music/electronic music"/>
    <n v="200"/>
    <x v="119"/>
    <x v="4"/>
    <x v="15"/>
    <x v="2213"/>
    <x v="2212"/>
  </r>
  <r>
    <n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s v="music/electronic music"/>
    <n v="293"/>
    <x v="1601"/>
    <x v="4"/>
    <x v="15"/>
    <x v="2214"/>
    <x v="2213"/>
  </r>
  <r>
    <n v="2215"/>
    <x v="2215"/>
    <s v="Ambient Electro Grind-fest!"/>
    <n v="550"/>
    <x v="1548"/>
    <x v="0"/>
    <x v="0"/>
    <s v="USD"/>
    <n v="1331621940"/>
    <n v="1329671572"/>
    <b v="0"/>
    <x v="51"/>
    <b v="1"/>
    <s v="music/electronic music"/>
    <n v="156"/>
    <x v="1602"/>
    <x v="4"/>
    <x v="15"/>
    <x v="2215"/>
    <x v="2214"/>
  </r>
  <r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s v="music/electronic music"/>
    <n v="106"/>
    <x v="1603"/>
    <x v="4"/>
    <x v="15"/>
    <x v="2216"/>
    <x v="2215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s v="music/electronic music"/>
    <n v="101"/>
    <x v="1604"/>
    <x v="4"/>
    <x v="15"/>
    <x v="2217"/>
    <x v="2216"/>
  </r>
  <r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s v="music/electronic music"/>
    <n v="123"/>
    <x v="1090"/>
    <x v="4"/>
    <x v="15"/>
    <x v="2218"/>
    <x v="2217"/>
  </r>
  <r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s v="music/electronic music"/>
    <n v="102"/>
    <x v="1605"/>
    <x v="4"/>
    <x v="15"/>
    <x v="2219"/>
    <x v="2218"/>
  </r>
  <r>
    <n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s v="music/electronic music"/>
    <n v="101"/>
    <x v="1606"/>
    <x v="4"/>
    <x v="15"/>
    <x v="2220"/>
    <x v="2219"/>
  </r>
  <r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s v="games/tabletop games"/>
    <n v="108"/>
    <x v="1607"/>
    <x v="6"/>
    <x v="32"/>
    <x v="2221"/>
    <x v="2220"/>
  </r>
  <r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s v="games/tabletop games"/>
    <n v="163"/>
    <x v="1608"/>
    <x v="6"/>
    <x v="32"/>
    <x v="2222"/>
    <x v="2221"/>
  </r>
  <r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s v="games/tabletop games"/>
    <n v="106"/>
    <x v="1609"/>
    <x v="6"/>
    <x v="32"/>
    <x v="2223"/>
    <x v="2222"/>
  </r>
  <r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s v="games/tabletop games"/>
    <n v="243"/>
    <x v="1610"/>
    <x v="6"/>
    <x v="32"/>
    <x v="2224"/>
    <x v="2223"/>
  </r>
  <r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s v="games/tabletop games"/>
    <n v="945"/>
    <x v="1611"/>
    <x v="6"/>
    <x v="32"/>
    <x v="2225"/>
    <x v="2224"/>
  </r>
  <r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s v="games/tabletop games"/>
    <n v="108"/>
    <x v="1612"/>
    <x v="6"/>
    <x v="32"/>
    <x v="2226"/>
    <x v="2225"/>
  </r>
  <r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s v="games/tabletop games"/>
    <n v="157"/>
    <x v="1613"/>
    <x v="6"/>
    <x v="32"/>
    <x v="2227"/>
    <x v="2226"/>
  </r>
  <r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s v="games/tabletop games"/>
    <n v="1174"/>
    <x v="1614"/>
    <x v="6"/>
    <x v="32"/>
    <x v="2228"/>
    <x v="2227"/>
  </r>
  <r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s v="games/tabletop games"/>
    <n v="171"/>
    <x v="815"/>
    <x v="6"/>
    <x v="32"/>
    <x v="2229"/>
    <x v="2228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s v="games/tabletop games"/>
    <n v="126"/>
    <x v="1615"/>
    <x v="6"/>
    <x v="32"/>
    <x v="2230"/>
    <x v="2229"/>
  </r>
  <r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s v="games/tabletop games"/>
    <n v="1212"/>
    <x v="1616"/>
    <x v="6"/>
    <x v="32"/>
    <x v="2231"/>
    <x v="2230"/>
  </r>
  <r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s v="games/tabletop games"/>
    <n v="496"/>
    <x v="1617"/>
    <x v="6"/>
    <x v="32"/>
    <x v="2232"/>
    <x v="2231"/>
  </r>
  <r>
    <n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s v="games/tabletop games"/>
    <n v="332"/>
    <x v="1618"/>
    <x v="6"/>
    <x v="32"/>
    <x v="2233"/>
    <x v="2232"/>
  </r>
  <r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s v="games/tabletop games"/>
    <n v="1165"/>
    <x v="1619"/>
    <x v="6"/>
    <x v="32"/>
    <x v="2234"/>
    <x v="2233"/>
  </r>
  <r>
    <n v="2235"/>
    <x v="2235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s v="games/tabletop games"/>
    <n v="153"/>
    <x v="1620"/>
    <x v="6"/>
    <x v="32"/>
    <x v="2235"/>
    <x v="2234"/>
  </r>
  <r>
    <n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s v="games/tabletop games"/>
    <n v="537"/>
    <x v="1621"/>
    <x v="6"/>
    <x v="32"/>
    <x v="2236"/>
    <x v="2235"/>
  </r>
  <r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s v="games/tabletop games"/>
    <n v="353"/>
    <x v="1622"/>
    <x v="6"/>
    <x v="32"/>
    <x v="2237"/>
    <x v="2236"/>
  </r>
  <r>
    <n v="2238"/>
    <x v="2238"/>
    <s v="28mm Fantasy Miniature Range in leadfree white metal: Orcs, wolves and more."/>
    <n v="4000"/>
    <x v="1569"/>
    <x v="0"/>
    <x v="12"/>
    <s v="EUR"/>
    <n v="1489157716"/>
    <n v="1486565716"/>
    <b v="0"/>
    <x v="1"/>
    <b v="1"/>
    <s v="games/tabletop games"/>
    <n v="137"/>
    <x v="1623"/>
    <x v="6"/>
    <x v="32"/>
    <x v="2238"/>
    <x v="2237"/>
  </r>
  <r>
    <n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s v="games/tabletop games"/>
    <n v="128"/>
    <x v="1624"/>
    <x v="6"/>
    <x v="32"/>
    <x v="2239"/>
    <x v="2238"/>
  </r>
  <r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s v="games/tabletop games"/>
    <n v="271"/>
    <x v="1625"/>
    <x v="6"/>
    <x v="32"/>
    <x v="2240"/>
    <x v="2239"/>
  </r>
  <r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s v="games/tabletop games"/>
    <n v="806"/>
    <x v="1626"/>
    <x v="6"/>
    <x v="32"/>
    <x v="2241"/>
    <x v="2240"/>
  </r>
  <r>
    <n v="2242"/>
    <x v="2242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s v="games/tabletop games"/>
    <n v="1360"/>
    <x v="1627"/>
    <x v="6"/>
    <x v="32"/>
    <x v="2242"/>
    <x v="2241"/>
  </r>
  <r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s v="games/tabletop games"/>
    <n v="930250"/>
    <x v="1628"/>
    <x v="6"/>
    <x v="32"/>
    <x v="2243"/>
    <x v="2242"/>
  </r>
  <r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s v="games/tabletop games"/>
    <n v="377"/>
    <x v="177"/>
    <x v="6"/>
    <x v="32"/>
    <x v="2244"/>
    <x v="2243"/>
  </r>
  <r>
    <n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s v="games/tabletop games"/>
    <n v="2647"/>
    <x v="1629"/>
    <x v="6"/>
    <x v="32"/>
    <x v="2245"/>
    <x v="2244"/>
  </r>
  <r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s v="games/tabletop games"/>
    <n v="100"/>
    <x v="1630"/>
    <x v="6"/>
    <x v="32"/>
    <x v="2246"/>
    <x v="2245"/>
  </r>
  <r>
    <n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s v="games/tabletop games"/>
    <n v="104"/>
    <x v="1631"/>
    <x v="6"/>
    <x v="32"/>
    <x v="2247"/>
    <x v="2246"/>
  </r>
  <r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s v="games/tabletop games"/>
    <n v="107"/>
    <x v="632"/>
    <x v="6"/>
    <x v="32"/>
    <x v="2248"/>
    <x v="2247"/>
  </r>
  <r>
    <n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s v="games/tabletop games"/>
    <n v="169"/>
    <x v="1323"/>
    <x v="6"/>
    <x v="32"/>
    <x v="2249"/>
    <x v="2248"/>
  </r>
  <r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s v="games/tabletop games"/>
    <n v="975"/>
    <x v="1632"/>
    <x v="6"/>
    <x v="32"/>
    <x v="2250"/>
    <x v="2249"/>
  </r>
  <r>
    <n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s v="games/tabletop games"/>
    <n v="134"/>
    <x v="1633"/>
    <x v="6"/>
    <x v="32"/>
    <x v="2251"/>
    <x v="2250"/>
  </r>
  <r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s v="games/tabletop games"/>
    <n v="272"/>
    <x v="1634"/>
    <x v="6"/>
    <x v="32"/>
    <x v="2252"/>
    <x v="2251"/>
  </r>
  <r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s v="games/tabletop games"/>
    <n v="113"/>
    <x v="1635"/>
    <x v="6"/>
    <x v="32"/>
    <x v="2253"/>
    <x v="2252"/>
  </r>
  <r>
    <n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s v="games/tabletop games"/>
    <n v="460"/>
    <x v="123"/>
    <x v="6"/>
    <x v="32"/>
    <x v="2254"/>
    <x v="2253"/>
  </r>
  <r>
    <n v="2255"/>
    <x v="2255"/>
    <s v="This is the second set of 5 expansions for our route-building game, Jet Set!"/>
    <n v="3950"/>
    <x v="1585"/>
    <x v="0"/>
    <x v="0"/>
    <s v="USD"/>
    <n v="1462661451"/>
    <n v="1460069451"/>
    <b v="0"/>
    <x v="197"/>
    <b v="1"/>
    <s v="games/tabletop games"/>
    <n v="287"/>
    <x v="311"/>
    <x v="6"/>
    <x v="32"/>
    <x v="2255"/>
    <x v="2254"/>
  </r>
  <r>
    <n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s v="games/tabletop games"/>
    <n v="223"/>
    <x v="1012"/>
    <x v="6"/>
    <x v="32"/>
    <x v="2256"/>
    <x v="2255"/>
  </r>
  <r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s v="games/tabletop games"/>
    <n v="636"/>
    <x v="1636"/>
    <x v="6"/>
    <x v="32"/>
    <x v="2257"/>
    <x v="2256"/>
  </r>
  <r>
    <n v="2258"/>
    <x v="2258"/>
    <s v="A Dungeon World campaign setting that takes place after the end of the worlds."/>
    <n v="2200"/>
    <x v="1588"/>
    <x v="0"/>
    <x v="0"/>
    <s v="USD"/>
    <n v="1434045687"/>
    <n v="1431453687"/>
    <b v="0"/>
    <x v="242"/>
    <b v="1"/>
    <s v="games/tabletop games"/>
    <n v="147"/>
    <x v="1637"/>
    <x v="6"/>
    <x v="32"/>
    <x v="2258"/>
    <x v="2257"/>
  </r>
  <r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s v="games/tabletop games"/>
    <n v="1867"/>
    <x v="1638"/>
    <x v="6"/>
    <x v="32"/>
    <x v="2259"/>
    <x v="2258"/>
  </r>
  <r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s v="games/tabletop games"/>
    <n v="327"/>
    <x v="1639"/>
    <x v="6"/>
    <x v="32"/>
    <x v="2260"/>
    <x v="2259"/>
  </r>
  <r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s v="games/tabletop games"/>
    <n v="780"/>
    <x v="1640"/>
    <x v="6"/>
    <x v="32"/>
    <x v="2261"/>
    <x v="2260"/>
  </r>
  <r>
    <n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s v="games/tabletop games"/>
    <n v="154"/>
    <x v="1641"/>
    <x v="6"/>
    <x v="32"/>
    <x v="2262"/>
    <x v="2261"/>
  </r>
  <r>
    <n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s v="games/tabletop games"/>
    <n v="116"/>
    <x v="1642"/>
    <x v="6"/>
    <x v="32"/>
    <x v="2263"/>
    <x v="2262"/>
  </r>
  <r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s v="games/tabletop games"/>
    <n v="180"/>
    <x v="1643"/>
    <x v="6"/>
    <x v="32"/>
    <x v="2264"/>
    <x v="2263"/>
  </r>
  <r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s v="games/tabletop games"/>
    <n v="299"/>
    <x v="1644"/>
    <x v="6"/>
    <x v="32"/>
    <x v="2265"/>
    <x v="2264"/>
  </r>
  <r>
    <n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s v="games/tabletop games"/>
    <n v="320"/>
    <x v="1645"/>
    <x v="6"/>
    <x v="32"/>
    <x v="2266"/>
    <x v="2265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s v="games/tabletop games"/>
    <n v="381"/>
    <x v="1646"/>
    <x v="6"/>
    <x v="32"/>
    <x v="2267"/>
    <x v="2266"/>
  </r>
  <r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s v="games/tabletop games"/>
    <n v="103"/>
    <x v="1647"/>
    <x v="6"/>
    <x v="32"/>
    <x v="2268"/>
    <x v="2267"/>
  </r>
  <r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s v="games/tabletop games"/>
    <n v="1802"/>
    <x v="1648"/>
    <x v="6"/>
    <x v="32"/>
    <x v="2269"/>
    <x v="2268"/>
  </r>
  <r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s v="games/tabletop games"/>
    <n v="720"/>
    <x v="1649"/>
    <x v="6"/>
    <x v="32"/>
    <x v="2270"/>
    <x v="2269"/>
  </r>
  <r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s v="games/tabletop games"/>
    <n v="283"/>
    <x v="1650"/>
    <x v="6"/>
    <x v="32"/>
    <x v="2271"/>
    <x v="2270"/>
  </r>
  <r>
    <n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s v="games/tabletop games"/>
    <n v="1357"/>
    <x v="1651"/>
    <x v="6"/>
    <x v="32"/>
    <x v="2272"/>
    <x v="2271"/>
  </r>
  <r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s v="games/tabletop games"/>
    <n v="220"/>
    <x v="1652"/>
    <x v="6"/>
    <x v="32"/>
    <x v="2273"/>
    <x v="2272"/>
  </r>
  <r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s v="games/tabletop games"/>
    <n v="120"/>
    <x v="1653"/>
    <x v="6"/>
    <x v="32"/>
    <x v="2274"/>
    <x v="2273"/>
  </r>
  <r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s v="games/tabletop games"/>
    <n v="408"/>
    <x v="1654"/>
    <x v="6"/>
    <x v="32"/>
    <x v="2275"/>
    <x v="2274"/>
  </r>
  <r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s v="games/tabletop games"/>
    <n v="106"/>
    <x v="446"/>
    <x v="6"/>
    <x v="32"/>
    <x v="2276"/>
    <x v="2275"/>
  </r>
  <r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s v="games/tabletop games"/>
    <n v="141"/>
    <x v="1655"/>
    <x v="6"/>
    <x v="32"/>
    <x v="2277"/>
    <x v="2276"/>
  </r>
  <r>
    <n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s v="games/tabletop games"/>
    <n v="271"/>
    <x v="1656"/>
    <x v="6"/>
    <x v="32"/>
    <x v="2278"/>
    <x v="2277"/>
  </r>
  <r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s v="games/tabletop games"/>
    <n v="154"/>
    <x v="1657"/>
    <x v="6"/>
    <x v="32"/>
    <x v="2279"/>
    <x v="2278"/>
  </r>
  <r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s v="games/tabletop games"/>
    <n v="404"/>
    <x v="1658"/>
    <x v="6"/>
    <x v="32"/>
    <x v="2280"/>
    <x v="2279"/>
  </r>
  <r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s v="music/rock"/>
    <n v="185"/>
    <x v="1659"/>
    <x v="4"/>
    <x v="11"/>
    <x v="2281"/>
    <x v="2280"/>
  </r>
  <r>
    <n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s v="music/rock"/>
    <n v="185"/>
    <x v="1660"/>
    <x v="4"/>
    <x v="11"/>
    <x v="2282"/>
    <x v="2281"/>
  </r>
  <r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s v="music/rock"/>
    <n v="101"/>
    <x v="1514"/>
    <x v="4"/>
    <x v="11"/>
    <x v="2283"/>
    <x v="2282"/>
  </r>
  <r>
    <n v="2284"/>
    <x v="2284"/>
    <s v="The Vinyl Skyway reunite to make a third album. "/>
    <n v="6000"/>
    <x v="1614"/>
    <x v="0"/>
    <x v="0"/>
    <s v="USD"/>
    <n v="1299902400"/>
    <n v="1297451245"/>
    <b v="0"/>
    <x v="211"/>
    <b v="1"/>
    <s v="music/rock"/>
    <n v="106"/>
    <x v="1661"/>
    <x v="4"/>
    <x v="11"/>
    <x v="2284"/>
    <x v="2283"/>
  </r>
  <r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s v="music/rock"/>
    <n v="121"/>
    <x v="1662"/>
    <x v="4"/>
    <x v="11"/>
    <x v="2285"/>
    <x v="2284"/>
  </r>
  <r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s v="music/rock"/>
    <n v="100"/>
    <x v="1663"/>
    <x v="4"/>
    <x v="11"/>
    <x v="2286"/>
    <x v="2285"/>
  </r>
  <r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s v="music/rock"/>
    <n v="120"/>
    <x v="1664"/>
    <x v="4"/>
    <x v="11"/>
    <x v="2287"/>
    <x v="2286"/>
  </r>
  <r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s v="music/rock"/>
    <n v="100"/>
    <x v="1665"/>
    <x v="4"/>
    <x v="11"/>
    <x v="2288"/>
    <x v="2287"/>
  </r>
  <r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s v="music/rock"/>
    <n v="107"/>
    <x v="1666"/>
    <x v="4"/>
    <x v="11"/>
    <x v="2289"/>
    <x v="2288"/>
  </r>
  <r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s v="music/rock"/>
    <n v="104"/>
    <x v="1667"/>
    <x v="4"/>
    <x v="11"/>
    <x v="2290"/>
    <x v="2289"/>
  </r>
  <r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s v="music/rock"/>
    <n v="173"/>
    <x v="1668"/>
    <x v="4"/>
    <x v="11"/>
    <x v="2291"/>
    <x v="2290"/>
  </r>
  <r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s v="music/rock"/>
    <n v="107"/>
    <x v="832"/>
    <x v="4"/>
    <x v="11"/>
    <x v="2292"/>
    <x v="2291"/>
  </r>
  <r>
    <n v="2293"/>
    <x v="2293"/>
    <s v="Donate here to be a part of the upcoming album. Every little bit helps!"/>
    <n v="850"/>
    <x v="1622"/>
    <x v="0"/>
    <x v="0"/>
    <s v="USD"/>
    <n v="1348545540"/>
    <n v="1346345999"/>
    <b v="0"/>
    <x v="74"/>
    <b v="1"/>
    <s v="music/rock"/>
    <n v="108"/>
    <x v="1669"/>
    <x v="4"/>
    <x v="11"/>
    <x v="2293"/>
    <x v="2292"/>
  </r>
  <r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s v="music/rock"/>
    <n v="146"/>
    <x v="1670"/>
    <x v="4"/>
    <x v="11"/>
    <x v="2294"/>
    <x v="2293"/>
  </r>
  <r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s v="music/rock"/>
    <n v="125"/>
    <x v="1671"/>
    <x v="4"/>
    <x v="11"/>
    <x v="2295"/>
    <x v="2294"/>
  </r>
  <r>
    <n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s v="music/rock"/>
    <n v="149"/>
    <x v="1672"/>
    <x v="4"/>
    <x v="11"/>
    <x v="2296"/>
    <x v="2295"/>
  </r>
  <r>
    <n v="2297"/>
    <x v="2297"/>
    <s v="New Jersey Alternative Rock band COCO needs YOUR help self-releasing debut EP!"/>
    <n v="1000"/>
    <x v="1626"/>
    <x v="0"/>
    <x v="0"/>
    <s v="USD"/>
    <n v="1331697540"/>
    <n v="1328749249"/>
    <b v="0"/>
    <x v="10"/>
    <b v="1"/>
    <s v="music/rock"/>
    <n v="101"/>
    <x v="1673"/>
    <x v="4"/>
    <x v="11"/>
    <x v="2297"/>
    <x v="2296"/>
  </r>
  <r>
    <n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s v="music/rock"/>
    <n v="105"/>
    <x v="1674"/>
    <x v="4"/>
    <x v="11"/>
    <x v="2298"/>
    <x v="2297"/>
  </r>
  <r>
    <n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s v="music/rock"/>
    <n v="350"/>
    <x v="1675"/>
    <x v="4"/>
    <x v="11"/>
    <x v="2299"/>
    <x v="2298"/>
  </r>
  <r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s v="music/rock"/>
    <n v="101"/>
    <x v="1211"/>
    <x v="4"/>
    <x v="11"/>
    <x v="2300"/>
    <x v="2299"/>
  </r>
  <r>
    <n v="2301"/>
    <x v="2301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s v="music/indie rock"/>
    <n v="134"/>
    <x v="484"/>
    <x v="4"/>
    <x v="14"/>
    <x v="2301"/>
    <x v="2300"/>
  </r>
  <r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s v="music/indie rock"/>
    <n v="171"/>
    <x v="131"/>
    <x v="4"/>
    <x v="14"/>
    <x v="2302"/>
    <x v="2301"/>
  </r>
  <r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s v="music/indie rock"/>
    <n v="109"/>
    <x v="1676"/>
    <x v="4"/>
    <x v="14"/>
    <x v="2303"/>
    <x v="2302"/>
  </r>
  <r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s v="music/indie rock"/>
    <n v="101"/>
    <x v="1677"/>
    <x v="4"/>
    <x v="14"/>
    <x v="2304"/>
    <x v="1254"/>
  </r>
  <r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s v="music/indie rock"/>
    <n v="101"/>
    <x v="1678"/>
    <x v="4"/>
    <x v="14"/>
    <x v="2305"/>
    <x v="2303"/>
  </r>
  <r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s v="music/indie rock"/>
    <n v="107"/>
    <x v="1679"/>
    <x v="4"/>
    <x v="14"/>
    <x v="2306"/>
    <x v="2304"/>
  </r>
  <r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s v="music/indie rock"/>
    <n v="107"/>
    <x v="1680"/>
    <x v="4"/>
    <x v="14"/>
    <x v="2307"/>
    <x v="2305"/>
  </r>
  <r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s v="music/indie rock"/>
    <n v="101"/>
    <x v="1681"/>
    <x v="4"/>
    <x v="14"/>
    <x v="2308"/>
    <x v="2306"/>
  </r>
  <r>
    <n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s v="music/indie rock"/>
    <n v="107"/>
    <x v="1682"/>
    <x v="4"/>
    <x v="14"/>
    <x v="2309"/>
    <x v="2307"/>
  </r>
  <r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s v="music/indie rock"/>
    <n v="429"/>
    <x v="1683"/>
    <x v="4"/>
    <x v="14"/>
    <x v="2310"/>
    <x v="2308"/>
  </r>
  <r>
    <n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s v="music/indie rock"/>
    <n v="104"/>
    <x v="1684"/>
    <x v="4"/>
    <x v="14"/>
    <x v="2311"/>
    <x v="2309"/>
  </r>
  <r>
    <n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s v="music/indie rock"/>
    <n v="108"/>
    <x v="1685"/>
    <x v="4"/>
    <x v="14"/>
    <x v="2312"/>
    <x v="2310"/>
  </r>
  <r>
    <n v="2313"/>
    <x v="2313"/>
    <s v="A Sunny Day in Glasgow are recording a new album and we need your help!"/>
    <n v="5000"/>
    <x v="1642"/>
    <x v="0"/>
    <x v="0"/>
    <s v="USD"/>
    <n v="1336086026"/>
    <n v="1333494026"/>
    <b v="1"/>
    <x v="328"/>
    <b v="1"/>
    <s v="music/indie rock"/>
    <n v="176"/>
    <x v="150"/>
    <x v="4"/>
    <x v="14"/>
    <x v="2313"/>
    <x v="2311"/>
  </r>
  <r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s v="music/indie rock"/>
    <n v="157"/>
    <x v="789"/>
    <x v="4"/>
    <x v="14"/>
    <x v="2314"/>
    <x v="2312"/>
  </r>
  <r>
    <n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s v="music/indie rock"/>
    <n v="103"/>
    <x v="1686"/>
    <x v="4"/>
    <x v="14"/>
    <x v="2315"/>
    <x v="2313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s v="music/indie rock"/>
    <n v="104"/>
    <x v="1687"/>
    <x v="4"/>
    <x v="14"/>
    <x v="2316"/>
    <x v="2314"/>
  </r>
  <r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s v="music/indie rock"/>
    <n v="104"/>
    <x v="1688"/>
    <x v="4"/>
    <x v="14"/>
    <x v="2317"/>
    <x v="2315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s v="music/indie rock"/>
    <n v="121"/>
    <x v="1689"/>
    <x v="4"/>
    <x v="14"/>
    <x v="2318"/>
    <x v="2316"/>
  </r>
  <r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s v="music/indie rock"/>
    <n v="108"/>
    <x v="1690"/>
    <x v="4"/>
    <x v="14"/>
    <x v="2319"/>
    <x v="2317"/>
  </r>
  <r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s v="music/indie rock"/>
    <n v="109"/>
    <x v="880"/>
    <x v="4"/>
    <x v="14"/>
    <x v="2320"/>
    <x v="2318"/>
  </r>
  <r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s v="food/small batch"/>
    <n v="39"/>
    <x v="1691"/>
    <x v="7"/>
    <x v="33"/>
    <x v="2321"/>
    <x v="2319"/>
  </r>
  <r>
    <n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s v="food/small batch"/>
    <n v="3"/>
    <x v="1209"/>
    <x v="7"/>
    <x v="33"/>
    <x v="2322"/>
    <x v="2320"/>
  </r>
  <r>
    <n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s v="food/small batch"/>
    <n v="48"/>
    <x v="179"/>
    <x v="7"/>
    <x v="33"/>
    <x v="2323"/>
    <x v="2321"/>
  </r>
  <r>
    <n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s v="food/small batch"/>
    <n v="21"/>
    <x v="1692"/>
    <x v="7"/>
    <x v="33"/>
    <x v="2324"/>
    <x v="2322"/>
  </r>
  <r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s v="food/small batch"/>
    <n v="8"/>
    <x v="1693"/>
    <x v="7"/>
    <x v="33"/>
    <x v="2325"/>
    <x v="2323"/>
  </r>
  <r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s v="food/small batch"/>
    <n v="1"/>
    <x v="1694"/>
    <x v="7"/>
    <x v="33"/>
    <x v="2326"/>
    <x v="2324"/>
  </r>
  <r>
    <n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s v="food/small batch"/>
    <n v="526"/>
    <x v="1695"/>
    <x v="7"/>
    <x v="33"/>
    <x v="2327"/>
    <x v="2325"/>
  </r>
  <r>
    <n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s v="food/small batch"/>
    <n v="254"/>
    <x v="1696"/>
    <x v="7"/>
    <x v="33"/>
    <x v="2328"/>
    <x v="2326"/>
  </r>
  <r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s v="food/small batch"/>
    <n v="106"/>
    <x v="1697"/>
    <x v="7"/>
    <x v="33"/>
    <x v="2329"/>
    <x v="2327"/>
  </r>
  <r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s v="food/small batch"/>
    <n v="102"/>
    <x v="1698"/>
    <x v="7"/>
    <x v="33"/>
    <x v="2330"/>
    <x v="2328"/>
  </r>
  <r>
    <n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s v="food/small batch"/>
    <n v="144"/>
    <x v="1699"/>
    <x v="7"/>
    <x v="33"/>
    <x v="2331"/>
    <x v="2329"/>
  </r>
  <r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s v="food/small batch"/>
    <n v="106"/>
    <x v="1700"/>
    <x v="7"/>
    <x v="33"/>
    <x v="2332"/>
    <x v="2330"/>
  </r>
  <r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s v="food/small batch"/>
    <n v="212"/>
    <x v="1701"/>
    <x v="7"/>
    <x v="33"/>
    <x v="2333"/>
    <x v="2331"/>
  </r>
  <r>
    <n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s v="food/small batch"/>
    <n v="102"/>
    <x v="1702"/>
    <x v="7"/>
    <x v="33"/>
    <x v="2334"/>
    <x v="2332"/>
  </r>
  <r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s v="food/small batch"/>
    <n v="102"/>
    <x v="1703"/>
    <x v="7"/>
    <x v="33"/>
    <x v="2335"/>
    <x v="2333"/>
  </r>
  <r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s v="food/small batch"/>
    <n v="521"/>
    <x v="1704"/>
    <x v="7"/>
    <x v="33"/>
    <x v="2336"/>
    <x v="2334"/>
  </r>
  <r>
    <n v="2337"/>
    <x v="2337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s v="food/small batch"/>
    <n v="111"/>
    <x v="1705"/>
    <x v="7"/>
    <x v="33"/>
    <x v="2337"/>
    <x v="2335"/>
  </r>
  <r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s v="food/small batch"/>
    <n v="101"/>
    <x v="1706"/>
    <x v="7"/>
    <x v="33"/>
    <x v="2338"/>
    <x v="2336"/>
  </r>
  <r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s v="food/small batch"/>
    <n v="294"/>
    <x v="1707"/>
    <x v="7"/>
    <x v="33"/>
    <x v="2339"/>
    <x v="2337"/>
  </r>
  <r>
    <n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s v="food/small batch"/>
    <n v="106"/>
    <x v="1708"/>
    <x v="7"/>
    <x v="33"/>
    <x v="2340"/>
    <x v="2338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s v="technology/web"/>
    <n v="0"/>
    <x v="121"/>
    <x v="2"/>
    <x v="7"/>
    <x v="2341"/>
    <x v="2339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s v="technology/web"/>
    <n v="0"/>
    <x v="121"/>
    <x v="2"/>
    <x v="7"/>
    <x v="2342"/>
    <x v="2340"/>
  </r>
  <r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s v="technology/web"/>
    <n v="3"/>
    <x v="462"/>
    <x v="2"/>
    <x v="7"/>
    <x v="2343"/>
    <x v="2341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s v="technology/web"/>
    <n v="0"/>
    <x v="120"/>
    <x v="2"/>
    <x v="7"/>
    <x v="2344"/>
    <x v="2342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s v="technology/web"/>
    <n v="0"/>
    <x v="121"/>
    <x v="2"/>
    <x v="7"/>
    <x v="2345"/>
    <x v="2343"/>
  </r>
  <r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s v="technology/web"/>
    <n v="0"/>
    <x v="31"/>
    <x v="2"/>
    <x v="7"/>
    <x v="2346"/>
    <x v="2344"/>
  </r>
  <r>
    <n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s v="technology/web"/>
    <n v="2"/>
    <x v="2"/>
    <x v="2"/>
    <x v="7"/>
    <x v="2347"/>
    <x v="2345"/>
  </r>
  <r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s v="technology/web"/>
    <n v="0"/>
    <x v="1205"/>
    <x v="2"/>
    <x v="7"/>
    <x v="2348"/>
    <x v="2346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s v="technology/web"/>
    <n v="0"/>
    <x v="121"/>
    <x v="2"/>
    <x v="7"/>
    <x v="2349"/>
    <x v="2347"/>
  </r>
  <r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s v="technology/web"/>
    <n v="0"/>
    <x v="121"/>
    <x v="2"/>
    <x v="7"/>
    <x v="2350"/>
    <x v="2348"/>
  </r>
  <r>
    <n v="2351"/>
    <x v="2351"/>
    <s v="Donate $30 or more and receive a free selfie stick."/>
    <n v="18900"/>
    <x v="1651"/>
    <x v="1"/>
    <x v="4"/>
    <s v="NZD"/>
    <n v="1430360739"/>
    <n v="1427768739"/>
    <b v="0"/>
    <x v="63"/>
    <b v="0"/>
    <s v="technology/web"/>
    <n v="1"/>
    <x v="1709"/>
    <x v="2"/>
    <x v="7"/>
    <x v="2351"/>
    <x v="2349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s v="technology/web"/>
    <n v="0"/>
    <x v="121"/>
    <x v="2"/>
    <x v="7"/>
    <x v="2352"/>
    <x v="2350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s v="technology/web"/>
    <n v="0"/>
    <x v="121"/>
    <x v="2"/>
    <x v="7"/>
    <x v="2353"/>
    <x v="2351"/>
  </r>
  <r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s v="technology/web"/>
    <n v="0"/>
    <x v="380"/>
    <x v="2"/>
    <x v="7"/>
    <x v="2354"/>
    <x v="2352"/>
  </r>
  <r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s v="technology/web"/>
    <n v="1"/>
    <x v="440"/>
    <x v="2"/>
    <x v="7"/>
    <x v="2355"/>
    <x v="2353"/>
  </r>
  <r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x v="78"/>
    <b v="0"/>
    <s v="technology/web"/>
    <n v="0"/>
    <x v="121"/>
    <x v="2"/>
    <x v="7"/>
    <x v="2356"/>
    <x v="2354"/>
  </r>
  <r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s v="technology/web"/>
    <n v="0"/>
    <x v="121"/>
    <x v="2"/>
    <x v="7"/>
    <x v="2357"/>
    <x v="2355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s v="technology/web"/>
    <n v="0"/>
    <x v="121"/>
    <x v="2"/>
    <x v="7"/>
    <x v="2358"/>
    <x v="2356"/>
  </r>
  <r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s v="technology/web"/>
    <n v="15"/>
    <x v="1710"/>
    <x v="2"/>
    <x v="7"/>
    <x v="2359"/>
    <x v="2357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s v="technology/web"/>
    <n v="0"/>
    <x v="447"/>
    <x v="2"/>
    <x v="7"/>
    <x v="2360"/>
    <x v="2358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s v="technology/web"/>
    <n v="0"/>
    <x v="121"/>
    <x v="2"/>
    <x v="7"/>
    <x v="2361"/>
    <x v="2359"/>
  </r>
  <r>
    <n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s v="technology/web"/>
    <n v="29"/>
    <x v="88"/>
    <x v="2"/>
    <x v="7"/>
    <x v="2362"/>
    <x v="2360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s v="technology/web"/>
    <n v="0"/>
    <x v="121"/>
    <x v="2"/>
    <x v="7"/>
    <x v="2363"/>
    <x v="2361"/>
  </r>
  <r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s v="technology/web"/>
    <n v="0"/>
    <x v="121"/>
    <x v="2"/>
    <x v="7"/>
    <x v="2364"/>
    <x v="2362"/>
  </r>
  <r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s v="technology/web"/>
    <n v="0"/>
    <x v="121"/>
    <x v="2"/>
    <x v="7"/>
    <x v="2365"/>
    <x v="2363"/>
  </r>
  <r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s v="technology/web"/>
    <n v="11"/>
    <x v="1711"/>
    <x v="2"/>
    <x v="7"/>
    <x v="2366"/>
    <x v="2364"/>
  </r>
  <r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s v="technology/web"/>
    <n v="1"/>
    <x v="1712"/>
    <x v="2"/>
    <x v="7"/>
    <x v="2367"/>
    <x v="2365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s v="technology/web"/>
    <n v="0"/>
    <x v="73"/>
    <x v="2"/>
    <x v="7"/>
    <x v="2368"/>
    <x v="2366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s v="technology/web"/>
    <n v="0"/>
    <x v="121"/>
    <x v="2"/>
    <x v="7"/>
    <x v="2369"/>
    <x v="2367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s v="technology/web"/>
    <n v="0"/>
    <x v="372"/>
    <x v="2"/>
    <x v="7"/>
    <x v="2370"/>
    <x v="2368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s v="technology/web"/>
    <n v="0"/>
    <x v="121"/>
    <x v="2"/>
    <x v="7"/>
    <x v="2371"/>
    <x v="2369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s v="technology/web"/>
    <n v="3"/>
    <x v="179"/>
    <x v="2"/>
    <x v="7"/>
    <x v="2372"/>
    <x v="2370"/>
  </r>
  <r>
    <n v="2373"/>
    <x v="2373"/>
    <s v="We want to create a safe marketplace for buying and selling bicycles."/>
    <n v="850000"/>
    <x v="155"/>
    <x v="1"/>
    <x v="11"/>
    <s v="SEK"/>
    <n v="1440863624"/>
    <n v="1438271624"/>
    <b v="0"/>
    <x v="29"/>
    <b v="0"/>
    <s v="technology/web"/>
    <n v="0"/>
    <x v="73"/>
    <x v="2"/>
    <x v="7"/>
    <x v="2373"/>
    <x v="2371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s v="technology/web"/>
    <n v="0"/>
    <x v="119"/>
    <x v="2"/>
    <x v="7"/>
    <x v="2374"/>
    <x v="2372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s v="technology/web"/>
    <n v="0"/>
    <x v="121"/>
    <x v="2"/>
    <x v="7"/>
    <x v="2375"/>
    <x v="2373"/>
  </r>
  <r>
    <n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s v="technology/web"/>
    <n v="11"/>
    <x v="1713"/>
    <x v="2"/>
    <x v="7"/>
    <x v="2376"/>
    <x v="2374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s v="technology/web"/>
    <n v="0"/>
    <x v="121"/>
    <x v="2"/>
    <x v="7"/>
    <x v="2377"/>
    <x v="2375"/>
  </r>
  <r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s v="technology/web"/>
    <n v="0"/>
    <x v="121"/>
    <x v="2"/>
    <x v="7"/>
    <x v="2378"/>
    <x v="2376"/>
  </r>
  <r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s v="technology/web"/>
    <n v="0"/>
    <x v="121"/>
    <x v="2"/>
    <x v="7"/>
    <x v="2379"/>
    <x v="2377"/>
  </r>
  <r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s v="technology/web"/>
    <n v="0"/>
    <x v="1714"/>
    <x v="2"/>
    <x v="7"/>
    <x v="2380"/>
    <x v="2378"/>
  </r>
  <r>
    <n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s v="technology/web"/>
    <n v="2"/>
    <x v="1715"/>
    <x v="2"/>
    <x v="7"/>
    <x v="2381"/>
    <x v="2379"/>
  </r>
  <r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s v="technology/web"/>
    <n v="3"/>
    <x v="822"/>
    <x v="2"/>
    <x v="7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s v="technology/web"/>
    <n v="4"/>
    <x v="1716"/>
    <x v="2"/>
    <x v="7"/>
    <x v="2383"/>
    <x v="2381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s v="technology/web"/>
    <n v="1"/>
    <x v="120"/>
    <x v="2"/>
    <x v="7"/>
    <x v="2384"/>
    <x v="2382"/>
  </r>
  <r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s v="technology/web"/>
    <n v="1"/>
    <x v="1717"/>
    <x v="2"/>
    <x v="7"/>
    <x v="2385"/>
    <x v="2383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s v="technology/web"/>
    <n v="0"/>
    <x v="121"/>
    <x v="2"/>
    <x v="7"/>
    <x v="2386"/>
    <x v="2384"/>
  </r>
  <r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s v="technology/web"/>
    <n v="1"/>
    <x v="1718"/>
    <x v="2"/>
    <x v="7"/>
    <x v="2387"/>
    <x v="2385"/>
  </r>
  <r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s v="technology/web"/>
    <n v="1"/>
    <x v="1719"/>
    <x v="2"/>
    <x v="7"/>
    <x v="2388"/>
    <x v="2386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s v="technology/web"/>
    <n v="0"/>
    <x v="179"/>
    <x v="2"/>
    <x v="7"/>
    <x v="2389"/>
    <x v="2387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s v="technology/web"/>
    <n v="0"/>
    <x v="121"/>
    <x v="2"/>
    <x v="7"/>
    <x v="2390"/>
    <x v="2388"/>
  </r>
  <r>
    <n v="2391"/>
    <x v="2391"/>
    <s v="Using the power of internet to help people save hundreds in car repair."/>
    <n v="20000"/>
    <x v="379"/>
    <x v="1"/>
    <x v="0"/>
    <s v="USD"/>
    <n v="1427825044"/>
    <n v="1425236644"/>
    <b v="0"/>
    <x v="29"/>
    <b v="0"/>
    <s v="technology/web"/>
    <n v="0"/>
    <x v="380"/>
    <x v="2"/>
    <x v="7"/>
    <x v="2391"/>
    <x v="2389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s v="technology/web"/>
    <n v="0"/>
    <x v="121"/>
    <x v="2"/>
    <x v="7"/>
    <x v="2392"/>
    <x v="2390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s v="technology/web"/>
    <n v="0"/>
    <x v="73"/>
    <x v="2"/>
    <x v="7"/>
    <x v="2393"/>
    <x v="2391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s v="technology/web"/>
    <n v="0"/>
    <x v="1720"/>
    <x v="2"/>
    <x v="7"/>
    <x v="2394"/>
    <x v="2392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s v="technology/web"/>
    <n v="0"/>
    <x v="121"/>
    <x v="2"/>
    <x v="7"/>
    <x v="2395"/>
    <x v="2393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s v="technology/web"/>
    <n v="0"/>
    <x v="119"/>
    <x v="2"/>
    <x v="7"/>
    <x v="2396"/>
    <x v="2394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s v="technology/web"/>
    <n v="0"/>
    <x v="121"/>
    <x v="2"/>
    <x v="7"/>
    <x v="2397"/>
    <x v="2395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s v="technology/web"/>
    <n v="0"/>
    <x v="121"/>
    <x v="2"/>
    <x v="7"/>
    <x v="2398"/>
    <x v="2396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s v="technology/web"/>
    <n v="0"/>
    <x v="121"/>
    <x v="2"/>
    <x v="7"/>
    <x v="2399"/>
    <x v="2397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s v="technology/web"/>
    <n v="0"/>
    <x v="121"/>
    <x v="2"/>
    <x v="7"/>
    <x v="2400"/>
    <x v="2398"/>
  </r>
  <r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s v="food/food trucks"/>
    <n v="1"/>
    <x v="1721"/>
    <x v="7"/>
    <x v="19"/>
    <x v="2401"/>
    <x v="2399"/>
  </r>
  <r>
    <n v="2402"/>
    <x v="2402"/>
    <s v="Small town, delicious treats, and a mobile truck"/>
    <n v="12000"/>
    <x v="401"/>
    <x v="2"/>
    <x v="0"/>
    <s v="USD"/>
    <n v="1431533931"/>
    <n v="1428941931"/>
    <b v="0"/>
    <x v="29"/>
    <b v="0"/>
    <s v="food/food trucks"/>
    <n v="0"/>
    <x v="364"/>
    <x v="7"/>
    <x v="19"/>
    <x v="2402"/>
    <x v="2400"/>
  </r>
  <r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s v="food/food trucks"/>
    <n v="17"/>
    <x v="1722"/>
    <x v="7"/>
    <x v="19"/>
    <x v="2403"/>
    <x v="2401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s v="food/food trucks"/>
    <n v="0"/>
    <x v="121"/>
    <x v="7"/>
    <x v="19"/>
    <x v="2404"/>
    <x v="2402"/>
  </r>
  <r>
    <n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s v="food/food trucks"/>
    <n v="23"/>
    <x v="1723"/>
    <x v="7"/>
    <x v="19"/>
    <x v="2405"/>
    <x v="2403"/>
  </r>
  <r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s v="food/food trucks"/>
    <n v="41"/>
    <x v="1724"/>
    <x v="7"/>
    <x v="19"/>
    <x v="2406"/>
    <x v="2404"/>
  </r>
  <r>
    <n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s v="food/food trucks"/>
    <n v="25"/>
    <x v="1725"/>
    <x v="7"/>
    <x v="19"/>
    <x v="2407"/>
    <x v="2405"/>
  </r>
  <r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s v="food/food trucks"/>
    <n v="0"/>
    <x v="2"/>
    <x v="7"/>
    <x v="19"/>
    <x v="2408"/>
    <x v="2406"/>
  </r>
  <r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s v="food/food trucks"/>
    <n v="2"/>
    <x v="468"/>
    <x v="7"/>
    <x v="19"/>
    <x v="2409"/>
    <x v="2407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s v="food/food trucks"/>
    <n v="0"/>
    <x v="121"/>
    <x v="7"/>
    <x v="19"/>
    <x v="2410"/>
    <x v="2408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s v="food/food trucks"/>
    <n v="1"/>
    <x v="679"/>
    <x v="7"/>
    <x v="19"/>
    <x v="2411"/>
    <x v="2409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s v="food/food trucks"/>
    <n v="0"/>
    <x v="121"/>
    <x v="7"/>
    <x v="19"/>
    <x v="2412"/>
    <x v="2410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s v="food/food trucks"/>
    <n v="1"/>
    <x v="1538"/>
    <x v="7"/>
    <x v="19"/>
    <x v="2413"/>
    <x v="2411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s v="food/food trucks"/>
    <n v="3"/>
    <x v="1726"/>
    <x v="7"/>
    <x v="19"/>
    <x v="2414"/>
    <x v="2412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s v="food/food trucks"/>
    <n v="1"/>
    <x v="1727"/>
    <x v="7"/>
    <x v="19"/>
    <x v="2415"/>
    <x v="2413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s v="food/food trucks"/>
    <n v="0"/>
    <x v="144"/>
    <x v="7"/>
    <x v="19"/>
    <x v="2416"/>
    <x v="2414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s v="food/food trucks"/>
    <n v="0"/>
    <x v="121"/>
    <x v="7"/>
    <x v="19"/>
    <x v="2417"/>
    <x v="2415"/>
  </r>
  <r>
    <n v="2418"/>
    <x v="2418"/>
    <s v="I want to start my food truck business."/>
    <n v="25000"/>
    <x v="139"/>
    <x v="2"/>
    <x v="0"/>
    <s v="USD"/>
    <n v="1427225644"/>
    <n v="1422045244"/>
    <b v="0"/>
    <x v="81"/>
    <b v="0"/>
    <s v="food/food trucks"/>
    <n v="0"/>
    <x v="120"/>
    <x v="7"/>
    <x v="19"/>
    <x v="2418"/>
    <x v="2416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s v="food/food trucks"/>
    <n v="0"/>
    <x v="121"/>
    <x v="7"/>
    <x v="19"/>
    <x v="2419"/>
    <x v="2417"/>
  </r>
  <r>
    <n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s v="food/food trucks"/>
    <n v="15"/>
    <x v="1728"/>
    <x v="7"/>
    <x v="19"/>
    <x v="2420"/>
    <x v="2418"/>
  </r>
  <r>
    <n v="2421"/>
    <x v="2421"/>
    <s v="help me start Merrill's first hot dog cart in this empty lot"/>
    <n v="6000"/>
    <x v="116"/>
    <x v="2"/>
    <x v="0"/>
    <s v="USD"/>
    <n v="1424536196"/>
    <n v="1421944196"/>
    <b v="0"/>
    <x v="29"/>
    <b v="0"/>
    <s v="food/food trucks"/>
    <n v="0"/>
    <x v="120"/>
    <x v="7"/>
    <x v="19"/>
    <x v="2421"/>
    <x v="2419"/>
  </r>
  <r>
    <n v="2422"/>
    <x v="2422"/>
    <s v="Family owned business serving BBQ and seafood to the public"/>
    <n v="500"/>
    <x v="116"/>
    <x v="2"/>
    <x v="0"/>
    <s v="USD"/>
    <n v="1426091036"/>
    <n v="1423502636"/>
    <b v="0"/>
    <x v="29"/>
    <b v="0"/>
    <s v="food/food trucks"/>
    <n v="0"/>
    <x v="120"/>
    <x v="7"/>
    <x v="19"/>
    <x v="2422"/>
    <x v="2420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s v="food/food trucks"/>
    <n v="0"/>
    <x v="1729"/>
    <x v="7"/>
    <x v="19"/>
    <x v="2423"/>
    <x v="2421"/>
  </r>
  <r>
    <n v="2424"/>
    <x v="2424"/>
    <s v="Great and creative food from the heart in the form of a sweet food truck!"/>
    <n v="25000"/>
    <x v="622"/>
    <x v="2"/>
    <x v="0"/>
    <s v="USD"/>
    <n v="1414445108"/>
    <n v="1411853108"/>
    <b v="0"/>
    <x v="82"/>
    <b v="0"/>
    <s v="food/food trucks"/>
    <n v="1"/>
    <x v="1730"/>
    <x v="7"/>
    <x v="19"/>
    <x v="2424"/>
    <x v="2422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s v="food/food trucks"/>
    <n v="0"/>
    <x v="120"/>
    <x v="7"/>
    <x v="19"/>
    <x v="2425"/>
    <x v="2423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s v="food/food trucks"/>
    <n v="0"/>
    <x v="121"/>
    <x v="7"/>
    <x v="19"/>
    <x v="2426"/>
    <x v="2424"/>
  </r>
  <r>
    <n v="2427"/>
    <x v="2427"/>
    <s v="Fast and simple lunches for those on the go.  All (lunch) deals $10 or less."/>
    <n v="50000"/>
    <x v="116"/>
    <x v="2"/>
    <x v="0"/>
    <s v="USD"/>
    <n v="1458715133"/>
    <n v="1455262733"/>
    <b v="0"/>
    <x v="29"/>
    <b v="0"/>
    <s v="food/food trucks"/>
    <n v="0"/>
    <x v="120"/>
    <x v="7"/>
    <x v="19"/>
    <x v="2427"/>
    <x v="2425"/>
  </r>
  <r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x v="29"/>
    <b v="0"/>
    <s v="food/food trucks"/>
    <n v="0"/>
    <x v="120"/>
    <x v="7"/>
    <x v="19"/>
    <x v="2428"/>
    <x v="2426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s v="food/food trucks"/>
    <n v="1"/>
    <x v="1731"/>
    <x v="7"/>
    <x v="19"/>
    <x v="2429"/>
    <x v="2427"/>
  </r>
  <r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s v="food/food trucks"/>
    <n v="1"/>
    <x v="678"/>
    <x v="7"/>
    <x v="19"/>
    <x v="2430"/>
    <x v="2428"/>
  </r>
  <r>
    <n v="2431"/>
    <x v="2431"/>
    <s v="Go to Colorado and run a food truck with homemade food of all kinds."/>
    <n v="100000"/>
    <x v="369"/>
    <x v="2"/>
    <x v="0"/>
    <s v="USD"/>
    <n v="1467080613"/>
    <n v="1461896613"/>
    <b v="0"/>
    <x v="84"/>
    <b v="0"/>
    <s v="food/food trucks"/>
    <n v="0"/>
    <x v="120"/>
    <x v="7"/>
    <x v="19"/>
    <x v="2431"/>
    <x v="2429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s v="food/food trucks"/>
    <n v="0"/>
    <x v="120"/>
    <x v="7"/>
    <x v="19"/>
    <x v="2432"/>
    <x v="2430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s v="food/food trucks"/>
    <n v="0"/>
    <x v="121"/>
    <x v="7"/>
    <x v="19"/>
    <x v="2433"/>
    <x v="2431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s v="food/food trucks"/>
    <n v="0"/>
    <x v="31"/>
    <x v="7"/>
    <x v="19"/>
    <x v="2434"/>
    <x v="2432"/>
  </r>
  <r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s v="food/food trucks"/>
    <n v="0"/>
    <x v="1732"/>
    <x v="7"/>
    <x v="19"/>
    <x v="2435"/>
    <x v="2433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s v="food/food trucks"/>
    <n v="0"/>
    <x v="377"/>
    <x v="7"/>
    <x v="19"/>
    <x v="2436"/>
    <x v="2434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s v="food/food trucks"/>
    <n v="0"/>
    <x v="121"/>
    <x v="7"/>
    <x v="19"/>
    <x v="2437"/>
    <x v="2435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s v="food/food trucks"/>
    <n v="0"/>
    <x v="73"/>
    <x v="7"/>
    <x v="19"/>
    <x v="2438"/>
    <x v="2436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s v="food/food trucks"/>
    <n v="0"/>
    <x v="121"/>
    <x v="7"/>
    <x v="19"/>
    <x v="2439"/>
    <x v="2437"/>
  </r>
  <r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x v="84"/>
    <b v="0"/>
    <s v="food/food trucks"/>
    <n v="0"/>
    <x v="144"/>
    <x v="7"/>
    <x v="19"/>
    <x v="2440"/>
    <x v="2438"/>
  </r>
  <r>
    <n v="2441"/>
    <x v="2441"/>
    <s v="YOU can help Alchemy Pops POP up on a street near you!"/>
    <n v="7500"/>
    <x v="1678"/>
    <x v="0"/>
    <x v="0"/>
    <s v="USD"/>
    <n v="1437627540"/>
    <n v="1435806054"/>
    <b v="0"/>
    <x v="280"/>
    <b v="1"/>
    <s v="food/small batch"/>
    <n v="108"/>
    <x v="1733"/>
    <x v="7"/>
    <x v="33"/>
    <x v="2441"/>
    <x v="2439"/>
  </r>
  <r>
    <n v="2442"/>
    <x v="2442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s v="food/small batch"/>
    <n v="126"/>
    <x v="925"/>
    <x v="7"/>
    <x v="33"/>
    <x v="2442"/>
    <x v="2440"/>
  </r>
  <r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s v="food/small batch"/>
    <n v="203"/>
    <x v="1734"/>
    <x v="7"/>
    <x v="33"/>
    <x v="2443"/>
    <x v="2441"/>
  </r>
  <r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s v="food/small batch"/>
    <n v="109"/>
    <x v="1735"/>
    <x v="7"/>
    <x v="33"/>
    <x v="2444"/>
    <x v="2442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s v="food/small batch"/>
    <n v="173"/>
    <x v="1624"/>
    <x v="7"/>
    <x v="33"/>
    <x v="2445"/>
    <x v="244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s v="food/small batch"/>
    <n v="168"/>
    <x v="1736"/>
    <x v="7"/>
    <x v="33"/>
    <x v="2446"/>
    <x v="2444"/>
  </r>
  <r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s v="food/small batch"/>
    <n v="427"/>
    <x v="1737"/>
    <x v="7"/>
    <x v="33"/>
    <x v="2447"/>
    <x v="2445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s v="food/small batch"/>
    <n v="108"/>
    <x v="1738"/>
    <x v="7"/>
    <x v="33"/>
    <x v="2448"/>
    <x v="2446"/>
  </r>
  <r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s v="food/small batch"/>
    <n v="108"/>
    <x v="466"/>
    <x v="7"/>
    <x v="33"/>
    <x v="2449"/>
    <x v="2447"/>
  </r>
  <r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s v="food/small batch"/>
    <n v="102"/>
    <x v="1739"/>
    <x v="7"/>
    <x v="33"/>
    <x v="2450"/>
    <x v="2448"/>
  </r>
  <r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s v="food/small batch"/>
    <n v="115"/>
    <x v="1740"/>
    <x v="7"/>
    <x v="33"/>
    <x v="2451"/>
    <x v="2449"/>
  </r>
  <r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s v="food/small batch"/>
    <n v="134"/>
    <x v="1741"/>
    <x v="7"/>
    <x v="33"/>
    <x v="2452"/>
    <x v="2450"/>
  </r>
  <r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s v="food/small batch"/>
    <n v="155"/>
    <x v="3"/>
    <x v="7"/>
    <x v="33"/>
    <x v="2453"/>
    <x v="2451"/>
  </r>
  <r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s v="food/small batch"/>
    <n v="101"/>
    <x v="1742"/>
    <x v="7"/>
    <x v="33"/>
    <x v="2454"/>
    <x v="2452"/>
  </r>
  <r>
    <n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s v="food/small batch"/>
    <n v="182"/>
    <x v="783"/>
    <x v="7"/>
    <x v="33"/>
    <x v="2455"/>
    <x v="2453"/>
  </r>
  <r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s v="food/small batch"/>
    <n v="181"/>
    <x v="1743"/>
    <x v="7"/>
    <x v="33"/>
    <x v="2456"/>
    <x v="2454"/>
  </r>
  <r>
    <n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s v="food/small batch"/>
    <n v="102"/>
    <x v="1744"/>
    <x v="7"/>
    <x v="33"/>
    <x v="2457"/>
    <x v="2455"/>
  </r>
  <r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s v="food/small batch"/>
    <n v="110"/>
    <x v="1745"/>
    <x v="7"/>
    <x v="33"/>
    <x v="2458"/>
    <x v="2456"/>
  </r>
  <r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s v="food/small batch"/>
    <n v="102"/>
    <x v="1235"/>
    <x v="7"/>
    <x v="33"/>
    <x v="2459"/>
    <x v="2457"/>
  </r>
  <r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s v="food/small batch"/>
    <n v="101"/>
    <x v="1746"/>
    <x v="7"/>
    <x v="33"/>
    <x v="2460"/>
    <x v="2458"/>
  </r>
  <r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s v="music/indie rock"/>
    <n v="104"/>
    <x v="1747"/>
    <x v="4"/>
    <x v="14"/>
    <x v="2461"/>
    <x v="1837"/>
  </r>
  <r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s v="music/indie rock"/>
    <n v="111"/>
    <x v="1748"/>
    <x v="4"/>
    <x v="14"/>
    <x v="2462"/>
    <x v="2459"/>
  </r>
  <r>
    <n v="2463"/>
    <x v="2463"/>
    <s v="Emma Ate The Lion's debut full length album"/>
    <n v="2000"/>
    <x v="66"/>
    <x v="0"/>
    <x v="0"/>
    <s v="USD"/>
    <n v="1366138800"/>
    <n v="1362710425"/>
    <b v="0"/>
    <x v="11"/>
    <b v="1"/>
    <s v="music/indie rock"/>
    <n v="116"/>
    <x v="1117"/>
    <x v="4"/>
    <x v="14"/>
    <x v="2463"/>
    <x v="2460"/>
  </r>
  <r>
    <n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s v="music/indie rock"/>
    <n v="111"/>
    <x v="1237"/>
    <x v="4"/>
    <x v="14"/>
    <x v="2464"/>
    <x v="2461"/>
  </r>
  <r>
    <n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s v="music/indie rock"/>
    <n v="180"/>
    <x v="1105"/>
    <x v="4"/>
    <x v="14"/>
    <x v="2465"/>
    <x v="2462"/>
  </r>
  <r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s v="music/indie rock"/>
    <n v="100"/>
    <x v="1749"/>
    <x v="4"/>
    <x v="14"/>
    <x v="2466"/>
    <x v="2463"/>
  </r>
  <r>
    <n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s v="music/indie rock"/>
    <n v="119"/>
    <x v="1750"/>
    <x v="4"/>
    <x v="14"/>
    <x v="2467"/>
    <x v="2464"/>
  </r>
  <r>
    <n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s v="music/indie rock"/>
    <n v="107"/>
    <x v="1392"/>
    <x v="4"/>
    <x v="14"/>
    <x v="2468"/>
    <x v="2465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s v="music/indie rock"/>
    <n v="114"/>
    <x v="1751"/>
    <x v="4"/>
    <x v="14"/>
    <x v="2469"/>
    <x v="2466"/>
  </r>
  <r>
    <n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s v="music/indie rock"/>
    <n v="103"/>
    <x v="1752"/>
    <x v="4"/>
    <x v="14"/>
    <x v="2470"/>
    <x v="2467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s v="music/indie rock"/>
    <n v="128"/>
    <x v="1753"/>
    <x v="4"/>
    <x v="14"/>
    <x v="2471"/>
    <x v="2468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s v="music/indie rock"/>
    <n v="136"/>
    <x v="276"/>
    <x v="4"/>
    <x v="14"/>
    <x v="2472"/>
    <x v="2469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s v="music/indie rock"/>
    <n v="100"/>
    <x v="1754"/>
    <x v="4"/>
    <x v="14"/>
    <x v="2473"/>
    <x v="2470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s v="music/indie rock"/>
    <n v="100"/>
    <x v="1755"/>
    <x v="4"/>
    <x v="14"/>
    <x v="2474"/>
    <x v="2471"/>
  </r>
  <r>
    <n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s v="music/indie rock"/>
    <n v="105"/>
    <x v="1090"/>
    <x v="4"/>
    <x v="14"/>
    <x v="2475"/>
    <x v="2472"/>
  </r>
  <r>
    <n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s v="music/indie rock"/>
    <n v="105"/>
    <x v="1756"/>
    <x v="4"/>
    <x v="14"/>
    <x v="2476"/>
    <x v="2473"/>
  </r>
  <r>
    <n v="2477"/>
    <x v="823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s v="music/indie rock"/>
    <n v="171"/>
    <x v="1757"/>
    <x v="4"/>
    <x v="14"/>
    <x v="2477"/>
    <x v="2474"/>
  </r>
  <r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s v="music/indie rock"/>
    <n v="128"/>
    <x v="1758"/>
    <x v="4"/>
    <x v="14"/>
    <x v="2478"/>
    <x v="2475"/>
  </r>
  <r>
    <n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s v="music/indie rock"/>
    <n v="133"/>
    <x v="1759"/>
    <x v="4"/>
    <x v="14"/>
    <x v="2479"/>
    <x v="2476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s v="music/indie rock"/>
    <n v="100"/>
    <x v="404"/>
    <x v="4"/>
    <x v="14"/>
    <x v="2480"/>
    <x v="2477"/>
  </r>
  <r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s v="music/indie rock"/>
    <n v="113"/>
    <x v="1760"/>
    <x v="4"/>
    <x v="14"/>
    <x v="2481"/>
    <x v="2478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s v="music/indie rock"/>
    <n v="100"/>
    <x v="1665"/>
    <x v="4"/>
    <x v="14"/>
    <x v="2482"/>
    <x v="2479"/>
  </r>
  <r>
    <n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s v="music/indie rock"/>
    <n v="114"/>
    <x v="1761"/>
    <x v="4"/>
    <x v="14"/>
    <x v="2483"/>
    <x v="2480"/>
  </r>
  <r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s v="music/indie rock"/>
    <n v="119"/>
    <x v="1762"/>
    <x v="4"/>
    <x v="14"/>
    <x v="2484"/>
    <x v="2481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s v="music/indie rock"/>
    <n v="103"/>
    <x v="1763"/>
    <x v="4"/>
    <x v="14"/>
    <x v="2485"/>
    <x v="2482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s v="music/indie rock"/>
    <n v="266"/>
    <x v="1764"/>
    <x v="4"/>
    <x v="14"/>
    <x v="2486"/>
    <x v="2483"/>
  </r>
  <r>
    <n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s v="music/indie rock"/>
    <n v="100"/>
    <x v="1765"/>
    <x v="4"/>
    <x v="14"/>
    <x v="2487"/>
    <x v="248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s v="music/indie rock"/>
    <n v="107"/>
    <x v="1766"/>
    <x v="4"/>
    <x v="14"/>
    <x v="2488"/>
    <x v="2485"/>
  </r>
  <r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s v="music/indie rock"/>
    <n v="134"/>
    <x v="1767"/>
    <x v="4"/>
    <x v="14"/>
    <x v="2489"/>
    <x v="2486"/>
  </r>
  <r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s v="music/indie rock"/>
    <n v="121"/>
    <x v="1768"/>
    <x v="4"/>
    <x v="14"/>
    <x v="2490"/>
    <x v="2487"/>
  </r>
  <r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s v="music/indie rock"/>
    <n v="103"/>
    <x v="1769"/>
    <x v="4"/>
    <x v="14"/>
    <x v="2491"/>
    <x v="2488"/>
  </r>
  <r>
    <n v="2492"/>
    <x v="2491"/>
    <s v="We're a band from Hawaii trying to produce our first EP and we need help!"/>
    <n v="600"/>
    <x v="661"/>
    <x v="0"/>
    <x v="0"/>
    <s v="USD"/>
    <n v="1339840740"/>
    <n v="1335397188"/>
    <b v="0"/>
    <x v="74"/>
    <b v="1"/>
    <s v="music/indie rock"/>
    <n v="125"/>
    <x v="1770"/>
    <x v="4"/>
    <x v="14"/>
    <x v="2492"/>
    <x v="2489"/>
  </r>
  <r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s v="music/indie rock"/>
    <n v="129"/>
    <x v="1771"/>
    <x v="4"/>
    <x v="14"/>
    <x v="2493"/>
    <x v="2490"/>
  </r>
  <r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s v="music/indie rock"/>
    <n v="101"/>
    <x v="1772"/>
    <x v="4"/>
    <x v="14"/>
    <x v="2494"/>
    <x v="2491"/>
  </r>
  <r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s v="music/indie rock"/>
    <n v="128"/>
    <x v="1475"/>
    <x v="4"/>
    <x v="14"/>
    <x v="2495"/>
    <x v="2492"/>
  </r>
  <r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x v="73"/>
    <b v="1"/>
    <s v="music/indie rock"/>
    <n v="100"/>
    <x v="1773"/>
    <x v="4"/>
    <x v="14"/>
    <x v="2496"/>
    <x v="2493"/>
  </r>
  <r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s v="music/indie rock"/>
    <n v="113"/>
    <x v="1774"/>
    <x v="4"/>
    <x v="14"/>
    <x v="2497"/>
    <x v="2494"/>
  </r>
  <r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s v="music/indie rock"/>
    <n v="106"/>
    <x v="1775"/>
    <x v="4"/>
    <x v="14"/>
    <x v="2498"/>
    <x v="2495"/>
  </r>
  <r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s v="music/indie rock"/>
    <n v="203"/>
    <x v="1776"/>
    <x v="4"/>
    <x v="14"/>
    <x v="2499"/>
    <x v="2496"/>
  </r>
  <r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s v="music/indie rock"/>
    <n v="113"/>
    <x v="1777"/>
    <x v="4"/>
    <x v="14"/>
    <x v="2500"/>
    <x v="2497"/>
  </r>
  <r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s v="food/restaurants"/>
    <n v="3"/>
    <x v="1778"/>
    <x v="7"/>
    <x v="34"/>
    <x v="2501"/>
    <x v="2498"/>
  </r>
  <r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s v="food/restaurants"/>
    <n v="0"/>
    <x v="1779"/>
    <x v="7"/>
    <x v="34"/>
    <x v="2502"/>
    <x v="2499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s v="food/restaurants"/>
    <n v="0"/>
    <x v="121"/>
    <x v="7"/>
    <x v="34"/>
    <x v="2503"/>
    <x v="2500"/>
  </r>
  <r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s v="food/restaurants"/>
    <n v="0"/>
    <x v="121"/>
    <x v="7"/>
    <x v="34"/>
    <x v="2504"/>
    <x v="2501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s v="food/restaurants"/>
    <n v="0"/>
    <x v="121"/>
    <x v="7"/>
    <x v="34"/>
    <x v="2505"/>
    <x v="2502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s v="food/restaurants"/>
    <n v="1"/>
    <x v="2"/>
    <x v="7"/>
    <x v="34"/>
    <x v="2506"/>
    <x v="2503"/>
  </r>
  <r>
    <n v="2507"/>
    <x v="2506"/>
    <s v="Unique dishes for a unique city!."/>
    <n v="42850"/>
    <x v="117"/>
    <x v="2"/>
    <x v="0"/>
    <s v="USD"/>
    <n v="1431308704"/>
    <n v="1428716704"/>
    <b v="0"/>
    <x v="78"/>
    <b v="0"/>
    <s v="food/restaurants"/>
    <n v="0"/>
    <x v="121"/>
    <x v="7"/>
    <x v="34"/>
    <x v="2507"/>
    <x v="2504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s v="food/restaurants"/>
    <n v="0"/>
    <x v="121"/>
    <x v="7"/>
    <x v="34"/>
    <x v="2508"/>
    <x v="2505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s v="food/restaurants"/>
    <n v="1"/>
    <x v="669"/>
    <x v="7"/>
    <x v="34"/>
    <x v="2509"/>
    <x v="2506"/>
  </r>
  <r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s v="food/restaurants"/>
    <n v="0"/>
    <x v="822"/>
    <x v="7"/>
    <x v="34"/>
    <x v="2510"/>
    <x v="2507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s v="food/restaurants"/>
    <n v="0"/>
    <x v="121"/>
    <x v="7"/>
    <x v="34"/>
    <x v="2511"/>
    <x v="2508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s v="food/restaurants"/>
    <n v="0"/>
    <x v="121"/>
    <x v="7"/>
    <x v="34"/>
    <x v="2512"/>
    <x v="2509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s v="food/restaurants"/>
    <n v="0"/>
    <x v="121"/>
    <x v="7"/>
    <x v="34"/>
    <x v="2513"/>
    <x v="2510"/>
  </r>
  <r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s v="food/restaurants"/>
    <n v="2"/>
    <x v="1780"/>
    <x v="7"/>
    <x v="34"/>
    <x v="2514"/>
    <x v="2511"/>
  </r>
  <r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s v="food/restaurants"/>
    <n v="19"/>
    <x v="1781"/>
    <x v="7"/>
    <x v="34"/>
    <x v="2515"/>
    <x v="2512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s v="food/restaurants"/>
    <n v="0"/>
    <x v="121"/>
    <x v="7"/>
    <x v="34"/>
    <x v="2516"/>
    <x v="2513"/>
  </r>
  <r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s v="food/restaurants"/>
    <n v="10"/>
    <x v="1782"/>
    <x v="7"/>
    <x v="34"/>
    <x v="2517"/>
    <x v="2514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s v="food/restaurants"/>
    <n v="0"/>
    <x v="121"/>
    <x v="7"/>
    <x v="34"/>
    <x v="2518"/>
    <x v="2515"/>
  </r>
  <r>
    <n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s v="food/restaurants"/>
    <n v="0"/>
    <x v="1783"/>
    <x v="7"/>
    <x v="34"/>
    <x v="2519"/>
    <x v="2516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s v="food/restaurants"/>
    <n v="0"/>
    <x v="121"/>
    <x v="7"/>
    <x v="34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s v="music/classical music"/>
    <n v="109"/>
    <x v="1784"/>
    <x v="4"/>
    <x v="35"/>
    <x v="2521"/>
    <x v="2518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s v="music/classical music"/>
    <n v="100"/>
    <x v="1785"/>
    <x v="4"/>
    <x v="35"/>
    <x v="2522"/>
    <x v="2519"/>
  </r>
  <r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s v="music/classical music"/>
    <n v="156"/>
    <x v="1786"/>
    <x v="4"/>
    <x v="35"/>
    <x v="2523"/>
    <x v="2520"/>
  </r>
  <r>
    <n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s v="music/classical music"/>
    <n v="102"/>
    <x v="1787"/>
    <x v="4"/>
    <x v="35"/>
    <x v="2524"/>
    <x v="2521"/>
  </r>
  <r>
    <n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s v="music/classical music"/>
    <n v="100"/>
    <x v="1788"/>
    <x v="4"/>
    <x v="35"/>
    <x v="2525"/>
    <x v="2522"/>
  </r>
  <r>
    <n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s v="music/classical music"/>
    <n v="113"/>
    <x v="1789"/>
    <x v="4"/>
    <x v="35"/>
    <x v="2526"/>
    <x v="2523"/>
  </r>
  <r>
    <n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s v="music/classical music"/>
    <n v="102"/>
    <x v="212"/>
    <x v="4"/>
    <x v="35"/>
    <x v="2527"/>
    <x v="2524"/>
  </r>
  <r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s v="music/classical music"/>
    <n v="107"/>
    <x v="1790"/>
    <x v="4"/>
    <x v="35"/>
    <x v="2528"/>
    <x v="2525"/>
  </r>
  <r>
    <n v="2529"/>
    <x v="2528"/>
    <s v="Opera. Short. New."/>
    <n v="6000"/>
    <x v="1736"/>
    <x v="0"/>
    <x v="0"/>
    <s v="USD"/>
    <n v="1332636975"/>
    <n v="1328752575"/>
    <b v="0"/>
    <x v="88"/>
    <b v="1"/>
    <s v="music/classical music"/>
    <n v="104"/>
    <x v="1791"/>
    <x v="4"/>
    <x v="35"/>
    <x v="2529"/>
    <x v="2526"/>
  </r>
  <r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s v="music/classical music"/>
    <n v="100"/>
    <x v="1792"/>
    <x v="4"/>
    <x v="35"/>
    <x v="2530"/>
    <x v="2527"/>
  </r>
  <r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s v="music/classical music"/>
    <n v="100"/>
    <x v="1793"/>
    <x v="4"/>
    <x v="35"/>
    <x v="2531"/>
    <x v="2528"/>
  </r>
  <r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s v="music/classical music"/>
    <n v="126"/>
    <x v="1794"/>
    <x v="4"/>
    <x v="35"/>
    <x v="2532"/>
    <x v="2529"/>
  </r>
  <r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s v="music/classical music"/>
    <n v="111"/>
    <x v="772"/>
    <x v="4"/>
    <x v="35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s v="music/classical music"/>
    <n v="105"/>
    <x v="1795"/>
    <x v="4"/>
    <x v="35"/>
    <x v="2534"/>
    <x v="2531"/>
  </r>
  <r>
    <n v="2535"/>
    <x v="2534"/>
    <s v="Mark Hayes: Requiem Recording"/>
    <n v="20000"/>
    <x v="1741"/>
    <x v="0"/>
    <x v="0"/>
    <s v="USD"/>
    <n v="1417463945"/>
    <n v="1414781945"/>
    <b v="0"/>
    <x v="76"/>
    <b v="1"/>
    <s v="music/classical music"/>
    <n v="104"/>
    <x v="1796"/>
    <x v="4"/>
    <x v="35"/>
    <x v="2535"/>
    <x v="2532"/>
  </r>
  <r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s v="music/classical music"/>
    <n v="116"/>
    <x v="1797"/>
    <x v="4"/>
    <x v="35"/>
    <x v="2536"/>
    <x v="2533"/>
  </r>
  <r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s v="music/classical music"/>
    <n v="110"/>
    <x v="101"/>
    <x v="4"/>
    <x v="35"/>
    <x v="2537"/>
    <x v="2534"/>
  </r>
  <r>
    <n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s v="music/classical music"/>
    <n v="113"/>
    <x v="1798"/>
    <x v="4"/>
    <x v="35"/>
    <x v="2538"/>
    <x v="2535"/>
  </r>
  <r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s v="music/classical music"/>
    <n v="100"/>
    <x v="1799"/>
    <x v="4"/>
    <x v="35"/>
    <x v="2539"/>
    <x v="2536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s v="music/classical music"/>
    <n v="103"/>
    <x v="1800"/>
    <x v="4"/>
    <x v="35"/>
    <x v="2540"/>
    <x v="2537"/>
  </r>
  <r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s v="music/classical music"/>
    <n v="107"/>
    <x v="35"/>
    <x v="4"/>
    <x v="35"/>
    <x v="2541"/>
    <x v="2538"/>
  </r>
  <r>
    <n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s v="music/classical music"/>
    <n v="104"/>
    <x v="1801"/>
    <x v="4"/>
    <x v="35"/>
    <x v="2542"/>
    <x v="2539"/>
  </r>
  <r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s v="music/classical music"/>
    <n v="156"/>
    <x v="1802"/>
    <x v="4"/>
    <x v="35"/>
    <x v="2543"/>
    <x v="2540"/>
  </r>
  <r>
    <n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s v="music/classical music"/>
    <n v="101"/>
    <x v="1803"/>
    <x v="4"/>
    <x v="35"/>
    <x v="2544"/>
    <x v="2541"/>
  </r>
  <r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s v="music/classical music"/>
    <n v="195"/>
    <x v="1804"/>
    <x v="4"/>
    <x v="35"/>
    <x v="2545"/>
    <x v="2542"/>
  </r>
  <r>
    <n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s v="music/classical music"/>
    <n v="112"/>
    <x v="1805"/>
    <x v="4"/>
    <x v="35"/>
    <x v="2546"/>
    <x v="2543"/>
  </r>
  <r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s v="music/classical music"/>
    <n v="120"/>
    <x v="1806"/>
    <x v="4"/>
    <x v="35"/>
    <x v="2547"/>
    <x v="2544"/>
  </r>
  <r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s v="music/classical music"/>
    <n v="102"/>
    <x v="1807"/>
    <x v="4"/>
    <x v="35"/>
    <x v="2548"/>
    <x v="2545"/>
  </r>
  <r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s v="music/classical music"/>
    <n v="103"/>
    <x v="1808"/>
    <x v="4"/>
    <x v="35"/>
    <x v="2549"/>
    <x v="2546"/>
  </r>
  <r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s v="music/classical music"/>
    <n v="101"/>
    <x v="1809"/>
    <x v="4"/>
    <x v="35"/>
    <x v="2550"/>
    <x v="2547"/>
  </r>
  <r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s v="music/classical music"/>
    <n v="103"/>
    <x v="1810"/>
    <x v="4"/>
    <x v="35"/>
    <x v="2551"/>
    <x v="2548"/>
  </r>
  <r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s v="music/classical music"/>
    <n v="107"/>
    <x v="1811"/>
    <x v="4"/>
    <x v="35"/>
    <x v="2552"/>
    <x v="2549"/>
  </r>
  <r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s v="music/classical music"/>
    <n v="156"/>
    <x v="1812"/>
    <x v="4"/>
    <x v="35"/>
    <x v="2553"/>
    <x v="2550"/>
  </r>
  <r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s v="music/classical music"/>
    <n v="123"/>
    <x v="1813"/>
    <x v="4"/>
    <x v="35"/>
    <x v="2554"/>
    <x v="2551"/>
  </r>
  <r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s v="music/classical music"/>
    <n v="107"/>
    <x v="1814"/>
    <x v="4"/>
    <x v="35"/>
    <x v="2555"/>
    <x v="2552"/>
  </r>
  <r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s v="music/classical music"/>
    <n v="106"/>
    <x v="1815"/>
    <x v="4"/>
    <x v="35"/>
    <x v="2556"/>
    <x v="2553"/>
  </r>
  <r>
    <n v="2557"/>
    <x v="2556"/>
    <s v="Raising money for our concert tour of Switzerland and Germany in June/July 2014"/>
    <n v="900"/>
    <x v="1761"/>
    <x v="0"/>
    <x v="1"/>
    <s v="GBP"/>
    <n v="1400176386"/>
    <n v="1397584386"/>
    <b v="0"/>
    <x v="17"/>
    <b v="1"/>
    <s v="music/classical music"/>
    <n v="118"/>
    <x v="1816"/>
    <x v="4"/>
    <x v="35"/>
    <x v="2557"/>
    <x v="2554"/>
  </r>
  <r>
    <n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s v="music/classical music"/>
    <n v="109"/>
    <x v="1817"/>
    <x v="4"/>
    <x v="35"/>
    <x v="2558"/>
    <x v="2555"/>
  </r>
  <r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s v="music/classical music"/>
    <n v="111"/>
    <x v="1818"/>
    <x v="4"/>
    <x v="35"/>
    <x v="2559"/>
    <x v="2556"/>
  </r>
  <r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s v="music/classical music"/>
    <n v="100"/>
    <x v="1819"/>
    <x v="4"/>
    <x v="35"/>
    <x v="2560"/>
    <x v="2557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s v="food/food trucks"/>
    <n v="0"/>
    <x v="121"/>
    <x v="7"/>
    <x v="19"/>
    <x v="2561"/>
    <x v="2558"/>
  </r>
  <r>
    <n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s v="food/food trucks"/>
    <n v="1"/>
    <x v="380"/>
    <x v="7"/>
    <x v="19"/>
    <x v="2562"/>
    <x v="2559"/>
  </r>
  <r>
    <n v="2563"/>
    <x v="2562"/>
    <s v="Michigan based bubble tea and specialty ice cream food truck"/>
    <n v="20000"/>
    <x v="117"/>
    <x v="1"/>
    <x v="0"/>
    <s v="USD"/>
    <n v="1438226451"/>
    <n v="1433042451"/>
    <b v="0"/>
    <x v="78"/>
    <b v="0"/>
    <s v="food/food trucks"/>
    <n v="0"/>
    <x v="121"/>
    <x v="7"/>
    <x v="19"/>
    <x v="2563"/>
    <x v="2560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s v="food/food trucks"/>
    <n v="0"/>
    <x v="121"/>
    <x v="7"/>
    <x v="19"/>
    <x v="2564"/>
    <x v="2561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s v="food/food trucks"/>
    <n v="1"/>
    <x v="101"/>
    <x v="7"/>
    <x v="19"/>
    <x v="2565"/>
    <x v="2562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s v="food/food trucks"/>
    <n v="0"/>
    <x v="121"/>
    <x v="7"/>
    <x v="19"/>
    <x v="2566"/>
    <x v="2563"/>
  </r>
  <r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s v="food/food trucks"/>
    <n v="0"/>
    <x v="88"/>
    <x v="7"/>
    <x v="19"/>
    <x v="2567"/>
    <x v="2564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s v="food/food trucks"/>
    <n v="1"/>
    <x v="73"/>
    <x v="7"/>
    <x v="19"/>
    <x v="2568"/>
    <x v="2565"/>
  </r>
  <r>
    <n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s v="food/food trucks"/>
    <n v="2"/>
    <x v="1820"/>
    <x v="7"/>
    <x v="19"/>
    <x v="2569"/>
    <x v="2566"/>
  </r>
  <r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s v="food/food trucks"/>
    <n v="1"/>
    <x v="1821"/>
    <x v="7"/>
    <x v="19"/>
    <x v="2570"/>
    <x v="2567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s v="food/food trucks"/>
    <n v="0"/>
    <x v="368"/>
    <x v="7"/>
    <x v="19"/>
    <x v="2571"/>
    <x v="2568"/>
  </r>
  <r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s v="food/food trucks"/>
    <n v="0"/>
    <x v="121"/>
    <x v="7"/>
    <x v="19"/>
    <x v="2572"/>
    <x v="2569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s v="food/food trucks"/>
    <n v="0"/>
    <x v="121"/>
    <x v="7"/>
    <x v="19"/>
    <x v="2573"/>
    <x v="2570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s v="food/food trucks"/>
    <n v="0"/>
    <x v="121"/>
    <x v="7"/>
    <x v="19"/>
    <x v="2574"/>
    <x v="2571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s v="food/food trucks"/>
    <n v="0"/>
    <x v="121"/>
    <x v="7"/>
    <x v="19"/>
    <x v="2575"/>
    <x v="2572"/>
  </r>
  <r>
    <n v="2576"/>
    <x v="2575"/>
    <s v="A New Twist with an American and Philippine fast food Mobile Trailer."/>
    <n v="10000"/>
    <x v="117"/>
    <x v="1"/>
    <x v="0"/>
    <s v="USD"/>
    <n v="1428707647"/>
    <n v="1424823247"/>
    <b v="0"/>
    <x v="78"/>
    <b v="0"/>
    <s v="food/food trucks"/>
    <n v="0"/>
    <x v="121"/>
    <x v="7"/>
    <x v="19"/>
    <x v="2576"/>
    <x v="2573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s v="food/food trucks"/>
    <n v="0"/>
    <x v="121"/>
    <x v="7"/>
    <x v="19"/>
    <x v="2577"/>
    <x v="2574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s v="food/food trucks"/>
    <n v="0"/>
    <x v="121"/>
    <x v="7"/>
    <x v="19"/>
    <x v="2578"/>
    <x v="2575"/>
  </r>
  <r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s v="food/food trucks"/>
    <n v="0"/>
    <x v="1822"/>
    <x v="7"/>
    <x v="19"/>
    <x v="2579"/>
    <x v="2576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s v="food/food trucks"/>
    <n v="1"/>
    <x v="156"/>
    <x v="7"/>
    <x v="19"/>
    <x v="2580"/>
    <x v="2577"/>
  </r>
  <r>
    <n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s v="food/food trucks"/>
    <n v="11"/>
    <x v="1823"/>
    <x v="7"/>
    <x v="19"/>
    <x v="2581"/>
    <x v="2578"/>
  </r>
  <r>
    <n v="2582"/>
    <x v="2581"/>
    <s v="The place where chicken meets liquor for the first time!"/>
    <n v="90000"/>
    <x v="116"/>
    <x v="2"/>
    <x v="0"/>
    <s v="USD"/>
    <n v="1477784634"/>
    <n v="1475192634"/>
    <b v="0"/>
    <x v="29"/>
    <b v="0"/>
    <s v="food/food trucks"/>
    <n v="0"/>
    <x v="120"/>
    <x v="7"/>
    <x v="19"/>
    <x v="2582"/>
    <x v="2579"/>
  </r>
  <r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s v="food/food trucks"/>
    <n v="1"/>
    <x v="120"/>
    <x v="7"/>
    <x v="19"/>
    <x v="2583"/>
    <x v="2580"/>
  </r>
  <r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s v="food/food trucks"/>
    <n v="0"/>
    <x v="121"/>
    <x v="7"/>
    <x v="19"/>
    <x v="2584"/>
    <x v="2581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s v="food/food trucks"/>
    <n v="0"/>
    <x v="73"/>
    <x v="7"/>
    <x v="19"/>
    <x v="2585"/>
    <x v="2582"/>
  </r>
  <r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s v="food/food trucks"/>
    <n v="0"/>
    <x v="144"/>
    <x v="7"/>
    <x v="19"/>
    <x v="2586"/>
    <x v="2583"/>
  </r>
  <r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s v="food/food trucks"/>
    <n v="2"/>
    <x v="1824"/>
    <x v="7"/>
    <x v="19"/>
    <x v="2587"/>
    <x v="2584"/>
  </r>
  <r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s v="food/food trucks"/>
    <n v="4"/>
    <x v="1825"/>
    <x v="7"/>
    <x v="19"/>
    <x v="2588"/>
    <x v="2585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s v="food/food trucks"/>
    <n v="0"/>
    <x v="144"/>
    <x v="7"/>
    <x v="19"/>
    <x v="2589"/>
    <x v="2586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s v="food/food trucks"/>
    <n v="0"/>
    <x v="121"/>
    <x v="7"/>
    <x v="19"/>
    <x v="2590"/>
    <x v="2587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s v="food/food trucks"/>
    <n v="2"/>
    <x v="31"/>
    <x v="7"/>
    <x v="19"/>
    <x v="2591"/>
    <x v="2588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s v="food/food trucks"/>
    <n v="0"/>
    <x v="73"/>
    <x v="7"/>
    <x v="19"/>
    <x v="2592"/>
    <x v="2589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s v="food/food trucks"/>
    <n v="0"/>
    <x v="121"/>
    <x v="7"/>
    <x v="19"/>
    <x v="2593"/>
    <x v="2590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s v="food/food trucks"/>
    <n v="0"/>
    <x v="120"/>
    <x v="7"/>
    <x v="19"/>
    <x v="2594"/>
    <x v="2591"/>
  </r>
  <r>
    <n v="2595"/>
    <x v="2594"/>
    <s v="Looking to put the best baked goods in Bowling Green on wheels"/>
    <n v="15000"/>
    <x v="1767"/>
    <x v="2"/>
    <x v="0"/>
    <s v="USD"/>
    <n v="1487915500"/>
    <n v="1485323500"/>
    <b v="0"/>
    <x v="10"/>
    <b v="0"/>
    <s v="food/food trucks"/>
    <n v="12"/>
    <x v="1826"/>
    <x v="7"/>
    <x v="19"/>
    <x v="2595"/>
    <x v="2592"/>
  </r>
  <r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s v="food/food trucks"/>
    <n v="24"/>
    <x v="1827"/>
    <x v="7"/>
    <x v="19"/>
    <x v="2596"/>
    <x v="2593"/>
  </r>
  <r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s v="food/food trucks"/>
    <n v="6"/>
    <x v="1828"/>
    <x v="7"/>
    <x v="19"/>
    <x v="2597"/>
    <x v="2594"/>
  </r>
  <r>
    <n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s v="food/food trucks"/>
    <n v="39"/>
    <x v="1829"/>
    <x v="7"/>
    <x v="19"/>
    <x v="2598"/>
    <x v="2595"/>
  </r>
  <r>
    <n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s v="food/food trucks"/>
    <n v="1"/>
    <x v="656"/>
    <x v="7"/>
    <x v="19"/>
    <x v="2599"/>
    <x v="2596"/>
  </r>
  <r>
    <n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s v="food/food trucks"/>
    <n v="7"/>
    <x v="1830"/>
    <x v="7"/>
    <x v="19"/>
    <x v="2600"/>
    <x v="2597"/>
  </r>
  <r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s v="technology/space exploration"/>
    <n v="661"/>
    <x v="95"/>
    <x v="2"/>
    <x v="36"/>
    <x v="2601"/>
    <x v="2598"/>
  </r>
  <r>
    <n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s v="technology/space exploration"/>
    <n v="326"/>
    <x v="1831"/>
    <x v="2"/>
    <x v="36"/>
    <x v="2602"/>
    <x v="2599"/>
  </r>
  <r>
    <n v="2603"/>
    <x v="2602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s v="technology/space exploration"/>
    <n v="101"/>
    <x v="1832"/>
    <x v="2"/>
    <x v="36"/>
    <x v="2603"/>
    <x v="2600"/>
  </r>
  <r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s v="technology/space exploration"/>
    <n v="104"/>
    <x v="1833"/>
    <x v="2"/>
    <x v="36"/>
    <x v="2604"/>
    <x v="2601"/>
  </r>
  <r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s v="technology/space exploration"/>
    <n v="107"/>
    <x v="1834"/>
    <x v="2"/>
    <x v="36"/>
    <x v="2605"/>
    <x v="2602"/>
  </r>
  <r>
    <n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s v="technology/space exploration"/>
    <n v="110"/>
    <x v="1835"/>
    <x v="2"/>
    <x v="36"/>
    <x v="2606"/>
    <x v="2603"/>
  </r>
  <r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s v="technology/space exploration"/>
    <n v="408"/>
    <x v="799"/>
    <x v="2"/>
    <x v="36"/>
    <x v="2607"/>
    <x v="2604"/>
  </r>
  <r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s v="technology/space exploration"/>
    <n v="224"/>
    <x v="1836"/>
    <x v="2"/>
    <x v="36"/>
    <x v="2608"/>
    <x v="2605"/>
  </r>
  <r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s v="technology/space exploration"/>
    <n v="304"/>
    <x v="1837"/>
    <x v="2"/>
    <x v="36"/>
    <x v="2609"/>
    <x v="2606"/>
  </r>
  <r>
    <n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s v="technology/space exploration"/>
    <n v="141"/>
    <x v="1838"/>
    <x v="2"/>
    <x v="36"/>
    <x v="2610"/>
    <x v="2607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s v="technology/space exploration"/>
    <n v="2791"/>
    <x v="1839"/>
    <x v="2"/>
    <x v="36"/>
    <x v="2611"/>
    <x v="2608"/>
  </r>
  <r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s v="technology/space exploration"/>
    <n v="172"/>
    <x v="700"/>
    <x v="2"/>
    <x v="36"/>
    <x v="2612"/>
    <x v="2609"/>
  </r>
  <r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s v="technology/space exploration"/>
    <n v="101"/>
    <x v="1840"/>
    <x v="2"/>
    <x v="36"/>
    <x v="2613"/>
    <x v="2610"/>
  </r>
  <r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s v="technology/space exploration"/>
    <n v="102"/>
    <x v="1841"/>
    <x v="2"/>
    <x v="36"/>
    <x v="2614"/>
    <x v="2611"/>
  </r>
  <r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s v="technology/space exploration"/>
    <n v="170"/>
    <x v="1842"/>
    <x v="2"/>
    <x v="36"/>
    <x v="2615"/>
    <x v="2612"/>
  </r>
  <r>
    <n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s v="technology/space exploration"/>
    <n v="115"/>
    <x v="1843"/>
    <x v="2"/>
    <x v="36"/>
    <x v="2616"/>
    <x v="2613"/>
  </r>
  <r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s v="technology/space exploration"/>
    <n v="878"/>
    <x v="1844"/>
    <x v="2"/>
    <x v="36"/>
    <x v="2617"/>
    <x v="2614"/>
  </r>
  <r>
    <n v="2618"/>
    <x v="2617"/>
    <s v="LTD ED COLLECTIBLE SPACE ART FEAT. ASTRONAUTS"/>
    <n v="15000"/>
    <x v="1786"/>
    <x v="0"/>
    <x v="0"/>
    <s v="USD"/>
    <n v="1449000061"/>
    <n v="1443812461"/>
    <b v="1"/>
    <x v="99"/>
    <b v="1"/>
    <s v="technology/space exploration"/>
    <n v="105"/>
    <x v="1845"/>
    <x v="2"/>
    <x v="36"/>
    <x v="2618"/>
    <x v="2615"/>
  </r>
  <r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s v="technology/space exploration"/>
    <n v="188"/>
    <x v="1341"/>
    <x v="2"/>
    <x v="36"/>
    <x v="2619"/>
    <x v="2616"/>
  </r>
  <r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s v="technology/space exploration"/>
    <n v="144"/>
    <x v="1846"/>
    <x v="2"/>
    <x v="36"/>
    <x v="2620"/>
    <x v="2617"/>
  </r>
  <r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s v="technology/space exploration"/>
    <n v="146"/>
    <x v="1847"/>
    <x v="2"/>
    <x v="36"/>
    <x v="2621"/>
    <x v="2618"/>
  </r>
  <r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s v="technology/space exploration"/>
    <n v="131"/>
    <x v="1848"/>
    <x v="2"/>
    <x v="36"/>
    <x v="2622"/>
    <x v="2619"/>
  </r>
  <r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s v="technology/space exploration"/>
    <n v="114"/>
    <x v="1849"/>
    <x v="2"/>
    <x v="36"/>
    <x v="2623"/>
    <x v="2620"/>
  </r>
  <r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s v="technology/space exploration"/>
    <n v="1379"/>
    <x v="905"/>
    <x v="2"/>
    <x v="36"/>
    <x v="2624"/>
    <x v="2621"/>
  </r>
  <r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s v="technology/space exploration"/>
    <n v="956"/>
    <x v="1850"/>
    <x v="2"/>
    <x v="36"/>
    <x v="2625"/>
    <x v="2622"/>
  </r>
  <r>
    <n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s v="technology/space exploration"/>
    <n v="112"/>
    <x v="150"/>
    <x v="2"/>
    <x v="36"/>
    <x v="2626"/>
    <x v="2623"/>
  </r>
  <r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s v="technology/space exploration"/>
    <n v="647"/>
    <x v="1851"/>
    <x v="2"/>
    <x v="36"/>
    <x v="2627"/>
    <x v="2624"/>
  </r>
  <r>
    <n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s v="technology/space exploration"/>
    <n v="110"/>
    <x v="1852"/>
    <x v="2"/>
    <x v="36"/>
    <x v="2628"/>
    <x v="2625"/>
  </r>
  <r>
    <n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s v="technology/space exploration"/>
    <n v="128"/>
    <x v="1853"/>
    <x v="2"/>
    <x v="36"/>
    <x v="2629"/>
    <x v="2626"/>
  </r>
  <r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s v="technology/space exploration"/>
    <n v="158"/>
    <x v="1854"/>
    <x v="2"/>
    <x v="36"/>
    <x v="2630"/>
    <x v="2627"/>
  </r>
  <r>
    <n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s v="technology/space exploration"/>
    <n v="115"/>
    <x v="1855"/>
    <x v="2"/>
    <x v="36"/>
    <x v="2631"/>
    <x v="2628"/>
  </r>
  <r>
    <n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s v="technology/space exploration"/>
    <n v="137"/>
    <x v="1856"/>
    <x v="2"/>
    <x v="36"/>
    <x v="2632"/>
    <x v="2629"/>
  </r>
  <r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s v="technology/space exploration"/>
    <n v="355"/>
    <x v="1857"/>
    <x v="2"/>
    <x v="36"/>
    <x v="2633"/>
    <x v="2630"/>
  </r>
  <r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s v="technology/space exploration"/>
    <n v="106"/>
    <x v="1858"/>
    <x v="2"/>
    <x v="36"/>
    <x v="2634"/>
    <x v="2631"/>
  </r>
  <r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s v="technology/space exploration"/>
    <n v="100"/>
    <x v="1859"/>
    <x v="2"/>
    <x v="36"/>
    <x v="2635"/>
    <x v="2632"/>
  </r>
  <r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s v="technology/space exploration"/>
    <n v="187"/>
    <x v="1860"/>
    <x v="2"/>
    <x v="36"/>
    <x v="2636"/>
    <x v="2633"/>
  </r>
  <r>
    <n v="2637"/>
    <x v="2636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s v="technology/space exploration"/>
    <n v="166"/>
    <x v="1861"/>
    <x v="2"/>
    <x v="36"/>
    <x v="2637"/>
    <x v="2634"/>
  </r>
  <r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s v="technology/space exploration"/>
    <n v="102"/>
    <x v="1862"/>
    <x v="2"/>
    <x v="36"/>
    <x v="2638"/>
    <x v="2635"/>
  </r>
  <r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s v="technology/space exploration"/>
    <n v="164"/>
    <x v="1863"/>
    <x v="2"/>
    <x v="36"/>
    <x v="2639"/>
    <x v="2636"/>
  </r>
  <r>
    <n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s v="technology/space exploration"/>
    <n v="106"/>
    <x v="1864"/>
    <x v="2"/>
    <x v="36"/>
    <x v="2640"/>
    <x v="2637"/>
  </r>
  <r>
    <n v="2641"/>
    <x v="2640"/>
    <s v="Building a Flying saucer that has Artificial Intelligent made from sea shell."/>
    <n v="1500"/>
    <x v="493"/>
    <x v="2"/>
    <x v="0"/>
    <s v="USD"/>
    <n v="1410811740"/>
    <n v="1409341863"/>
    <b v="0"/>
    <x v="29"/>
    <b v="0"/>
    <s v="technology/space exploration"/>
    <n v="1"/>
    <x v="2"/>
    <x v="2"/>
    <x v="36"/>
    <x v="2641"/>
    <x v="2638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s v="technology/space exploration"/>
    <n v="0"/>
    <x v="121"/>
    <x v="2"/>
    <x v="36"/>
    <x v="2642"/>
    <x v="2639"/>
  </r>
  <r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s v="technology/space exploration"/>
    <n v="34"/>
    <x v="1865"/>
    <x v="2"/>
    <x v="36"/>
    <x v="2643"/>
    <x v="323"/>
  </r>
  <r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s v="technology/space exploration"/>
    <n v="2"/>
    <x v="1866"/>
    <x v="2"/>
    <x v="36"/>
    <x v="2644"/>
    <x v="2640"/>
  </r>
  <r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s v="technology/space exploration"/>
    <n v="11"/>
    <x v="1867"/>
    <x v="2"/>
    <x v="36"/>
    <x v="2645"/>
    <x v="2641"/>
  </r>
  <r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s v="technology/space exploration"/>
    <n v="8"/>
    <x v="1868"/>
    <x v="2"/>
    <x v="36"/>
    <x v="2646"/>
    <x v="2642"/>
  </r>
  <r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s v="technology/space exploration"/>
    <n v="1"/>
    <x v="1028"/>
    <x v="2"/>
    <x v="36"/>
    <x v="2647"/>
    <x v="2643"/>
  </r>
  <r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s v="technology/space exploration"/>
    <n v="1"/>
    <x v="1869"/>
    <x v="2"/>
    <x v="36"/>
    <x v="2648"/>
    <x v="2644"/>
  </r>
  <r>
    <n v="2649"/>
    <x v="2648"/>
    <s v="They have launched a Kickstarter."/>
    <n v="125000"/>
    <x v="1811"/>
    <x v="1"/>
    <x v="0"/>
    <s v="USD"/>
    <n v="1454370941"/>
    <n v="1449186941"/>
    <b v="0"/>
    <x v="83"/>
    <b v="0"/>
    <s v="technology/space exploration"/>
    <n v="0"/>
    <x v="1870"/>
    <x v="2"/>
    <x v="36"/>
    <x v="2649"/>
    <x v="2645"/>
  </r>
  <r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s v="technology/space exploration"/>
    <n v="1"/>
    <x v="1871"/>
    <x v="2"/>
    <x v="36"/>
    <x v="2650"/>
    <x v="2646"/>
  </r>
  <r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s v="technology/space exploration"/>
    <n v="2"/>
    <x v="1872"/>
    <x v="2"/>
    <x v="36"/>
    <x v="2651"/>
    <x v="2647"/>
  </r>
  <r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s v="technology/space exploration"/>
    <n v="1"/>
    <x v="1873"/>
    <x v="2"/>
    <x v="36"/>
    <x v="2652"/>
    <x v="2648"/>
  </r>
  <r>
    <n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s v="technology/space exploration"/>
    <n v="12"/>
    <x v="1874"/>
    <x v="2"/>
    <x v="36"/>
    <x v="2653"/>
    <x v="2649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s v="technology/space exploration"/>
    <n v="0"/>
    <x v="434"/>
    <x v="2"/>
    <x v="36"/>
    <x v="2654"/>
    <x v="2650"/>
  </r>
  <r>
    <n v="2655"/>
    <x v="2654"/>
    <s v="Thank you for your support!"/>
    <n v="15000"/>
    <x v="1815"/>
    <x v="1"/>
    <x v="0"/>
    <s v="USD"/>
    <n v="1455048000"/>
    <n v="1452631647"/>
    <b v="0"/>
    <x v="68"/>
    <b v="0"/>
    <s v="technology/space exploration"/>
    <n v="21"/>
    <x v="1875"/>
    <x v="2"/>
    <x v="36"/>
    <x v="2655"/>
    <x v="2651"/>
  </r>
  <r>
    <n v="2656"/>
    <x v="2655"/>
    <s v="MoonWatcher will be bringing the Moon closer to all of us."/>
    <n v="150000"/>
    <x v="1816"/>
    <x v="1"/>
    <x v="0"/>
    <s v="USD"/>
    <n v="1489345200"/>
    <n v="1485966688"/>
    <b v="0"/>
    <x v="215"/>
    <b v="0"/>
    <s v="technology/space exploration"/>
    <n v="11"/>
    <x v="1876"/>
    <x v="2"/>
    <x v="36"/>
    <x v="2656"/>
    <x v="2652"/>
  </r>
  <r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s v="technology/space exploration"/>
    <n v="19"/>
    <x v="1877"/>
    <x v="2"/>
    <x v="36"/>
    <x v="2657"/>
    <x v="2653"/>
  </r>
  <r>
    <n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s v="technology/space exploration"/>
    <n v="0"/>
    <x v="1878"/>
    <x v="2"/>
    <x v="36"/>
    <x v="2658"/>
    <x v="2654"/>
  </r>
  <r>
    <n v="2659"/>
    <x v="2658"/>
    <s v="test"/>
    <n v="49000"/>
    <x v="1819"/>
    <x v="1"/>
    <x v="0"/>
    <s v="USD"/>
    <n v="1429321210"/>
    <n v="1426729210"/>
    <b v="0"/>
    <x v="73"/>
    <b v="0"/>
    <s v="technology/space exploration"/>
    <n v="3"/>
    <x v="1879"/>
    <x v="2"/>
    <x v="36"/>
    <x v="2659"/>
    <x v="2655"/>
  </r>
  <r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s v="technology/space exploration"/>
    <n v="0"/>
    <x v="1880"/>
    <x v="2"/>
    <x v="36"/>
    <x v="2660"/>
    <x v="2656"/>
  </r>
  <r>
    <n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s v="technology/makerspaces"/>
    <n v="103"/>
    <x v="1881"/>
    <x v="2"/>
    <x v="37"/>
    <x v="2661"/>
    <x v="2657"/>
  </r>
  <r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s v="technology/makerspaces"/>
    <n v="107"/>
    <x v="1882"/>
    <x v="2"/>
    <x v="37"/>
    <x v="2662"/>
    <x v="2658"/>
  </r>
  <r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s v="technology/makerspaces"/>
    <n v="105"/>
    <x v="1883"/>
    <x v="2"/>
    <x v="37"/>
    <x v="2663"/>
    <x v="2659"/>
  </r>
  <r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s v="technology/makerspaces"/>
    <n v="103"/>
    <x v="1884"/>
    <x v="2"/>
    <x v="37"/>
    <x v="2664"/>
    <x v="2660"/>
  </r>
  <r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s v="technology/makerspaces"/>
    <n v="123"/>
    <x v="1885"/>
    <x v="2"/>
    <x v="37"/>
    <x v="2665"/>
    <x v="2661"/>
  </r>
  <r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s v="technology/makerspaces"/>
    <n v="159"/>
    <x v="1886"/>
    <x v="2"/>
    <x v="37"/>
    <x v="2666"/>
    <x v="2662"/>
  </r>
  <r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s v="technology/makerspaces"/>
    <n v="111"/>
    <x v="1887"/>
    <x v="2"/>
    <x v="37"/>
    <x v="2667"/>
    <x v="2663"/>
  </r>
  <r>
    <n v="2668"/>
    <x v="2667"/>
    <s v="Creativity on the go! |_x000a_CrÃ©ativitÃ© en mouvement !"/>
    <n v="1000"/>
    <x v="1240"/>
    <x v="0"/>
    <x v="5"/>
    <s v="CAD"/>
    <n v="1447079520"/>
    <n v="1443449265"/>
    <b v="0"/>
    <x v="33"/>
    <b v="1"/>
    <s v="technology/makerspaces"/>
    <n v="171"/>
    <x v="1888"/>
    <x v="2"/>
    <x v="37"/>
    <x v="2668"/>
    <x v="2664"/>
  </r>
  <r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s v="technology/makerspaces"/>
    <n v="125"/>
    <x v="1889"/>
    <x v="2"/>
    <x v="37"/>
    <x v="2669"/>
    <x v="2665"/>
  </r>
  <r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s v="technology/makerspaces"/>
    <n v="6"/>
    <x v="1890"/>
    <x v="2"/>
    <x v="37"/>
    <x v="2670"/>
    <x v="2666"/>
  </r>
  <r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s v="technology/makerspaces"/>
    <n v="11"/>
    <x v="1891"/>
    <x v="2"/>
    <x v="37"/>
    <x v="2671"/>
    <x v="2667"/>
  </r>
  <r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s v="technology/makerspaces"/>
    <n v="33"/>
    <x v="1892"/>
    <x v="2"/>
    <x v="37"/>
    <x v="2672"/>
    <x v="2668"/>
  </r>
  <r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s v="technology/makerspaces"/>
    <n v="28"/>
    <x v="1893"/>
    <x v="2"/>
    <x v="37"/>
    <x v="2673"/>
    <x v="2669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s v="technology/makerspaces"/>
    <n v="63"/>
    <x v="1894"/>
    <x v="2"/>
    <x v="37"/>
    <x v="2674"/>
    <x v="2670"/>
  </r>
  <r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s v="technology/makerspaces"/>
    <n v="8"/>
    <x v="1895"/>
    <x v="2"/>
    <x v="37"/>
    <x v="2675"/>
    <x v="2671"/>
  </r>
  <r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s v="technology/makerspaces"/>
    <n v="50"/>
    <x v="1896"/>
    <x v="2"/>
    <x v="37"/>
    <x v="2676"/>
    <x v="2672"/>
  </r>
  <r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s v="technology/makerspaces"/>
    <n v="18"/>
    <x v="1897"/>
    <x v="2"/>
    <x v="37"/>
    <x v="2677"/>
    <x v="2673"/>
  </r>
  <r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s v="technology/makerspaces"/>
    <n v="0"/>
    <x v="1898"/>
    <x v="2"/>
    <x v="37"/>
    <x v="2678"/>
    <x v="2674"/>
  </r>
  <r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s v="technology/makerspaces"/>
    <n v="0"/>
    <x v="878"/>
    <x v="2"/>
    <x v="37"/>
    <x v="2679"/>
    <x v="2675"/>
  </r>
  <r>
    <n v="2680"/>
    <x v="2679"/>
    <s v="iHeartPillow, Connecting loved ones"/>
    <n v="32000"/>
    <x v="1836"/>
    <x v="2"/>
    <x v="3"/>
    <s v="EUR"/>
    <n v="1459915491"/>
    <n v="1457327091"/>
    <b v="0"/>
    <x v="80"/>
    <b v="0"/>
    <s v="technology/makerspaces"/>
    <n v="1"/>
    <x v="159"/>
    <x v="2"/>
    <x v="37"/>
    <x v="2680"/>
    <x v="2676"/>
  </r>
  <r>
    <n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s v="food/food trucks"/>
    <n v="1"/>
    <x v="440"/>
    <x v="7"/>
    <x v="19"/>
    <x v="2681"/>
    <x v="2677"/>
  </r>
  <r>
    <n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s v="food/food trucks"/>
    <n v="28"/>
    <x v="1899"/>
    <x v="7"/>
    <x v="19"/>
    <x v="2682"/>
    <x v="2678"/>
  </r>
  <r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s v="food/food trucks"/>
    <n v="0"/>
    <x v="1028"/>
    <x v="7"/>
    <x v="19"/>
    <x v="2683"/>
    <x v="2679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s v="food/food trucks"/>
    <n v="1"/>
    <x v="438"/>
    <x v="7"/>
    <x v="19"/>
    <x v="2684"/>
    <x v="2680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s v="food/food trucks"/>
    <n v="0"/>
    <x v="119"/>
    <x v="7"/>
    <x v="19"/>
    <x v="2685"/>
    <x v="2681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s v="food/food trucks"/>
    <n v="0"/>
    <x v="121"/>
    <x v="7"/>
    <x v="19"/>
    <x v="2686"/>
    <x v="2682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s v="food/food trucks"/>
    <n v="0"/>
    <x v="121"/>
    <x v="7"/>
    <x v="19"/>
    <x v="2687"/>
    <x v="2683"/>
  </r>
  <r>
    <n v="2688"/>
    <x v="2687"/>
    <s v="The amazing gourmet Mac N Cheez Food Truck Campaigne!"/>
    <n v="50000"/>
    <x v="1838"/>
    <x v="2"/>
    <x v="0"/>
    <s v="USD"/>
    <n v="1424746800"/>
    <n v="1422067870"/>
    <b v="0"/>
    <x v="25"/>
    <b v="0"/>
    <s v="food/food trucks"/>
    <n v="0"/>
    <x v="1900"/>
    <x v="7"/>
    <x v="19"/>
    <x v="2688"/>
    <x v="2684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s v="food/food trucks"/>
    <n v="0"/>
    <x v="120"/>
    <x v="7"/>
    <x v="19"/>
    <x v="2689"/>
    <x v="2685"/>
  </r>
  <r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s v="food/food trucks"/>
    <n v="11"/>
    <x v="1901"/>
    <x v="7"/>
    <x v="19"/>
    <x v="2690"/>
    <x v="2686"/>
  </r>
  <r>
    <n v="2691"/>
    <x v="2690"/>
    <s v="A Great New local Food Truck serving up ethnic fusion inspired eats in Ottawa."/>
    <n v="65000"/>
    <x v="428"/>
    <x v="2"/>
    <x v="5"/>
    <s v="CAD"/>
    <n v="1431278557"/>
    <n v="1427390557"/>
    <b v="0"/>
    <x v="84"/>
    <b v="0"/>
    <s v="food/food trucks"/>
    <n v="0"/>
    <x v="827"/>
    <x v="7"/>
    <x v="19"/>
    <x v="2691"/>
    <x v="2687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s v="food/food trucks"/>
    <n v="1"/>
    <x v="380"/>
    <x v="7"/>
    <x v="19"/>
    <x v="2692"/>
    <x v="2688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s v="food/food trucks"/>
    <n v="1"/>
    <x v="140"/>
    <x v="7"/>
    <x v="19"/>
    <x v="2693"/>
    <x v="2689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s v="food/food trucks"/>
    <n v="0"/>
    <x v="120"/>
    <x v="7"/>
    <x v="19"/>
    <x v="2694"/>
    <x v="2690"/>
  </r>
  <r>
    <n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s v="food/food trucks"/>
    <n v="0"/>
    <x v="1902"/>
    <x v="7"/>
    <x v="19"/>
    <x v="2695"/>
    <x v="2691"/>
  </r>
  <r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s v="food/food trucks"/>
    <n v="6"/>
    <x v="1903"/>
    <x v="7"/>
    <x v="19"/>
    <x v="2696"/>
    <x v="2692"/>
  </r>
  <r>
    <n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s v="food/food trucks"/>
    <n v="26"/>
    <x v="1904"/>
    <x v="7"/>
    <x v="19"/>
    <x v="2697"/>
    <x v="2693"/>
  </r>
  <r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s v="food/food trucks"/>
    <n v="0"/>
    <x v="1905"/>
    <x v="7"/>
    <x v="19"/>
    <x v="2698"/>
    <x v="2694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s v="food/food trucks"/>
    <n v="0"/>
    <x v="121"/>
    <x v="7"/>
    <x v="19"/>
    <x v="2699"/>
    <x v="2695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s v="food/food trucks"/>
    <n v="1"/>
    <x v="827"/>
    <x v="7"/>
    <x v="19"/>
    <x v="2700"/>
    <x v="2696"/>
  </r>
  <r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s v="theater/spaces"/>
    <n v="46"/>
    <x v="783"/>
    <x v="1"/>
    <x v="38"/>
    <x v="2701"/>
    <x v="2697"/>
  </r>
  <r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s v="theater/spaces"/>
    <n v="34"/>
    <x v="1906"/>
    <x v="1"/>
    <x v="38"/>
    <x v="2702"/>
    <x v="2698"/>
  </r>
  <r>
    <n v="2703"/>
    <x v="2702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s v="theater/spaces"/>
    <n v="104"/>
    <x v="1907"/>
    <x v="1"/>
    <x v="38"/>
    <x v="2703"/>
    <x v="2699"/>
  </r>
  <r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s v="theater/spaces"/>
    <n v="6"/>
    <x v="1908"/>
    <x v="1"/>
    <x v="38"/>
    <x v="2704"/>
    <x v="2700"/>
  </r>
  <r>
    <n v="2705"/>
    <x v="2704"/>
    <s v="Help light the lights at the historic Fischer Theatre in Danville, IL."/>
    <n v="16500"/>
    <x v="1846"/>
    <x v="3"/>
    <x v="0"/>
    <s v="USD"/>
    <n v="1490389158"/>
    <n v="1486504758"/>
    <b v="0"/>
    <x v="22"/>
    <b v="0"/>
    <s v="theater/spaces"/>
    <n v="11"/>
    <x v="1909"/>
    <x v="1"/>
    <x v="38"/>
    <x v="2705"/>
    <x v="2701"/>
  </r>
  <r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s v="theater/spaces"/>
    <n v="112"/>
    <x v="1910"/>
    <x v="1"/>
    <x v="38"/>
    <x v="2706"/>
    <x v="2702"/>
  </r>
  <r>
    <n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s v="theater/spaces"/>
    <n v="351"/>
    <x v="423"/>
    <x v="1"/>
    <x v="38"/>
    <x v="2707"/>
    <x v="2703"/>
  </r>
  <r>
    <n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s v="theater/spaces"/>
    <n v="233"/>
    <x v="1911"/>
    <x v="1"/>
    <x v="38"/>
    <x v="2708"/>
    <x v="2704"/>
  </r>
  <r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s v="theater/spaces"/>
    <n v="102"/>
    <x v="1912"/>
    <x v="1"/>
    <x v="38"/>
    <x v="2709"/>
    <x v="2705"/>
  </r>
  <r>
    <n v="2710"/>
    <x v="2709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s v="theater/spaces"/>
    <n v="154"/>
    <x v="1913"/>
    <x v="1"/>
    <x v="38"/>
    <x v="2710"/>
    <x v="2706"/>
  </r>
  <r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s v="theater/spaces"/>
    <n v="101"/>
    <x v="1914"/>
    <x v="1"/>
    <x v="38"/>
    <x v="2711"/>
    <x v="2707"/>
  </r>
  <r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s v="theater/spaces"/>
    <n v="131"/>
    <x v="1915"/>
    <x v="1"/>
    <x v="38"/>
    <x v="2712"/>
    <x v="2708"/>
  </r>
  <r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s v="theater/spaces"/>
    <n v="102"/>
    <x v="1694"/>
    <x v="1"/>
    <x v="38"/>
    <x v="2713"/>
    <x v="2709"/>
  </r>
  <r>
    <n v="2714"/>
    <x v="2713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s v="theater/spaces"/>
    <n v="116"/>
    <x v="1916"/>
    <x v="1"/>
    <x v="38"/>
    <x v="2714"/>
    <x v="2710"/>
  </r>
  <r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s v="theater/spaces"/>
    <n v="265"/>
    <x v="1917"/>
    <x v="1"/>
    <x v="38"/>
    <x v="2715"/>
    <x v="2711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s v="theater/spaces"/>
    <n v="120"/>
    <x v="1085"/>
    <x v="1"/>
    <x v="38"/>
    <x v="2716"/>
    <x v="2712"/>
  </r>
  <r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s v="theater/spaces"/>
    <n v="120"/>
    <x v="1918"/>
    <x v="1"/>
    <x v="38"/>
    <x v="2717"/>
    <x v="2713"/>
  </r>
  <r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s v="theater/spaces"/>
    <n v="104"/>
    <x v="1919"/>
    <x v="1"/>
    <x v="38"/>
    <x v="2718"/>
    <x v="2714"/>
  </r>
  <r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s v="theater/spaces"/>
    <n v="109"/>
    <x v="1920"/>
    <x v="1"/>
    <x v="38"/>
    <x v="2719"/>
    <x v="2715"/>
  </r>
  <r>
    <n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s v="theater/spaces"/>
    <n v="118"/>
    <x v="1921"/>
    <x v="1"/>
    <x v="38"/>
    <x v="2720"/>
    <x v="2716"/>
  </r>
  <r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s v="technology/hardware"/>
    <n v="1462"/>
    <x v="291"/>
    <x v="2"/>
    <x v="30"/>
    <x v="2721"/>
    <x v="2717"/>
  </r>
  <r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s v="technology/hardware"/>
    <n v="253"/>
    <x v="1922"/>
    <x v="2"/>
    <x v="30"/>
    <x v="2722"/>
    <x v="2718"/>
  </r>
  <r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s v="technology/hardware"/>
    <n v="140"/>
    <x v="1923"/>
    <x v="2"/>
    <x v="30"/>
    <x v="2723"/>
    <x v="2719"/>
  </r>
  <r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s v="technology/hardware"/>
    <n v="297"/>
    <x v="1924"/>
    <x v="2"/>
    <x v="30"/>
    <x v="2724"/>
    <x v="2720"/>
  </r>
  <r>
    <n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s v="technology/hardware"/>
    <n v="145"/>
    <x v="1925"/>
    <x v="2"/>
    <x v="30"/>
    <x v="2725"/>
    <x v="2721"/>
  </r>
  <r>
    <n v="2726"/>
    <x v="2725"/>
    <s v="Krimston TWO: iPhone Dual SIM Case"/>
    <n v="100000"/>
    <x v="1867"/>
    <x v="0"/>
    <x v="0"/>
    <s v="USD"/>
    <n v="1461333311"/>
    <n v="1458741311"/>
    <b v="0"/>
    <x v="442"/>
    <b v="1"/>
    <s v="technology/hardware"/>
    <n v="106"/>
    <x v="1926"/>
    <x v="2"/>
    <x v="30"/>
    <x v="2726"/>
    <x v="2722"/>
  </r>
  <r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s v="technology/hardware"/>
    <n v="493"/>
    <x v="1927"/>
    <x v="2"/>
    <x v="30"/>
    <x v="2727"/>
    <x v="2723"/>
  </r>
  <r>
    <n v="2728"/>
    <x v="2727"/>
    <s v="SSD, WiFi, RTC w/Battery and high power USB all in one shield."/>
    <n v="15000"/>
    <x v="1869"/>
    <x v="0"/>
    <x v="0"/>
    <s v="USD"/>
    <n v="1451485434"/>
    <n v="1448461434"/>
    <b v="0"/>
    <x v="413"/>
    <b v="1"/>
    <s v="technology/hardware"/>
    <n v="202"/>
    <x v="1928"/>
    <x v="2"/>
    <x v="30"/>
    <x v="2728"/>
    <x v="2724"/>
  </r>
  <r>
    <n v="2729"/>
    <x v="2728"/>
    <s v="A luggage that is more than a luggage! It is what you want it to be."/>
    <n v="7500"/>
    <x v="1870"/>
    <x v="0"/>
    <x v="0"/>
    <s v="USD"/>
    <n v="1430459197"/>
    <n v="1427867197"/>
    <b v="0"/>
    <x v="23"/>
    <b v="1"/>
    <s v="technology/hardware"/>
    <n v="104"/>
    <x v="1929"/>
    <x v="2"/>
    <x v="30"/>
    <x v="2729"/>
    <x v="2725"/>
  </r>
  <r>
    <n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s v="technology/hardware"/>
    <n v="170"/>
    <x v="1810"/>
    <x v="2"/>
    <x v="30"/>
    <x v="2730"/>
    <x v="2726"/>
  </r>
  <r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s v="technology/hardware"/>
    <n v="104"/>
    <x v="1930"/>
    <x v="2"/>
    <x v="30"/>
    <x v="2731"/>
    <x v="2727"/>
  </r>
  <r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s v="technology/hardware"/>
    <n v="118"/>
    <x v="1931"/>
    <x v="2"/>
    <x v="30"/>
    <x v="2732"/>
    <x v="2728"/>
  </r>
  <r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s v="technology/hardware"/>
    <n v="108"/>
    <x v="1932"/>
    <x v="2"/>
    <x v="30"/>
    <x v="2733"/>
    <x v="2729"/>
  </r>
  <r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s v="technology/hardware"/>
    <n v="2260300"/>
    <x v="1933"/>
    <x v="2"/>
    <x v="30"/>
    <x v="2734"/>
    <x v="2730"/>
  </r>
  <r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s v="technology/hardware"/>
    <n v="978"/>
    <x v="1934"/>
    <x v="2"/>
    <x v="30"/>
    <x v="2735"/>
    <x v="2731"/>
  </r>
  <r>
    <n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s v="technology/hardware"/>
    <n v="123"/>
    <x v="1935"/>
    <x v="2"/>
    <x v="30"/>
    <x v="2736"/>
    <x v="2732"/>
  </r>
  <r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s v="technology/hardware"/>
    <n v="246"/>
    <x v="1936"/>
    <x v="2"/>
    <x v="30"/>
    <x v="2737"/>
    <x v="2733"/>
  </r>
  <r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s v="technology/hardware"/>
    <n v="148"/>
    <x v="1937"/>
    <x v="2"/>
    <x v="30"/>
    <x v="2738"/>
    <x v="2734"/>
  </r>
  <r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s v="technology/hardware"/>
    <n v="384"/>
    <x v="1621"/>
    <x v="2"/>
    <x v="30"/>
    <x v="2739"/>
    <x v="2735"/>
  </r>
  <r>
    <n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s v="technology/hardware"/>
    <n v="103"/>
    <x v="1938"/>
    <x v="2"/>
    <x v="30"/>
    <x v="2740"/>
    <x v="2736"/>
  </r>
  <r>
    <n v="2741"/>
    <x v="2740"/>
    <s v="Help me publish my 1st children's book as an aspiring author!"/>
    <n v="8000"/>
    <x v="428"/>
    <x v="2"/>
    <x v="0"/>
    <s v="USD"/>
    <n v="1413770820"/>
    <n v="1412005602"/>
    <b v="0"/>
    <x v="80"/>
    <b v="0"/>
    <s v="publishing/children's books"/>
    <n v="0"/>
    <x v="435"/>
    <x v="3"/>
    <x v="39"/>
    <x v="2741"/>
    <x v="2737"/>
  </r>
  <r>
    <n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s v="publishing/children's books"/>
    <n v="29"/>
    <x v="1939"/>
    <x v="3"/>
    <x v="39"/>
    <x v="2742"/>
    <x v="2738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s v="publishing/children's books"/>
    <n v="0"/>
    <x v="121"/>
    <x v="3"/>
    <x v="39"/>
    <x v="2743"/>
    <x v="27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s v="publishing/children's books"/>
    <n v="5"/>
    <x v="1940"/>
    <x v="3"/>
    <x v="39"/>
    <x v="2744"/>
    <x v="2740"/>
  </r>
  <r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s v="publishing/children's books"/>
    <n v="22"/>
    <x v="1941"/>
    <x v="3"/>
    <x v="39"/>
    <x v="2745"/>
    <x v="2741"/>
  </r>
  <r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s v="publishing/children's books"/>
    <n v="27"/>
    <x v="1281"/>
    <x v="3"/>
    <x v="39"/>
    <x v="2746"/>
    <x v="2742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s v="publishing/children's books"/>
    <n v="28"/>
    <x v="431"/>
    <x v="3"/>
    <x v="39"/>
    <x v="2747"/>
    <x v="2743"/>
  </r>
  <r>
    <n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s v="publishing/children's books"/>
    <n v="1"/>
    <x v="508"/>
    <x v="3"/>
    <x v="39"/>
    <x v="2748"/>
    <x v="2744"/>
  </r>
  <r>
    <n v="2749"/>
    <x v="2748"/>
    <s v="Self-publishing my children's book."/>
    <n v="10000"/>
    <x v="178"/>
    <x v="2"/>
    <x v="0"/>
    <s v="USD"/>
    <n v="1428171037"/>
    <n v="1425582637"/>
    <b v="0"/>
    <x v="84"/>
    <b v="0"/>
    <s v="publishing/children's books"/>
    <n v="1"/>
    <x v="687"/>
    <x v="3"/>
    <x v="39"/>
    <x v="2749"/>
    <x v="2745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s v="publishing/children's books"/>
    <n v="0"/>
    <x v="121"/>
    <x v="3"/>
    <x v="39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s v="publishing/children's books"/>
    <n v="0"/>
    <x v="121"/>
    <x v="3"/>
    <x v="39"/>
    <x v="2751"/>
    <x v="2747"/>
  </r>
  <r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s v="publishing/children's books"/>
    <n v="11"/>
    <x v="1942"/>
    <x v="3"/>
    <x v="39"/>
    <x v="2752"/>
    <x v="2748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s v="publishing/children's books"/>
    <n v="19"/>
    <x v="125"/>
    <x v="3"/>
    <x v="39"/>
    <x v="2753"/>
    <x v="2749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s v="publishing/children's books"/>
    <n v="0"/>
    <x v="121"/>
    <x v="3"/>
    <x v="39"/>
    <x v="2754"/>
    <x v="2750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s v="publishing/children's books"/>
    <n v="52"/>
    <x v="1943"/>
    <x v="3"/>
    <x v="39"/>
    <x v="2755"/>
    <x v="2751"/>
  </r>
  <r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s v="publishing/children's books"/>
    <n v="10"/>
    <x v="1944"/>
    <x v="3"/>
    <x v="39"/>
    <x v="2756"/>
    <x v="2752"/>
  </r>
  <r>
    <n v="2757"/>
    <x v="2756"/>
    <s v="A children's letter book that Lampoons Hillary Clinton"/>
    <n v="1500"/>
    <x v="115"/>
    <x v="2"/>
    <x v="0"/>
    <s v="USD"/>
    <n v="1470498332"/>
    <n v="1469202332"/>
    <b v="0"/>
    <x v="84"/>
    <b v="0"/>
    <s v="publishing/children's books"/>
    <n v="1"/>
    <x v="144"/>
    <x v="3"/>
    <x v="39"/>
    <x v="2757"/>
    <x v="2753"/>
  </r>
  <r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s v="publishing/children's books"/>
    <n v="12"/>
    <x v="492"/>
    <x v="3"/>
    <x v="39"/>
    <x v="2758"/>
    <x v="2754"/>
  </r>
  <r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s v="publishing/children's books"/>
    <n v="11"/>
    <x v="1780"/>
    <x v="3"/>
    <x v="39"/>
    <x v="2759"/>
    <x v="2755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s v="publishing/children's books"/>
    <n v="0"/>
    <x v="121"/>
    <x v="3"/>
    <x v="39"/>
    <x v="2760"/>
    <x v="2756"/>
  </r>
  <r>
    <n v="2761"/>
    <x v="2760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s v="publishing/children's books"/>
    <n v="1"/>
    <x v="373"/>
    <x v="3"/>
    <x v="39"/>
    <x v="2761"/>
    <x v="2757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s v="publishing/children's books"/>
    <n v="1"/>
    <x v="380"/>
    <x v="3"/>
    <x v="39"/>
    <x v="2762"/>
    <x v="2758"/>
  </r>
  <r>
    <n v="2763"/>
    <x v="2762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s v="publishing/children's books"/>
    <n v="0"/>
    <x v="179"/>
    <x v="3"/>
    <x v="39"/>
    <x v="2763"/>
    <x v="2759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s v="publishing/children's books"/>
    <n v="1"/>
    <x v="784"/>
    <x v="3"/>
    <x v="39"/>
    <x v="2764"/>
    <x v="2760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s v="publishing/children's books"/>
    <n v="0"/>
    <x v="121"/>
    <x v="3"/>
    <x v="39"/>
    <x v="2765"/>
    <x v="2761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s v="publishing/children's books"/>
    <n v="2"/>
    <x v="380"/>
    <x v="3"/>
    <x v="39"/>
    <x v="2766"/>
    <x v="2762"/>
  </r>
  <r>
    <n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s v="publishing/children's books"/>
    <n v="1"/>
    <x v="1945"/>
    <x v="3"/>
    <x v="39"/>
    <x v="2767"/>
    <x v="2763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s v="publishing/children's books"/>
    <n v="14"/>
    <x v="1946"/>
    <x v="3"/>
    <x v="39"/>
    <x v="2768"/>
    <x v="2764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s v="publishing/children's books"/>
    <n v="0"/>
    <x v="120"/>
    <x v="3"/>
    <x v="39"/>
    <x v="2769"/>
    <x v="2765"/>
  </r>
  <r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s v="publishing/children's books"/>
    <n v="10"/>
    <x v="640"/>
    <x v="3"/>
    <x v="39"/>
    <x v="2770"/>
    <x v="2766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s v="publishing/children's books"/>
    <n v="0"/>
    <x v="121"/>
    <x v="3"/>
    <x v="39"/>
    <x v="2771"/>
    <x v="2767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s v="publishing/children's books"/>
    <n v="0"/>
    <x v="121"/>
    <x v="3"/>
    <x v="39"/>
    <x v="2772"/>
    <x v="2768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s v="publishing/children's books"/>
    <n v="0"/>
    <x v="120"/>
    <x v="3"/>
    <x v="39"/>
    <x v="2773"/>
    <x v="2769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s v="publishing/children's books"/>
    <n v="14"/>
    <x v="1947"/>
    <x v="3"/>
    <x v="39"/>
    <x v="2774"/>
    <x v="2770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s v="publishing/children's books"/>
    <n v="3"/>
    <x v="753"/>
    <x v="3"/>
    <x v="39"/>
    <x v="2775"/>
    <x v="2771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s v="publishing/children's books"/>
    <n v="8"/>
    <x v="1948"/>
    <x v="3"/>
    <x v="39"/>
    <x v="2776"/>
    <x v="2772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s v="publishing/children's books"/>
    <n v="0"/>
    <x v="119"/>
    <x v="3"/>
    <x v="39"/>
    <x v="2777"/>
    <x v="2773"/>
  </r>
  <r>
    <n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s v="publishing/children's books"/>
    <n v="26"/>
    <x v="1949"/>
    <x v="3"/>
    <x v="39"/>
    <x v="2778"/>
    <x v="2774"/>
  </r>
  <r>
    <n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s v="publishing/children's books"/>
    <n v="2"/>
    <x v="444"/>
    <x v="3"/>
    <x v="39"/>
    <x v="2779"/>
    <x v="2775"/>
  </r>
  <r>
    <n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s v="publishing/children's books"/>
    <n v="0"/>
    <x v="121"/>
    <x v="3"/>
    <x v="39"/>
    <x v="2780"/>
    <x v="2776"/>
  </r>
  <r>
    <n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s v="theater/plays"/>
    <n v="105"/>
    <x v="1192"/>
    <x v="1"/>
    <x v="6"/>
    <x v="2781"/>
    <x v="2777"/>
  </r>
  <r>
    <n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s v="theater/plays"/>
    <n v="120"/>
    <x v="583"/>
    <x v="1"/>
    <x v="6"/>
    <x v="2782"/>
    <x v="2778"/>
  </r>
  <r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s v="theater/plays"/>
    <n v="115"/>
    <x v="1950"/>
    <x v="1"/>
    <x v="6"/>
    <x v="2783"/>
    <x v="2779"/>
  </r>
  <r>
    <n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s v="theater/plays"/>
    <n v="119"/>
    <x v="1951"/>
    <x v="1"/>
    <x v="6"/>
    <x v="2784"/>
    <x v="2780"/>
  </r>
  <r>
    <n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s v="theater/plays"/>
    <n v="105"/>
    <x v="1952"/>
    <x v="1"/>
    <x v="6"/>
    <x v="2785"/>
    <x v="2781"/>
  </r>
  <r>
    <n v="2786"/>
    <x v="2785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s v="theater/plays"/>
    <n v="118"/>
    <x v="1953"/>
    <x v="1"/>
    <x v="6"/>
    <x v="2786"/>
    <x v="2782"/>
  </r>
  <r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s v="theater/plays"/>
    <n v="120"/>
    <x v="9"/>
    <x v="1"/>
    <x v="6"/>
    <x v="2787"/>
    <x v="2783"/>
  </r>
  <r>
    <n v="2788"/>
    <x v="2787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s v="theater/plays"/>
    <n v="103"/>
    <x v="587"/>
    <x v="1"/>
    <x v="6"/>
    <x v="2788"/>
    <x v="2784"/>
  </r>
  <r>
    <n v="2789"/>
    <x v="2788"/>
    <s v="BNT's Biggest Adventure So Far: Our 2015 full length production!"/>
    <n v="3000"/>
    <x v="1891"/>
    <x v="0"/>
    <x v="0"/>
    <s v="USD"/>
    <n v="1426132800"/>
    <n v="1424477934"/>
    <b v="0"/>
    <x v="54"/>
    <b v="1"/>
    <s v="theater/plays"/>
    <n v="101"/>
    <x v="1954"/>
    <x v="1"/>
    <x v="6"/>
    <x v="2789"/>
    <x v="2785"/>
  </r>
  <r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s v="theater/plays"/>
    <n v="105"/>
    <x v="371"/>
    <x v="1"/>
    <x v="6"/>
    <x v="2790"/>
    <x v="2786"/>
  </r>
  <r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s v="theater/plays"/>
    <n v="103"/>
    <x v="1955"/>
    <x v="1"/>
    <x v="6"/>
    <x v="2791"/>
    <x v="2787"/>
  </r>
  <r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s v="theater/plays"/>
    <n v="108"/>
    <x v="1223"/>
    <x v="1"/>
    <x v="6"/>
    <x v="2792"/>
    <x v="2788"/>
  </r>
  <r>
    <n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s v="theater/plays"/>
    <n v="111"/>
    <x v="1956"/>
    <x v="1"/>
    <x v="6"/>
    <x v="2793"/>
    <x v="2789"/>
  </r>
  <r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s v="theater/plays"/>
    <n v="150"/>
    <x v="380"/>
    <x v="1"/>
    <x v="6"/>
    <x v="2794"/>
    <x v="2790"/>
  </r>
  <r>
    <n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s v="theater/plays"/>
    <n v="104"/>
    <x v="1957"/>
    <x v="1"/>
    <x v="6"/>
    <x v="2795"/>
    <x v="2791"/>
  </r>
  <r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s v="theater/plays"/>
    <n v="116"/>
    <x v="878"/>
    <x v="1"/>
    <x v="6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s v="theater/plays"/>
    <n v="103"/>
    <x v="1958"/>
    <x v="1"/>
    <x v="6"/>
    <x v="2797"/>
    <x v="2793"/>
  </r>
  <r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s v="theater/plays"/>
    <n v="101"/>
    <x v="1959"/>
    <x v="1"/>
    <x v="6"/>
    <x v="2798"/>
    <x v="2794"/>
  </r>
  <r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s v="theater/plays"/>
    <n v="117"/>
    <x v="1960"/>
    <x v="1"/>
    <x v="6"/>
    <x v="2799"/>
    <x v="2795"/>
  </r>
  <r>
    <n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s v="theater/plays"/>
    <n v="133"/>
    <x v="1961"/>
    <x v="1"/>
    <x v="6"/>
    <x v="2800"/>
    <x v="2796"/>
  </r>
  <r>
    <n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s v="theater/plays"/>
    <n v="133"/>
    <x v="1256"/>
    <x v="1"/>
    <x v="6"/>
    <x v="2801"/>
    <x v="2797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s v="theater/plays"/>
    <n v="102"/>
    <x v="1962"/>
    <x v="1"/>
    <x v="6"/>
    <x v="2802"/>
    <x v="2798"/>
  </r>
  <r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s v="theater/plays"/>
    <n v="128"/>
    <x v="1963"/>
    <x v="1"/>
    <x v="6"/>
    <x v="2803"/>
    <x v="2799"/>
  </r>
  <r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s v="theater/plays"/>
    <n v="115"/>
    <x v="73"/>
    <x v="1"/>
    <x v="6"/>
    <x v="2804"/>
    <x v="2800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s v="theater/plays"/>
    <n v="110"/>
    <x v="1964"/>
    <x v="1"/>
    <x v="6"/>
    <x v="2805"/>
    <x v="2801"/>
  </r>
  <r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s v="theater/plays"/>
    <n v="112"/>
    <x v="1965"/>
    <x v="1"/>
    <x v="6"/>
    <x v="2806"/>
    <x v="2802"/>
  </r>
  <r>
    <n v="2807"/>
    <x v="2806"/>
    <s v="Bringing Shakespeare back to the Playwrights"/>
    <n v="5000"/>
    <x v="540"/>
    <x v="0"/>
    <x v="0"/>
    <s v="USD"/>
    <n v="1435611438"/>
    <n v="1433019438"/>
    <b v="0"/>
    <x v="251"/>
    <b v="1"/>
    <s v="theater/plays"/>
    <n v="126"/>
    <x v="1966"/>
    <x v="1"/>
    <x v="6"/>
    <x v="2807"/>
    <x v="2803"/>
  </r>
  <r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s v="theater/plays"/>
    <n v="100"/>
    <x v="109"/>
    <x v="1"/>
    <x v="6"/>
    <x v="2808"/>
    <x v="2804"/>
  </r>
  <r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s v="theater/plays"/>
    <n v="102"/>
    <x v="1967"/>
    <x v="1"/>
    <x v="6"/>
    <x v="2809"/>
    <x v="2805"/>
  </r>
  <r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s v="theater/plays"/>
    <n v="108"/>
    <x v="1968"/>
    <x v="1"/>
    <x v="6"/>
    <x v="2810"/>
    <x v="2806"/>
  </r>
  <r>
    <n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s v="theater/plays"/>
    <n v="100"/>
    <x v="1969"/>
    <x v="1"/>
    <x v="6"/>
    <x v="2811"/>
    <x v="2807"/>
  </r>
  <r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s v="theater/plays"/>
    <n v="113"/>
    <x v="1922"/>
    <x v="1"/>
    <x v="6"/>
    <x v="2812"/>
    <x v="2808"/>
  </r>
  <r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s v="theater/plays"/>
    <n v="128"/>
    <x v="1970"/>
    <x v="1"/>
    <x v="6"/>
    <x v="2813"/>
    <x v="2809"/>
  </r>
  <r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s v="theater/plays"/>
    <n v="108"/>
    <x v="1971"/>
    <x v="1"/>
    <x v="6"/>
    <x v="2814"/>
    <x v="2810"/>
  </r>
  <r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s v="theater/plays"/>
    <n v="242"/>
    <x v="1972"/>
    <x v="1"/>
    <x v="6"/>
    <x v="2815"/>
    <x v="2811"/>
  </r>
  <r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s v="theater/plays"/>
    <n v="142"/>
    <x v="1973"/>
    <x v="1"/>
    <x v="6"/>
    <x v="2816"/>
    <x v="2812"/>
  </r>
  <r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s v="theater/plays"/>
    <n v="130"/>
    <x v="1974"/>
    <x v="1"/>
    <x v="6"/>
    <x v="2817"/>
    <x v="2813"/>
  </r>
  <r>
    <n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s v="theater/plays"/>
    <n v="106"/>
    <x v="1975"/>
    <x v="1"/>
    <x v="6"/>
    <x v="2818"/>
    <x v="2814"/>
  </r>
  <r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s v="theater/plays"/>
    <n v="105"/>
    <x v="1976"/>
    <x v="1"/>
    <x v="6"/>
    <x v="2819"/>
    <x v="2815"/>
  </r>
  <r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s v="theater/plays"/>
    <n v="136"/>
    <x v="1977"/>
    <x v="1"/>
    <x v="6"/>
    <x v="2820"/>
    <x v="2816"/>
  </r>
  <r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s v="theater/plays"/>
    <n v="100"/>
    <x v="1343"/>
    <x v="1"/>
    <x v="6"/>
    <x v="2821"/>
    <x v="2817"/>
  </r>
  <r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s v="theater/plays"/>
    <n v="100"/>
    <x v="418"/>
    <x v="1"/>
    <x v="6"/>
    <x v="2822"/>
    <x v="2818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s v="theater/plays"/>
    <n v="124"/>
    <x v="1978"/>
    <x v="1"/>
    <x v="6"/>
    <x v="2823"/>
    <x v="2819"/>
  </r>
  <r>
    <n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s v="theater/plays"/>
    <n v="117"/>
    <x v="693"/>
    <x v="1"/>
    <x v="6"/>
    <x v="2824"/>
    <x v="2820"/>
  </r>
  <r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s v="theater/plays"/>
    <n v="103"/>
    <x v="1979"/>
    <x v="1"/>
    <x v="6"/>
    <x v="2825"/>
    <x v="2821"/>
  </r>
  <r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s v="theater/plays"/>
    <n v="108"/>
    <x v="1980"/>
    <x v="1"/>
    <x v="6"/>
    <x v="2826"/>
    <x v="2822"/>
  </r>
  <r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s v="theater/plays"/>
    <n v="120"/>
    <x v="1981"/>
    <x v="1"/>
    <x v="6"/>
    <x v="2827"/>
    <x v="2823"/>
  </r>
  <r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s v="theater/plays"/>
    <n v="100"/>
    <x v="1982"/>
    <x v="1"/>
    <x v="6"/>
    <x v="2828"/>
    <x v="2824"/>
  </r>
  <r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s v="theater/plays"/>
    <n v="107"/>
    <x v="1983"/>
    <x v="1"/>
    <x v="6"/>
    <x v="2829"/>
    <x v="2825"/>
  </r>
  <r>
    <n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s v="theater/plays"/>
    <n v="100"/>
    <x v="1984"/>
    <x v="1"/>
    <x v="6"/>
    <x v="2830"/>
    <x v="2826"/>
  </r>
  <r>
    <n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s v="theater/plays"/>
    <n v="111"/>
    <x v="1985"/>
    <x v="1"/>
    <x v="6"/>
    <x v="2831"/>
    <x v="2827"/>
  </r>
  <r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s v="theater/plays"/>
    <n v="115"/>
    <x v="1986"/>
    <x v="1"/>
    <x v="6"/>
    <x v="2832"/>
    <x v="2828"/>
  </r>
  <r>
    <n v="2833"/>
    <x v="2832"/>
    <s v="A new play about exploring outer space"/>
    <n v="2700"/>
    <x v="1920"/>
    <x v="0"/>
    <x v="0"/>
    <s v="USD"/>
    <n v="1444528800"/>
    <n v="1442804633"/>
    <b v="0"/>
    <x v="2"/>
    <b v="1"/>
    <s v="theater/plays"/>
    <n v="108"/>
    <x v="1987"/>
    <x v="1"/>
    <x v="6"/>
    <x v="2833"/>
    <x v="2829"/>
  </r>
  <r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s v="theater/plays"/>
    <n v="170"/>
    <x v="1988"/>
    <x v="1"/>
    <x v="6"/>
    <x v="2834"/>
    <x v="2830"/>
  </r>
  <r>
    <n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s v="theater/plays"/>
    <n v="187"/>
    <x v="1989"/>
    <x v="1"/>
    <x v="6"/>
    <x v="2835"/>
    <x v="2831"/>
  </r>
  <r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s v="theater/plays"/>
    <n v="108"/>
    <x v="1990"/>
    <x v="1"/>
    <x v="6"/>
    <x v="2836"/>
    <x v="2832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s v="theater/plays"/>
    <n v="100"/>
    <x v="785"/>
    <x v="1"/>
    <x v="6"/>
    <x v="2837"/>
    <x v="2833"/>
  </r>
  <r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s v="theater/plays"/>
    <n v="120"/>
    <x v="1991"/>
    <x v="1"/>
    <x v="6"/>
    <x v="2838"/>
    <x v="2834"/>
  </r>
  <r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s v="theater/plays"/>
    <n v="111"/>
    <x v="1992"/>
    <x v="1"/>
    <x v="6"/>
    <x v="2839"/>
    <x v="2835"/>
  </r>
  <r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s v="theater/plays"/>
    <n v="104"/>
    <x v="1993"/>
    <x v="1"/>
    <x v="6"/>
    <x v="2840"/>
    <x v="2836"/>
  </r>
  <r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s v="theater/plays"/>
    <n v="1"/>
    <x v="119"/>
    <x v="1"/>
    <x v="6"/>
    <x v="2841"/>
    <x v="2837"/>
  </r>
  <r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s v="theater/plays"/>
    <n v="0"/>
    <x v="121"/>
    <x v="1"/>
    <x v="6"/>
    <x v="2842"/>
    <x v="2838"/>
  </r>
  <r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s v="theater/plays"/>
    <n v="0"/>
    <x v="121"/>
    <x v="1"/>
    <x v="6"/>
    <x v="2843"/>
    <x v="2839"/>
  </r>
  <r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s v="theater/plays"/>
    <n v="5"/>
    <x v="179"/>
    <x v="1"/>
    <x v="6"/>
    <x v="2844"/>
    <x v="2840"/>
  </r>
  <r>
    <n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s v="theater/plays"/>
    <n v="32"/>
    <x v="1994"/>
    <x v="1"/>
    <x v="6"/>
    <x v="2845"/>
    <x v="2841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s v="theater/plays"/>
    <n v="0"/>
    <x v="121"/>
    <x v="1"/>
    <x v="6"/>
    <x v="2846"/>
    <x v="2842"/>
  </r>
  <r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s v="theater/plays"/>
    <n v="0"/>
    <x v="121"/>
    <x v="1"/>
    <x v="6"/>
    <x v="2847"/>
    <x v="2843"/>
  </r>
  <r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s v="theater/plays"/>
    <n v="0"/>
    <x v="457"/>
    <x v="1"/>
    <x v="6"/>
    <x v="2848"/>
    <x v="2844"/>
  </r>
  <r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s v="theater/plays"/>
    <n v="1"/>
    <x v="144"/>
    <x v="1"/>
    <x v="6"/>
    <x v="2849"/>
    <x v="2845"/>
  </r>
  <r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s v="theater/plays"/>
    <n v="4"/>
    <x v="1995"/>
    <x v="1"/>
    <x v="6"/>
    <x v="2850"/>
    <x v="2846"/>
  </r>
  <r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s v="theater/plays"/>
    <n v="0"/>
    <x v="121"/>
    <x v="1"/>
    <x v="6"/>
    <x v="2851"/>
    <x v="2847"/>
  </r>
  <r>
    <n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s v="theater/plays"/>
    <n v="2"/>
    <x v="1996"/>
    <x v="1"/>
    <x v="6"/>
    <x v="2852"/>
    <x v="2848"/>
  </r>
  <r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s v="theater/plays"/>
    <n v="0"/>
    <x v="121"/>
    <x v="1"/>
    <x v="6"/>
    <x v="2853"/>
    <x v="2849"/>
  </r>
  <r>
    <n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s v="theater/plays"/>
    <n v="42"/>
    <x v="1997"/>
    <x v="1"/>
    <x v="6"/>
    <x v="2854"/>
    <x v="2850"/>
  </r>
  <r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s v="theater/plays"/>
    <n v="50"/>
    <x v="88"/>
    <x v="1"/>
    <x v="6"/>
    <x v="2855"/>
    <x v="2851"/>
  </r>
  <r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s v="theater/plays"/>
    <n v="5"/>
    <x v="821"/>
    <x v="1"/>
    <x v="6"/>
    <x v="2856"/>
    <x v="2852"/>
  </r>
  <r>
    <n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s v="theater/plays"/>
    <n v="20"/>
    <x v="130"/>
    <x v="1"/>
    <x v="6"/>
    <x v="2857"/>
    <x v="2853"/>
  </r>
  <r>
    <n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s v="theater/plays"/>
    <n v="0"/>
    <x v="121"/>
    <x v="1"/>
    <x v="6"/>
    <x v="2858"/>
    <x v="2854"/>
  </r>
  <r>
    <n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s v="theater/plays"/>
    <n v="2"/>
    <x v="431"/>
    <x v="1"/>
    <x v="6"/>
    <x v="2859"/>
    <x v="2855"/>
  </r>
  <r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s v="theater/plays"/>
    <n v="7"/>
    <x v="1998"/>
    <x v="1"/>
    <x v="6"/>
    <x v="2860"/>
    <x v="2856"/>
  </r>
  <r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s v="theater/plays"/>
    <n v="32"/>
    <x v="1999"/>
    <x v="1"/>
    <x v="6"/>
    <x v="2861"/>
    <x v="2857"/>
  </r>
  <r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s v="theater/plays"/>
    <n v="0"/>
    <x v="1714"/>
    <x v="1"/>
    <x v="6"/>
    <x v="2862"/>
    <x v="2858"/>
  </r>
  <r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s v="theater/plays"/>
    <n v="0"/>
    <x v="135"/>
    <x v="1"/>
    <x v="6"/>
    <x v="2863"/>
    <x v="2859"/>
  </r>
  <r>
    <n v="2864"/>
    <x v="2863"/>
    <s v="Accessible, original theatre for all!"/>
    <n v="2500"/>
    <x v="130"/>
    <x v="2"/>
    <x v="1"/>
    <s v="GBP"/>
    <n v="1437139080"/>
    <n v="1434552207"/>
    <b v="0"/>
    <x v="83"/>
    <b v="0"/>
    <s v="theater/plays"/>
    <n v="2"/>
    <x v="140"/>
    <x v="1"/>
    <x v="6"/>
    <x v="2864"/>
    <x v="2860"/>
  </r>
  <r>
    <n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s v="theater/plays"/>
    <n v="0"/>
    <x v="121"/>
    <x v="1"/>
    <x v="6"/>
    <x v="2865"/>
    <x v="2861"/>
  </r>
  <r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s v="theater/plays"/>
    <n v="1"/>
    <x v="377"/>
    <x v="1"/>
    <x v="6"/>
    <x v="2866"/>
    <x v="2862"/>
  </r>
  <r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s v="theater/plays"/>
    <n v="20"/>
    <x v="2000"/>
    <x v="1"/>
    <x v="6"/>
    <x v="2867"/>
    <x v="2863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s v="theater/plays"/>
    <n v="42"/>
    <x v="2001"/>
    <x v="1"/>
    <x v="6"/>
    <x v="2868"/>
    <x v="2864"/>
  </r>
  <r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s v="theater/plays"/>
    <n v="1"/>
    <x v="1238"/>
    <x v="1"/>
    <x v="6"/>
    <x v="2869"/>
    <x v="2865"/>
  </r>
  <r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s v="theater/plays"/>
    <n v="15"/>
    <x v="160"/>
    <x v="1"/>
    <x v="6"/>
    <x v="2870"/>
    <x v="2866"/>
  </r>
  <r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s v="theater/plays"/>
    <n v="5"/>
    <x v="1582"/>
    <x v="1"/>
    <x v="6"/>
    <x v="2871"/>
    <x v="2867"/>
  </r>
  <r>
    <n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s v="theater/plays"/>
    <n v="0"/>
    <x v="121"/>
    <x v="1"/>
    <x v="6"/>
    <x v="2872"/>
    <x v="2868"/>
  </r>
  <r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s v="theater/plays"/>
    <n v="38"/>
    <x v="2002"/>
    <x v="1"/>
    <x v="6"/>
    <x v="2873"/>
    <x v="2869"/>
  </r>
  <r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s v="theater/plays"/>
    <n v="5"/>
    <x v="2003"/>
    <x v="1"/>
    <x v="6"/>
    <x v="2874"/>
    <x v="2870"/>
  </r>
  <r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s v="theater/plays"/>
    <n v="0"/>
    <x v="1029"/>
    <x v="1"/>
    <x v="6"/>
    <x v="2875"/>
    <x v="2871"/>
  </r>
  <r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s v="theater/plays"/>
    <n v="0"/>
    <x v="121"/>
    <x v="1"/>
    <x v="6"/>
    <x v="2876"/>
    <x v="2872"/>
  </r>
  <r>
    <n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s v="theater/plays"/>
    <n v="11"/>
    <x v="149"/>
    <x v="1"/>
    <x v="6"/>
    <x v="2877"/>
    <x v="2873"/>
  </r>
  <r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s v="theater/plays"/>
    <n v="2"/>
    <x v="2004"/>
    <x v="1"/>
    <x v="6"/>
    <x v="2878"/>
    <x v="2874"/>
  </r>
  <r>
    <n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s v="theater/plays"/>
    <n v="0"/>
    <x v="2005"/>
    <x v="1"/>
    <x v="6"/>
    <x v="2879"/>
    <x v="2875"/>
  </r>
  <r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s v="theater/plays"/>
    <n v="23"/>
    <x v="2006"/>
    <x v="1"/>
    <x v="6"/>
    <x v="2880"/>
    <x v="287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s v="theater/plays"/>
    <n v="0"/>
    <x v="121"/>
    <x v="1"/>
    <x v="6"/>
    <x v="2881"/>
    <x v="2877"/>
  </r>
  <r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s v="theater/plays"/>
    <n v="34"/>
    <x v="2007"/>
    <x v="1"/>
    <x v="6"/>
    <x v="2882"/>
    <x v="2878"/>
  </r>
  <r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s v="theater/plays"/>
    <n v="19"/>
    <x v="2008"/>
    <x v="1"/>
    <x v="6"/>
    <x v="2883"/>
    <x v="2879"/>
  </r>
  <r>
    <n v="2884"/>
    <x v="2883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s v="theater/plays"/>
    <n v="0"/>
    <x v="2009"/>
    <x v="1"/>
    <x v="6"/>
    <x v="2884"/>
    <x v="2880"/>
  </r>
  <r>
    <n v="2885"/>
    <x v="2884"/>
    <s v="An historic and proud work of Polish nationalistic literature performed on stage."/>
    <n v="400"/>
    <x v="176"/>
    <x v="2"/>
    <x v="0"/>
    <s v="USD"/>
    <n v="1426294201"/>
    <n v="1423705801"/>
    <b v="0"/>
    <x v="81"/>
    <b v="0"/>
    <s v="theater/plays"/>
    <n v="33"/>
    <x v="433"/>
    <x v="1"/>
    <x v="6"/>
    <x v="2885"/>
    <x v="2881"/>
  </r>
  <r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s v="theater/plays"/>
    <n v="5"/>
    <x v="119"/>
    <x v="1"/>
    <x v="6"/>
    <x v="2886"/>
    <x v="2882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s v="theater/plays"/>
    <n v="0"/>
    <x v="144"/>
    <x v="1"/>
    <x v="6"/>
    <x v="2887"/>
    <x v="2883"/>
  </r>
  <r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s v="theater/plays"/>
    <n v="0"/>
    <x v="121"/>
    <x v="1"/>
    <x v="6"/>
    <x v="2888"/>
    <x v="2884"/>
  </r>
  <r>
    <n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s v="theater/plays"/>
    <n v="38"/>
    <x v="2010"/>
    <x v="1"/>
    <x v="6"/>
    <x v="2889"/>
    <x v="2885"/>
  </r>
  <r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s v="theater/plays"/>
    <n v="1"/>
    <x v="582"/>
    <x v="1"/>
    <x v="6"/>
    <x v="2890"/>
    <x v="2886"/>
  </r>
  <r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s v="theater/plays"/>
    <n v="3"/>
    <x v="1594"/>
    <x v="1"/>
    <x v="6"/>
    <x v="2891"/>
    <x v="2887"/>
  </r>
  <r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s v="theater/plays"/>
    <n v="9"/>
    <x v="2011"/>
    <x v="1"/>
    <x v="6"/>
    <x v="2892"/>
    <x v="2888"/>
  </r>
  <r>
    <n v="2893"/>
    <x v="2892"/>
    <s v="Fundraising for REDISCOVERING KIA THE PLAY"/>
    <n v="5000"/>
    <x v="379"/>
    <x v="2"/>
    <x v="0"/>
    <s v="USD"/>
    <n v="1420768800"/>
    <n v="1415644395"/>
    <b v="0"/>
    <x v="84"/>
    <b v="0"/>
    <s v="theater/plays"/>
    <n v="1"/>
    <x v="381"/>
    <x v="1"/>
    <x v="6"/>
    <x v="2893"/>
    <x v="2889"/>
  </r>
  <r>
    <n v="2894"/>
    <x v="2893"/>
    <s v="This Is A Story About A Woman A Man And A Woman"/>
    <n v="50000"/>
    <x v="117"/>
    <x v="2"/>
    <x v="0"/>
    <s v="USD"/>
    <n v="1428100815"/>
    <n v="1422920415"/>
    <b v="0"/>
    <x v="78"/>
    <b v="0"/>
    <s v="theater/plays"/>
    <n v="0"/>
    <x v="121"/>
    <x v="1"/>
    <x v="6"/>
    <x v="2894"/>
    <x v="2890"/>
  </r>
  <r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s v="theater/plays"/>
    <n v="5"/>
    <x v="2012"/>
    <x v="1"/>
    <x v="6"/>
    <x v="2895"/>
    <x v="2891"/>
  </r>
  <r>
    <n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s v="theater/plays"/>
    <n v="21"/>
    <x v="2013"/>
    <x v="1"/>
    <x v="6"/>
    <x v="2896"/>
    <x v="2892"/>
  </r>
  <r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s v="theater/plays"/>
    <n v="5"/>
    <x v="2014"/>
    <x v="1"/>
    <x v="6"/>
    <x v="2897"/>
    <x v="2893"/>
  </r>
  <r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s v="theater/plays"/>
    <n v="4"/>
    <x v="2015"/>
    <x v="1"/>
    <x v="6"/>
    <x v="2898"/>
    <x v="2894"/>
  </r>
  <r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s v="theater/plays"/>
    <n v="0"/>
    <x v="121"/>
    <x v="1"/>
    <x v="6"/>
    <x v="2899"/>
    <x v="2895"/>
  </r>
  <r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s v="theater/plays"/>
    <n v="62"/>
    <x v="2016"/>
    <x v="1"/>
    <x v="6"/>
    <x v="2900"/>
    <x v="2896"/>
  </r>
  <r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s v="theater/plays"/>
    <n v="1"/>
    <x v="362"/>
    <x v="1"/>
    <x v="6"/>
    <x v="2901"/>
    <x v="2897"/>
  </r>
  <r>
    <n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s v="theater/plays"/>
    <n v="0"/>
    <x v="380"/>
    <x v="1"/>
    <x v="6"/>
    <x v="2902"/>
    <x v="2898"/>
  </r>
  <r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s v="theater/plays"/>
    <n v="1"/>
    <x v="2017"/>
    <x v="1"/>
    <x v="6"/>
    <x v="2903"/>
    <x v="2899"/>
  </r>
  <r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s v="theater/plays"/>
    <n v="5"/>
    <x v="644"/>
    <x v="1"/>
    <x v="6"/>
    <x v="2904"/>
    <x v="2900"/>
  </r>
  <r>
    <n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s v="theater/plays"/>
    <n v="18"/>
    <x v="2018"/>
    <x v="1"/>
    <x v="6"/>
    <x v="2905"/>
    <x v="2901"/>
  </r>
  <r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s v="theater/plays"/>
    <n v="9"/>
    <x v="2019"/>
    <x v="1"/>
    <x v="6"/>
    <x v="2906"/>
    <x v="2902"/>
  </r>
  <r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s v="theater/plays"/>
    <n v="0"/>
    <x v="120"/>
    <x v="1"/>
    <x v="6"/>
    <x v="2907"/>
    <x v="2903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s v="theater/plays"/>
    <n v="3"/>
    <x v="1775"/>
    <x v="1"/>
    <x v="6"/>
    <x v="2908"/>
    <x v="2904"/>
  </r>
  <r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s v="theater/plays"/>
    <n v="0"/>
    <x v="135"/>
    <x v="1"/>
    <x v="6"/>
    <x v="2909"/>
    <x v="2905"/>
  </r>
  <r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s v="theater/plays"/>
    <n v="0"/>
    <x v="120"/>
    <x v="1"/>
    <x v="6"/>
    <x v="2910"/>
    <x v="2906"/>
  </r>
  <r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s v="theater/plays"/>
    <n v="37"/>
    <x v="2020"/>
    <x v="1"/>
    <x v="6"/>
    <x v="2911"/>
    <x v="2907"/>
  </r>
  <r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s v="theater/plays"/>
    <n v="14"/>
    <x v="2021"/>
    <x v="1"/>
    <x v="6"/>
    <x v="2912"/>
    <x v="2908"/>
  </r>
  <r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s v="theater/plays"/>
    <n v="0"/>
    <x v="120"/>
    <x v="1"/>
    <x v="6"/>
    <x v="2913"/>
    <x v="2909"/>
  </r>
  <r>
    <n v="2914"/>
    <x v="2913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s v="theater/plays"/>
    <n v="0"/>
    <x v="120"/>
    <x v="1"/>
    <x v="6"/>
    <x v="2914"/>
    <x v="2910"/>
  </r>
  <r>
    <n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s v="theater/plays"/>
    <n v="61"/>
    <x v="2022"/>
    <x v="1"/>
    <x v="6"/>
    <x v="2915"/>
    <x v="2911"/>
  </r>
  <r>
    <n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s v="theater/plays"/>
    <n v="8"/>
    <x v="2023"/>
    <x v="1"/>
    <x v="6"/>
    <x v="2916"/>
    <x v="2912"/>
  </r>
  <r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s v="theater/plays"/>
    <n v="22"/>
    <x v="2024"/>
    <x v="1"/>
    <x v="6"/>
    <x v="2917"/>
    <x v="2913"/>
  </r>
  <r>
    <n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s v="theater/plays"/>
    <n v="27"/>
    <x v="353"/>
    <x v="1"/>
    <x v="6"/>
    <x v="2918"/>
    <x v="2914"/>
  </r>
  <r>
    <n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s v="theater/plays"/>
    <n v="9"/>
    <x v="434"/>
    <x v="1"/>
    <x v="6"/>
    <x v="2919"/>
    <x v="2915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s v="theater/plays"/>
    <n v="27"/>
    <x v="2025"/>
    <x v="1"/>
    <x v="6"/>
    <x v="2920"/>
    <x v="2916"/>
  </r>
  <r>
    <n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s v="theater/musical"/>
    <n v="129"/>
    <x v="1340"/>
    <x v="1"/>
    <x v="40"/>
    <x v="2921"/>
    <x v="2917"/>
  </r>
  <r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s v="theater/musical"/>
    <n v="100"/>
    <x v="160"/>
    <x v="1"/>
    <x v="40"/>
    <x v="2922"/>
    <x v="2918"/>
  </r>
  <r>
    <n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s v="theater/musical"/>
    <n v="100"/>
    <x v="179"/>
    <x v="1"/>
    <x v="40"/>
    <x v="2923"/>
    <x v="2919"/>
  </r>
  <r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s v="theater/musical"/>
    <n v="103"/>
    <x v="2026"/>
    <x v="1"/>
    <x v="40"/>
    <x v="2924"/>
    <x v="2920"/>
  </r>
  <r>
    <n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s v="theater/musical"/>
    <n v="102"/>
    <x v="2027"/>
    <x v="1"/>
    <x v="40"/>
    <x v="2925"/>
    <x v="2921"/>
  </r>
  <r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s v="theater/musical"/>
    <n v="125"/>
    <x v="753"/>
    <x v="1"/>
    <x v="40"/>
    <x v="2926"/>
    <x v="2922"/>
  </r>
  <r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s v="theater/musical"/>
    <n v="131"/>
    <x v="2028"/>
    <x v="1"/>
    <x v="40"/>
    <x v="2927"/>
    <x v="2923"/>
  </r>
  <r>
    <n v="2928"/>
    <x v="2927"/>
    <s v="This is a touring production for schools in the Treasure Valley!"/>
    <n v="1000"/>
    <x v="325"/>
    <x v="0"/>
    <x v="0"/>
    <s v="USD"/>
    <n v="1457135846"/>
    <n v="1454543846"/>
    <b v="0"/>
    <x v="54"/>
    <b v="1"/>
    <s v="theater/musical"/>
    <n v="100"/>
    <x v="683"/>
    <x v="1"/>
    <x v="40"/>
    <x v="2928"/>
    <x v="2924"/>
  </r>
  <r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s v="theater/musical"/>
    <n v="102"/>
    <x v="2029"/>
    <x v="1"/>
    <x v="40"/>
    <x v="2929"/>
    <x v="2925"/>
  </r>
  <r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s v="theater/musical"/>
    <n v="101"/>
    <x v="2030"/>
    <x v="1"/>
    <x v="40"/>
    <x v="2930"/>
    <x v="2926"/>
  </r>
  <r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s v="theater/musical"/>
    <n v="106"/>
    <x v="596"/>
    <x v="1"/>
    <x v="40"/>
    <x v="2931"/>
    <x v="2927"/>
  </r>
  <r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s v="theater/musical"/>
    <n v="105"/>
    <x v="2031"/>
    <x v="1"/>
    <x v="40"/>
    <x v="2932"/>
    <x v="2928"/>
  </r>
  <r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s v="theater/musical"/>
    <n v="103"/>
    <x v="2032"/>
    <x v="1"/>
    <x v="40"/>
    <x v="2933"/>
    <x v="2929"/>
  </r>
  <r>
    <n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s v="theater/musical"/>
    <n v="108"/>
    <x v="2033"/>
    <x v="1"/>
    <x v="40"/>
    <x v="2934"/>
    <x v="2930"/>
  </r>
  <r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s v="theater/musical"/>
    <n v="101"/>
    <x v="2034"/>
    <x v="1"/>
    <x v="40"/>
    <x v="2935"/>
    <x v="2931"/>
  </r>
  <r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s v="theater/musical"/>
    <n v="128"/>
    <x v="1753"/>
    <x v="1"/>
    <x v="40"/>
    <x v="2936"/>
    <x v="2932"/>
  </r>
  <r>
    <n v="2937"/>
    <x v="2936"/>
    <s v="UCAS is a new British musical premiering at the Edinburgh Fringe Festival 2014."/>
    <n v="1500"/>
    <x v="41"/>
    <x v="0"/>
    <x v="1"/>
    <s v="GBP"/>
    <n v="1405249113"/>
    <n v="1402657113"/>
    <b v="0"/>
    <x v="165"/>
    <b v="1"/>
    <s v="theater/musical"/>
    <n v="133"/>
    <x v="2035"/>
    <x v="1"/>
    <x v="40"/>
    <x v="2937"/>
    <x v="2933"/>
  </r>
  <r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s v="theater/musical"/>
    <n v="101"/>
    <x v="2036"/>
    <x v="1"/>
    <x v="40"/>
    <x v="2938"/>
    <x v="2934"/>
  </r>
  <r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s v="theater/musical"/>
    <n v="103"/>
    <x v="2037"/>
    <x v="1"/>
    <x v="40"/>
    <x v="2939"/>
    <x v="2935"/>
  </r>
  <r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s v="theater/musical"/>
    <n v="107"/>
    <x v="129"/>
    <x v="1"/>
    <x v="40"/>
    <x v="2940"/>
    <x v="2936"/>
  </r>
  <r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s v="theater/spaces"/>
    <n v="0"/>
    <x v="120"/>
    <x v="1"/>
    <x v="38"/>
    <x v="2941"/>
    <x v="2937"/>
  </r>
  <r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s v="theater/spaces"/>
    <n v="20"/>
    <x v="2038"/>
    <x v="1"/>
    <x v="38"/>
    <x v="2942"/>
    <x v="2938"/>
  </r>
  <r>
    <n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s v="theater/spaces"/>
    <n v="0"/>
    <x v="121"/>
    <x v="1"/>
    <x v="38"/>
    <x v="2943"/>
    <x v="2939"/>
  </r>
  <r>
    <n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s v="theater/spaces"/>
    <n v="1"/>
    <x v="101"/>
    <x v="1"/>
    <x v="38"/>
    <x v="2944"/>
    <x v="2940"/>
  </r>
  <r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s v="theater/spaces"/>
    <n v="0"/>
    <x v="121"/>
    <x v="1"/>
    <x v="38"/>
    <x v="2945"/>
    <x v="2941"/>
  </r>
  <r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s v="theater/spaces"/>
    <n v="0"/>
    <x v="120"/>
    <x v="1"/>
    <x v="38"/>
    <x v="2946"/>
    <x v="2942"/>
  </r>
  <r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s v="theater/spaces"/>
    <n v="4"/>
    <x v="2039"/>
    <x v="1"/>
    <x v="38"/>
    <x v="2947"/>
    <x v="2943"/>
  </r>
  <r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s v="theater/spaces"/>
    <n v="0"/>
    <x v="2040"/>
    <x v="1"/>
    <x v="38"/>
    <x v="2948"/>
    <x v="2944"/>
  </r>
  <r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s v="theater/spaces"/>
    <n v="3"/>
    <x v="381"/>
    <x v="1"/>
    <x v="38"/>
    <x v="2949"/>
    <x v="2945"/>
  </r>
  <r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s v="theater/spaces"/>
    <n v="0"/>
    <x v="121"/>
    <x v="1"/>
    <x v="38"/>
    <x v="2950"/>
    <x v="2946"/>
  </r>
  <r>
    <n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s v="theater/spaces"/>
    <n v="2"/>
    <x v="2041"/>
    <x v="1"/>
    <x v="38"/>
    <x v="2951"/>
    <x v="2947"/>
  </r>
  <r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s v="theater/spaces"/>
    <n v="8"/>
    <x v="2042"/>
    <x v="1"/>
    <x v="38"/>
    <x v="2952"/>
    <x v="2948"/>
  </r>
  <r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s v="theater/spaces"/>
    <n v="0"/>
    <x v="2043"/>
    <x v="1"/>
    <x v="38"/>
    <x v="2953"/>
    <x v="2949"/>
  </r>
  <r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s v="theater/spaces"/>
    <n v="0"/>
    <x v="121"/>
    <x v="1"/>
    <x v="38"/>
    <x v="2954"/>
    <x v="2950"/>
  </r>
  <r>
    <n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s v="theater/spaces"/>
    <n v="60"/>
    <x v="177"/>
    <x v="1"/>
    <x v="38"/>
    <x v="2955"/>
    <x v="2951"/>
  </r>
  <r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s v="theater/spaces"/>
    <n v="17"/>
    <x v="2044"/>
    <x v="1"/>
    <x v="38"/>
    <x v="2956"/>
    <x v="2952"/>
  </r>
  <r>
    <n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s v="theater/spaces"/>
    <n v="2"/>
    <x v="723"/>
    <x v="1"/>
    <x v="38"/>
    <x v="2957"/>
    <x v="2953"/>
  </r>
  <r>
    <n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s v="theater/spaces"/>
    <n v="0"/>
    <x v="121"/>
    <x v="1"/>
    <x v="38"/>
    <x v="2958"/>
    <x v="2954"/>
  </r>
  <r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s v="theater/spaces"/>
    <n v="0"/>
    <x v="121"/>
    <x v="1"/>
    <x v="38"/>
    <x v="2959"/>
    <x v="2955"/>
  </r>
  <r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s v="theater/spaces"/>
    <n v="0"/>
    <x v="121"/>
    <x v="1"/>
    <x v="38"/>
    <x v="2960"/>
    <x v="2956"/>
  </r>
  <r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s v="theater/plays"/>
    <n v="110"/>
    <x v="2045"/>
    <x v="1"/>
    <x v="6"/>
    <x v="2961"/>
    <x v="2957"/>
  </r>
  <r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s v="theater/plays"/>
    <n v="122"/>
    <x v="546"/>
    <x v="1"/>
    <x v="6"/>
    <x v="2962"/>
    <x v="2958"/>
  </r>
  <r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s v="theater/plays"/>
    <n v="107"/>
    <x v="2046"/>
    <x v="1"/>
    <x v="6"/>
    <x v="2963"/>
    <x v="2959"/>
  </r>
  <r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s v="theater/plays"/>
    <n v="101"/>
    <x v="2047"/>
    <x v="1"/>
    <x v="6"/>
    <x v="2964"/>
    <x v="2960"/>
  </r>
  <r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s v="theater/plays"/>
    <n v="109"/>
    <x v="2048"/>
    <x v="1"/>
    <x v="6"/>
    <x v="2965"/>
    <x v="2961"/>
  </r>
  <r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s v="theater/plays"/>
    <n v="114"/>
    <x v="2049"/>
    <x v="1"/>
    <x v="6"/>
    <x v="2966"/>
    <x v="2962"/>
  </r>
  <r>
    <n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s v="theater/plays"/>
    <n v="114"/>
    <x v="2050"/>
    <x v="1"/>
    <x v="6"/>
    <x v="2967"/>
    <x v="2963"/>
  </r>
  <r>
    <n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s v="theater/plays"/>
    <n v="106"/>
    <x v="2051"/>
    <x v="1"/>
    <x v="6"/>
    <x v="2968"/>
    <x v="2964"/>
  </r>
  <r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s v="theater/plays"/>
    <n v="163"/>
    <x v="2052"/>
    <x v="1"/>
    <x v="6"/>
    <x v="2969"/>
    <x v="2965"/>
  </r>
  <r>
    <n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s v="theater/plays"/>
    <n v="106"/>
    <x v="2053"/>
    <x v="1"/>
    <x v="6"/>
    <x v="2970"/>
    <x v="2966"/>
  </r>
  <r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s v="theater/plays"/>
    <n v="100"/>
    <x v="2054"/>
    <x v="1"/>
    <x v="6"/>
    <x v="2971"/>
    <x v="2967"/>
  </r>
  <r>
    <n v="2972"/>
    <x v="2971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s v="theater/plays"/>
    <n v="105"/>
    <x v="2055"/>
    <x v="1"/>
    <x v="6"/>
    <x v="2972"/>
    <x v="2968"/>
  </r>
  <r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s v="theater/plays"/>
    <n v="175"/>
    <x v="2056"/>
    <x v="1"/>
    <x v="6"/>
    <x v="2973"/>
    <x v="2969"/>
  </r>
  <r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s v="theater/plays"/>
    <n v="102"/>
    <x v="1242"/>
    <x v="1"/>
    <x v="6"/>
    <x v="2974"/>
    <x v="2970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s v="theater/plays"/>
    <n v="100"/>
    <x v="2057"/>
    <x v="1"/>
    <x v="6"/>
    <x v="2975"/>
    <x v="2971"/>
  </r>
  <r>
    <n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s v="theater/plays"/>
    <n v="171"/>
    <x v="2058"/>
    <x v="1"/>
    <x v="6"/>
    <x v="2976"/>
    <x v="2972"/>
  </r>
  <r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s v="theater/plays"/>
    <n v="114"/>
    <x v="787"/>
    <x v="1"/>
    <x v="6"/>
    <x v="2977"/>
    <x v="2973"/>
  </r>
  <r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s v="theater/plays"/>
    <n v="129"/>
    <x v="2059"/>
    <x v="1"/>
    <x v="6"/>
    <x v="2978"/>
    <x v="2974"/>
  </r>
  <r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s v="theater/plays"/>
    <n v="101"/>
    <x v="2060"/>
    <x v="1"/>
    <x v="6"/>
    <x v="2979"/>
    <x v="2975"/>
  </r>
  <r>
    <n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s v="theater/plays"/>
    <n v="109"/>
    <x v="709"/>
    <x v="1"/>
    <x v="6"/>
    <x v="2980"/>
    <x v="2976"/>
  </r>
  <r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s v="theater/spaces"/>
    <n v="129"/>
    <x v="1290"/>
    <x v="1"/>
    <x v="38"/>
    <x v="2981"/>
    <x v="2977"/>
  </r>
  <r>
    <n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s v="theater/spaces"/>
    <n v="102"/>
    <x v="1149"/>
    <x v="1"/>
    <x v="38"/>
    <x v="2982"/>
    <x v="2978"/>
  </r>
  <r>
    <n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s v="theater/spaces"/>
    <n v="147"/>
    <x v="2061"/>
    <x v="1"/>
    <x v="38"/>
    <x v="2983"/>
    <x v="2979"/>
  </r>
  <r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s v="theater/spaces"/>
    <n v="100"/>
    <x v="2062"/>
    <x v="1"/>
    <x v="38"/>
    <x v="2984"/>
    <x v="2980"/>
  </r>
  <r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s v="theater/spaces"/>
    <n v="122"/>
    <x v="2063"/>
    <x v="1"/>
    <x v="38"/>
    <x v="2985"/>
    <x v="2981"/>
  </r>
  <r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s v="theater/spaces"/>
    <n v="106"/>
    <x v="2064"/>
    <x v="1"/>
    <x v="38"/>
    <x v="2986"/>
    <x v="2982"/>
  </r>
  <r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s v="theater/spaces"/>
    <n v="110"/>
    <x v="2065"/>
    <x v="1"/>
    <x v="38"/>
    <x v="2987"/>
    <x v="2983"/>
  </r>
  <r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s v="theater/spaces"/>
    <n v="100"/>
    <x v="669"/>
    <x v="1"/>
    <x v="38"/>
    <x v="2988"/>
    <x v="2984"/>
  </r>
  <r>
    <n v="2989"/>
    <x v="2988"/>
    <s v="Bring the movies back to Bethel, Maine."/>
    <n v="20000"/>
    <x v="1987"/>
    <x v="0"/>
    <x v="0"/>
    <s v="USD"/>
    <n v="1450673940"/>
    <n v="1448756962"/>
    <b v="0"/>
    <x v="487"/>
    <b v="1"/>
    <s v="theater/spaces"/>
    <n v="177"/>
    <x v="2066"/>
    <x v="1"/>
    <x v="38"/>
    <x v="2989"/>
    <x v="2985"/>
  </r>
  <r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s v="theater/spaces"/>
    <n v="100"/>
    <x v="2067"/>
    <x v="1"/>
    <x v="38"/>
    <x v="2990"/>
    <x v="2986"/>
  </r>
  <r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s v="theater/spaces"/>
    <n v="103"/>
    <x v="2068"/>
    <x v="1"/>
    <x v="38"/>
    <x v="2991"/>
    <x v="2987"/>
  </r>
  <r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s v="theater/spaces"/>
    <n v="105"/>
    <x v="2069"/>
    <x v="1"/>
    <x v="38"/>
    <x v="2992"/>
    <x v="2988"/>
  </r>
  <r>
    <n v="2993"/>
    <x v="2992"/>
    <s v="Help us build the Kitchen from Hell!"/>
    <n v="1000"/>
    <x v="1141"/>
    <x v="0"/>
    <x v="0"/>
    <s v="USD"/>
    <n v="1455998867"/>
    <n v="1453406867"/>
    <b v="0"/>
    <x v="19"/>
    <b v="1"/>
    <s v="theater/spaces"/>
    <n v="100"/>
    <x v="1187"/>
    <x v="1"/>
    <x v="38"/>
    <x v="2993"/>
    <x v="2989"/>
  </r>
  <r>
    <n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s v="theater/spaces"/>
    <n v="458"/>
    <x v="2070"/>
    <x v="1"/>
    <x v="38"/>
    <x v="2994"/>
    <x v="2990"/>
  </r>
  <r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s v="theater/spaces"/>
    <n v="105"/>
    <x v="2071"/>
    <x v="1"/>
    <x v="38"/>
    <x v="2995"/>
    <x v="2991"/>
  </r>
  <r>
    <n v="2996"/>
    <x v="2995"/>
    <s v="A permanent home for comedy in Connecticut in the heart of downtown Hartford."/>
    <n v="35000"/>
    <x v="1992"/>
    <x v="0"/>
    <x v="0"/>
    <s v="USD"/>
    <n v="1432677240"/>
    <n v="1427493240"/>
    <b v="0"/>
    <x v="413"/>
    <b v="1"/>
    <s v="theater/spaces"/>
    <n v="172"/>
    <x v="2072"/>
    <x v="1"/>
    <x v="38"/>
    <x v="2996"/>
    <x v="2992"/>
  </r>
  <r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s v="theater/spaces"/>
    <n v="104"/>
    <x v="2073"/>
    <x v="1"/>
    <x v="38"/>
    <x v="2997"/>
    <x v="2993"/>
  </r>
  <r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s v="theater/spaces"/>
    <n v="103"/>
    <x v="2074"/>
    <x v="1"/>
    <x v="38"/>
    <x v="2998"/>
    <x v="2994"/>
  </r>
  <r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s v="theater/spaces"/>
    <n v="119"/>
    <x v="2075"/>
    <x v="1"/>
    <x v="38"/>
    <x v="2999"/>
    <x v="807"/>
  </r>
  <r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s v="theater/spaces"/>
    <n v="100"/>
    <x v="368"/>
    <x v="1"/>
    <x v="38"/>
    <x v="3000"/>
    <x v="2995"/>
  </r>
  <r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s v="theater/spaces"/>
    <n v="319"/>
    <x v="2076"/>
    <x v="1"/>
    <x v="38"/>
    <x v="3001"/>
    <x v="2996"/>
  </r>
  <r>
    <n v="3002"/>
    <x v="3001"/>
    <s v="Make the workshop/ small stage space at Jimmy's No 43 even better than before!"/>
    <n v="7000"/>
    <x v="1996"/>
    <x v="0"/>
    <x v="0"/>
    <s v="USD"/>
    <n v="1356552252"/>
    <n v="1353960252"/>
    <b v="0"/>
    <x v="201"/>
    <b v="1"/>
    <s v="theater/spaces"/>
    <n v="109"/>
    <x v="2077"/>
    <x v="1"/>
    <x v="38"/>
    <x v="3002"/>
    <x v="2997"/>
  </r>
  <r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s v="theater/spaces"/>
    <n v="101"/>
    <x v="2078"/>
    <x v="1"/>
    <x v="38"/>
    <x v="3003"/>
    <x v="2998"/>
  </r>
  <r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s v="theater/spaces"/>
    <n v="113"/>
    <x v="2079"/>
    <x v="1"/>
    <x v="38"/>
    <x v="3004"/>
    <x v="2999"/>
  </r>
  <r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s v="theater/spaces"/>
    <n v="120"/>
    <x v="2080"/>
    <x v="1"/>
    <x v="38"/>
    <x v="3005"/>
    <x v="3000"/>
  </r>
  <r>
    <n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s v="theater/spaces"/>
    <n v="108"/>
    <x v="2081"/>
    <x v="1"/>
    <x v="38"/>
    <x v="3006"/>
    <x v="3001"/>
  </r>
  <r>
    <n v="3007"/>
    <x v="3006"/>
    <s v="Consuite for 2015 CoreCon.  An adventure into insanity."/>
    <n v="600"/>
    <x v="1144"/>
    <x v="0"/>
    <x v="0"/>
    <s v="USD"/>
    <n v="1429938683"/>
    <n v="1428124283"/>
    <b v="0"/>
    <x v="9"/>
    <b v="1"/>
    <s v="theater/spaces"/>
    <n v="180"/>
    <x v="1205"/>
    <x v="1"/>
    <x v="38"/>
    <x v="3007"/>
    <x v="3002"/>
  </r>
  <r>
    <n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s v="theater/spaces"/>
    <n v="101"/>
    <x v="2082"/>
    <x v="1"/>
    <x v="38"/>
    <x v="3008"/>
    <x v="3003"/>
  </r>
  <r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s v="theater/spaces"/>
    <n v="120"/>
    <x v="2083"/>
    <x v="1"/>
    <x v="38"/>
    <x v="3009"/>
    <x v="3004"/>
  </r>
  <r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s v="theater/spaces"/>
    <n v="158"/>
    <x v="2084"/>
    <x v="1"/>
    <x v="38"/>
    <x v="3010"/>
    <x v="3005"/>
  </r>
  <r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s v="theater/spaces"/>
    <n v="124"/>
    <x v="2085"/>
    <x v="1"/>
    <x v="38"/>
    <x v="3011"/>
    <x v="3006"/>
  </r>
  <r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s v="theater/spaces"/>
    <n v="117"/>
    <x v="2086"/>
    <x v="1"/>
    <x v="38"/>
    <x v="3012"/>
    <x v="3007"/>
  </r>
  <r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s v="theater/spaces"/>
    <n v="157"/>
    <x v="2087"/>
    <x v="1"/>
    <x v="38"/>
    <x v="3013"/>
    <x v="3008"/>
  </r>
  <r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s v="theater/spaces"/>
    <n v="113"/>
    <x v="2088"/>
    <x v="1"/>
    <x v="38"/>
    <x v="3014"/>
    <x v="3009"/>
  </r>
  <r>
    <n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s v="theater/spaces"/>
    <n v="103"/>
    <x v="2089"/>
    <x v="1"/>
    <x v="38"/>
    <x v="3015"/>
    <x v="3010"/>
  </r>
  <r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s v="theater/spaces"/>
    <n v="103"/>
    <x v="2090"/>
    <x v="1"/>
    <x v="38"/>
    <x v="3016"/>
    <x v="3011"/>
  </r>
  <r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s v="theater/spaces"/>
    <n v="106"/>
    <x v="2091"/>
    <x v="1"/>
    <x v="38"/>
    <x v="3017"/>
    <x v="3012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s v="theater/spaces"/>
    <n v="101"/>
    <x v="2092"/>
    <x v="1"/>
    <x v="38"/>
    <x v="3018"/>
    <x v="3013"/>
  </r>
  <r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s v="theater/spaces"/>
    <n v="121"/>
    <x v="2093"/>
    <x v="1"/>
    <x v="38"/>
    <x v="3019"/>
    <x v="3014"/>
  </r>
  <r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s v="theater/spaces"/>
    <n v="101"/>
    <x v="2094"/>
    <x v="1"/>
    <x v="38"/>
    <x v="3020"/>
    <x v="3015"/>
  </r>
  <r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s v="theater/spaces"/>
    <n v="116"/>
    <x v="901"/>
    <x v="1"/>
    <x v="38"/>
    <x v="3021"/>
    <x v="3016"/>
  </r>
  <r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s v="theater/spaces"/>
    <n v="101"/>
    <x v="2095"/>
    <x v="1"/>
    <x v="38"/>
    <x v="3022"/>
    <x v="3017"/>
  </r>
  <r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s v="theater/spaces"/>
    <n v="103"/>
    <x v="2096"/>
    <x v="1"/>
    <x v="38"/>
    <x v="3023"/>
    <x v="3018"/>
  </r>
  <r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s v="theater/spaces"/>
    <n v="246"/>
    <x v="2097"/>
    <x v="1"/>
    <x v="38"/>
    <x v="3024"/>
    <x v="3019"/>
  </r>
  <r>
    <n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s v="theater/spaces"/>
    <n v="302"/>
    <x v="2098"/>
    <x v="1"/>
    <x v="38"/>
    <x v="3025"/>
    <x v="3020"/>
  </r>
  <r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s v="theater/spaces"/>
    <n v="143"/>
    <x v="1769"/>
    <x v="1"/>
    <x v="38"/>
    <x v="3026"/>
    <x v="3021"/>
  </r>
  <r>
    <n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s v="theater/spaces"/>
    <n v="131"/>
    <x v="2099"/>
    <x v="1"/>
    <x v="38"/>
    <x v="3027"/>
    <x v="3022"/>
  </r>
  <r>
    <n v="3028"/>
    <x v="3027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s v="theater/spaces"/>
    <n v="168"/>
    <x v="2100"/>
    <x v="1"/>
    <x v="38"/>
    <x v="3028"/>
    <x v="3023"/>
  </r>
  <r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s v="theater/spaces"/>
    <n v="110"/>
    <x v="2101"/>
    <x v="1"/>
    <x v="38"/>
    <x v="3029"/>
    <x v="3024"/>
  </r>
  <r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s v="theater/spaces"/>
    <n v="107"/>
    <x v="2102"/>
    <x v="1"/>
    <x v="38"/>
    <x v="3030"/>
    <x v="3025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s v="theater/spaces"/>
    <n v="100"/>
    <x v="246"/>
    <x v="1"/>
    <x v="38"/>
    <x v="3031"/>
    <x v="3026"/>
  </r>
  <r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s v="theater/spaces"/>
    <n v="127"/>
    <x v="1302"/>
    <x v="1"/>
    <x v="38"/>
    <x v="3032"/>
    <x v="3027"/>
  </r>
  <r>
    <n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s v="theater/spaces"/>
    <n v="147"/>
    <x v="2103"/>
    <x v="1"/>
    <x v="38"/>
    <x v="3033"/>
    <x v="302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s v="theater/spaces"/>
    <n v="113"/>
    <x v="2104"/>
    <x v="1"/>
    <x v="38"/>
    <x v="3034"/>
    <x v="3029"/>
  </r>
  <r>
    <n v="3035"/>
    <x v="3034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s v="theater/spaces"/>
    <n v="109"/>
    <x v="2105"/>
    <x v="1"/>
    <x v="38"/>
    <x v="3035"/>
    <x v="3030"/>
  </r>
  <r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s v="theater/spaces"/>
    <n v="127"/>
    <x v="2106"/>
    <x v="1"/>
    <x v="38"/>
    <x v="3036"/>
    <x v="3031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s v="theater/spaces"/>
    <n v="213"/>
    <x v="2107"/>
    <x v="1"/>
    <x v="38"/>
    <x v="3037"/>
    <x v="3032"/>
  </r>
  <r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s v="theater/spaces"/>
    <n v="101"/>
    <x v="2108"/>
    <x v="1"/>
    <x v="38"/>
    <x v="3038"/>
    <x v="3033"/>
  </r>
  <r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s v="theater/spaces"/>
    <n v="109"/>
    <x v="2109"/>
    <x v="1"/>
    <x v="38"/>
    <x v="3039"/>
    <x v="3034"/>
  </r>
  <r>
    <n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s v="theater/spaces"/>
    <n v="108"/>
    <x v="2110"/>
    <x v="1"/>
    <x v="38"/>
    <x v="3040"/>
    <x v="3035"/>
  </r>
  <r>
    <n v="3041"/>
    <x v="3040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s v="theater/spaces"/>
    <n v="110"/>
    <x v="2111"/>
    <x v="1"/>
    <x v="38"/>
    <x v="3041"/>
    <x v="3036"/>
  </r>
  <r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s v="theater/spaces"/>
    <n v="128"/>
    <x v="2112"/>
    <x v="1"/>
    <x v="38"/>
    <x v="3042"/>
    <x v="3037"/>
  </r>
  <r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s v="theater/spaces"/>
    <n v="110"/>
    <x v="2113"/>
    <x v="1"/>
    <x v="38"/>
    <x v="3043"/>
    <x v="3038"/>
  </r>
  <r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s v="theater/spaces"/>
    <n v="109"/>
    <x v="2114"/>
    <x v="1"/>
    <x v="38"/>
    <x v="3044"/>
    <x v="3039"/>
  </r>
  <r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s v="theater/spaces"/>
    <n v="133"/>
    <x v="2115"/>
    <x v="1"/>
    <x v="38"/>
    <x v="3045"/>
    <x v="3040"/>
  </r>
  <r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s v="theater/spaces"/>
    <n v="191"/>
    <x v="2116"/>
    <x v="1"/>
    <x v="38"/>
    <x v="3046"/>
    <x v="3041"/>
  </r>
  <r>
    <n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s v="theater/spaces"/>
    <n v="149"/>
    <x v="2117"/>
    <x v="1"/>
    <x v="38"/>
    <x v="3047"/>
    <x v="3042"/>
  </r>
  <r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s v="theater/spaces"/>
    <n v="166"/>
    <x v="2118"/>
    <x v="1"/>
    <x v="38"/>
    <x v="3048"/>
    <x v="3043"/>
  </r>
  <r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s v="theater/spaces"/>
    <n v="107"/>
    <x v="1793"/>
    <x v="1"/>
    <x v="38"/>
    <x v="3049"/>
    <x v="3044"/>
  </r>
  <r>
    <n v="3050"/>
    <x v="3049"/>
    <s v="Help fund The Black Pearl Consuite at CoreCon VIII: On Ancient Seas!"/>
    <n v="600"/>
    <x v="69"/>
    <x v="0"/>
    <x v="0"/>
    <s v="USD"/>
    <n v="1462420960"/>
    <n v="1459828960"/>
    <b v="0"/>
    <x v="82"/>
    <b v="1"/>
    <s v="theater/spaces"/>
    <n v="106"/>
    <x v="2119"/>
    <x v="1"/>
    <x v="38"/>
    <x v="3050"/>
    <x v="3045"/>
  </r>
  <r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s v="theater/spaces"/>
    <n v="24"/>
    <x v="2120"/>
    <x v="1"/>
    <x v="38"/>
    <x v="3051"/>
    <x v="3046"/>
  </r>
  <r>
    <n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s v="theater/spaces"/>
    <n v="0"/>
    <x v="822"/>
    <x v="1"/>
    <x v="38"/>
    <x v="3052"/>
    <x v="3047"/>
  </r>
  <r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s v="theater/spaces"/>
    <n v="0"/>
    <x v="140"/>
    <x v="1"/>
    <x v="38"/>
    <x v="3053"/>
    <x v="304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s v="theater/spaces"/>
    <n v="0"/>
    <x v="121"/>
    <x v="1"/>
    <x v="38"/>
    <x v="3054"/>
    <x v="3049"/>
  </r>
  <r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s v="theater/spaces"/>
    <n v="0"/>
    <x v="120"/>
    <x v="1"/>
    <x v="38"/>
    <x v="3055"/>
    <x v="3050"/>
  </r>
  <r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s v="theater/spaces"/>
    <n v="0"/>
    <x v="121"/>
    <x v="1"/>
    <x v="38"/>
    <x v="3056"/>
    <x v="3051"/>
  </r>
  <r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s v="theater/spaces"/>
    <n v="0"/>
    <x v="121"/>
    <x v="1"/>
    <x v="38"/>
    <x v="3057"/>
    <x v="3052"/>
  </r>
  <r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s v="theater/spaces"/>
    <n v="0"/>
    <x v="120"/>
    <x v="1"/>
    <x v="38"/>
    <x v="3058"/>
    <x v="3053"/>
  </r>
  <r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s v="theater/spaces"/>
    <n v="3"/>
    <x v="2121"/>
    <x v="1"/>
    <x v="38"/>
    <x v="3059"/>
    <x v="3054"/>
  </r>
  <r>
    <n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s v="theater/spaces"/>
    <n v="0"/>
    <x v="1727"/>
    <x v="1"/>
    <x v="38"/>
    <x v="3060"/>
    <x v="3055"/>
  </r>
  <r>
    <n v="3061"/>
    <x v="3060"/>
    <s v="Save a historic Local theater."/>
    <n v="1000000"/>
    <x v="117"/>
    <x v="2"/>
    <x v="0"/>
    <s v="USD"/>
    <n v="1407955748"/>
    <n v="1405363748"/>
    <b v="0"/>
    <x v="78"/>
    <b v="0"/>
    <s v="theater/spaces"/>
    <n v="0"/>
    <x v="121"/>
    <x v="1"/>
    <x v="38"/>
    <x v="3061"/>
    <x v="3056"/>
  </r>
  <r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s v="theater/spaces"/>
    <n v="67"/>
    <x v="2122"/>
    <x v="1"/>
    <x v="38"/>
    <x v="3062"/>
    <x v="3057"/>
  </r>
  <r>
    <n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s v="theater/spaces"/>
    <n v="20"/>
    <x v="2123"/>
    <x v="1"/>
    <x v="38"/>
    <x v="3063"/>
    <x v="3058"/>
  </r>
  <r>
    <n v="3064"/>
    <x v="3063"/>
    <s v="An epicenter for connection, creation and expression of the community."/>
    <n v="75000"/>
    <x v="2039"/>
    <x v="2"/>
    <x v="0"/>
    <s v="USD"/>
    <n v="1448175540"/>
    <n v="1445483246"/>
    <b v="0"/>
    <x v="250"/>
    <b v="0"/>
    <s v="theater/spaces"/>
    <n v="11"/>
    <x v="2124"/>
    <x v="1"/>
    <x v="38"/>
    <x v="3064"/>
    <x v="3059"/>
  </r>
  <r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s v="theater/spaces"/>
    <n v="0"/>
    <x v="144"/>
    <x v="1"/>
    <x v="38"/>
    <x v="3065"/>
    <x v="3060"/>
  </r>
  <r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s v="theater/spaces"/>
    <n v="12"/>
    <x v="2125"/>
    <x v="1"/>
    <x v="38"/>
    <x v="3066"/>
    <x v="3061"/>
  </r>
  <r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s v="theater/spaces"/>
    <n v="3"/>
    <x v="438"/>
    <x v="1"/>
    <x v="38"/>
    <x v="3067"/>
    <x v="3062"/>
  </r>
  <r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s v="theater/spaces"/>
    <n v="0"/>
    <x v="2126"/>
    <x v="1"/>
    <x v="38"/>
    <x v="3068"/>
    <x v="3063"/>
  </r>
  <r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s v="theater/spaces"/>
    <n v="14"/>
    <x v="2127"/>
    <x v="1"/>
    <x v="38"/>
    <x v="3069"/>
    <x v="3064"/>
  </r>
  <r>
    <n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s v="theater/spaces"/>
    <n v="3"/>
    <x v="2128"/>
    <x v="1"/>
    <x v="38"/>
    <x v="3070"/>
    <x v="3065"/>
  </r>
  <r>
    <n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s v="theater/spaces"/>
    <n v="60"/>
    <x v="2129"/>
    <x v="1"/>
    <x v="38"/>
    <x v="3071"/>
    <x v="3066"/>
  </r>
  <r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s v="theater/spaces"/>
    <n v="0"/>
    <x v="120"/>
    <x v="1"/>
    <x v="38"/>
    <x v="3072"/>
    <x v="3067"/>
  </r>
  <r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s v="theater/spaces"/>
    <n v="0"/>
    <x v="2130"/>
    <x v="1"/>
    <x v="38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s v="theater/spaces"/>
    <n v="0"/>
    <x v="2131"/>
    <x v="1"/>
    <x v="38"/>
    <x v="3074"/>
    <x v="3069"/>
  </r>
  <r>
    <n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s v="theater/spaces"/>
    <n v="9"/>
    <x v="2132"/>
    <x v="1"/>
    <x v="38"/>
    <x v="3075"/>
    <x v="3070"/>
  </r>
  <r>
    <n v="3076"/>
    <x v="3075"/>
    <s v="Helping female comedians get in their 10,000 Hours of practice!"/>
    <n v="10000"/>
    <x v="84"/>
    <x v="2"/>
    <x v="0"/>
    <s v="USD"/>
    <n v="1444405123"/>
    <n v="1439221123"/>
    <b v="0"/>
    <x v="133"/>
    <b v="0"/>
    <s v="theater/spaces"/>
    <n v="15"/>
    <x v="2133"/>
    <x v="1"/>
    <x v="38"/>
    <x v="3076"/>
    <x v="3071"/>
  </r>
  <r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s v="theater/spaces"/>
    <n v="0"/>
    <x v="1780"/>
    <x v="1"/>
    <x v="38"/>
    <x v="3077"/>
    <x v="3072"/>
  </r>
  <r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s v="theater/spaces"/>
    <n v="0"/>
    <x v="1902"/>
    <x v="1"/>
    <x v="38"/>
    <x v="3078"/>
    <x v="3073"/>
  </r>
  <r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s v="theater/spaces"/>
    <n v="1"/>
    <x v="2134"/>
    <x v="1"/>
    <x v="38"/>
    <x v="3079"/>
    <x v="3074"/>
  </r>
  <r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s v="theater/spaces"/>
    <n v="0"/>
    <x v="2135"/>
    <x v="1"/>
    <x v="38"/>
    <x v="3080"/>
    <x v="3075"/>
  </r>
  <r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s v="theater/spaces"/>
    <n v="0"/>
    <x v="2136"/>
    <x v="1"/>
    <x v="38"/>
    <x v="3081"/>
    <x v="3076"/>
  </r>
  <r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s v="theater/spaces"/>
    <n v="0"/>
    <x v="121"/>
    <x v="1"/>
    <x v="38"/>
    <x v="3082"/>
    <x v="3077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s v="theater/spaces"/>
    <n v="0"/>
    <x v="791"/>
    <x v="1"/>
    <x v="38"/>
    <x v="3083"/>
    <x v="3078"/>
  </r>
  <r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s v="theater/spaces"/>
    <n v="12"/>
    <x v="2137"/>
    <x v="1"/>
    <x v="38"/>
    <x v="3084"/>
    <x v="3079"/>
  </r>
  <r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s v="theater/spaces"/>
    <n v="2"/>
    <x v="2138"/>
    <x v="1"/>
    <x v="38"/>
    <x v="3085"/>
    <x v="3080"/>
  </r>
  <r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s v="theater/spaces"/>
    <n v="0"/>
    <x v="407"/>
    <x v="1"/>
    <x v="38"/>
    <x v="3086"/>
    <x v="3081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s v="theater/spaces"/>
    <n v="1"/>
    <x v="368"/>
    <x v="1"/>
    <x v="38"/>
    <x v="3087"/>
    <x v="3082"/>
  </r>
  <r>
    <n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s v="theater/spaces"/>
    <n v="0"/>
    <x v="823"/>
    <x v="1"/>
    <x v="38"/>
    <x v="3088"/>
    <x v="3083"/>
  </r>
  <r>
    <n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s v="theater/spaces"/>
    <n v="23"/>
    <x v="2139"/>
    <x v="1"/>
    <x v="38"/>
    <x v="3089"/>
    <x v="3084"/>
  </r>
  <r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s v="theater/spaces"/>
    <n v="5"/>
    <x v="2140"/>
    <x v="1"/>
    <x v="38"/>
    <x v="3090"/>
    <x v="3085"/>
  </r>
  <r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s v="theater/spaces"/>
    <n v="16"/>
    <x v="1803"/>
    <x v="1"/>
    <x v="38"/>
    <x v="3091"/>
    <x v="3086"/>
  </r>
  <r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s v="theater/spaces"/>
    <n v="1"/>
    <x v="239"/>
    <x v="1"/>
    <x v="38"/>
    <x v="3092"/>
    <x v="3087"/>
  </r>
  <r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s v="theater/spaces"/>
    <n v="23"/>
    <x v="2141"/>
    <x v="1"/>
    <x v="38"/>
    <x v="3093"/>
    <x v="2806"/>
  </r>
  <r>
    <n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s v="theater/spaces"/>
    <n v="0"/>
    <x v="380"/>
    <x v="1"/>
    <x v="38"/>
    <x v="3094"/>
    <x v="3088"/>
  </r>
  <r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s v="theater/spaces"/>
    <n v="0"/>
    <x v="73"/>
    <x v="1"/>
    <x v="38"/>
    <x v="3095"/>
    <x v="3089"/>
  </r>
  <r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s v="theater/spaces"/>
    <n v="4"/>
    <x v="2142"/>
    <x v="1"/>
    <x v="38"/>
    <x v="3096"/>
    <x v="3090"/>
  </r>
  <r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s v="theater/spaces"/>
    <n v="17"/>
    <x v="2143"/>
    <x v="1"/>
    <x v="38"/>
    <x v="3097"/>
    <x v="3091"/>
  </r>
  <r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s v="theater/spaces"/>
    <n v="4"/>
    <x v="2144"/>
    <x v="1"/>
    <x v="38"/>
    <x v="3098"/>
    <x v="3092"/>
  </r>
  <r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s v="theater/spaces"/>
    <n v="14"/>
    <x v="2145"/>
    <x v="1"/>
    <x v="38"/>
    <x v="3099"/>
    <x v="3093"/>
  </r>
  <r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s v="theater/spaces"/>
    <n v="15"/>
    <x v="2146"/>
    <x v="1"/>
    <x v="38"/>
    <x v="3100"/>
    <x v="3094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s v="theater/spaces"/>
    <n v="12"/>
    <x v="380"/>
    <x v="1"/>
    <x v="38"/>
    <x v="3101"/>
    <x v="3095"/>
  </r>
  <r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s v="theater/spaces"/>
    <n v="39"/>
    <x v="2147"/>
    <x v="1"/>
    <x v="38"/>
    <x v="3102"/>
    <x v="3096"/>
  </r>
  <r>
    <n v="3103"/>
    <x v="3102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s v="theater/spaces"/>
    <n v="0"/>
    <x v="148"/>
    <x v="1"/>
    <x v="38"/>
    <x v="3103"/>
    <x v="3097"/>
  </r>
  <r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s v="theater/spaces"/>
    <n v="30"/>
    <x v="2148"/>
    <x v="1"/>
    <x v="38"/>
    <x v="3104"/>
    <x v="3098"/>
  </r>
  <r>
    <n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s v="theater/spaces"/>
    <n v="42"/>
    <x v="2149"/>
    <x v="1"/>
    <x v="38"/>
    <x v="3105"/>
    <x v="3099"/>
  </r>
  <r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s v="theater/spaces"/>
    <n v="4"/>
    <x v="2150"/>
    <x v="1"/>
    <x v="38"/>
    <x v="3106"/>
    <x v="3100"/>
  </r>
  <r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s v="theater/spaces"/>
    <n v="20"/>
    <x v="2151"/>
    <x v="1"/>
    <x v="38"/>
    <x v="3107"/>
    <x v="3101"/>
  </r>
  <r>
    <n v="3108"/>
    <x v="3107"/>
    <s v="We need a permanent home for the theater!"/>
    <n v="50000"/>
    <x v="375"/>
    <x v="2"/>
    <x v="0"/>
    <s v="USD"/>
    <n v="1430234394"/>
    <n v="1425053994"/>
    <b v="0"/>
    <x v="84"/>
    <b v="0"/>
    <s v="theater/spaces"/>
    <n v="0"/>
    <x v="31"/>
    <x v="1"/>
    <x v="38"/>
    <x v="3108"/>
    <x v="3102"/>
  </r>
  <r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s v="theater/spaces"/>
    <n v="25"/>
    <x v="658"/>
    <x v="1"/>
    <x v="38"/>
    <x v="3109"/>
    <x v="3103"/>
  </r>
  <r>
    <n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s v="theater/spaces"/>
    <n v="0"/>
    <x v="119"/>
    <x v="1"/>
    <x v="38"/>
    <x v="3110"/>
    <x v="3104"/>
  </r>
  <r>
    <n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s v="theater/spaces"/>
    <n v="27"/>
    <x v="2152"/>
    <x v="1"/>
    <x v="38"/>
    <x v="3111"/>
    <x v="3105"/>
  </r>
  <r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s v="theater/spaces"/>
    <n v="5"/>
    <x v="2153"/>
    <x v="1"/>
    <x v="38"/>
    <x v="3112"/>
    <x v="3106"/>
  </r>
  <r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s v="theater/spaces"/>
    <n v="4"/>
    <x v="2154"/>
    <x v="1"/>
    <x v="38"/>
    <x v="3113"/>
    <x v="3107"/>
  </r>
  <r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s v="theater/spaces"/>
    <n v="0"/>
    <x v="121"/>
    <x v="1"/>
    <x v="38"/>
    <x v="3114"/>
    <x v="3108"/>
  </r>
  <r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s v="theater/spaces"/>
    <n v="3"/>
    <x v="462"/>
    <x v="1"/>
    <x v="38"/>
    <x v="3115"/>
    <x v="3109"/>
  </r>
  <r>
    <n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s v="theater/spaces"/>
    <n v="57"/>
    <x v="1340"/>
    <x v="1"/>
    <x v="38"/>
    <x v="3116"/>
    <x v="3110"/>
  </r>
  <r>
    <n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s v="theater/spaces"/>
    <n v="0"/>
    <x v="120"/>
    <x v="1"/>
    <x v="38"/>
    <x v="3117"/>
    <x v="3111"/>
  </r>
  <r>
    <n v="3118"/>
    <x v="3117"/>
    <s v="a magical place for all kind of people, like a fairytaile in all colours"/>
    <n v="500000"/>
    <x v="551"/>
    <x v="2"/>
    <x v="11"/>
    <s v="SEK"/>
    <n v="1467473723"/>
    <n v="1465832123"/>
    <b v="0"/>
    <x v="84"/>
    <b v="0"/>
    <s v="theater/spaces"/>
    <n v="0"/>
    <x v="2155"/>
    <x v="1"/>
    <x v="38"/>
    <x v="3118"/>
    <x v="3112"/>
  </r>
  <r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s v="theater/spaces"/>
    <n v="0"/>
    <x v="144"/>
    <x v="1"/>
    <x v="38"/>
    <x v="3119"/>
    <x v="3113"/>
  </r>
  <r>
    <n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s v="theater/spaces"/>
    <n v="0"/>
    <x v="2156"/>
    <x v="1"/>
    <x v="38"/>
    <x v="3120"/>
    <x v="3114"/>
  </r>
  <r>
    <n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s v="theater/spaces"/>
    <n v="1"/>
    <x v="119"/>
    <x v="1"/>
    <x v="38"/>
    <x v="3121"/>
    <x v="3115"/>
  </r>
  <r>
    <n v="3122"/>
    <x v="3121"/>
    <s v="cancelled until further notice"/>
    <n v="199"/>
    <x v="851"/>
    <x v="1"/>
    <x v="0"/>
    <s v="USD"/>
    <n v="1478733732"/>
    <n v="1478298132"/>
    <b v="0"/>
    <x v="84"/>
    <b v="0"/>
    <s v="theater/spaces"/>
    <n v="58"/>
    <x v="2157"/>
    <x v="1"/>
    <x v="38"/>
    <x v="3122"/>
    <x v="3116"/>
  </r>
  <r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s v="theater/spaces"/>
    <n v="68"/>
    <x v="2158"/>
    <x v="1"/>
    <x v="38"/>
    <x v="3123"/>
    <x v="3117"/>
  </r>
  <r>
    <n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s v="theater/spaces"/>
    <n v="0"/>
    <x v="516"/>
    <x v="1"/>
    <x v="38"/>
    <x v="3124"/>
    <x v="3118"/>
  </r>
  <r>
    <n v="3125"/>
    <x v="3124"/>
    <s v="N/A"/>
    <n v="1500000"/>
    <x v="117"/>
    <x v="1"/>
    <x v="0"/>
    <s v="USD"/>
    <n v="1452142672"/>
    <n v="1449550672"/>
    <b v="0"/>
    <x v="78"/>
    <b v="0"/>
    <s v="theater/spaces"/>
    <n v="0"/>
    <x v="121"/>
    <x v="1"/>
    <x v="38"/>
    <x v="3125"/>
    <x v="3119"/>
  </r>
  <r>
    <n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s v="theater/spaces"/>
    <n v="4"/>
    <x v="2159"/>
    <x v="1"/>
    <x v="38"/>
    <x v="3126"/>
    <x v="3120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s v="theater/spaces"/>
    <n v="0"/>
    <x v="121"/>
    <x v="1"/>
    <x v="38"/>
    <x v="3127"/>
    <x v="3121"/>
  </r>
  <r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s v="theater/plays"/>
    <n v="109"/>
    <x v="2160"/>
    <x v="1"/>
    <x v="6"/>
    <x v="3128"/>
    <x v="3122"/>
  </r>
  <r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s v="theater/plays"/>
    <n v="1"/>
    <x v="119"/>
    <x v="1"/>
    <x v="6"/>
    <x v="3129"/>
    <x v="3123"/>
  </r>
  <r>
    <n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s v="theater/plays"/>
    <n v="4"/>
    <x v="2161"/>
    <x v="1"/>
    <x v="6"/>
    <x v="3130"/>
    <x v="3124"/>
  </r>
  <r>
    <n v="3131"/>
    <x v="3130"/>
    <s v="A Staged Reading of &quot;Snake Eyes,&quot; a new play by Alex Rafala"/>
    <n v="4100"/>
    <x v="2043"/>
    <x v="3"/>
    <x v="0"/>
    <s v="USD"/>
    <n v="1491656045"/>
    <n v="1489067645"/>
    <b v="0"/>
    <x v="8"/>
    <b v="0"/>
    <s v="theater/plays"/>
    <n v="16"/>
    <x v="399"/>
    <x v="1"/>
    <x v="6"/>
    <x v="3131"/>
    <x v="3125"/>
  </r>
  <r>
    <n v="3132"/>
    <x v="3131"/>
    <s v="Smells Like Money, Drips Like Honey, Taste Like Mocha, Better Run AWAY"/>
    <n v="30000"/>
    <x v="115"/>
    <x v="3"/>
    <x v="0"/>
    <s v="USD"/>
    <n v="1492759460"/>
    <n v="1487579060"/>
    <b v="0"/>
    <x v="29"/>
    <b v="0"/>
    <s v="theater/plays"/>
    <n v="0"/>
    <x v="119"/>
    <x v="1"/>
    <x v="6"/>
    <x v="3132"/>
    <x v="3126"/>
  </r>
  <r>
    <n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s v="theater/plays"/>
    <n v="108"/>
    <x v="1178"/>
    <x v="1"/>
    <x v="6"/>
    <x v="3133"/>
    <x v="3127"/>
  </r>
  <r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s v="theater/plays"/>
    <n v="23"/>
    <x v="644"/>
    <x v="1"/>
    <x v="6"/>
    <x v="3134"/>
    <x v="3128"/>
  </r>
  <r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s v="theater/plays"/>
    <n v="21"/>
    <x v="2162"/>
    <x v="1"/>
    <x v="6"/>
    <x v="3135"/>
    <x v="3129"/>
  </r>
  <r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s v="theater/plays"/>
    <n v="128"/>
    <x v="2163"/>
    <x v="1"/>
    <x v="6"/>
    <x v="3136"/>
    <x v="3130"/>
  </r>
  <r>
    <n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s v="theater/plays"/>
    <n v="3"/>
    <x v="73"/>
    <x v="1"/>
    <x v="6"/>
    <x v="3137"/>
    <x v="3131"/>
  </r>
  <r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s v="theater/plays"/>
    <n v="0"/>
    <x v="121"/>
    <x v="1"/>
    <x v="6"/>
    <x v="3138"/>
    <x v="3132"/>
  </r>
  <r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s v="theater/plays"/>
    <n v="5"/>
    <x v="2164"/>
    <x v="1"/>
    <x v="6"/>
    <x v="3139"/>
    <x v="3133"/>
  </r>
  <r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s v="theater/plays"/>
    <n v="1"/>
    <x v="1196"/>
    <x v="1"/>
    <x v="6"/>
    <x v="3140"/>
    <x v="3134"/>
  </r>
  <r>
    <n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s v="theater/plays"/>
    <n v="52"/>
    <x v="2165"/>
    <x v="1"/>
    <x v="6"/>
    <x v="3141"/>
    <x v="3135"/>
  </r>
  <r>
    <n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s v="theater/plays"/>
    <n v="2"/>
    <x v="2"/>
    <x v="1"/>
    <x v="6"/>
    <x v="3142"/>
    <x v="3136"/>
  </r>
  <r>
    <n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s v="theater/plays"/>
    <n v="0"/>
    <x v="121"/>
    <x v="1"/>
    <x v="6"/>
    <x v="3143"/>
    <x v="3137"/>
  </r>
  <r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s v="theater/plays"/>
    <n v="75"/>
    <x v="2166"/>
    <x v="1"/>
    <x v="6"/>
    <x v="3144"/>
    <x v="3138"/>
  </r>
  <r>
    <n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s v="theater/plays"/>
    <n v="0"/>
    <x v="121"/>
    <x v="1"/>
    <x v="6"/>
    <x v="3145"/>
    <x v="3139"/>
  </r>
  <r>
    <n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s v="theater/plays"/>
    <n v="11"/>
    <x v="2167"/>
    <x v="1"/>
    <x v="6"/>
    <x v="3146"/>
    <x v="3140"/>
  </r>
  <r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s v="theater/plays"/>
    <n v="118"/>
    <x v="2168"/>
    <x v="1"/>
    <x v="6"/>
    <x v="3147"/>
    <x v="3141"/>
  </r>
  <r>
    <n v="3148"/>
    <x v="3147"/>
    <s v="Help fund The Aurora Project, an immersive science fiction epic."/>
    <n v="1800"/>
    <x v="2073"/>
    <x v="0"/>
    <x v="0"/>
    <s v="USD"/>
    <n v="1412136000"/>
    <n v="1410278284"/>
    <b v="1"/>
    <x v="7"/>
    <b v="1"/>
    <s v="theater/plays"/>
    <n v="131"/>
    <x v="2169"/>
    <x v="1"/>
    <x v="6"/>
    <x v="3148"/>
    <x v="3142"/>
  </r>
  <r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s v="theater/plays"/>
    <n v="104"/>
    <x v="364"/>
    <x v="1"/>
    <x v="6"/>
    <x v="3149"/>
    <x v="3143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s v="theater/plays"/>
    <n v="101"/>
    <x v="2170"/>
    <x v="1"/>
    <x v="6"/>
    <x v="3150"/>
    <x v="3144"/>
  </r>
  <r>
    <n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s v="theater/plays"/>
    <n v="100"/>
    <x v="2171"/>
    <x v="1"/>
    <x v="6"/>
    <x v="3151"/>
    <x v="3145"/>
  </r>
  <r>
    <n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s v="theater/plays"/>
    <n v="106"/>
    <x v="2172"/>
    <x v="1"/>
    <x v="6"/>
    <x v="3152"/>
    <x v="3146"/>
  </r>
  <r>
    <n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s v="theater/plays"/>
    <n v="336"/>
    <x v="2173"/>
    <x v="1"/>
    <x v="6"/>
    <x v="3153"/>
    <x v="3147"/>
  </r>
  <r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s v="theater/plays"/>
    <n v="113"/>
    <x v="2174"/>
    <x v="1"/>
    <x v="6"/>
    <x v="3154"/>
    <x v="3148"/>
  </r>
  <r>
    <n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s v="theater/plays"/>
    <n v="189"/>
    <x v="1259"/>
    <x v="1"/>
    <x v="6"/>
    <x v="3155"/>
    <x v="3149"/>
  </r>
  <r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s v="theater/plays"/>
    <n v="102"/>
    <x v="2175"/>
    <x v="1"/>
    <x v="6"/>
    <x v="3156"/>
    <x v="3150"/>
  </r>
  <r>
    <n v="3157"/>
    <x v="3156"/>
    <s v="Four Directors.  Four One Acts.  Four Genres.  For You."/>
    <n v="4000"/>
    <x v="74"/>
    <x v="0"/>
    <x v="0"/>
    <s v="USD"/>
    <n v="1405746000"/>
    <n v="1404932105"/>
    <b v="1"/>
    <x v="14"/>
    <b v="1"/>
    <s v="theater/plays"/>
    <n v="101"/>
    <x v="2176"/>
    <x v="1"/>
    <x v="6"/>
    <x v="3157"/>
    <x v="3151"/>
  </r>
  <r>
    <n v="3158"/>
    <x v="3157"/>
    <s v="A 40s crime-noir play using nursery rhyme characters."/>
    <n v="5000"/>
    <x v="2080"/>
    <x v="0"/>
    <x v="0"/>
    <s v="USD"/>
    <n v="1374523752"/>
    <n v="1371931752"/>
    <b v="1"/>
    <x v="50"/>
    <b v="1"/>
    <s v="theater/plays"/>
    <n v="114"/>
    <x v="2177"/>
    <x v="1"/>
    <x v="6"/>
    <x v="3158"/>
    <x v="3152"/>
  </r>
  <r>
    <n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s v="theater/plays"/>
    <n v="133"/>
    <x v="1038"/>
    <x v="1"/>
    <x v="6"/>
    <x v="3159"/>
    <x v="3153"/>
  </r>
  <r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s v="theater/plays"/>
    <n v="102"/>
    <x v="20"/>
    <x v="1"/>
    <x v="6"/>
    <x v="3160"/>
    <x v="3154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s v="theater/plays"/>
    <n v="105"/>
    <x v="2178"/>
    <x v="1"/>
    <x v="6"/>
    <x v="3161"/>
    <x v="3155"/>
  </r>
  <r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s v="theater/plays"/>
    <n v="127"/>
    <x v="1403"/>
    <x v="1"/>
    <x v="6"/>
    <x v="3162"/>
    <x v="3156"/>
  </r>
  <r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s v="theater/plays"/>
    <n v="111"/>
    <x v="2179"/>
    <x v="1"/>
    <x v="6"/>
    <x v="3163"/>
    <x v="3157"/>
  </r>
  <r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s v="theater/plays"/>
    <n v="107"/>
    <x v="2180"/>
    <x v="1"/>
    <x v="6"/>
    <x v="3164"/>
    <x v="3158"/>
  </r>
  <r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s v="theater/plays"/>
    <n v="163"/>
    <x v="2181"/>
    <x v="1"/>
    <x v="6"/>
    <x v="3165"/>
    <x v="73"/>
  </r>
  <r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s v="theater/plays"/>
    <n v="160"/>
    <x v="2182"/>
    <x v="1"/>
    <x v="6"/>
    <x v="3166"/>
    <x v="3159"/>
  </r>
  <r>
    <n v="3167"/>
    <x v="3166"/>
    <s v="What is destiny? Explore it with us this August at FringeNYC."/>
    <n v="3000"/>
    <x v="2089"/>
    <x v="0"/>
    <x v="0"/>
    <s v="USD"/>
    <n v="1406952781"/>
    <n v="1405743181"/>
    <b v="1"/>
    <x v="165"/>
    <b v="1"/>
    <s v="theater/plays"/>
    <n v="116"/>
    <x v="2183"/>
    <x v="1"/>
    <x v="6"/>
    <x v="3167"/>
    <x v="3160"/>
  </r>
  <r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s v="theater/plays"/>
    <n v="124"/>
    <x v="2184"/>
    <x v="1"/>
    <x v="6"/>
    <x v="3168"/>
    <x v="3161"/>
  </r>
  <r>
    <n v="3169"/>
    <x v="3168"/>
    <s v="We're bringing The Window to the Cherry Lane Theater in January 2014."/>
    <n v="8000"/>
    <x v="2091"/>
    <x v="0"/>
    <x v="0"/>
    <s v="USD"/>
    <n v="1386910740"/>
    <n v="1384364561"/>
    <b v="1"/>
    <x v="141"/>
    <b v="1"/>
    <s v="theater/plays"/>
    <n v="103"/>
    <x v="965"/>
    <x v="1"/>
    <x v="6"/>
    <x v="3169"/>
    <x v="3162"/>
  </r>
  <r>
    <n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s v="theater/plays"/>
    <n v="112"/>
    <x v="29"/>
    <x v="1"/>
    <x v="6"/>
    <x v="3170"/>
    <x v="3163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s v="theater/plays"/>
    <n v="109"/>
    <x v="1250"/>
    <x v="1"/>
    <x v="6"/>
    <x v="3171"/>
    <x v="3164"/>
  </r>
  <r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s v="theater/plays"/>
    <n v="115"/>
    <x v="2185"/>
    <x v="1"/>
    <x v="6"/>
    <x v="3172"/>
    <x v="3165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s v="theater/plays"/>
    <n v="103"/>
    <x v="2186"/>
    <x v="1"/>
    <x v="6"/>
    <x v="3173"/>
    <x v="316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s v="theater/plays"/>
    <n v="101"/>
    <x v="2187"/>
    <x v="1"/>
    <x v="6"/>
    <x v="3174"/>
    <x v="3167"/>
  </r>
  <r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s v="theater/plays"/>
    <n v="110"/>
    <x v="1867"/>
    <x v="1"/>
    <x v="6"/>
    <x v="3175"/>
    <x v="3168"/>
  </r>
  <r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s v="theater/plays"/>
    <n v="115"/>
    <x v="2188"/>
    <x v="1"/>
    <x v="6"/>
    <x v="3176"/>
    <x v="3169"/>
  </r>
  <r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s v="theater/plays"/>
    <n v="117"/>
    <x v="2189"/>
    <x v="1"/>
    <x v="6"/>
    <x v="3177"/>
    <x v="3170"/>
  </r>
  <r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s v="theater/plays"/>
    <n v="172"/>
    <x v="2190"/>
    <x v="1"/>
    <x v="6"/>
    <x v="3178"/>
    <x v="3171"/>
  </r>
  <r>
    <n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s v="theater/plays"/>
    <n v="114"/>
    <x v="2191"/>
    <x v="1"/>
    <x v="6"/>
    <x v="3179"/>
    <x v="3172"/>
  </r>
  <r>
    <n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s v="theater/plays"/>
    <n v="120"/>
    <x v="2192"/>
    <x v="1"/>
    <x v="6"/>
    <x v="3180"/>
    <x v="3173"/>
  </r>
  <r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s v="theater/plays"/>
    <n v="109"/>
    <x v="811"/>
    <x v="1"/>
    <x v="6"/>
    <x v="3181"/>
    <x v="3174"/>
  </r>
  <r>
    <n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s v="theater/plays"/>
    <n v="101"/>
    <x v="2193"/>
    <x v="1"/>
    <x v="6"/>
    <x v="3182"/>
    <x v="3175"/>
  </r>
  <r>
    <n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s v="theater/plays"/>
    <n v="109"/>
    <x v="1583"/>
    <x v="1"/>
    <x v="6"/>
    <x v="3183"/>
    <x v="3176"/>
  </r>
  <r>
    <n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s v="theater/plays"/>
    <n v="107"/>
    <x v="2194"/>
    <x v="1"/>
    <x v="6"/>
    <x v="3184"/>
    <x v="3177"/>
  </r>
  <r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s v="theater/plays"/>
    <n v="100"/>
    <x v="683"/>
    <x v="1"/>
    <x v="6"/>
    <x v="3185"/>
    <x v="3178"/>
  </r>
  <r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s v="theater/plays"/>
    <n v="102"/>
    <x v="2195"/>
    <x v="1"/>
    <x v="6"/>
    <x v="3186"/>
    <x v="3179"/>
  </r>
  <r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s v="theater/plays"/>
    <n v="116"/>
    <x v="2196"/>
    <x v="1"/>
    <x v="6"/>
    <x v="3187"/>
    <x v="3180"/>
  </r>
  <r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s v="theater/musical"/>
    <n v="65"/>
    <x v="2197"/>
    <x v="1"/>
    <x v="40"/>
    <x v="3188"/>
    <x v="3181"/>
  </r>
  <r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s v="theater/musical"/>
    <n v="12"/>
    <x v="2198"/>
    <x v="1"/>
    <x v="40"/>
    <x v="3189"/>
    <x v="3182"/>
  </r>
  <r>
    <n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s v="theater/musical"/>
    <n v="0"/>
    <x v="121"/>
    <x v="1"/>
    <x v="40"/>
    <x v="3190"/>
    <x v="3183"/>
  </r>
  <r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s v="theater/musical"/>
    <n v="4"/>
    <x v="2199"/>
    <x v="1"/>
    <x v="40"/>
    <x v="3191"/>
    <x v="3184"/>
  </r>
  <r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s v="theater/musical"/>
    <n v="1"/>
    <x v="786"/>
    <x v="1"/>
    <x v="40"/>
    <x v="3192"/>
    <x v="3185"/>
  </r>
  <r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s v="theater/musical"/>
    <n v="12"/>
    <x v="2200"/>
    <x v="1"/>
    <x v="40"/>
    <x v="3193"/>
    <x v="3186"/>
  </r>
  <r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s v="theater/musical"/>
    <n v="0"/>
    <x v="121"/>
    <x v="1"/>
    <x v="40"/>
    <x v="3194"/>
    <x v="3187"/>
  </r>
  <r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s v="theater/musical"/>
    <n v="59"/>
    <x v="1656"/>
    <x v="1"/>
    <x v="40"/>
    <x v="3195"/>
    <x v="3188"/>
  </r>
  <r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s v="theater/musical"/>
    <n v="0"/>
    <x v="462"/>
    <x v="1"/>
    <x v="40"/>
    <x v="3196"/>
    <x v="3189"/>
  </r>
  <r>
    <n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s v="theater/musical"/>
    <n v="11"/>
    <x v="2201"/>
    <x v="1"/>
    <x v="40"/>
    <x v="3197"/>
    <x v="319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s v="theater/musical"/>
    <n v="0"/>
    <x v="2202"/>
    <x v="1"/>
    <x v="40"/>
    <x v="3198"/>
    <x v="3191"/>
  </r>
  <r>
    <n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s v="theater/musical"/>
    <n v="52"/>
    <x v="2203"/>
    <x v="1"/>
    <x v="40"/>
    <x v="3199"/>
    <x v="3192"/>
  </r>
  <r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s v="theater/musical"/>
    <n v="0"/>
    <x v="120"/>
    <x v="1"/>
    <x v="40"/>
    <x v="3200"/>
    <x v="3193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s v="theater/musical"/>
    <n v="1"/>
    <x v="381"/>
    <x v="1"/>
    <x v="40"/>
    <x v="3201"/>
    <x v="3194"/>
  </r>
  <r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s v="theater/musical"/>
    <n v="55"/>
    <x v="183"/>
    <x v="1"/>
    <x v="40"/>
    <x v="3202"/>
    <x v="3195"/>
  </r>
  <r>
    <n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s v="theater/musical"/>
    <n v="25"/>
    <x v="683"/>
    <x v="1"/>
    <x v="40"/>
    <x v="3203"/>
    <x v="3196"/>
  </r>
  <r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s v="theater/musical"/>
    <n v="0"/>
    <x v="121"/>
    <x v="1"/>
    <x v="40"/>
    <x v="3204"/>
    <x v="3197"/>
  </r>
  <r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s v="theater/musical"/>
    <n v="3"/>
    <x v="1878"/>
    <x v="1"/>
    <x v="40"/>
    <x v="3205"/>
    <x v="3198"/>
  </r>
  <r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s v="theater/musical"/>
    <n v="0"/>
    <x v="121"/>
    <x v="1"/>
    <x v="40"/>
    <x v="3206"/>
    <x v="3199"/>
  </r>
  <r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s v="theater/musical"/>
    <n v="46"/>
    <x v="2204"/>
    <x v="1"/>
    <x v="40"/>
    <x v="3207"/>
    <x v="3200"/>
  </r>
  <r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s v="theater/plays"/>
    <n v="104"/>
    <x v="2205"/>
    <x v="1"/>
    <x v="6"/>
    <x v="3208"/>
    <x v="3201"/>
  </r>
  <r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s v="theater/plays"/>
    <n v="119"/>
    <x v="2206"/>
    <x v="1"/>
    <x v="6"/>
    <x v="3209"/>
    <x v="3202"/>
  </r>
  <r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s v="theater/plays"/>
    <n v="126"/>
    <x v="2207"/>
    <x v="1"/>
    <x v="6"/>
    <x v="3210"/>
    <x v="3203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s v="theater/plays"/>
    <n v="120"/>
    <x v="2208"/>
    <x v="1"/>
    <x v="6"/>
    <x v="3211"/>
    <x v="3204"/>
  </r>
  <r>
    <n v="3212"/>
    <x v="3211"/>
    <s v="Help us bring our production of Campo Maldito to New York AND San Francisco!"/>
    <n v="4000"/>
    <x v="2111"/>
    <x v="0"/>
    <x v="0"/>
    <s v="USD"/>
    <n v="1407524751"/>
    <n v="1404932751"/>
    <b v="1"/>
    <x v="225"/>
    <b v="1"/>
    <s v="theater/plays"/>
    <n v="126"/>
    <x v="2209"/>
    <x v="1"/>
    <x v="6"/>
    <x v="3212"/>
    <x v="3205"/>
  </r>
  <r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s v="theater/plays"/>
    <n v="100"/>
    <x v="2210"/>
    <x v="1"/>
    <x v="6"/>
    <x v="3213"/>
    <x v="3206"/>
  </r>
  <r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s v="theater/plays"/>
    <n v="102"/>
    <x v="2211"/>
    <x v="1"/>
    <x v="6"/>
    <x v="3214"/>
    <x v="3207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s v="theater/plays"/>
    <n v="100"/>
    <x v="2212"/>
    <x v="1"/>
    <x v="6"/>
    <x v="3215"/>
    <x v="3208"/>
  </r>
  <r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s v="theater/plays"/>
    <n v="100"/>
    <x v="2213"/>
    <x v="1"/>
    <x v="6"/>
    <x v="3216"/>
    <x v="3209"/>
  </r>
  <r>
    <n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s v="theater/plays"/>
    <n v="116"/>
    <x v="2214"/>
    <x v="1"/>
    <x v="6"/>
    <x v="3217"/>
    <x v="3210"/>
  </r>
  <r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s v="theater/plays"/>
    <n v="102"/>
    <x v="2215"/>
    <x v="1"/>
    <x v="6"/>
    <x v="3218"/>
    <x v="3211"/>
  </r>
  <r>
    <n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s v="theater/plays"/>
    <n v="100"/>
    <x v="2216"/>
    <x v="1"/>
    <x v="6"/>
    <x v="3219"/>
    <x v="3212"/>
  </r>
  <r>
    <n v="3220"/>
    <x v="3219"/>
    <s v="A sci-fi thriller for the stage opening March 10 in Los Angeles."/>
    <n v="15000"/>
    <x v="2117"/>
    <x v="0"/>
    <x v="0"/>
    <s v="USD"/>
    <n v="1489352400"/>
    <n v="1486411204"/>
    <b v="1"/>
    <x v="211"/>
    <b v="1"/>
    <s v="theater/plays"/>
    <n v="101"/>
    <x v="2217"/>
    <x v="1"/>
    <x v="6"/>
    <x v="3220"/>
    <x v="3213"/>
  </r>
  <r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s v="theater/plays"/>
    <n v="103"/>
    <x v="247"/>
    <x v="1"/>
    <x v="6"/>
    <x v="3221"/>
    <x v="3214"/>
  </r>
  <r>
    <n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s v="theater/plays"/>
    <n v="125"/>
    <x v="2218"/>
    <x v="1"/>
    <x v="6"/>
    <x v="3222"/>
    <x v="3215"/>
  </r>
  <r>
    <n v="3223"/>
    <x v="3222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s v="theater/plays"/>
    <n v="110"/>
    <x v="1145"/>
    <x v="1"/>
    <x v="6"/>
    <x v="3223"/>
    <x v="3216"/>
  </r>
  <r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s v="theater/plays"/>
    <n v="102"/>
    <x v="2219"/>
    <x v="1"/>
    <x v="6"/>
    <x v="3224"/>
    <x v="3217"/>
  </r>
  <r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s v="theater/plays"/>
    <n v="102"/>
    <x v="2220"/>
    <x v="1"/>
    <x v="6"/>
    <x v="3225"/>
    <x v="3218"/>
  </r>
  <r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s v="theater/plays"/>
    <n v="104"/>
    <x v="2221"/>
    <x v="1"/>
    <x v="6"/>
    <x v="3226"/>
    <x v="3219"/>
  </r>
  <r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s v="theater/plays"/>
    <n v="125"/>
    <x v="73"/>
    <x v="1"/>
    <x v="6"/>
    <x v="3227"/>
    <x v="3220"/>
  </r>
  <r>
    <n v="3228"/>
    <x v="3227"/>
    <s v="A Season of Powerful Women. A Season of Defiance."/>
    <n v="7000"/>
    <x v="2123"/>
    <x v="0"/>
    <x v="0"/>
    <s v="USD"/>
    <n v="1450328340"/>
    <n v="1447606884"/>
    <b v="1"/>
    <x v="77"/>
    <b v="1"/>
    <s v="theater/plays"/>
    <n v="102"/>
    <x v="2222"/>
    <x v="1"/>
    <x v="6"/>
    <x v="3228"/>
    <x v="3221"/>
  </r>
  <r>
    <n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s v="theater/plays"/>
    <n v="108"/>
    <x v="1345"/>
    <x v="1"/>
    <x v="6"/>
    <x v="3229"/>
    <x v="3222"/>
  </r>
  <r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s v="theater/plays"/>
    <n v="110"/>
    <x v="2223"/>
    <x v="1"/>
    <x v="6"/>
    <x v="3230"/>
    <x v="341"/>
  </r>
  <r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s v="theater/plays"/>
    <n v="161"/>
    <x v="400"/>
    <x v="1"/>
    <x v="6"/>
    <x v="3231"/>
    <x v="3223"/>
  </r>
  <r>
    <n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s v="theater/plays"/>
    <n v="131"/>
    <x v="2224"/>
    <x v="1"/>
    <x v="6"/>
    <x v="3232"/>
    <x v="3224"/>
  </r>
  <r>
    <n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s v="theater/plays"/>
    <n v="119"/>
    <x v="2225"/>
    <x v="1"/>
    <x v="6"/>
    <x v="3233"/>
    <x v="3225"/>
  </r>
  <r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s v="theater/plays"/>
    <n v="100"/>
    <x v="2226"/>
    <x v="1"/>
    <x v="6"/>
    <x v="3234"/>
    <x v="3226"/>
  </r>
  <r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s v="theater/plays"/>
    <n v="103"/>
    <x v="2208"/>
    <x v="1"/>
    <x v="6"/>
    <x v="3235"/>
    <x v="3227"/>
  </r>
  <r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s v="theater/plays"/>
    <n v="101"/>
    <x v="2227"/>
    <x v="1"/>
    <x v="6"/>
    <x v="3236"/>
    <x v="3228"/>
  </r>
  <r>
    <n v="3237"/>
    <x v="3236"/>
    <s v="An annual campaign supporting our intensive for artists 25 and under."/>
    <n v="35000"/>
    <x v="2132"/>
    <x v="0"/>
    <x v="0"/>
    <s v="USD"/>
    <n v="1443499140"/>
    <n v="1441452184"/>
    <b v="1"/>
    <x v="314"/>
    <b v="1"/>
    <s v="theater/plays"/>
    <n v="101"/>
    <x v="2228"/>
    <x v="1"/>
    <x v="6"/>
    <x v="3237"/>
    <x v="3229"/>
  </r>
  <r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s v="theater/plays"/>
    <n v="112"/>
    <x v="1953"/>
    <x v="1"/>
    <x v="6"/>
    <x v="3238"/>
    <x v="3230"/>
  </r>
  <r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s v="theater/plays"/>
    <n v="106"/>
    <x v="2229"/>
    <x v="1"/>
    <x v="6"/>
    <x v="3239"/>
    <x v="3231"/>
  </r>
  <r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s v="theater/plays"/>
    <n v="101"/>
    <x v="2230"/>
    <x v="1"/>
    <x v="6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s v="theater/plays"/>
    <n v="115"/>
    <x v="2231"/>
    <x v="1"/>
    <x v="6"/>
    <x v="3241"/>
    <x v="3233"/>
  </r>
  <r>
    <n v="3242"/>
    <x v="3241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s v="theater/plays"/>
    <n v="127"/>
    <x v="1623"/>
    <x v="1"/>
    <x v="6"/>
    <x v="3242"/>
    <x v="3234"/>
  </r>
  <r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s v="theater/plays"/>
    <n v="103"/>
    <x v="2232"/>
    <x v="1"/>
    <x v="6"/>
    <x v="3243"/>
    <x v="3235"/>
  </r>
  <r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s v="theater/plays"/>
    <n v="103"/>
    <x v="2233"/>
    <x v="1"/>
    <x v="6"/>
    <x v="3244"/>
    <x v="3236"/>
  </r>
  <r>
    <n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s v="theater/plays"/>
    <n v="104"/>
    <x v="2234"/>
    <x v="1"/>
    <x v="6"/>
    <x v="3245"/>
    <x v="3237"/>
  </r>
  <r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s v="theater/plays"/>
    <n v="111"/>
    <x v="1917"/>
    <x v="1"/>
    <x v="6"/>
    <x v="3246"/>
    <x v="3238"/>
  </r>
  <r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s v="theater/plays"/>
    <n v="106"/>
    <x v="2235"/>
    <x v="1"/>
    <x v="6"/>
    <x v="3247"/>
    <x v="3239"/>
  </r>
  <r>
    <n v="3248"/>
    <x v="3247"/>
    <s v="Honest Accomplice Theatre produces theatre for social change."/>
    <n v="12000"/>
    <x v="2142"/>
    <x v="0"/>
    <x v="0"/>
    <s v="USD"/>
    <n v="1428178757"/>
    <n v="1425590357"/>
    <b v="1"/>
    <x v="452"/>
    <b v="1"/>
    <s v="theater/plays"/>
    <n v="101"/>
    <x v="2236"/>
    <x v="1"/>
    <x v="6"/>
    <x v="3248"/>
    <x v="3240"/>
  </r>
  <r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s v="theater/plays"/>
    <n v="105"/>
    <x v="2237"/>
    <x v="1"/>
    <x v="6"/>
    <x v="3249"/>
    <x v="3241"/>
  </r>
  <r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s v="theater/plays"/>
    <n v="102"/>
    <x v="2238"/>
    <x v="1"/>
    <x v="6"/>
    <x v="3250"/>
    <x v="3242"/>
  </r>
  <r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s v="theater/plays"/>
    <n v="111"/>
    <x v="2239"/>
    <x v="1"/>
    <x v="6"/>
    <x v="3251"/>
    <x v="3243"/>
  </r>
  <r>
    <n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s v="theater/plays"/>
    <n v="128"/>
    <x v="1506"/>
    <x v="1"/>
    <x v="6"/>
    <x v="3252"/>
    <x v="3244"/>
  </r>
  <r>
    <n v="3253"/>
    <x v="3252"/>
    <s v="Can you ever truly feel what someone else is feeling?_x000a_Do you want to?"/>
    <n v="20000"/>
    <x v="2146"/>
    <x v="0"/>
    <x v="0"/>
    <s v="USD"/>
    <n v="1473306300"/>
    <n v="1471701028"/>
    <b v="1"/>
    <x v="248"/>
    <b v="1"/>
    <s v="theater/plays"/>
    <n v="102"/>
    <x v="2240"/>
    <x v="1"/>
    <x v="6"/>
    <x v="3253"/>
    <x v="3245"/>
  </r>
  <r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s v="theater/plays"/>
    <n v="101"/>
    <x v="2241"/>
    <x v="1"/>
    <x v="6"/>
    <x v="3254"/>
    <x v="3246"/>
  </r>
  <r>
    <n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s v="theater/plays"/>
    <n v="175"/>
    <x v="2242"/>
    <x v="1"/>
    <x v="6"/>
    <x v="3255"/>
    <x v="3247"/>
  </r>
  <r>
    <n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s v="theater/plays"/>
    <n v="128"/>
    <x v="1901"/>
    <x v="1"/>
    <x v="6"/>
    <x v="3256"/>
    <x v="3248"/>
  </r>
  <r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s v="theater/plays"/>
    <n v="106"/>
    <x v="1169"/>
    <x v="1"/>
    <x v="6"/>
    <x v="3257"/>
    <x v="3249"/>
  </r>
  <r>
    <n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s v="theater/plays"/>
    <n v="105"/>
    <x v="2243"/>
    <x v="1"/>
    <x v="6"/>
    <x v="3258"/>
    <x v="3250"/>
  </r>
  <r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s v="theater/plays"/>
    <n v="106"/>
    <x v="2244"/>
    <x v="1"/>
    <x v="6"/>
    <x v="3259"/>
    <x v="3251"/>
  </r>
  <r>
    <n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s v="theater/plays"/>
    <n v="109"/>
    <x v="2245"/>
    <x v="1"/>
    <x v="6"/>
    <x v="3260"/>
    <x v="3252"/>
  </r>
  <r>
    <n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s v="theater/plays"/>
    <n v="100"/>
    <x v="2246"/>
    <x v="1"/>
    <x v="6"/>
    <x v="3261"/>
    <x v="3253"/>
  </r>
  <r>
    <n v="3262"/>
    <x v="3261"/>
    <s v="A one-woman theatrical exploration of the prison system and its inhabitants."/>
    <n v="12200"/>
    <x v="2154"/>
    <x v="0"/>
    <x v="0"/>
    <s v="USD"/>
    <n v="1419220800"/>
    <n v="1416555262"/>
    <b v="1"/>
    <x v="179"/>
    <b v="1"/>
    <s v="theater/plays"/>
    <n v="103"/>
    <x v="2247"/>
    <x v="1"/>
    <x v="6"/>
    <x v="3262"/>
    <x v="3254"/>
  </r>
  <r>
    <n v="3263"/>
    <x v="3262"/>
    <s v="Shakespeare's bloodiest tragedy, performed and produced exclusively by women."/>
    <n v="2500"/>
    <x v="2155"/>
    <x v="0"/>
    <x v="0"/>
    <s v="USD"/>
    <n v="1446238800"/>
    <n v="1444220588"/>
    <b v="1"/>
    <x v="32"/>
    <b v="1"/>
    <s v="theater/plays"/>
    <n v="112"/>
    <x v="2248"/>
    <x v="1"/>
    <x v="6"/>
    <x v="3263"/>
    <x v="3255"/>
  </r>
  <r>
    <n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s v="theater/plays"/>
    <n v="103"/>
    <x v="2249"/>
    <x v="1"/>
    <x v="6"/>
    <x v="3264"/>
    <x v="3256"/>
  </r>
  <r>
    <n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s v="theater/plays"/>
    <n v="164"/>
    <x v="2250"/>
    <x v="1"/>
    <x v="6"/>
    <x v="3265"/>
    <x v="3257"/>
  </r>
  <r>
    <n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s v="theater/plays"/>
    <n v="131"/>
    <x v="1042"/>
    <x v="1"/>
    <x v="6"/>
    <x v="3266"/>
    <x v="3258"/>
  </r>
  <r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s v="theater/plays"/>
    <n v="102"/>
    <x v="2251"/>
    <x v="1"/>
    <x v="6"/>
    <x v="3267"/>
    <x v="3259"/>
  </r>
  <r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s v="theater/plays"/>
    <n v="128"/>
    <x v="2252"/>
    <x v="1"/>
    <x v="6"/>
    <x v="3268"/>
    <x v="3260"/>
  </r>
  <r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s v="theater/plays"/>
    <n v="102"/>
    <x v="2253"/>
    <x v="1"/>
    <x v="6"/>
    <x v="3269"/>
    <x v="3261"/>
  </r>
  <r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s v="theater/plays"/>
    <n v="102"/>
    <x v="2254"/>
    <x v="1"/>
    <x v="6"/>
    <x v="3270"/>
    <x v="3262"/>
  </r>
  <r>
    <n v="3271"/>
    <x v="3270"/>
    <s v="A razor sharp satire to darken your Christmas."/>
    <n v="1500"/>
    <x v="2161"/>
    <x v="0"/>
    <x v="1"/>
    <s v="GBP"/>
    <n v="1414927775"/>
    <n v="1412332175"/>
    <b v="1"/>
    <x v="13"/>
    <b v="1"/>
    <s v="theater/plays"/>
    <n v="130"/>
    <x v="2255"/>
    <x v="1"/>
    <x v="6"/>
    <x v="3271"/>
    <x v="3263"/>
  </r>
  <r>
    <n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s v="theater/plays"/>
    <n v="154"/>
    <x v="2256"/>
    <x v="1"/>
    <x v="6"/>
    <x v="3272"/>
    <x v="3264"/>
  </r>
  <r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s v="theater/plays"/>
    <n v="107"/>
    <x v="2257"/>
    <x v="1"/>
    <x v="6"/>
    <x v="3273"/>
    <x v="3265"/>
  </r>
  <r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s v="theater/plays"/>
    <n v="101"/>
    <x v="2258"/>
    <x v="1"/>
    <x v="6"/>
    <x v="3274"/>
    <x v="3266"/>
  </r>
  <r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s v="theater/plays"/>
    <n v="100"/>
    <x v="2259"/>
    <x v="1"/>
    <x v="6"/>
    <x v="3275"/>
    <x v="3267"/>
  </r>
  <r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s v="theater/plays"/>
    <n v="117"/>
    <x v="2260"/>
    <x v="1"/>
    <x v="6"/>
    <x v="3276"/>
    <x v="3268"/>
  </r>
  <r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s v="theater/plays"/>
    <n v="109"/>
    <x v="2261"/>
    <x v="1"/>
    <x v="6"/>
    <x v="3277"/>
    <x v="3269"/>
  </r>
  <r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s v="theater/plays"/>
    <n v="103"/>
    <x v="2262"/>
    <x v="1"/>
    <x v="6"/>
    <x v="3278"/>
    <x v="3270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s v="theater/plays"/>
    <n v="114"/>
    <x v="2263"/>
    <x v="1"/>
    <x v="6"/>
    <x v="3279"/>
    <x v="3271"/>
  </r>
  <r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s v="theater/plays"/>
    <n v="103"/>
    <x v="2264"/>
    <x v="1"/>
    <x v="6"/>
    <x v="3280"/>
    <x v="3272"/>
  </r>
  <r>
    <n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s v="theater/plays"/>
    <n v="122"/>
    <x v="2265"/>
    <x v="1"/>
    <x v="6"/>
    <x v="3281"/>
    <x v="3273"/>
  </r>
  <r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s v="theater/plays"/>
    <n v="103"/>
    <x v="2266"/>
    <x v="1"/>
    <x v="6"/>
    <x v="3282"/>
    <x v="3274"/>
  </r>
  <r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s v="theater/plays"/>
    <n v="105"/>
    <x v="2267"/>
    <x v="1"/>
    <x v="6"/>
    <x v="3283"/>
    <x v="3275"/>
  </r>
  <r>
    <n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s v="theater/plays"/>
    <n v="102"/>
    <x v="2268"/>
    <x v="1"/>
    <x v="6"/>
    <x v="3284"/>
    <x v="3276"/>
  </r>
  <r>
    <n v="3285"/>
    <x v="3284"/>
    <s v="A new play by Matthew Gasda"/>
    <n v="4999"/>
    <x v="2173"/>
    <x v="0"/>
    <x v="0"/>
    <s v="USD"/>
    <n v="1488258000"/>
    <n v="1485556626"/>
    <b v="0"/>
    <x v="75"/>
    <b v="1"/>
    <s v="theater/plays"/>
    <n v="112"/>
    <x v="2269"/>
    <x v="1"/>
    <x v="6"/>
    <x v="3285"/>
    <x v="3277"/>
  </r>
  <r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s v="theater/plays"/>
    <n v="102"/>
    <x v="2270"/>
    <x v="1"/>
    <x v="6"/>
    <x v="3286"/>
    <x v="3278"/>
  </r>
  <r>
    <n v="3287"/>
    <x v="3286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s v="theater/plays"/>
    <n v="100"/>
    <x v="2271"/>
    <x v="1"/>
    <x v="6"/>
    <x v="3287"/>
    <x v="3279"/>
  </r>
  <r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s v="theater/plays"/>
    <n v="100"/>
    <x v="2272"/>
    <x v="1"/>
    <x v="6"/>
    <x v="3288"/>
    <x v="3280"/>
  </r>
  <r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s v="theater/plays"/>
    <n v="133"/>
    <x v="2273"/>
    <x v="1"/>
    <x v="6"/>
    <x v="3289"/>
    <x v="3281"/>
  </r>
  <r>
    <n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s v="theater/plays"/>
    <n v="121"/>
    <x v="2274"/>
    <x v="1"/>
    <x v="6"/>
    <x v="3290"/>
    <x v="3282"/>
  </r>
  <r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s v="theater/plays"/>
    <n v="114"/>
    <x v="2275"/>
    <x v="1"/>
    <x v="6"/>
    <x v="3291"/>
    <x v="3283"/>
  </r>
  <r>
    <n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s v="theater/plays"/>
    <n v="286"/>
    <x v="2276"/>
    <x v="1"/>
    <x v="6"/>
    <x v="3292"/>
    <x v="3284"/>
  </r>
  <r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s v="theater/plays"/>
    <n v="170"/>
    <x v="518"/>
    <x v="1"/>
    <x v="6"/>
    <x v="3293"/>
    <x v="3285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s v="theater/plays"/>
    <n v="118"/>
    <x v="2277"/>
    <x v="1"/>
    <x v="6"/>
    <x v="3294"/>
    <x v="3286"/>
  </r>
  <r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s v="theater/plays"/>
    <n v="103"/>
    <x v="1999"/>
    <x v="1"/>
    <x v="6"/>
    <x v="3295"/>
    <x v="3287"/>
  </r>
  <r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s v="theater/plays"/>
    <n v="144"/>
    <x v="2278"/>
    <x v="1"/>
    <x v="6"/>
    <x v="3296"/>
    <x v="3288"/>
  </r>
  <r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s v="theater/plays"/>
    <n v="100"/>
    <x v="2279"/>
    <x v="1"/>
    <x v="6"/>
    <x v="3297"/>
    <x v="3289"/>
  </r>
  <r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s v="theater/plays"/>
    <n v="102"/>
    <x v="2280"/>
    <x v="1"/>
    <x v="6"/>
    <x v="3298"/>
    <x v="3290"/>
  </r>
  <r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s v="theater/plays"/>
    <n v="116"/>
    <x v="2281"/>
    <x v="1"/>
    <x v="6"/>
    <x v="3299"/>
    <x v="3291"/>
  </r>
  <r>
    <n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s v="theater/plays"/>
    <n v="136"/>
    <x v="2282"/>
    <x v="1"/>
    <x v="6"/>
    <x v="3300"/>
    <x v="3292"/>
  </r>
  <r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s v="theater/plays"/>
    <n v="133"/>
    <x v="699"/>
    <x v="1"/>
    <x v="6"/>
    <x v="3301"/>
    <x v="3293"/>
  </r>
  <r>
    <n v="3302"/>
    <x v="3301"/>
    <s v="FilosofÃ­a de los anÃ³nimos"/>
    <n v="8400"/>
    <x v="2186"/>
    <x v="0"/>
    <x v="3"/>
    <s v="EUR"/>
    <n v="1481099176"/>
    <n v="1478507176"/>
    <b v="0"/>
    <x v="133"/>
    <b v="1"/>
    <s v="theater/plays"/>
    <n v="103"/>
    <x v="2283"/>
    <x v="1"/>
    <x v="6"/>
    <x v="3302"/>
    <x v="3294"/>
  </r>
  <r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s v="theater/plays"/>
    <n v="116"/>
    <x v="2284"/>
    <x v="1"/>
    <x v="6"/>
    <x v="3303"/>
    <x v="3295"/>
  </r>
  <r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s v="theater/plays"/>
    <n v="105"/>
    <x v="2285"/>
    <x v="1"/>
    <x v="6"/>
    <x v="3304"/>
    <x v="3296"/>
  </r>
  <r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s v="theater/plays"/>
    <n v="102"/>
    <x v="2286"/>
    <x v="1"/>
    <x v="6"/>
    <x v="3305"/>
    <x v="3297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s v="theater/plays"/>
    <n v="175"/>
    <x v="2287"/>
    <x v="1"/>
    <x v="6"/>
    <x v="3306"/>
    <x v="3298"/>
  </r>
  <r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s v="theater/plays"/>
    <n v="107"/>
    <x v="2288"/>
    <x v="1"/>
    <x v="6"/>
    <x v="3307"/>
    <x v="3299"/>
  </r>
  <r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s v="theater/plays"/>
    <n v="122"/>
    <x v="2289"/>
    <x v="1"/>
    <x v="6"/>
    <x v="3308"/>
    <x v="3300"/>
  </r>
  <r>
    <n v="3309"/>
    <x v="3308"/>
    <s v="Two unlikely friends, a garage, tinned beans &amp; the end of the world."/>
    <n v="350"/>
    <x v="2191"/>
    <x v="0"/>
    <x v="1"/>
    <s v="GBP"/>
    <n v="1476632178"/>
    <n v="1473953778"/>
    <b v="0"/>
    <x v="162"/>
    <b v="1"/>
    <s v="theater/plays"/>
    <n v="159"/>
    <x v="656"/>
    <x v="1"/>
    <x v="6"/>
    <x v="3309"/>
    <x v="3301"/>
  </r>
  <r>
    <n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s v="theater/plays"/>
    <n v="100"/>
    <x v="2290"/>
    <x v="1"/>
    <x v="6"/>
    <x v="3310"/>
    <x v="3302"/>
  </r>
  <r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s v="theater/plays"/>
    <n v="110"/>
    <x v="2291"/>
    <x v="1"/>
    <x v="6"/>
    <x v="3311"/>
    <x v="3303"/>
  </r>
  <r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s v="theater/plays"/>
    <n v="100"/>
    <x v="2254"/>
    <x v="1"/>
    <x v="6"/>
    <x v="3312"/>
    <x v="3304"/>
  </r>
  <r>
    <n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s v="theater/plays"/>
    <n v="116"/>
    <x v="2292"/>
    <x v="1"/>
    <x v="6"/>
    <x v="3313"/>
    <x v="3305"/>
  </r>
  <r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s v="theater/plays"/>
    <n v="211"/>
    <x v="2293"/>
    <x v="1"/>
    <x v="6"/>
    <x v="3314"/>
    <x v="3306"/>
  </r>
  <r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s v="theater/plays"/>
    <n v="110"/>
    <x v="2294"/>
    <x v="1"/>
    <x v="6"/>
    <x v="3315"/>
    <x v="3307"/>
  </r>
  <r>
    <n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s v="theater/plays"/>
    <n v="100"/>
    <x v="2295"/>
    <x v="1"/>
    <x v="6"/>
    <x v="3316"/>
    <x v="3308"/>
  </r>
  <r>
    <n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s v="theater/plays"/>
    <n v="106"/>
    <x v="2296"/>
    <x v="1"/>
    <x v="6"/>
    <x v="3317"/>
    <x v="3309"/>
  </r>
  <r>
    <n v="3318"/>
    <x v="3317"/>
    <s v="Help us strengthen and inspire disability arts in Atlantic Canada"/>
    <n v="2000"/>
    <x v="2197"/>
    <x v="0"/>
    <x v="5"/>
    <s v="CAD"/>
    <n v="1460341800"/>
    <n v="1456902893"/>
    <b v="0"/>
    <x v="58"/>
    <b v="1"/>
    <s v="theater/plays"/>
    <n v="126"/>
    <x v="2297"/>
    <x v="1"/>
    <x v="6"/>
    <x v="3318"/>
    <x v="3310"/>
  </r>
  <r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s v="theater/plays"/>
    <n v="108"/>
    <x v="1178"/>
    <x v="1"/>
    <x v="6"/>
    <x v="3319"/>
    <x v="3311"/>
  </r>
  <r>
    <n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s v="theater/plays"/>
    <n v="101"/>
    <x v="2298"/>
    <x v="1"/>
    <x v="6"/>
    <x v="3320"/>
    <x v="3312"/>
  </r>
  <r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s v="theater/plays"/>
    <n v="107"/>
    <x v="1245"/>
    <x v="1"/>
    <x v="6"/>
    <x v="3321"/>
    <x v="3313"/>
  </r>
  <r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s v="theater/plays"/>
    <n v="102"/>
    <x v="2299"/>
    <x v="1"/>
    <x v="6"/>
    <x v="3322"/>
    <x v="3314"/>
  </r>
  <r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s v="theater/plays"/>
    <n v="126"/>
    <x v="2047"/>
    <x v="1"/>
    <x v="6"/>
    <x v="3323"/>
    <x v="3315"/>
  </r>
  <r>
    <n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s v="theater/plays"/>
    <n v="102"/>
    <x v="2300"/>
    <x v="1"/>
    <x v="6"/>
    <x v="3324"/>
    <x v="3316"/>
  </r>
  <r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s v="theater/plays"/>
    <n v="113"/>
    <x v="179"/>
    <x v="1"/>
    <x v="6"/>
    <x v="3325"/>
    <x v="3317"/>
  </r>
  <r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s v="theater/plays"/>
    <n v="101"/>
    <x v="2301"/>
    <x v="1"/>
    <x v="6"/>
    <x v="3326"/>
    <x v="3318"/>
  </r>
  <r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s v="theater/plays"/>
    <n v="101"/>
    <x v="2302"/>
    <x v="1"/>
    <x v="6"/>
    <x v="3327"/>
    <x v="3319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s v="theater/plays"/>
    <n v="146"/>
    <x v="2303"/>
    <x v="1"/>
    <x v="6"/>
    <x v="3328"/>
    <x v="3320"/>
  </r>
  <r>
    <n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s v="theater/plays"/>
    <n v="117"/>
    <x v="2304"/>
    <x v="1"/>
    <x v="6"/>
    <x v="3329"/>
    <x v="3321"/>
  </r>
  <r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s v="theater/plays"/>
    <n v="106"/>
    <x v="2305"/>
    <x v="1"/>
    <x v="6"/>
    <x v="3330"/>
    <x v="3322"/>
  </r>
  <r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s v="theater/plays"/>
    <n v="105"/>
    <x v="2306"/>
    <x v="1"/>
    <x v="6"/>
    <x v="3331"/>
    <x v="3323"/>
  </r>
  <r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s v="theater/plays"/>
    <n v="100"/>
    <x v="2307"/>
    <x v="1"/>
    <x v="6"/>
    <x v="3332"/>
    <x v="3324"/>
  </r>
  <r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s v="theater/plays"/>
    <n v="105"/>
    <x v="2308"/>
    <x v="1"/>
    <x v="6"/>
    <x v="3333"/>
    <x v="3325"/>
  </r>
  <r>
    <n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s v="theater/plays"/>
    <n v="139"/>
    <x v="2309"/>
    <x v="1"/>
    <x v="6"/>
    <x v="3334"/>
    <x v="3326"/>
  </r>
  <r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s v="theater/plays"/>
    <n v="100"/>
    <x v="2310"/>
    <x v="1"/>
    <x v="6"/>
    <x v="3335"/>
    <x v="3327"/>
  </r>
  <r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s v="theater/plays"/>
    <n v="100"/>
    <x v="1770"/>
    <x v="1"/>
    <x v="6"/>
    <x v="3336"/>
    <x v="3328"/>
  </r>
  <r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s v="theater/plays"/>
    <n v="110"/>
    <x v="2311"/>
    <x v="1"/>
    <x v="6"/>
    <x v="3337"/>
    <x v="3329"/>
  </r>
  <r>
    <n v="3338"/>
    <x v="3337"/>
    <s v="Join Estelle Parsons in support of Theater That Looks and Sounds Like America"/>
    <n v="15000"/>
    <x v="2211"/>
    <x v="0"/>
    <x v="0"/>
    <s v="USD"/>
    <n v="1487944080"/>
    <n v="1486129680"/>
    <b v="0"/>
    <x v="300"/>
    <b v="1"/>
    <s v="theater/plays"/>
    <n v="102"/>
    <x v="2312"/>
    <x v="1"/>
    <x v="6"/>
    <x v="3338"/>
    <x v="3330"/>
  </r>
  <r>
    <n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s v="theater/plays"/>
    <n v="104"/>
    <x v="2313"/>
    <x v="1"/>
    <x v="6"/>
    <x v="3339"/>
    <x v="3331"/>
  </r>
  <r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s v="theater/plays"/>
    <n v="138"/>
    <x v="2314"/>
    <x v="1"/>
    <x v="6"/>
    <x v="3340"/>
    <x v="3332"/>
  </r>
  <r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s v="theater/plays"/>
    <n v="100"/>
    <x v="2315"/>
    <x v="1"/>
    <x v="6"/>
    <x v="3341"/>
    <x v="3333"/>
  </r>
  <r>
    <n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s v="theater/plays"/>
    <n v="102"/>
    <x v="2316"/>
    <x v="1"/>
    <x v="6"/>
    <x v="3342"/>
    <x v="3334"/>
  </r>
  <r>
    <n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s v="theater/plays"/>
    <n v="171"/>
    <x v="935"/>
    <x v="1"/>
    <x v="6"/>
    <x v="3343"/>
    <x v="3335"/>
  </r>
  <r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s v="theater/plays"/>
    <n v="101"/>
    <x v="2317"/>
    <x v="1"/>
    <x v="6"/>
    <x v="3344"/>
    <x v="3336"/>
  </r>
  <r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s v="theater/plays"/>
    <n v="130"/>
    <x v="73"/>
    <x v="1"/>
    <x v="6"/>
    <x v="3345"/>
    <x v="3337"/>
  </r>
  <r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s v="theater/plays"/>
    <n v="110"/>
    <x v="2318"/>
    <x v="1"/>
    <x v="6"/>
    <x v="3346"/>
    <x v="3338"/>
  </r>
  <r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s v="theater/plays"/>
    <n v="119"/>
    <x v="2319"/>
    <x v="1"/>
    <x v="6"/>
    <x v="3347"/>
    <x v="3339"/>
  </r>
  <r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s v="theater/plays"/>
    <n v="100"/>
    <x v="2320"/>
    <x v="1"/>
    <x v="6"/>
    <x v="3348"/>
    <x v="3340"/>
  </r>
  <r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s v="theater/plays"/>
    <n v="153"/>
    <x v="2321"/>
    <x v="1"/>
    <x v="6"/>
    <x v="3349"/>
    <x v="3341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s v="theater/plays"/>
    <n v="104"/>
    <x v="395"/>
    <x v="1"/>
    <x v="6"/>
    <x v="3350"/>
    <x v="3342"/>
  </r>
  <r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s v="theater/plays"/>
    <n v="101"/>
    <x v="2322"/>
    <x v="1"/>
    <x v="6"/>
    <x v="3351"/>
    <x v="3343"/>
  </r>
  <r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s v="theater/plays"/>
    <n v="108"/>
    <x v="2323"/>
    <x v="1"/>
    <x v="6"/>
    <x v="3352"/>
    <x v="3344"/>
  </r>
  <r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s v="theater/plays"/>
    <n v="315"/>
    <x v="1245"/>
    <x v="1"/>
    <x v="6"/>
    <x v="3353"/>
    <x v="3345"/>
  </r>
  <r>
    <n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s v="theater/plays"/>
    <n v="102"/>
    <x v="2145"/>
    <x v="1"/>
    <x v="6"/>
    <x v="3354"/>
    <x v="3346"/>
  </r>
  <r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s v="theater/plays"/>
    <n v="126"/>
    <x v="2324"/>
    <x v="1"/>
    <x v="6"/>
    <x v="3355"/>
    <x v="3347"/>
  </r>
  <r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s v="theater/plays"/>
    <n v="101"/>
    <x v="2325"/>
    <x v="1"/>
    <x v="6"/>
    <x v="3356"/>
    <x v="3348"/>
  </r>
  <r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s v="theater/plays"/>
    <n v="101"/>
    <x v="2326"/>
    <x v="1"/>
    <x v="6"/>
    <x v="3357"/>
    <x v="3349"/>
  </r>
  <r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s v="theater/plays"/>
    <n v="103"/>
    <x v="1555"/>
    <x v="1"/>
    <x v="6"/>
    <x v="3358"/>
    <x v="3350"/>
  </r>
  <r>
    <n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s v="theater/plays"/>
    <n v="106"/>
    <x v="2327"/>
    <x v="1"/>
    <x v="6"/>
    <x v="3359"/>
    <x v="3351"/>
  </r>
  <r>
    <n v="3360"/>
    <x v="3358"/>
    <s v="World Premiere, an M1 Singapore Fringe Festival 2017 commission."/>
    <n v="9000"/>
    <x v="2225"/>
    <x v="0"/>
    <x v="20"/>
    <s v="SGD"/>
    <n v="1481731140"/>
    <n v="1479866343"/>
    <b v="0"/>
    <x v="250"/>
    <b v="1"/>
    <s v="theater/plays"/>
    <n v="101"/>
    <x v="2036"/>
    <x v="1"/>
    <x v="6"/>
    <x v="3360"/>
    <x v="3352"/>
  </r>
  <r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s v="theater/plays"/>
    <n v="113"/>
    <x v="1417"/>
    <x v="1"/>
    <x v="6"/>
    <x v="3361"/>
    <x v="3353"/>
  </r>
  <r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s v="theater/plays"/>
    <n v="218"/>
    <x v="2328"/>
    <x v="1"/>
    <x v="6"/>
    <x v="3362"/>
    <x v="3354"/>
  </r>
  <r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s v="theater/plays"/>
    <n v="101"/>
    <x v="2329"/>
    <x v="1"/>
    <x v="6"/>
    <x v="3363"/>
    <x v="3355"/>
  </r>
  <r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s v="theater/plays"/>
    <n v="106"/>
    <x v="2330"/>
    <x v="1"/>
    <x v="6"/>
    <x v="3364"/>
    <x v="3266"/>
  </r>
  <r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s v="theater/plays"/>
    <n v="104"/>
    <x v="2331"/>
    <x v="1"/>
    <x v="6"/>
    <x v="3365"/>
    <x v="3356"/>
  </r>
  <r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s v="theater/plays"/>
    <n v="221"/>
    <x v="2332"/>
    <x v="1"/>
    <x v="6"/>
    <x v="3366"/>
    <x v="3357"/>
  </r>
  <r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s v="theater/plays"/>
    <n v="119"/>
    <x v="2333"/>
    <x v="1"/>
    <x v="6"/>
    <x v="3367"/>
    <x v="3358"/>
  </r>
  <r>
    <n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s v="theater/plays"/>
    <n v="105"/>
    <x v="2334"/>
    <x v="1"/>
    <x v="6"/>
    <x v="3368"/>
    <x v="3359"/>
  </r>
  <r>
    <n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s v="theater/plays"/>
    <n v="104"/>
    <x v="2335"/>
    <x v="1"/>
    <x v="6"/>
    <x v="3369"/>
    <x v="3360"/>
  </r>
  <r>
    <n v="3370"/>
    <x v="3368"/>
    <s v="I'm Alright. A story of young women, told by young women, for the world."/>
    <n v="1500"/>
    <x v="2233"/>
    <x v="0"/>
    <x v="0"/>
    <s v="USD"/>
    <n v="1481961600"/>
    <n v="1479283285"/>
    <b v="0"/>
    <x v="55"/>
    <b v="1"/>
    <s v="theater/plays"/>
    <n v="118"/>
    <x v="2336"/>
    <x v="1"/>
    <x v="6"/>
    <x v="3370"/>
    <x v="3361"/>
  </r>
  <r>
    <n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s v="theater/plays"/>
    <n v="139"/>
    <x v="2337"/>
    <x v="1"/>
    <x v="6"/>
    <x v="3371"/>
    <x v="3362"/>
  </r>
  <r>
    <n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s v="theater/plays"/>
    <n v="104"/>
    <x v="134"/>
    <x v="1"/>
    <x v="6"/>
    <x v="3372"/>
    <x v="2835"/>
  </r>
  <r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s v="theater/plays"/>
    <n v="100"/>
    <x v="1509"/>
    <x v="1"/>
    <x v="6"/>
    <x v="3373"/>
    <x v="3363"/>
  </r>
  <r>
    <n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s v="theater/plays"/>
    <n v="107"/>
    <x v="2338"/>
    <x v="1"/>
    <x v="6"/>
    <x v="3374"/>
    <x v="3364"/>
  </r>
  <r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s v="theater/plays"/>
    <n v="100"/>
    <x v="2339"/>
    <x v="1"/>
    <x v="6"/>
    <x v="3375"/>
    <x v="3365"/>
  </r>
  <r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s v="theater/plays"/>
    <n v="100"/>
    <x v="2340"/>
    <x v="1"/>
    <x v="6"/>
    <x v="3376"/>
    <x v="3366"/>
  </r>
  <r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s v="theater/plays"/>
    <n v="101"/>
    <x v="1708"/>
    <x v="1"/>
    <x v="6"/>
    <x v="3377"/>
    <x v="3367"/>
  </r>
  <r>
    <n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s v="theater/plays"/>
    <n v="108"/>
    <x v="2341"/>
    <x v="1"/>
    <x v="6"/>
    <x v="3378"/>
    <x v="3368"/>
  </r>
  <r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s v="theater/plays"/>
    <n v="104"/>
    <x v="2342"/>
    <x v="1"/>
    <x v="6"/>
    <x v="3379"/>
    <x v="3369"/>
  </r>
  <r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s v="theater/plays"/>
    <n v="104"/>
    <x v="2343"/>
    <x v="1"/>
    <x v="6"/>
    <x v="3380"/>
    <x v="3370"/>
  </r>
  <r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s v="theater/plays"/>
    <n v="102"/>
    <x v="2344"/>
    <x v="1"/>
    <x v="6"/>
    <x v="3381"/>
    <x v="3371"/>
  </r>
  <r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s v="theater/plays"/>
    <n v="101"/>
    <x v="2345"/>
    <x v="1"/>
    <x v="6"/>
    <x v="3382"/>
    <x v="3372"/>
  </r>
  <r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s v="theater/plays"/>
    <n v="112"/>
    <x v="2346"/>
    <x v="1"/>
    <x v="6"/>
    <x v="3383"/>
    <x v="3373"/>
  </r>
  <r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s v="theater/plays"/>
    <n v="100"/>
    <x v="2347"/>
    <x v="1"/>
    <x v="6"/>
    <x v="3384"/>
    <x v="3374"/>
  </r>
  <r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s v="theater/plays"/>
    <n v="100"/>
    <x v="44"/>
    <x v="1"/>
    <x v="6"/>
    <x v="3385"/>
    <x v="3375"/>
  </r>
  <r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s v="theater/plays"/>
    <n v="105"/>
    <x v="392"/>
    <x v="1"/>
    <x v="6"/>
    <x v="3386"/>
    <x v="3376"/>
  </r>
  <r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s v="theater/plays"/>
    <n v="117"/>
    <x v="2348"/>
    <x v="1"/>
    <x v="6"/>
    <x v="3387"/>
    <x v="3377"/>
  </r>
  <r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s v="theater/plays"/>
    <n v="104"/>
    <x v="1154"/>
    <x v="1"/>
    <x v="6"/>
    <x v="3388"/>
    <x v="3378"/>
  </r>
  <r>
    <n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s v="theater/plays"/>
    <n v="115"/>
    <x v="2349"/>
    <x v="1"/>
    <x v="6"/>
    <x v="3389"/>
    <x v="3379"/>
  </r>
  <r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s v="theater/plays"/>
    <n v="102"/>
    <x v="2320"/>
    <x v="1"/>
    <x v="6"/>
    <x v="3390"/>
    <x v="3380"/>
  </r>
  <r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s v="theater/plays"/>
    <n v="223"/>
    <x v="2296"/>
    <x v="1"/>
    <x v="6"/>
    <x v="3391"/>
    <x v="3381"/>
  </r>
  <r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s v="theater/plays"/>
    <n v="100"/>
    <x v="683"/>
    <x v="1"/>
    <x v="6"/>
    <x v="3392"/>
    <x v="3382"/>
  </r>
  <r>
    <n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s v="theater/plays"/>
    <n v="106"/>
    <x v="2350"/>
    <x v="1"/>
    <x v="6"/>
    <x v="3393"/>
    <x v="3383"/>
  </r>
  <r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s v="theater/plays"/>
    <n v="142"/>
    <x v="2005"/>
    <x v="1"/>
    <x v="6"/>
    <x v="3394"/>
    <x v="3384"/>
  </r>
  <r>
    <n v="3395"/>
    <x v="3393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s v="theater/plays"/>
    <n v="184"/>
    <x v="2351"/>
    <x v="1"/>
    <x v="6"/>
    <x v="3395"/>
    <x v="3385"/>
  </r>
  <r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s v="theater/plays"/>
    <n v="104"/>
    <x v="2352"/>
    <x v="1"/>
    <x v="6"/>
    <x v="3396"/>
    <x v="2806"/>
  </r>
  <r>
    <n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s v="theater/plays"/>
    <n v="112"/>
    <x v="123"/>
    <x v="1"/>
    <x v="6"/>
    <x v="3397"/>
    <x v="3386"/>
  </r>
  <r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s v="theater/plays"/>
    <n v="111"/>
    <x v="555"/>
    <x v="1"/>
    <x v="6"/>
    <x v="3398"/>
    <x v="3387"/>
  </r>
  <r>
    <n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s v="theater/plays"/>
    <n v="104"/>
    <x v="2353"/>
    <x v="1"/>
    <x v="6"/>
    <x v="3399"/>
    <x v="3388"/>
  </r>
  <r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s v="theater/plays"/>
    <n v="100"/>
    <x v="2354"/>
    <x v="1"/>
    <x v="6"/>
    <x v="3400"/>
    <x v="3389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s v="theater/plays"/>
    <n v="102"/>
    <x v="2355"/>
    <x v="1"/>
    <x v="6"/>
    <x v="3401"/>
    <x v="3390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s v="theater/plays"/>
    <n v="110"/>
    <x v="2356"/>
    <x v="1"/>
    <x v="6"/>
    <x v="3402"/>
    <x v="3391"/>
  </r>
  <r>
    <n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s v="theater/plays"/>
    <n v="100"/>
    <x v="2124"/>
    <x v="1"/>
    <x v="6"/>
    <x v="3403"/>
    <x v="3392"/>
  </r>
  <r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s v="theater/plays"/>
    <n v="122"/>
    <x v="2357"/>
    <x v="1"/>
    <x v="6"/>
    <x v="3404"/>
    <x v="3393"/>
  </r>
  <r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s v="theater/plays"/>
    <n v="138"/>
    <x v="2358"/>
    <x v="1"/>
    <x v="6"/>
    <x v="3405"/>
    <x v="3394"/>
  </r>
  <r>
    <n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s v="theater/plays"/>
    <n v="100"/>
    <x v="2359"/>
    <x v="1"/>
    <x v="6"/>
    <x v="3406"/>
    <x v="3395"/>
  </r>
  <r>
    <n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s v="theater/plays"/>
    <n v="107"/>
    <x v="2360"/>
    <x v="1"/>
    <x v="6"/>
    <x v="3407"/>
    <x v="3396"/>
  </r>
  <r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s v="theater/plays"/>
    <n v="211"/>
    <x v="2361"/>
    <x v="1"/>
    <x v="6"/>
    <x v="3408"/>
    <x v="3397"/>
  </r>
  <r>
    <n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s v="theater/plays"/>
    <n v="124"/>
    <x v="2362"/>
    <x v="1"/>
    <x v="6"/>
    <x v="3409"/>
    <x v="3398"/>
  </r>
  <r>
    <n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s v="theater/plays"/>
    <n v="109"/>
    <x v="2363"/>
    <x v="1"/>
    <x v="6"/>
    <x v="3410"/>
    <x v="3399"/>
  </r>
  <r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s v="theater/plays"/>
    <n v="104"/>
    <x v="2364"/>
    <x v="1"/>
    <x v="6"/>
    <x v="3411"/>
    <x v="3400"/>
  </r>
  <r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s v="theater/plays"/>
    <n v="100"/>
    <x v="2365"/>
    <x v="1"/>
    <x v="6"/>
    <x v="3412"/>
    <x v="3401"/>
  </r>
  <r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s v="theater/plays"/>
    <n v="130"/>
    <x v="2235"/>
    <x v="1"/>
    <x v="6"/>
    <x v="3413"/>
    <x v="3402"/>
  </r>
  <r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s v="theater/plays"/>
    <n v="104"/>
    <x v="2366"/>
    <x v="1"/>
    <x v="6"/>
    <x v="3414"/>
    <x v="3403"/>
  </r>
  <r>
    <n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s v="theater/plays"/>
    <n v="100"/>
    <x v="2367"/>
    <x v="1"/>
    <x v="6"/>
    <x v="3415"/>
    <x v="3404"/>
  </r>
  <r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s v="theater/plays"/>
    <n v="120"/>
    <x v="2368"/>
    <x v="1"/>
    <x v="6"/>
    <x v="3416"/>
    <x v="3405"/>
  </r>
  <r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s v="theater/plays"/>
    <n v="100"/>
    <x v="841"/>
    <x v="1"/>
    <x v="6"/>
    <x v="3417"/>
    <x v="3406"/>
  </r>
  <r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s v="theater/plays"/>
    <n v="101"/>
    <x v="2369"/>
    <x v="1"/>
    <x v="6"/>
    <x v="3418"/>
    <x v="3407"/>
  </r>
  <r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s v="theater/plays"/>
    <n v="107"/>
    <x v="2370"/>
    <x v="1"/>
    <x v="6"/>
    <x v="3419"/>
    <x v="3408"/>
  </r>
  <r>
    <n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s v="theater/plays"/>
    <n v="138"/>
    <x v="2178"/>
    <x v="1"/>
    <x v="6"/>
    <x v="3420"/>
    <x v="3409"/>
  </r>
  <r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s v="theater/plays"/>
    <n v="101"/>
    <x v="2371"/>
    <x v="1"/>
    <x v="6"/>
    <x v="3421"/>
    <x v="3410"/>
  </r>
  <r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s v="theater/plays"/>
    <n v="109"/>
    <x v="2372"/>
    <x v="1"/>
    <x v="6"/>
    <x v="3422"/>
    <x v="2232"/>
  </r>
  <r>
    <n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s v="theater/plays"/>
    <n v="140"/>
    <x v="431"/>
    <x v="1"/>
    <x v="6"/>
    <x v="3423"/>
    <x v="3411"/>
  </r>
  <r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s v="theater/plays"/>
    <n v="104"/>
    <x v="2373"/>
    <x v="1"/>
    <x v="6"/>
    <x v="3424"/>
    <x v="3412"/>
  </r>
  <r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s v="theater/plays"/>
    <n v="103"/>
    <x v="2374"/>
    <x v="1"/>
    <x v="6"/>
    <x v="3425"/>
    <x v="3413"/>
  </r>
  <r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s v="theater/plays"/>
    <n v="108"/>
    <x v="2375"/>
    <x v="1"/>
    <x v="6"/>
    <x v="3426"/>
    <x v="3414"/>
  </r>
  <r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s v="theater/plays"/>
    <n v="100"/>
    <x v="246"/>
    <x v="1"/>
    <x v="6"/>
    <x v="3427"/>
    <x v="3415"/>
  </r>
  <r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s v="theater/plays"/>
    <n v="103"/>
    <x v="2376"/>
    <x v="1"/>
    <x v="6"/>
    <x v="3428"/>
    <x v="3416"/>
  </r>
  <r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s v="theater/plays"/>
    <n v="130"/>
    <x v="1783"/>
    <x v="1"/>
    <x v="6"/>
    <x v="3429"/>
    <x v="3417"/>
  </r>
  <r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s v="theater/plays"/>
    <n v="109"/>
    <x v="2377"/>
    <x v="1"/>
    <x v="6"/>
    <x v="3430"/>
    <x v="3418"/>
  </r>
  <r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s v="theater/plays"/>
    <n v="100"/>
    <x v="2378"/>
    <x v="1"/>
    <x v="6"/>
    <x v="3431"/>
    <x v="3419"/>
  </r>
  <r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s v="theater/plays"/>
    <n v="110"/>
    <x v="2379"/>
    <x v="1"/>
    <x v="6"/>
    <x v="3432"/>
    <x v="3420"/>
  </r>
  <r>
    <n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s v="theater/plays"/>
    <n v="100"/>
    <x v="2380"/>
    <x v="1"/>
    <x v="6"/>
    <x v="3433"/>
    <x v="3421"/>
  </r>
  <r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s v="theater/plays"/>
    <n v="106"/>
    <x v="2381"/>
    <x v="1"/>
    <x v="6"/>
    <x v="3434"/>
    <x v="3422"/>
  </r>
  <r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s v="theater/plays"/>
    <n v="112"/>
    <x v="2382"/>
    <x v="1"/>
    <x v="6"/>
    <x v="3435"/>
    <x v="3423"/>
  </r>
  <r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s v="theater/plays"/>
    <n v="106"/>
    <x v="2383"/>
    <x v="1"/>
    <x v="6"/>
    <x v="3436"/>
    <x v="3424"/>
  </r>
  <r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s v="theater/plays"/>
    <n v="101"/>
    <x v="2384"/>
    <x v="1"/>
    <x v="6"/>
    <x v="3437"/>
    <x v="3425"/>
  </r>
  <r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s v="theater/plays"/>
    <n v="104"/>
    <x v="2385"/>
    <x v="1"/>
    <x v="6"/>
    <x v="3438"/>
    <x v="3426"/>
  </r>
  <r>
    <n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s v="theater/plays"/>
    <n v="135"/>
    <x v="2386"/>
    <x v="1"/>
    <x v="6"/>
    <x v="3439"/>
    <x v="3427"/>
  </r>
  <r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s v="theater/plays"/>
    <n v="105"/>
    <x v="1085"/>
    <x v="1"/>
    <x v="6"/>
    <x v="3440"/>
    <x v="3428"/>
  </r>
  <r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s v="theater/plays"/>
    <n v="103"/>
    <x v="2387"/>
    <x v="1"/>
    <x v="6"/>
    <x v="3441"/>
    <x v="3429"/>
  </r>
  <r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s v="theater/plays"/>
    <n v="100"/>
    <x v="672"/>
    <x v="1"/>
    <x v="6"/>
    <x v="3442"/>
    <x v="3430"/>
  </r>
  <r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s v="theater/plays"/>
    <n v="186"/>
    <x v="2388"/>
    <x v="1"/>
    <x v="6"/>
    <x v="3443"/>
    <x v="3431"/>
  </r>
  <r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s v="theater/plays"/>
    <n v="289"/>
    <x v="2389"/>
    <x v="1"/>
    <x v="6"/>
    <x v="3444"/>
    <x v="3432"/>
  </r>
  <r>
    <n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s v="theater/plays"/>
    <n v="100"/>
    <x v="2390"/>
    <x v="1"/>
    <x v="6"/>
    <x v="3445"/>
    <x v="3433"/>
  </r>
  <r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s v="theater/plays"/>
    <n v="108"/>
    <x v="2391"/>
    <x v="1"/>
    <x v="6"/>
    <x v="3446"/>
    <x v="3434"/>
  </r>
  <r>
    <n v="3447"/>
    <x v="3445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s v="theater/plays"/>
    <n v="108"/>
    <x v="2392"/>
    <x v="1"/>
    <x v="6"/>
    <x v="3447"/>
    <x v="3435"/>
  </r>
  <r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s v="theater/plays"/>
    <n v="110"/>
    <x v="392"/>
    <x v="1"/>
    <x v="6"/>
    <x v="3448"/>
    <x v="3436"/>
  </r>
  <r>
    <n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s v="theater/plays"/>
    <n v="171"/>
    <x v="1922"/>
    <x v="1"/>
    <x v="6"/>
    <x v="3449"/>
    <x v="3437"/>
  </r>
  <r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s v="theater/plays"/>
    <n v="152"/>
    <x v="2393"/>
    <x v="1"/>
    <x v="6"/>
    <x v="3450"/>
    <x v="3438"/>
  </r>
  <r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s v="theater/plays"/>
    <n v="101"/>
    <x v="2394"/>
    <x v="1"/>
    <x v="6"/>
    <x v="3451"/>
    <x v="3439"/>
  </r>
  <r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s v="theater/plays"/>
    <n v="153"/>
    <x v="2395"/>
    <x v="1"/>
    <x v="6"/>
    <x v="3452"/>
    <x v="3440"/>
  </r>
  <r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s v="theater/plays"/>
    <n v="128"/>
    <x v="440"/>
    <x v="1"/>
    <x v="6"/>
    <x v="3453"/>
    <x v="3441"/>
  </r>
  <r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s v="theater/plays"/>
    <n v="101"/>
    <x v="2396"/>
    <x v="1"/>
    <x v="6"/>
    <x v="3454"/>
    <x v="3442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s v="theater/plays"/>
    <n v="101"/>
    <x v="2397"/>
    <x v="1"/>
    <x v="6"/>
    <x v="3455"/>
    <x v="3443"/>
  </r>
  <r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s v="theater/plays"/>
    <n v="191"/>
    <x v="2398"/>
    <x v="1"/>
    <x v="6"/>
    <x v="3456"/>
    <x v="3444"/>
  </r>
  <r>
    <n v="3457"/>
    <x v="3455"/>
    <s v="Robots, Space Battles, Mystery, and Intrigue. Nothing is Impossible..."/>
    <n v="2000"/>
    <x v="2289"/>
    <x v="0"/>
    <x v="0"/>
    <s v="USD"/>
    <n v="1423720740"/>
    <n v="1421081857"/>
    <b v="0"/>
    <x v="165"/>
    <b v="1"/>
    <s v="theater/plays"/>
    <n v="140"/>
    <x v="2399"/>
    <x v="1"/>
    <x v="6"/>
    <x v="3457"/>
    <x v="3445"/>
  </r>
  <r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s v="theater/plays"/>
    <n v="124"/>
    <x v="2400"/>
    <x v="1"/>
    <x v="6"/>
    <x v="3458"/>
    <x v="3446"/>
  </r>
  <r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s v="theater/plays"/>
    <n v="126"/>
    <x v="2401"/>
    <x v="1"/>
    <x v="6"/>
    <x v="3459"/>
    <x v="3447"/>
  </r>
  <r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s v="theater/plays"/>
    <n v="190"/>
    <x v="73"/>
    <x v="1"/>
    <x v="6"/>
    <x v="3460"/>
    <x v="3448"/>
  </r>
  <r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s v="theater/plays"/>
    <n v="139"/>
    <x v="2402"/>
    <x v="1"/>
    <x v="6"/>
    <x v="3461"/>
    <x v="3449"/>
  </r>
  <r>
    <n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s v="theater/plays"/>
    <n v="202"/>
    <x v="2403"/>
    <x v="1"/>
    <x v="6"/>
    <x v="3462"/>
    <x v="3450"/>
  </r>
  <r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s v="theater/plays"/>
    <n v="103"/>
    <x v="2404"/>
    <x v="1"/>
    <x v="6"/>
    <x v="3463"/>
    <x v="3451"/>
  </r>
  <r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s v="theater/plays"/>
    <n v="102"/>
    <x v="2405"/>
    <x v="1"/>
    <x v="6"/>
    <x v="3464"/>
    <x v="3452"/>
  </r>
  <r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s v="theater/plays"/>
    <n v="103"/>
    <x v="2406"/>
    <x v="1"/>
    <x v="6"/>
    <x v="3465"/>
    <x v="3453"/>
  </r>
  <r>
    <n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s v="theater/plays"/>
    <n v="127"/>
    <x v="2407"/>
    <x v="1"/>
    <x v="6"/>
    <x v="3466"/>
    <x v="3454"/>
  </r>
  <r>
    <n v="3467"/>
    <x v="3465"/>
    <s v="Venus in Fur, By David Ives."/>
    <n v="3000"/>
    <x v="168"/>
    <x v="0"/>
    <x v="0"/>
    <s v="USD"/>
    <n v="1426864032"/>
    <n v="1424275632"/>
    <b v="0"/>
    <x v="5"/>
    <b v="1"/>
    <s v="theater/plays"/>
    <n v="101"/>
    <x v="890"/>
    <x v="1"/>
    <x v="6"/>
    <x v="3467"/>
    <x v="3455"/>
  </r>
  <r>
    <n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s v="theater/plays"/>
    <n v="122"/>
    <x v="2408"/>
    <x v="1"/>
    <x v="6"/>
    <x v="3468"/>
    <x v="3456"/>
  </r>
  <r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s v="theater/plays"/>
    <n v="113"/>
    <x v="2000"/>
    <x v="1"/>
    <x v="6"/>
    <x v="3469"/>
    <x v="3457"/>
  </r>
  <r>
    <n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s v="theater/plays"/>
    <n v="150"/>
    <x v="683"/>
    <x v="1"/>
    <x v="6"/>
    <x v="3470"/>
    <x v="3458"/>
  </r>
  <r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s v="theater/plays"/>
    <n v="215"/>
    <x v="1299"/>
    <x v="1"/>
    <x v="6"/>
    <x v="3471"/>
    <x v="3459"/>
  </r>
  <r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s v="theater/plays"/>
    <n v="102"/>
    <x v="2230"/>
    <x v="1"/>
    <x v="6"/>
    <x v="3472"/>
    <x v="3460"/>
  </r>
  <r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s v="theater/plays"/>
    <n v="100"/>
    <x v="2409"/>
    <x v="1"/>
    <x v="6"/>
    <x v="3473"/>
    <x v="3461"/>
  </r>
  <r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s v="theater/plays"/>
    <n v="101"/>
    <x v="2410"/>
    <x v="1"/>
    <x v="6"/>
    <x v="3474"/>
    <x v="3462"/>
  </r>
  <r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s v="theater/plays"/>
    <n v="113"/>
    <x v="135"/>
    <x v="1"/>
    <x v="6"/>
    <x v="3475"/>
    <x v="3463"/>
  </r>
  <r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s v="theater/plays"/>
    <n v="104"/>
    <x v="364"/>
    <x v="1"/>
    <x v="6"/>
    <x v="3476"/>
    <x v="3464"/>
  </r>
  <r>
    <n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s v="theater/plays"/>
    <n v="115"/>
    <x v="2411"/>
    <x v="1"/>
    <x v="6"/>
    <x v="3477"/>
    <x v="3465"/>
  </r>
  <r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s v="theater/plays"/>
    <n v="113"/>
    <x v="2412"/>
    <x v="1"/>
    <x v="6"/>
    <x v="3478"/>
    <x v="3466"/>
  </r>
  <r>
    <n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s v="theater/plays"/>
    <n v="128"/>
    <x v="2413"/>
    <x v="1"/>
    <x v="6"/>
    <x v="3479"/>
    <x v="3467"/>
  </r>
  <r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s v="theater/plays"/>
    <n v="143"/>
    <x v="2414"/>
    <x v="1"/>
    <x v="6"/>
    <x v="3480"/>
    <x v="3468"/>
  </r>
  <r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s v="theater/plays"/>
    <n v="119"/>
    <x v="2415"/>
    <x v="1"/>
    <x v="6"/>
    <x v="3481"/>
    <x v="3469"/>
  </r>
  <r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s v="theater/plays"/>
    <n v="138"/>
    <x v="366"/>
    <x v="1"/>
    <x v="6"/>
    <x v="3482"/>
    <x v="3470"/>
  </r>
  <r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s v="theater/plays"/>
    <n v="160"/>
    <x v="2376"/>
    <x v="1"/>
    <x v="6"/>
    <x v="3483"/>
    <x v="3471"/>
  </r>
  <r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s v="theater/plays"/>
    <n v="114"/>
    <x v="2416"/>
    <x v="1"/>
    <x v="6"/>
    <x v="3484"/>
    <x v="3472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s v="theater/plays"/>
    <n v="101"/>
    <x v="2281"/>
    <x v="1"/>
    <x v="6"/>
    <x v="3485"/>
    <x v="3473"/>
  </r>
  <r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s v="theater/plays"/>
    <n v="155"/>
    <x v="2417"/>
    <x v="1"/>
    <x v="6"/>
    <x v="3486"/>
    <x v="3474"/>
  </r>
  <r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s v="theater/plays"/>
    <n v="128"/>
    <x v="2418"/>
    <x v="1"/>
    <x v="6"/>
    <x v="3487"/>
    <x v="3475"/>
  </r>
  <r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s v="theater/plays"/>
    <n v="121"/>
    <x v="2419"/>
    <x v="1"/>
    <x v="6"/>
    <x v="3488"/>
    <x v="3476"/>
  </r>
  <r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s v="theater/plays"/>
    <n v="113"/>
    <x v="91"/>
    <x v="1"/>
    <x v="6"/>
    <x v="3489"/>
    <x v="3477"/>
  </r>
  <r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s v="theater/plays"/>
    <n v="128"/>
    <x v="1604"/>
    <x v="1"/>
    <x v="6"/>
    <x v="3490"/>
    <x v="3478"/>
  </r>
  <r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s v="theater/plays"/>
    <n v="158"/>
    <x v="2420"/>
    <x v="1"/>
    <x v="6"/>
    <x v="3491"/>
    <x v="3479"/>
  </r>
  <r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s v="theater/plays"/>
    <n v="105"/>
    <x v="2421"/>
    <x v="1"/>
    <x v="6"/>
    <x v="3492"/>
    <x v="3480"/>
  </r>
  <r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s v="theater/plays"/>
    <n v="100"/>
    <x v="246"/>
    <x v="1"/>
    <x v="6"/>
    <x v="3493"/>
    <x v="3481"/>
  </r>
  <r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s v="theater/plays"/>
    <n v="100"/>
    <x v="2422"/>
    <x v="1"/>
    <x v="6"/>
    <x v="3494"/>
    <x v="3482"/>
  </r>
  <r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s v="theater/plays"/>
    <n v="107"/>
    <x v="797"/>
    <x v="1"/>
    <x v="6"/>
    <x v="3495"/>
    <x v="3483"/>
  </r>
  <r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s v="theater/plays"/>
    <n v="124"/>
    <x v="2423"/>
    <x v="1"/>
    <x v="6"/>
    <x v="3496"/>
    <x v="3484"/>
  </r>
  <r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s v="theater/plays"/>
    <n v="109"/>
    <x v="2424"/>
    <x v="1"/>
    <x v="6"/>
    <x v="3497"/>
    <x v="3485"/>
  </r>
  <r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s v="theater/plays"/>
    <n v="102"/>
    <x v="2425"/>
    <x v="1"/>
    <x v="6"/>
    <x v="3498"/>
    <x v="3486"/>
  </r>
  <r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s v="theater/plays"/>
    <n v="106"/>
    <x v="2426"/>
    <x v="1"/>
    <x v="6"/>
    <x v="3499"/>
    <x v="3487"/>
  </r>
  <r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s v="theater/plays"/>
    <n v="106"/>
    <x v="2427"/>
    <x v="1"/>
    <x v="6"/>
    <x v="3500"/>
    <x v="3488"/>
  </r>
  <r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s v="theater/plays"/>
    <n v="101"/>
    <x v="2428"/>
    <x v="1"/>
    <x v="6"/>
    <x v="3501"/>
    <x v="3489"/>
  </r>
  <r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s v="theater/plays"/>
    <n v="105"/>
    <x v="2429"/>
    <x v="1"/>
    <x v="6"/>
    <x v="3502"/>
    <x v="3490"/>
  </r>
  <r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s v="theater/plays"/>
    <n v="108"/>
    <x v="2430"/>
    <x v="1"/>
    <x v="6"/>
    <x v="3503"/>
    <x v="3491"/>
  </r>
  <r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s v="theater/plays"/>
    <n v="100"/>
    <x v="178"/>
    <x v="1"/>
    <x v="6"/>
    <x v="3504"/>
    <x v="3492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s v="theater/plays"/>
    <n v="104"/>
    <x v="2431"/>
    <x v="1"/>
    <x v="6"/>
    <x v="3505"/>
    <x v="3493"/>
  </r>
  <r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s v="theater/plays"/>
    <n v="102"/>
    <x v="2432"/>
    <x v="1"/>
    <x v="6"/>
    <x v="3506"/>
    <x v="3494"/>
  </r>
  <r>
    <n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s v="theater/plays"/>
    <n v="104"/>
    <x v="1716"/>
    <x v="1"/>
    <x v="6"/>
    <x v="3507"/>
    <x v="3495"/>
  </r>
  <r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s v="theater/plays"/>
    <n v="180"/>
    <x v="1028"/>
    <x v="1"/>
    <x v="6"/>
    <x v="3508"/>
    <x v="3496"/>
  </r>
  <r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s v="theater/plays"/>
    <n v="106"/>
    <x v="2433"/>
    <x v="1"/>
    <x v="6"/>
    <x v="3509"/>
    <x v="3497"/>
  </r>
  <r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s v="theater/plays"/>
    <n v="101"/>
    <x v="2434"/>
    <x v="1"/>
    <x v="6"/>
    <x v="3510"/>
    <x v="3498"/>
  </r>
  <r>
    <n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s v="theater/plays"/>
    <n v="101"/>
    <x v="2435"/>
    <x v="1"/>
    <x v="6"/>
    <x v="3511"/>
    <x v="3499"/>
  </r>
  <r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s v="theater/plays"/>
    <n v="100"/>
    <x v="2436"/>
    <x v="1"/>
    <x v="6"/>
    <x v="3512"/>
    <x v="3500"/>
  </r>
  <r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s v="theater/plays"/>
    <n v="118"/>
    <x v="2437"/>
    <x v="1"/>
    <x v="6"/>
    <x v="3513"/>
    <x v="3501"/>
  </r>
  <r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s v="theater/plays"/>
    <n v="110"/>
    <x v="687"/>
    <x v="1"/>
    <x v="6"/>
    <x v="3514"/>
    <x v="3502"/>
  </r>
  <r>
    <n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s v="theater/plays"/>
    <n v="103"/>
    <x v="2438"/>
    <x v="1"/>
    <x v="6"/>
    <x v="3515"/>
    <x v="3503"/>
  </r>
  <r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s v="theater/plays"/>
    <n v="100"/>
    <x v="2439"/>
    <x v="1"/>
    <x v="6"/>
    <x v="3516"/>
    <x v="3504"/>
  </r>
  <r>
    <n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s v="theater/plays"/>
    <n v="100"/>
    <x v="2440"/>
    <x v="1"/>
    <x v="6"/>
    <x v="3517"/>
    <x v="3505"/>
  </r>
  <r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s v="theater/plays"/>
    <n v="110"/>
    <x v="2441"/>
    <x v="1"/>
    <x v="6"/>
    <x v="3518"/>
    <x v="3506"/>
  </r>
  <r>
    <n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s v="theater/plays"/>
    <n v="101"/>
    <x v="2442"/>
    <x v="1"/>
    <x v="6"/>
    <x v="3519"/>
    <x v="3507"/>
  </r>
  <r>
    <n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s v="theater/plays"/>
    <n v="101"/>
    <x v="2443"/>
    <x v="1"/>
    <x v="6"/>
    <x v="3520"/>
    <x v="3508"/>
  </r>
  <r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s v="theater/plays"/>
    <n v="169"/>
    <x v="1300"/>
    <x v="1"/>
    <x v="6"/>
    <x v="3521"/>
    <x v="3509"/>
  </r>
  <r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s v="theater/plays"/>
    <n v="100"/>
    <x v="2444"/>
    <x v="1"/>
    <x v="6"/>
    <x v="3522"/>
    <x v="3510"/>
  </r>
  <r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s v="theater/plays"/>
    <n v="114"/>
    <x v="2445"/>
    <x v="1"/>
    <x v="6"/>
    <x v="3523"/>
    <x v="3511"/>
  </r>
  <r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s v="theater/plays"/>
    <n v="102"/>
    <x v="2446"/>
    <x v="1"/>
    <x v="6"/>
    <x v="3524"/>
    <x v="3512"/>
  </r>
  <r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s v="theater/plays"/>
    <n v="106"/>
    <x v="2447"/>
    <x v="1"/>
    <x v="6"/>
    <x v="3525"/>
    <x v="3453"/>
  </r>
  <r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s v="theater/plays"/>
    <n v="102"/>
    <x v="2448"/>
    <x v="1"/>
    <x v="6"/>
    <x v="3526"/>
    <x v="3513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s v="theater/plays"/>
    <n v="117"/>
    <x v="2010"/>
    <x v="1"/>
    <x v="6"/>
    <x v="3527"/>
    <x v="3514"/>
  </r>
  <r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s v="theater/plays"/>
    <n v="101"/>
    <x v="2449"/>
    <x v="1"/>
    <x v="6"/>
    <x v="3528"/>
    <x v="3515"/>
  </r>
  <r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s v="theater/plays"/>
    <n v="132"/>
    <x v="2202"/>
    <x v="1"/>
    <x v="6"/>
    <x v="3529"/>
    <x v="351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s v="theater/plays"/>
    <n v="100"/>
    <x v="178"/>
    <x v="1"/>
    <x v="6"/>
    <x v="3530"/>
    <x v="3517"/>
  </r>
  <r>
    <n v="3531"/>
    <x v="3529"/>
    <s v="A political comedy for a crazy election year"/>
    <n v="1000"/>
    <x v="1958"/>
    <x v="0"/>
    <x v="0"/>
    <s v="USD"/>
    <n v="1467301334"/>
    <n v="1464709334"/>
    <b v="0"/>
    <x v="55"/>
    <b v="1"/>
    <s v="theater/plays"/>
    <n v="128"/>
    <x v="2450"/>
    <x v="1"/>
    <x v="6"/>
    <x v="3531"/>
    <x v="3518"/>
  </r>
  <r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s v="theater/plays"/>
    <n v="119"/>
    <x v="2451"/>
    <x v="1"/>
    <x v="6"/>
    <x v="3532"/>
    <x v="3519"/>
  </r>
  <r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s v="theater/plays"/>
    <n v="126"/>
    <x v="2452"/>
    <x v="1"/>
    <x v="6"/>
    <x v="3533"/>
    <x v="3520"/>
  </r>
  <r>
    <n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s v="theater/plays"/>
    <n v="156"/>
    <x v="2453"/>
    <x v="1"/>
    <x v="6"/>
    <x v="3534"/>
    <x v="3521"/>
  </r>
  <r>
    <n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s v="theater/plays"/>
    <n v="103"/>
    <x v="1428"/>
    <x v="1"/>
    <x v="6"/>
    <x v="3535"/>
    <x v="1804"/>
  </r>
  <r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s v="theater/plays"/>
    <n v="153"/>
    <x v="2454"/>
    <x v="1"/>
    <x v="6"/>
    <x v="3536"/>
    <x v="3522"/>
  </r>
  <r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s v="theater/plays"/>
    <n v="180"/>
    <x v="145"/>
    <x v="1"/>
    <x v="6"/>
    <x v="3537"/>
    <x v="3523"/>
  </r>
  <r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s v="theater/plays"/>
    <n v="128"/>
    <x v="2455"/>
    <x v="1"/>
    <x v="6"/>
    <x v="3538"/>
    <x v="3524"/>
  </r>
  <r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s v="theater/plays"/>
    <n v="120"/>
    <x v="2456"/>
    <x v="1"/>
    <x v="6"/>
    <x v="3539"/>
    <x v="3525"/>
  </r>
  <r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s v="theater/plays"/>
    <n v="123"/>
    <x v="885"/>
    <x v="1"/>
    <x v="6"/>
    <x v="3540"/>
    <x v="3526"/>
  </r>
  <r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s v="theater/plays"/>
    <n v="105"/>
    <x v="104"/>
    <x v="1"/>
    <x v="6"/>
    <x v="3541"/>
    <x v="3527"/>
  </r>
  <r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s v="theater/plays"/>
    <n v="102"/>
    <x v="2457"/>
    <x v="1"/>
    <x v="6"/>
    <x v="3542"/>
    <x v="3528"/>
  </r>
  <r>
    <n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s v="theater/plays"/>
    <n v="105"/>
    <x v="2458"/>
    <x v="1"/>
    <x v="6"/>
    <x v="3543"/>
    <x v="3529"/>
  </r>
  <r>
    <n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s v="theater/plays"/>
    <n v="100"/>
    <x v="2459"/>
    <x v="1"/>
    <x v="6"/>
    <x v="3544"/>
    <x v="3530"/>
  </r>
  <r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s v="theater/plays"/>
    <n v="100"/>
    <x v="90"/>
    <x v="1"/>
    <x v="6"/>
    <x v="3545"/>
    <x v="3531"/>
  </r>
  <r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s v="theater/plays"/>
    <n v="102"/>
    <x v="2460"/>
    <x v="1"/>
    <x v="6"/>
    <x v="3546"/>
    <x v="3532"/>
  </r>
  <r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s v="theater/plays"/>
    <n v="114"/>
    <x v="2461"/>
    <x v="1"/>
    <x v="6"/>
    <x v="3547"/>
    <x v="3533"/>
  </r>
  <r>
    <n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s v="theater/plays"/>
    <n v="102"/>
    <x v="2414"/>
    <x v="1"/>
    <x v="6"/>
    <x v="3548"/>
    <x v="3534"/>
  </r>
  <r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s v="theater/plays"/>
    <n v="102"/>
    <x v="2462"/>
    <x v="1"/>
    <x v="6"/>
    <x v="3549"/>
    <x v="3535"/>
  </r>
  <r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s v="theater/plays"/>
    <n v="105"/>
    <x v="2463"/>
    <x v="1"/>
    <x v="6"/>
    <x v="3550"/>
    <x v="3536"/>
  </r>
  <r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s v="theater/plays"/>
    <n v="102"/>
    <x v="1756"/>
    <x v="1"/>
    <x v="6"/>
    <x v="3551"/>
    <x v="3537"/>
  </r>
  <r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s v="theater/plays"/>
    <n v="100"/>
    <x v="2464"/>
    <x v="1"/>
    <x v="6"/>
    <x v="3552"/>
    <x v="3538"/>
  </r>
  <r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s v="theater/plays"/>
    <n v="106"/>
    <x v="1382"/>
    <x v="1"/>
    <x v="6"/>
    <x v="3553"/>
    <x v="3539"/>
  </r>
  <r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s v="theater/plays"/>
    <n v="113"/>
    <x v="2465"/>
    <x v="1"/>
    <x v="6"/>
    <x v="3554"/>
    <x v="3540"/>
  </r>
  <r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s v="theater/plays"/>
    <n v="100"/>
    <x v="1199"/>
    <x v="1"/>
    <x v="6"/>
    <x v="3555"/>
    <x v="3541"/>
  </r>
  <r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s v="theater/plays"/>
    <n v="100"/>
    <x v="2466"/>
    <x v="1"/>
    <x v="6"/>
    <x v="3556"/>
    <x v="3542"/>
  </r>
  <r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s v="theater/plays"/>
    <n v="100"/>
    <x v="2467"/>
    <x v="1"/>
    <x v="6"/>
    <x v="3557"/>
    <x v="3543"/>
  </r>
  <r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s v="theater/plays"/>
    <n v="144"/>
    <x v="2468"/>
    <x v="1"/>
    <x v="6"/>
    <x v="3558"/>
    <x v="3544"/>
  </r>
  <r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s v="theater/plays"/>
    <n v="104"/>
    <x v="2469"/>
    <x v="1"/>
    <x v="6"/>
    <x v="3559"/>
    <x v="3545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s v="theater/plays"/>
    <n v="108"/>
    <x v="2470"/>
    <x v="1"/>
    <x v="6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s v="theater/plays"/>
    <n v="102"/>
    <x v="2471"/>
    <x v="1"/>
    <x v="6"/>
    <x v="3561"/>
    <x v="3547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s v="theater/plays"/>
    <n v="149"/>
    <x v="2472"/>
    <x v="1"/>
    <x v="6"/>
    <x v="3562"/>
    <x v="3548"/>
  </r>
  <r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s v="theater/plays"/>
    <n v="105"/>
    <x v="2473"/>
    <x v="1"/>
    <x v="6"/>
    <x v="3563"/>
    <x v="3549"/>
  </r>
  <r>
    <n v="3564"/>
    <x v="3562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s v="theater/plays"/>
    <n v="101"/>
    <x v="2474"/>
    <x v="1"/>
    <x v="6"/>
    <x v="3564"/>
    <x v="3550"/>
  </r>
  <r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s v="theater/plays"/>
    <n v="131"/>
    <x v="2475"/>
    <x v="1"/>
    <x v="6"/>
    <x v="3565"/>
    <x v="3551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s v="theater/plays"/>
    <n v="105"/>
    <x v="2476"/>
    <x v="1"/>
    <x v="6"/>
    <x v="3566"/>
    <x v="3552"/>
  </r>
  <r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s v="theater/plays"/>
    <n v="109"/>
    <x v="2477"/>
    <x v="1"/>
    <x v="6"/>
    <x v="3567"/>
    <x v="3553"/>
  </r>
  <r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s v="theater/plays"/>
    <n v="111"/>
    <x v="700"/>
    <x v="1"/>
    <x v="6"/>
    <x v="3568"/>
    <x v="3554"/>
  </r>
  <r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s v="theater/plays"/>
    <n v="100"/>
    <x v="2478"/>
    <x v="1"/>
    <x v="6"/>
    <x v="3569"/>
    <x v="3555"/>
  </r>
  <r>
    <n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s v="theater/plays"/>
    <n v="114"/>
    <x v="1336"/>
    <x v="1"/>
    <x v="6"/>
    <x v="3570"/>
    <x v="3556"/>
  </r>
  <r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s v="theater/plays"/>
    <n v="122"/>
    <x v="2479"/>
    <x v="1"/>
    <x v="6"/>
    <x v="3571"/>
    <x v="3557"/>
  </r>
  <r>
    <n v="3572"/>
    <x v="3570"/>
    <s v="A darkly comic one woman show by Abram Rooney as part of The Camden Fringe 2015."/>
    <n v="500"/>
    <x v="83"/>
    <x v="0"/>
    <x v="1"/>
    <s v="GBP"/>
    <n v="1434894082"/>
    <n v="1432302082"/>
    <b v="0"/>
    <x v="82"/>
    <b v="1"/>
    <s v="theater/plays"/>
    <n v="100"/>
    <x v="2480"/>
    <x v="1"/>
    <x v="6"/>
    <x v="3572"/>
    <x v="3558"/>
  </r>
  <r>
    <n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s v="theater/plays"/>
    <n v="103"/>
    <x v="2481"/>
    <x v="1"/>
    <x v="6"/>
    <x v="3573"/>
    <x v="3559"/>
  </r>
  <r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s v="theater/plays"/>
    <n v="106"/>
    <x v="2482"/>
    <x v="1"/>
    <x v="6"/>
    <x v="3574"/>
    <x v="3560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s v="theater/plays"/>
    <n v="101"/>
    <x v="2483"/>
    <x v="1"/>
    <x v="6"/>
    <x v="3575"/>
    <x v="3561"/>
  </r>
  <r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s v="theater/plays"/>
    <n v="100"/>
    <x v="135"/>
    <x v="1"/>
    <x v="6"/>
    <x v="3576"/>
    <x v="3562"/>
  </r>
  <r>
    <n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s v="theater/plays"/>
    <n v="130"/>
    <x v="673"/>
    <x v="1"/>
    <x v="6"/>
    <x v="3577"/>
    <x v="3563"/>
  </r>
  <r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s v="theater/plays"/>
    <n v="100"/>
    <x v="1318"/>
    <x v="1"/>
    <x v="6"/>
    <x v="3578"/>
    <x v="3564"/>
  </r>
  <r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s v="theater/plays"/>
    <n v="100"/>
    <x v="669"/>
    <x v="1"/>
    <x v="6"/>
    <x v="3579"/>
    <x v="3565"/>
  </r>
  <r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s v="theater/plays"/>
    <n v="114"/>
    <x v="2484"/>
    <x v="1"/>
    <x v="6"/>
    <x v="3580"/>
    <x v="3566"/>
  </r>
  <r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s v="theater/plays"/>
    <n v="100"/>
    <x v="836"/>
    <x v="1"/>
    <x v="6"/>
    <x v="3581"/>
    <x v="3567"/>
  </r>
  <r>
    <n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s v="theater/plays"/>
    <n v="287"/>
    <x v="2485"/>
    <x v="1"/>
    <x v="6"/>
    <x v="3582"/>
    <x v="3568"/>
  </r>
  <r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s v="theater/plays"/>
    <n v="109"/>
    <x v="938"/>
    <x v="1"/>
    <x v="6"/>
    <x v="3583"/>
    <x v="3569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s v="theater/plays"/>
    <n v="116"/>
    <x v="2486"/>
    <x v="1"/>
    <x v="6"/>
    <x v="3584"/>
    <x v="3570"/>
  </r>
  <r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s v="theater/plays"/>
    <n v="119"/>
    <x v="2487"/>
    <x v="1"/>
    <x v="6"/>
    <x v="3585"/>
    <x v="3571"/>
  </r>
  <r>
    <n v="3586"/>
    <x v="3584"/>
    <s v="See Theatre In A New Light"/>
    <n v="7500"/>
    <x v="2369"/>
    <x v="0"/>
    <x v="0"/>
    <s v="USD"/>
    <n v="1474649070"/>
    <n v="1469465070"/>
    <b v="0"/>
    <x v="241"/>
    <b v="1"/>
    <s v="theater/plays"/>
    <n v="109"/>
    <x v="2488"/>
    <x v="1"/>
    <x v="6"/>
    <x v="3586"/>
    <x v="3572"/>
  </r>
  <r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s v="theater/plays"/>
    <n v="127"/>
    <x v="2489"/>
    <x v="1"/>
    <x v="6"/>
    <x v="3587"/>
    <x v="3573"/>
  </r>
  <r>
    <n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s v="theater/plays"/>
    <n v="101"/>
    <x v="2490"/>
    <x v="1"/>
    <x v="6"/>
    <x v="3588"/>
    <x v="3574"/>
  </r>
  <r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s v="theater/plays"/>
    <n v="128"/>
    <x v="2491"/>
    <x v="1"/>
    <x v="6"/>
    <x v="3589"/>
    <x v="3575"/>
  </r>
  <r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s v="theater/plays"/>
    <n v="100"/>
    <x v="2492"/>
    <x v="1"/>
    <x v="6"/>
    <x v="3590"/>
    <x v="3576"/>
  </r>
  <r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s v="theater/plays"/>
    <n v="175"/>
    <x v="2493"/>
    <x v="1"/>
    <x v="6"/>
    <x v="3591"/>
    <x v="3577"/>
  </r>
  <r>
    <n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s v="theater/plays"/>
    <n v="127"/>
    <x v="2494"/>
    <x v="1"/>
    <x v="6"/>
    <x v="3592"/>
    <x v="3578"/>
  </r>
  <r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s v="theater/plays"/>
    <n v="111"/>
    <x v="2495"/>
    <x v="1"/>
    <x v="6"/>
    <x v="3593"/>
    <x v="3579"/>
  </r>
  <r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s v="theater/plays"/>
    <n v="126"/>
    <x v="2496"/>
    <x v="1"/>
    <x v="6"/>
    <x v="3594"/>
    <x v="3580"/>
  </r>
  <r>
    <n v="3595"/>
    <x v="3593"/>
    <s v="A new theatre company staging Will Eno's The Flu Season in Seattle"/>
    <n v="2600"/>
    <x v="2372"/>
    <x v="0"/>
    <x v="0"/>
    <s v="USD"/>
    <n v="1426229940"/>
    <n v="1423959123"/>
    <b v="0"/>
    <x v="95"/>
    <b v="1"/>
    <s v="theater/plays"/>
    <n v="119"/>
    <x v="2497"/>
    <x v="1"/>
    <x v="6"/>
    <x v="3595"/>
    <x v="3581"/>
  </r>
  <r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s v="theater/plays"/>
    <n v="108"/>
    <x v="2498"/>
    <x v="1"/>
    <x v="6"/>
    <x v="3596"/>
    <x v="3582"/>
  </r>
  <r>
    <n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s v="theater/plays"/>
    <n v="103"/>
    <x v="2499"/>
    <x v="1"/>
    <x v="6"/>
    <x v="3597"/>
    <x v="3583"/>
  </r>
  <r>
    <n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s v="theater/plays"/>
    <n v="110"/>
    <x v="99"/>
    <x v="1"/>
    <x v="6"/>
    <x v="3598"/>
    <x v="3584"/>
  </r>
  <r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s v="theater/plays"/>
    <n v="202"/>
    <x v="1225"/>
    <x v="1"/>
    <x v="6"/>
    <x v="3599"/>
    <x v="3585"/>
  </r>
  <r>
    <n v="3600"/>
    <x v="3598"/>
    <s v="The First Play From The Man Who Brought You The Black James Bond!"/>
    <n v="10"/>
    <x v="31"/>
    <x v="0"/>
    <x v="0"/>
    <s v="USD"/>
    <n v="1476390164"/>
    <n v="1473970964"/>
    <b v="0"/>
    <x v="80"/>
    <b v="1"/>
    <s v="theater/plays"/>
    <n v="130"/>
    <x v="2500"/>
    <x v="1"/>
    <x v="6"/>
    <x v="3600"/>
    <x v="3586"/>
  </r>
  <r>
    <n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s v="theater/plays"/>
    <n v="104"/>
    <x v="104"/>
    <x v="1"/>
    <x v="6"/>
    <x v="3601"/>
    <x v="3587"/>
  </r>
  <r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s v="theater/plays"/>
    <n v="100"/>
    <x v="2501"/>
    <x v="1"/>
    <x v="6"/>
    <x v="3602"/>
    <x v="3588"/>
  </r>
  <r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s v="theater/plays"/>
    <n v="171"/>
    <x v="290"/>
    <x v="1"/>
    <x v="6"/>
    <x v="3603"/>
    <x v="3589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s v="theater/plays"/>
    <n v="113"/>
    <x v="2502"/>
    <x v="1"/>
    <x v="6"/>
    <x v="3604"/>
    <x v="3590"/>
  </r>
  <r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s v="theater/plays"/>
    <n v="184"/>
    <x v="76"/>
    <x v="1"/>
    <x v="6"/>
    <x v="3605"/>
    <x v="3591"/>
  </r>
  <r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s v="theater/plays"/>
    <n v="130"/>
    <x v="2503"/>
    <x v="1"/>
    <x v="6"/>
    <x v="3606"/>
    <x v="3592"/>
  </r>
  <r>
    <n v="3607"/>
    <x v="3605"/>
    <s v="'E15' is a verbatim project that looks at the story of the Focus E15 Campaign"/>
    <n v="550"/>
    <x v="2377"/>
    <x v="0"/>
    <x v="1"/>
    <s v="GBP"/>
    <n v="1450137600"/>
    <n v="1448924882"/>
    <b v="0"/>
    <x v="9"/>
    <b v="1"/>
    <s v="theater/plays"/>
    <n v="105"/>
    <x v="2005"/>
    <x v="1"/>
    <x v="6"/>
    <x v="3607"/>
    <x v="3593"/>
  </r>
  <r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s v="theater/plays"/>
    <n v="100"/>
    <x v="1354"/>
    <x v="1"/>
    <x v="6"/>
    <x v="3608"/>
    <x v="3594"/>
  </r>
  <r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s v="theater/plays"/>
    <n v="153"/>
    <x v="2504"/>
    <x v="1"/>
    <x v="6"/>
    <x v="3609"/>
    <x v="3595"/>
  </r>
  <r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s v="theater/plays"/>
    <n v="162"/>
    <x v="2505"/>
    <x v="1"/>
    <x v="6"/>
    <x v="3610"/>
    <x v="3596"/>
  </r>
  <r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s v="theater/plays"/>
    <n v="136"/>
    <x v="583"/>
    <x v="1"/>
    <x v="6"/>
    <x v="3611"/>
    <x v="3597"/>
  </r>
  <r>
    <n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s v="theater/plays"/>
    <n v="144"/>
    <x v="2506"/>
    <x v="1"/>
    <x v="6"/>
    <x v="3612"/>
    <x v="3598"/>
  </r>
  <r>
    <n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s v="theater/plays"/>
    <n v="100"/>
    <x v="368"/>
    <x v="1"/>
    <x v="6"/>
    <x v="3613"/>
    <x v="3599"/>
  </r>
  <r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s v="theater/plays"/>
    <n v="101"/>
    <x v="2507"/>
    <x v="1"/>
    <x v="6"/>
    <x v="3614"/>
    <x v="3600"/>
  </r>
  <r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s v="theater/plays"/>
    <n v="107"/>
    <x v="2508"/>
    <x v="1"/>
    <x v="6"/>
    <x v="3615"/>
    <x v="3601"/>
  </r>
  <r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s v="theater/plays"/>
    <n v="125"/>
    <x v="2509"/>
    <x v="1"/>
    <x v="6"/>
    <x v="3616"/>
    <x v="3602"/>
  </r>
  <r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s v="theater/plays"/>
    <n v="119"/>
    <x v="383"/>
    <x v="1"/>
    <x v="6"/>
    <x v="3617"/>
    <x v="3603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s v="theater/plays"/>
    <n v="101"/>
    <x v="2350"/>
    <x v="1"/>
    <x v="6"/>
    <x v="3618"/>
    <x v="3604"/>
  </r>
  <r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s v="theater/plays"/>
    <n v="113"/>
    <x v="1137"/>
    <x v="1"/>
    <x v="6"/>
    <x v="3619"/>
    <x v="3605"/>
  </r>
  <r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s v="theater/plays"/>
    <n v="105"/>
    <x v="2510"/>
    <x v="1"/>
    <x v="6"/>
    <x v="3620"/>
    <x v="3606"/>
  </r>
  <r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s v="theater/plays"/>
    <n v="110"/>
    <x v="2511"/>
    <x v="1"/>
    <x v="6"/>
    <x v="3621"/>
    <x v="3607"/>
  </r>
  <r>
    <n v="3622"/>
    <x v="3619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s v="theater/plays"/>
    <n v="100"/>
    <x v="635"/>
    <x v="1"/>
    <x v="6"/>
    <x v="3622"/>
    <x v="3608"/>
  </r>
  <r>
    <n v="3623"/>
    <x v="3620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s v="theater/plays"/>
    <n v="120"/>
    <x v="1461"/>
    <x v="1"/>
    <x v="6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s v="theater/plays"/>
    <n v="105"/>
    <x v="2512"/>
    <x v="1"/>
    <x v="6"/>
    <x v="3624"/>
    <x v="3610"/>
  </r>
  <r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s v="theater/plays"/>
    <n v="103"/>
    <x v="1765"/>
    <x v="1"/>
    <x v="6"/>
    <x v="3625"/>
    <x v="3611"/>
  </r>
  <r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s v="theater/plays"/>
    <n v="102"/>
    <x v="2513"/>
    <x v="1"/>
    <x v="6"/>
    <x v="3626"/>
    <x v="3612"/>
  </r>
  <r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s v="theater/plays"/>
    <n v="100"/>
    <x v="2514"/>
    <x v="1"/>
    <x v="6"/>
    <x v="3627"/>
    <x v="3613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s v="theater/musical"/>
    <n v="0"/>
    <x v="121"/>
    <x v="1"/>
    <x v="40"/>
    <x v="3628"/>
    <x v="3614"/>
  </r>
  <r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s v="theater/musical"/>
    <n v="0"/>
    <x v="120"/>
    <x v="1"/>
    <x v="40"/>
    <x v="3629"/>
    <x v="3615"/>
  </r>
  <r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s v="theater/musical"/>
    <n v="0"/>
    <x v="120"/>
    <x v="1"/>
    <x v="40"/>
    <x v="3630"/>
    <x v="3616"/>
  </r>
  <r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s v="theater/musical"/>
    <n v="51"/>
    <x v="2515"/>
    <x v="1"/>
    <x v="40"/>
    <x v="3631"/>
    <x v="3617"/>
  </r>
  <r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s v="theater/musical"/>
    <n v="20"/>
    <x v="101"/>
    <x v="1"/>
    <x v="40"/>
    <x v="3632"/>
    <x v="3618"/>
  </r>
  <r>
    <n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s v="theater/musical"/>
    <n v="35"/>
    <x v="2516"/>
    <x v="1"/>
    <x v="40"/>
    <x v="3633"/>
    <x v="3619"/>
  </r>
  <r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s v="theater/musical"/>
    <n v="4"/>
    <x v="2517"/>
    <x v="1"/>
    <x v="40"/>
    <x v="3634"/>
    <x v="3620"/>
  </r>
  <r>
    <n v="3635"/>
    <x v="3632"/>
    <s v="Mary's Son is a pop opera about Jesus and the hope he brings to all people."/>
    <n v="3500"/>
    <x v="2391"/>
    <x v="2"/>
    <x v="0"/>
    <s v="USD"/>
    <n v="1461186676"/>
    <n v="1458594676"/>
    <b v="0"/>
    <x v="73"/>
    <b v="0"/>
    <s v="theater/musical"/>
    <n v="36"/>
    <x v="2518"/>
    <x v="1"/>
    <x v="40"/>
    <x v="3635"/>
    <x v="3621"/>
  </r>
  <r>
    <n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s v="theater/musical"/>
    <n v="0"/>
    <x v="121"/>
    <x v="1"/>
    <x v="40"/>
    <x v="3636"/>
    <x v="3622"/>
  </r>
  <r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s v="theater/musical"/>
    <n v="31"/>
    <x v="2519"/>
    <x v="1"/>
    <x v="40"/>
    <x v="3637"/>
    <x v="3623"/>
  </r>
  <r>
    <n v="3638"/>
    <x v="3635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s v="theater/musical"/>
    <n v="7"/>
    <x v="1694"/>
    <x v="1"/>
    <x v="40"/>
    <x v="3638"/>
    <x v="3624"/>
  </r>
  <r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s v="theater/musical"/>
    <n v="0"/>
    <x v="120"/>
    <x v="1"/>
    <x v="40"/>
    <x v="3639"/>
    <x v="3625"/>
  </r>
  <r>
    <n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s v="theater/musical"/>
    <n v="6"/>
    <x v="1714"/>
    <x v="1"/>
    <x v="40"/>
    <x v="3640"/>
    <x v="3626"/>
  </r>
  <r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s v="theater/musical"/>
    <n v="0"/>
    <x v="121"/>
    <x v="1"/>
    <x v="40"/>
    <x v="3641"/>
    <x v="3627"/>
  </r>
  <r>
    <n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s v="theater/musical"/>
    <n v="2"/>
    <x v="501"/>
    <x v="1"/>
    <x v="40"/>
    <x v="3642"/>
    <x v="3628"/>
  </r>
  <r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s v="theater/musical"/>
    <n v="0"/>
    <x v="121"/>
    <x v="1"/>
    <x v="40"/>
    <x v="3643"/>
    <x v="3629"/>
  </r>
  <r>
    <n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s v="theater/musical"/>
    <n v="16"/>
    <x v="2520"/>
    <x v="1"/>
    <x v="40"/>
    <x v="3644"/>
    <x v="3630"/>
  </r>
  <r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s v="theater/musical"/>
    <n v="0"/>
    <x v="120"/>
    <x v="1"/>
    <x v="40"/>
    <x v="3645"/>
    <x v="3631"/>
  </r>
  <r>
    <n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s v="theater/musical"/>
    <n v="5"/>
    <x v="2521"/>
    <x v="1"/>
    <x v="40"/>
    <x v="3646"/>
    <x v="3632"/>
  </r>
  <r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s v="theater/musical"/>
    <n v="6"/>
    <x v="2"/>
    <x v="1"/>
    <x v="40"/>
    <x v="3647"/>
    <x v="3633"/>
  </r>
  <r>
    <n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s v="theater/plays"/>
    <n v="100"/>
    <x v="2522"/>
    <x v="1"/>
    <x v="6"/>
    <x v="3648"/>
    <x v="3634"/>
  </r>
  <r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s v="theater/plays"/>
    <n v="104"/>
    <x v="1158"/>
    <x v="1"/>
    <x v="6"/>
    <x v="3649"/>
    <x v="3635"/>
  </r>
  <r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s v="theater/plays"/>
    <n v="100"/>
    <x v="2011"/>
    <x v="1"/>
    <x v="6"/>
    <x v="3650"/>
    <x v="3636"/>
  </r>
  <r>
    <n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s v="theater/plays"/>
    <n v="104"/>
    <x v="1337"/>
    <x v="1"/>
    <x v="6"/>
    <x v="3651"/>
    <x v="3637"/>
  </r>
  <r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s v="theater/plays"/>
    <n v="251"/>
    <x v="2523"/>
    <x v="1"/>
    <x v="6"/>
    <x v="3652"/>
    <x v="3638"/>
  </r>
  <r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s v="theater/plays"/>
    <n v="101"/>
    <x v="2524"/>
    <x v="1"/>
    <x v="6"/>
    <x v="3653"/>
    <x v="3639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s v="theater/plays"/>
    <n v="174"/>
    <x v="2525"/>
    <x v="1"/>
    <x v="6"/>
    <x v="3654"/>
    <x v="3640"/>
  </r>
  <r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s v="theater/plays"/>
    <n v="116"/>
    <x v="2526"/>
    <x v="1"/>
    <x v="6"/>
    <x v="3655"/>
    <x v="3641"/>
  </r>
  <r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s v="theater/plays"/>
    <n v="106"/>
    <x v="2527"/>
    <x v="1"/>
    <x v="6"/>
    <x v="3656"/>
    <x v="3642"/>
  </r>
  <r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s v="theater/plays"/>
    <n v="111"/>
    <x v="2528"/>
    <x v="1"/>
    <x v="6"/>
    <x v="3657"/>
    <x v="3643"/>
  </r>
  <r>
    <n v="3658"/>
    <x v="3654"/>
    <s v="Life is hard when your own imaginary friend can't make time for you."/>
    <n v="1500"/>
    <x v="17"/>
    <x v="0"/>
    <x v="0"/>
    <s v="USD"/>
    <n v="1404273540"/>
    <n v="1400272580"/>
    <b v="0"/>
    <x v="9"/>
    <b v="1"/>
    <s v="theater/plays"/>
    <n v="101"/>
    <x v="1700"/>
    <x v="1"/>
    <x v="6"/>
    <x v="3658"/>
    <x v="3644"/>
  </r>
  <r>
    <n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s v="theater/plays"/>
    <n v="102"/>
    <x v="2529"/>
    <x v="1"/>
    <x v="6"/>
    <x v="3659"/>
    <x v="3645"/>
  </r>
  <r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s v="theater/plays"/>
    <n v="100"/>
    <x v="2530"/>
    <x v="1"/>
    <x v="6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s v="theater/plays"/>
    <n v="111"/>
    <x v="2531"/>
    <x v="1"/>
    <x v="6"/>
    <x v="3661"/>
    <x v="3647"/>
  </r>
  <r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s v="theater/plays"/>
    <n v="101"/>
    <x v="2532"/>
    <x v="1"/>
    <x v="6"/>
    <x v="3662"/>
    <x v="3648"/>
  </r>
  <r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s v="theater/plays"/>
    <n v="104"/>
    <x v="433"/>
    <x v="1"/>
    <x v="6"/>
    <x v="3663"/>
    <x v="3649"/>
  </r>
  <r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s v="theater/plays"/>
    <n v="109"/>
    <x v="2533"/>
    <x v="1"/>
    <x v="6"/>
    <x v="3664"/>
    <x v="3650"/>
  </r>
  <r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s v="theater/plays"/>
    <n v="115"/>
    <x v="2534"/>
    <x v="1"/>
    <x v="6"/>
    <x v="3665"/>
    <x v="3651"/>
  </r>
  <r>
    <n v="3666"/>
    <x v="3662"/>
    <s v="Artistic Internship @ Ojai Playwrights Conference"/>
    <n v="1200"/>
    <x v="647"/>
    <x v="0"/>
    <x v="0"/>
    <s v="USD"/>
    <n v="1406185200"/>
    <n v="1404337382"/>
    <b v="0"/>
    <x v="44"/>
    <b v="1"/>
    <s v="theater/plays"/>
    <n v="100"/>
    <x v="2535"/>
    <x v="1"/>
    <x v="6"/>
    <x v="3666"/>
    <x v="3652"/>
  </r>
  <r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s v="theater/plays"/>
    <n v="103"/>
    <x v="2536"/>
    <x v="1"/>
    <x v="6"/>
    <x v="3667"/>
    <x v="3653"/>
  </r>
  <r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s v="theater/plays"/>
    <n v="104"/>
    <x v="2537"/>
    <x v="1"/>
    <x v="6"/>
    <x v="3668"/>
    <x v="3654"/>
  </r>
  <r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s v="theater/plays"/>
    <n v="138"/>
    <x v="2538"/>
    <x v="1"/>
    <x v="6"/>
    <x v="3669"/>
    <x v="3655"/>
  </r>
  <r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s v="theater/plays"/>
    <n v="110"/>
    <x v="2539"/>
    <x v="1"/>
    <x v="6"/>
    <x v="3670"/>
    <x v="3656"/>
  </r>
  <r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s v="theater/plays"/>
    <n v="101"/>
    <x v="2540"/>
    <x v="1"/>
    <x v="6"/>
    <x v="3671"/>
    <x v="3657"/>
  </r>
  <r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s v="theater/plays"/>
    <n v="102"/>
    <x v="2541"/>
    <x v="1"/>
    <x v="6"/>
    <x v="3672"/>
    <x v="3658"/>
  </r>
  <r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s v="theater/plays"/>
    <n v="114"/>
    <x v="2542"/>
    <x v="1"/>
    <x v="6"/>
    <x v="3673"/>
    <x v="3659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s v="theater/plays"/>
    <n v="100"/>
    <x v="2543"/>
    <x v="1"/>
    <x v="6"/>
    <x v="3674"/>
    <x v="3660"/>
  </r>
  <r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s v="theater/plays"/>
    <n v="140"/>
    <x v="457"/>
    <x v="1"/>
    <x v="6"/>
    <x v="3675"/>
    <x v="3661"/>
  </r>
  <r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s v="theater/plays"/>
    <n v="129"/>
    <x v="2544"/>
    <x v="1"/>
    <x v="6"/>
    <x v="3676"/>
    <x v="3662"/>
  </r>
  <r>
    <n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s v="theater/plays"/>
    <n v="103"/>
    <x v="2545"/>
    <x v="1"/>
    <x v="6"/>
    <x v="3677"/>
    <x v="3663"/>
  </r>
  <r>
    <n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s v="theater/plays"/>
    <n v="103"/>
    <x v="2546"/>
    <x v="1"/>
    <x v="6"/>
    <x v="3678"/>
    <x v="3664"/>
  </r>
  <r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s v="theater/plays"/>
    <n v="110"/>
    <x v="2547"/>
    <x v="1"/>
    <x v="6"/>
    <x v="3679"/>
    <x v="3665"/>
  </r>
  <r>
    <n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s v="theater/plays"/>
    <n v="113"/>
    <x v="2548"/>
    <x v="1"/>
    <x v="6"/>
    <x v="3680"/>
    <x v="366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s v="theater/plays"/>
    <n v="112"/>
    <x v="1025"/>
    <x v="1"/>
    <x v="6"/>
    <x v="3681"/>
    <x v="3667"/>
  </r>
  <r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s v="theater/plays"/>
    <n v="139"/>
    <x v="69"/>
    <x v="1"/>
    <x v="6"/>
    <x v="3682"/>
    <x v="3668"/>
  </r>
  <r>
    <n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s v="theater/plays"/>
    <n v="111"/>
    <x v="2549"/>
    <x v="1"/>
    <x v="6"/>
    <x v="3683"/>
    <x v="3669"/>
  </r>
  <r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s v="theater/plays"/>
    <n v="139"/>
    <x v="2550"/>
    <x v="1"/>
    <x v="6"/>
    <x v="3684"/>
    <x v="3670"/>
  </r>
  <r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s v="theater/plays"/>
    <n v="106"/>
    <x v="17"/>
    <x v="1"/>
    <x v="6"/>
    <x v="3685"/>
    <x v="3671"/>
  </r>
  <r>
    <n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s v="theater/plays"/>
    <n v="101"/>
    <x v="2551"/>
    <x v="1"/>
    <x v="6"/>
    <x v="3686"/>
    <x v="3672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s v="theater/plays"/>
    <n v="100"/>
    <x v="2552"/>
    <x v="1"/>
    <x v="6"/>
    <x v="3687"/>
    <x v="3673"/>
  </r>
  <r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s v="theater/plays"/>
    <n v="109"/>
    <x v="995"/>
    <x v="1"/>
    <x v="6"/>
    <x v="3688"/>
    <x v="3674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s v="theater/plays"/>
    <n v="118"/>
    <x v="2553"/>
    <x v="1"/>
    <x v="6"/>
    <x v="3689"/>
    <x v="3675"/>
  </r>
  <r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s v="theater/plays"/>
    <n v="120"/>
    <x v="2554"/>
    <x v="1"/>
    <x v="6"/>
    <x v="3690"/>
    <x v="3676"/>
  </r>
  <r>
    <n v="3691"/>
    <x v="3687"/>
    <s v="World Premiere of last play written by Amiri Baraka"/>
    <n v="40000"/>
    <x v="2417"/>
    <x v="0"/>
    <x v="0"/>
    <s v="USD"/>
    <n v="1425272340"/>
    <n v="1421426929"/>
    <b v="0"/>
    <x v="220"/>
    <b v="1"/>
    <s v="theater/plays"/>
    <n v="128"/>
    <x v="2555"/>
    <x v="1"/>
    <x v="6"/>
    <x v="3691"/>
    <x v="3677"/>
  </r>
  <r>
    <n v="3692"/>
    <x v="3688"/>
    <s v="Help us independently produce two great comedies by Christopher Durang."/>
    <n v="1000"/>
    <x v="2343"/>
    <x v="0"/>
    <x v="0"/>
    <s v="USD"/>
    <n v="1411084800"/>
    <n v="1410304179"/>
    <b v="0"/>
    <x v="57"/>
    <b v="1"/>
    <s v="theater/plays"/>
    <n v="126"/>
    <x v="2556"/>
    <x v="1"/>
    <x v="6"/>
    <x v="3692"/>
    <x v="3678"/>
  </r>
  <r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s v="theater/plays"/>
    <n v="129"/>
    <x v="2557"/>
    <x v="1"/>
    <x v="6"/>
    <x v="3693"/>
    <x v="3679"/>
  </r>
  <r>
    <n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s v="theater/plays"/>
    <n v="107"/>
    <x v="2558"/>
    <x v="1"/>
    <x v="6"/>
    <x v="3694"/>
    <x v="3680"/>
  </r>
  <r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s v="theater/plays"/>
    <n v="100"/>
    <x v="2559"/>
    <x v="1"/>
    <x v="6"/>
    <x v="3695"/>
    <x v="3681"/>
  </r>
  <r>
    <n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s v="theater/plays"/>
    <n v="155"/>
    <x v="2560"/>
    <x v="1"/>
    <x v="6"/>
    <x v="3696"/>
    <x v="3682"/>
  </r>
  <r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s v="theater/plays"/>
    <n v="108"/>
    <x v="2561"/>
    <x v="1"/>
    <x v="6"/>
    <x v="3697"/>
    <x v="3683"/>
  </r>
  <r>
    <n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s v="theater/plays"/>
    <n v="111"/>
    <x v="2562"/>
    <x v="1"/>
    <x v="6"/>
    <x v="3698"/>
    <x v="3684"/>
  </r>
  <r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s v="theater/plays"/>
    <n v="101"/>
    <x v="2007"/>
    <x v="1"/>
    <x v="6"/>
    <x v="3699"/>
    <x v="3685"/>
  </r>
  <r>
    <n v="3700"/>
    <x v="3696"/>
    <s v="Help me produce the play I have written for my senior project!"/>
    <n v="500"/>
    <x v="2422"/>
    <x v="0"/>
    <x v="0"/>
    <s v="USD"/>
    <n v="1412092800"/>
    <n v="1409493800"/>
    <b v="0"/>
    <x v="59"/>
    <b v="1"/>
    <s v="theater/plays"/>
    <n v="121"/>
    <x v="2274"/>
    <x v="1"/>
    <x v="6"/>
    <x v="3700"/>
    <x v="3686"/>
  </r>
  <r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s v="theater/plays"/>
    <n v="100"/>
    <x v="2563"/>
    <x v="1"/>
    <x v="6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s v="theater/plays"/>
    <n v="109"/>
    <x v="2564"/>
    <x v="1"/>
    <x v="6"/>
    <x v="3702"/>
    <x v="3688"/>
  </r>
  <r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s v="theater/plays"/>
    <n v="123"/>
    <x v="2565"/>
    <x v="1"/>
    <x v="6"/>
    <x v="3703"/>
    <x v="3689"/>
  </r>
  <r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s v="theater/plays"/>
    <n v="136"/>
    <x v="2566"/>
    <x v="1"/>
    <x v="6"/>
    <x v="3704"/>
    <x v="3690"/>
  </r>
  <r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s v="theater/plays"/>
    <n v="103"/>
    <x v="1829"/>
    <x v="1"/>
    <x v="6"/>
    <x v="3705"/>
    <x v="3691"/>
  </r>
  <r>
    <n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s v="theater/plays"/>
    <n v="121"/>
    <x v="2567"/>
    <x v="1"/>
    <x v="6"/>
    <x v="3706"/>
    <x v="3692"/>
  </r>
  <r>
    <n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s v="theater/plays"/>
    <n v="186"/>
    <x v="2568"/>
    <x v="1"/>
    <x v="6"/>
    <x v="3707"/>
    <x v="3693"/>
  </r>
  <r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s v="theater/plays"/>
    <n v="300"/>
    <x v="2569"/>
    <x v="1"/>
    <x v="6"/>
    <x v="3708"/>
    <x v="3694"/>
  </r>
  <r>
    <n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s v="theater/plays"/>
    <n v="108"/>
    <x v="2570"/>
    <x v="1"/>
    <x v="6"/>
    <x v="3709"/>
    <x v="3695"/>
  </r>
  <r>
    <n v="3710"/>
    <x v="3706"/>
    <s v="A comedy about, life, death, men, women, and the power of a good Kegel."/>
    <n v="1300"/>
    <x v="2428"/>
    <x v="0"/>
    <x v="0"/>
    <s v="USD"/>
    <n v="1428068988"/>
    <n v="1425908988"/>
    <b v="0"/>
    <x v="74"/>
    <b v="1"/>
    <s v="theater/plays"/>
    <n v="141"/>
    <x v="2571"/>
    <x v="1"/>
    <x v="6"/>
    <x v="3710"/>
    <x v="3696"/>
  </r>
  <r>
    <n v="3711"/>
    <x v="3707"/>
    <s v="Two teachers and twenty kids bring one of Shakespeare's plays to life!"/>
    <n v="500"/>
    <x v="365"/>
    <x v="0"/>
    <x v="0"/>
    <s v="USD"/>
    <n v="1402848000"/>
    <n v="1400606573"/>
    <b v="0"/>
    <x v="64"/>
    <b v="1"/>
    <s v="theater/plays"/>
    <n v="114"/>
    <x v="2572"/>
    <x v="1"/>
    <x v="6"/>
    <x v="3711"/>
    <x v="3174"/>
  </r>
  <r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s v="theater/plays"/>
    <n v="154"/>
    <x v="734"/>
    <x v="1"/>
    <x v="6"/>
    <x v="3712"/>
    <x v="3697"/>
  </r>
  <r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s v="theater/plays"/>
    <n v="102"/>
    <x v="2573"/>
    <x v="1"/>
    <x v="6"/>
    <x v="3713"/>
    <x v="3698"/>
  </r>
  <r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s v="theater/plays"/>
    <n v="102"/>
    <x v="2574"/>
    <x v="1"/>
    <x v="6"/>
    <x v="3714"/>
    <x v="3699"/>
  </r>
  <r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s v="theater/plays"/>
    <n v="103"/>
    <x v="2575"/>
    <x v="1"/>
    <x v="6"/>
    <x v="3715"/>
    <x v="3700"/>
  </r>
  <r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s v="theater/plays"/>
    <n v="156"/>
    <x v="843"/>
    <x v="1"/>
    <x v="6"/>
    <x v="3716"/>
    <x v="3701"/>
  </r>
  <r>
    <n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s v="theater/plays"/>
    <n v="101"/>
    <x v="2576"/>
    <x v="1"/>
    <x v="6"/>
    <x v="3717"/>
    <x v="3702"/>
  </r>
  <r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s v="theater/plays"/>
    <n v="239"/>
    <x v="2577"/>
    <x v="1"/>
    <x v="6"/>
    <x v="3718"/>
    <x v="3703"/>
  </r>
  <r>
    <n v="3719"/>
    <x v="3715"/>
    <s v="A new piece of physical theatre about love, regret and longing."/>
    <n v="200"/>
    <x v="2433"/>
    <x v="0"/>
    <x v="1"/>
    <s v="GBP"/>
    <n v="1434994266"/>
    <n v="1432402266"/>
    <b v="0"/>
    <x v="80"/>
    <b v="1"/>
    <s v="theater/plays"/>
    <n v="210"/>
    <x v="2432"/>
    <x v="1"/>
    <x v="6"/>
    <x v="3719"/>
    <x v="3704"/>
  </r>
  <r>
    <n v="3720"/>
    <x v="3716"/>
    <s v="Breaking the American Indian stereotype in the American Theatre."/>
    <n v="3300"/>
    <x v="2434"/>
    <x v="0"/>
    <x v="0"/>
    <s v="USD"/>
    <n v="1435881006"/>
    <n v="1433980206"/>
    <b v="0"/>
    <x v="244"/>
    <b v="1"/>
    <s v="theater/plays"/>
    <n v="105"/>
    <x v="2578"/>
    <x v="1"/>
    <x v="6"/>
    <x v="3720"/>
    <x v="3705"/>
  </r>
  <r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s v="theater/plays"/>
    <n v="101"/>
    <x v="2579"/>
    <x v="1"/>
    <x v="6"/>
    <x v="3721"/>
    <x v="370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s v="theater/plays"/>
    <n v="111"/>
    <x v="2580"/>
    <x v="1"/>
    <x v="6"/>
    <x v="3722"/>
    <x v="3707"/>
  </r>
  <r>
    <n v="3723"/>
    <x v="3719"/>
    <s v="Saltmine Theatre Company present Beauty and the Beast:"/>
    <n v="4500"/>
    <x v="2437"/>
    <x v="0"/>
    <x v="1"/>
    <s v="GBP"/>
    <n v="1417374262"/>
    <n v="1414778662"/>
    <b v="0"/>
    <x v="287"/>
    <b v="1"/>
    <s v="theater/plays"/>
    <n v="102"/>
    <x v="2581"/>
    <x v="1"/>
    <x v="6"/>
    <x v="3723"/>
    <x v="3708"/>
  </r>
  <r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s v="theater/plays"/>
    <n v="103"/>
    <x v="2582"/>
    <x v="1"/>
    <x v="6"/>
    <x v="3724"/>
    <x v="3709"/>
  </r>
  <r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s v="theater/plays"/>
    <n v="127"/>
    <x v="2583"/>
    <x v="1"/>
    <x v="6"/>
    <x v="3725"/>
    <x v="3710"/>
  </r>
  <r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s v="theater/plays"/>
    <n v="339"/>
    <x v="2584"/>
    <x v="1"/>
    <x v="6"/>
    <x v="3726"/>
    <x v="3711"/>
  </r>
  <r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s v="theater/plays"/>
    <n v="101"/>
    <x v="2503"/>
    <x v="1"/>
    <x v="6"/>
    <x v="3727"/>
    <x v="3712"/>
  </r>
  <r>
    <n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s v="theater/plays"/>
    <n v="9"/>
    <x v="2585"/>
    <x v="1"/>
    <x v="6"/>
    <x v="3728"/>
    <x v="3713"/>
  </r>
  <r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s v="theater/plays"/>
    <n v="7"/>
    <x v="2586"/>
    <x v="1"/>
    <x v="6"/>
    <x v="3729"/>
    <x v="3714"/>
  </r>
  <r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s v="theater/plays"/>
    <n v="10"/>
    <x v="101"/>
    <x v="1"/>
    <x v="6"/>
    <x v="3730"/>
    <x v="3715"/>
  </r>
  <r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s v="theater/plays"/>
    <n v="11"/>
    <x v="1237"/>
    <x v="1"/>
    <x v="6"/>
    <x v="3731"/>
    <x v="3716"/>
  </r>
  <r>
    <n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s v="theater/plays"/>
    <n v="15"/>
    <x v="163"/>
    <x v="1"/>
    <x v="6"/>
    <x v="3732"/>
    <x v="3717"/>
  </r>
  <r>
    <n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s v="theater/plays"/>
    <n v="0"/>
    <x v="121"/>
    <x v="1"/>
    <x v="6"/>
    <x v="3733"/>
    <x v="3718"/>
  </r>
  <r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s v="theater/plays"/>
    <n v="28"/>
    <x v="2254"/>
    <x v="1"/>
    <x v="6"/>
    <x v="3734"/>
    <x v="3719"/>
  </r>
  <r>
    <n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s v="theater/plays"/>
    <n v="13"/>
    <x v="119"/>
    <x v="1"/>
    <x v="6"/>
    <x v="3735"/>
    <x v="3720"/>
  </r>
  <r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s v="theater/plays"/>
    <n v="1"/>
    <x v="119"/>
    <x v="1"/>
    <x v="6"/>
    <x v="3736"/>
    <x v="3721"/>
  </r>
  <r>
    <n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s v="theater/plays"/>
    <n v="21"/>
    <x v="822"/>
    <x v="1"/>
    <x v="6"/>
    <x v="3737"/>
    <x v="3722"/>
  </r>
  <r>
    <n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s v="theater/plays"/>
    <n v="18"/>
    <x v="817"/>
    <x v="1"/>
    <x v="6"/>
    <x v="3738"/>
    <x v="3723"/>
  </r>
  <r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s v="theater/plays"/>
    <n v="20"/>
    <x v="2587"/>
    <x v="1"/>
    <x v="6"/>
    <x v="3739"/>
    <x v="3724"/>
  </r>
  <r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s v="theater/plays"/>
    <n v="18"/>
    <x v="2588"/>
    <x v="1"/>
    <x v="6"/>
    <x v="3740"/>
    <x v="3725"/>
  </r>
  <r>
    <n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s v="theater/plays"/>
    <n v="0"/>
    <x v="121"/>
    <x v="1"/>
    <x v="6"/>
    <x v="3741"/>
    <x v="3726"/>
  </r>
  <r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s v="theater/plays"/>
    <n v="2"/>
    <x v="380"/>
    <x v="1"/>
    <x v="6"/>
    <x v="3742"/>
    <x v="3727"/>
  </r>
  <r>
    <n v="3743"/>
    <x v="3738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s v="theater/plays"/>
    <n v="0"/>
    <x v="121"/>
    <x v="1"/>
    <x v="6"/>
    <x v="3743"/>
    <x v="3728"/>
  </r>
  <r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s v="theater/plays"/>
    <n v="0"/>
    <x v="121"/>
    <x v="1"/>
    <x v="6"/>
    <x v="3744"/>
    <x v="3729"/>
  </r>
  <r>
    <n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s v="theater/plays"/>
    <n v="10"/>
    <x v="119"/>
    <x v="1"/>
    <x v="6"/>
    <x v="3745"/>
    <x v="3730"/>
  </r>
  <r>
    <n v="3746"/>
    <x v="3741"/>
    <s v="Generational curses CAN be broken...right?"/>
    <n v="8500"/>
    <x v="1672"/>
    <x v="2"/>
    <x v="0"/>
    <s v="USD"/>
    <n v="1475918439"/>
    <n v="1473326439"/>
    <b v="0"/>
    <x v="29"/>
    <b v="0"/>
    <s v="theater/plays"/>
    <n v="2"/>
    <x v="2589"/>
    <x v="1"/>
    <x v="6"/>
    <x v="3746"/>
    <x v="3731"/>
  </r>
  <r>
    <n v="3747"/>
    <x v="3742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s v="theater/plays"/>
    <n v="1"/>
    <x v="380"/>
    <x v="1"/>
    <x v="6"/>
    <x v="3747"/>
    <x v="3732"/>
  </r>
  <r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s v="theater/musical"/>
    <n v="104"/>
    <x v="2590"/>
    <x v="1"/>
    <x v="40"/>
    <x v="3748"/>
    <x v="3733"/>
  </r>
  <r>
    <n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s v="theater/musical"/>
    <n v="105"/>
    <x v="753"/>
    <x v="1"/>
    <x v="40"/>
    <x v="3749"/>
    <x v="3734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s v="theater/musical"/>
    <n v="100"/>
    <x v="2591"/>
    <x v="1"/>
    <x v="40"/>
    <x v="3750"/>
    <x v="3735"/>
  </r>
  <r>
    <n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s v="theater/musical"/>
    <n v="133"/>
    <x v="2592"/>
    <x v="1"/>
    <x v="40"/>
    <x v="3751"/>
    <x v="3736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s v="theater/musical"/>
    <n v="113"/>
    <x v="789"/>
    <x v="1"/>
    <x v="40"/>
    <x v="3752"/>
    <x v="3737"/>
  </r>
  <r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s v="theater/musical"/>
    <n v="103"/>
    <x v="2593"/>
    <x v="1"/>
    <x v="40"/>
    <x v="3753"/>
    <x v="3738"/>
  </r>
  <r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s v="theater/musical"/>
    <n v="120"/>
    <x v="2594"/>
    <x v="1"/>
    <x v="40"/>
    <x v="3754"/>
    <x v="3739"/>
  </r>
  <r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s v="theater/musical"/>
    <n v="130"/>
    <x v="2595"/>
    <x v="1"/>
    <x v="40"/>
    <x v="3755"/>
    <x v="3740"/>
  </r>
  <r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s v="theater/musical"/>
    <n v="101"/>
    <x v="2596"/>
    <x v="1"/>
    <x v="40"/>
    <x v="3756"/>
    <x v="3741"/>
  </r>
  <r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s v="theater/musical"/>
    <n v="109"/>
    <x v="2597"/>
    <x v="1"/>
    <x v="40"/>
    <x v="3757"/>
    <x v="3742"/>
  </r>
  <r>
    <n v="3758"/>
    <x v="3753"/>
    <s v="LUIGI'S LADIES: an original one-woman musical comedy"/>
    <n v="1500"/>
    <x v="317"/>
    <x v="0"/>
    <x v="0"/>
    <s v="USD"/>
    <n v="1400475600"/>
    <n v="1397819938"/>
    <b v="0"/>
    <x v="55"/>
    <b v="1"/>
    <s v="theater/musical"/>
    <n v="102"/>
    <x v="1254"/>
    <x v="1"/>
    <x v="40"/>
    <x v="3758"/>
    <x v="3743"/>
  </r>
  <r>
    <n v="3759"/>
    <x v="3754"/>
    <s v="A production company specializing in small-scale musicals"/>
    <n v="4000"/>
    <x v="2450"/>
    <x v="0"/>
    <x v="0"/>
    <s v="USD"/>
    <n v="1440556553"/>
    <n v="1435372553"/>
    <b v="0"/>
    <x v="106"/>
    <b v="1"/>
    <s v="theater/musical"/>
    <n v="110"/>
    <x v="2598"/>
    <x v="1"/>
    <x v="40"/>
    <x v="3759"/>
    <x v="3744"/>
  </r>
  <r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s v="theater/musical"/>
    <n v="101"/>
    <x v="2599"/>
    <x v="1"/>
    <x v="40"/>
    <x v="3760"/>
    <x v="3745"/>
  </r>
  <r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s v="theater/musical"/>
    <n v="100"/>
    <x v="2600"/>
    <x v="1"/>
    <x v="40"/>
    <x v="3761"/>
    <x v="3746"/>
  </r>
  <r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s v="theater/musical"/>
    <n v="106"/>
    <x v="2601"/>
    <x v="1"/>
    <x v="40"/>
    <x v="3762"/>
    <x v="3747"/>
  </r>
  <r>
    <n v="3763"/>
    <x v="3758"/>
    <s v="A musical about two guys writing a musical about...two guys writing a musical."/>
    <n v="5000"/>
    <x v="97"/>
    <x v="0"/>
    <x v="0"/>
    <s v="USD"/>
    <n v="1427907626"/>
    <n v="1425319226"/>
    <b v="0"/>
    <x v="99"/>
    <b v="1"/>
    <s v="theater/musical"/>
    <n v="100"/>
    <x v="2602"/>
    <x v="1"/>
    <x v="40"/>
    <x v="3763"/>
    <x v="3748"/>
  </r>
  <r>
    <n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s v="theater/musical"/>
    <n v="100"/>
    <x v="2480"/>
    <x v="1"/>
    <x v="40"/>
    <x v="3764"/>
    <x v="3749"/>
  </r>
  <r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s v="theater/musical"/>
    <n v="113"/>
    <x v="2603"/>
    <x v="1"/>
    <x v="40"/>
    <x v="3765"/>
    <x v="3750"/>
  </r>
  <r>
    <n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s v="theater/musical"/>
    <n v="103"/>
    <x v="2604"/>
    <x v="1"/>
    <x v="40"/>
    <x v="3766"/>
    <x v="3751"/>
  </r>
  <r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s v="theater/musical"/>
    <n v="117"/>
    <x v="645"/>
    <x v="1"/>
    <x v="40"/>
    <x v="3767"/>
    <x v="3566"/>
  </r>
  <r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s v="theater/musical"/>
    <n v="108"/>
    <x v="2605"/>
    <x v="1"/>
    <x v="40"/>
    <x v="3768"/>
    <x v="3752"/>
  </r>
  <r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s v="theater/musical"/>
    <n v="100"/>
    <x v="2606"/>
    <x v="1"/>
    <x v="40"/>
    <x v="3769"/>
    <x v="3753"/>
  </r>
  <r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s v="theater/musical"/>
    <n v="100"/>
    <x v="101"/>
    <x v="1"/>
    <x v="40"/>
    <x v="3770"/>
    <x v="3754"/>
  </r>
  <r>
    <n v="3771"/>
    <x v="3766"/>
    <s v="I would like to make a demo recording of six songs from COME OUT SWINGIN'!"/>
    <n v="1000"/>
    <x v="2457"/>
    <x v="0"/>
    <x v="0"/>
    <s v="USD"/>
    <n v="1463529600"/>
    <n v="1462307652"/>
    <b v="0"/>
    <x v="44"/>
    <b v="1"/>
    <s v="theater/musical"/>
    <n v="146"/>
    <x v="2607"/>
    <x v="1"/>
    <x v="40"/>
    <x v="3771"/>
    <x v="3755"/>
  </r>
  <r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s v="theater/musical"/>
    <n v="110"/>
    <x v="2608"/>
    <x v="1"/>
    <x v="40"/>
    <x v="3772"/>
    <x v="3756"/>
  </r>
  <r>
    <n v="3773"/>
    <x v="3768"/>
    <s v="A dramatic hip-hopera, inspired from monologues written by the performers."/>
    <n v="5000"/>
    <x v="106"/>
    <x v="0"/>
    <x v="0"/>
    <s v="USD"/>
    <n v="1479175680"/>
    <n v="1476317247"/>
    <b v="0"/>
    <x v="7"/>
    <b v="1"/>
    <s v="theater/musical"/>
    <n v="108"/>
    <x v="2609"/>
    <x v="1"/>
    <x v="40"/>
    <x v="3773"/>
    <x v="3757"/>
  </r>
  <r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s v="theater/musical"/>
    <n v="100"/>
    <x v="101"/>
    <x v="1"/>
    <x v="40"/>
    <x v="3774"/>
    <x v="3758"/>
  </r>
  <r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s v="theater/musical"/>
    <n v="100"/>
    <x v="1451"/>
    <x v="1"/>
    <x v="40"/>
    <x v="3775"/>
    <x v="3759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s v="theater/musical"/>
    <n v="107"/>
    <x v="2610"/>
    <x v="1"/>
    <x v="40"/>
    <x v="3776"/>
    <x v="3760"/>
  </r>
  <r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s v="theater/musical"/>
    <n v="143"/>
    <x v="1129"/>
    <x v="1"/>
    <x v="40"/>
    <x v="3777"/>
    <x v="3761"/>
  </r>
  <r>
    <n v="3778"/>
    <x v="3773"/>
    <s v="Sponsor an AVENUE Q puppet for The Barn Players April 2015 production."/>
    <n v="2400"/>
    <x v="570"/>
    <x v="0"/>
    <x v="0"/>
    <s v="USD"/>
    <n v="1423942780"/>
    <n v="1418758780"/>
    <b v="0"/>
    <x v="17"/>
    <b v="1"/>
    <s v="theater/musical"/>
    <n v="105"/>
    <x v="2611"/>
    <x v="1"/>
    <x v="40"/>
    <x v="3778"/>
    <x v="3762"/>
  </r>
  <r>
    <n v="3779"/>
    <x v="3774"/>
    <s v="A fresh, re-telling of the Jesus story for a new generation."/>
    <n v="15000"/>
    <x v="2460"/>
    <x v="0"/>
    <x v="0"/>
    <s v="USD"/>
    <n v="1459010340"/>
    <n v="1456421940"/>
    <b v="0"/>
    <x v="248"/>
    <b v="1"/>
    <s v="theater/musical"/>
    <n v="104"/>
    <x v="938"/>
    <x v="1"/>
    <x v="40"/>
    <x v="3779"/>
    <x v="3763"/>
  </r>
  <r>
    <n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s v="theater/musical"/>
    <n v="120"/>
    <x v="101"/>
    <x v="1"/>
    <x v="40"/>
    <x v="3780"/>
    <x v="3764"/>
  </r>
  <r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s v="theater/musical"/>
    <n v="110"/>
    <x v="2612"/>
    <x v="1"/>
    <x v="40"/>
    <x v="3781"/>
    <x v="3765"/>
  </r>
  <r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s v="theater/musical"/>
    <n v="102"/>
    <x v="2613"/>
    <x v="1"/>
    <x v="40"/>
    <x v="3782"/>
    <x v="3766"/>
  </r>
  <r>
    <n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s v="theater/musical"/>
    <n v="129"/>
    <x v="2614"/>
    <x v="1"/>
    <x v="40"/>
    <x v="3783"/>
    <x v="3767"/>
  </r>
  <r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s v="theater/musical"/>
    <n v="115"/>
    <x v="2615"/>
    <x v="1"/>
    <x v="40"/>
    <x v="3784"/>
    <x v="3768"/>
  </r>
  <r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s v="theater/musical"/>
    <n v="151"/>
    <x v="965"/>
    <x v="1"/>
    <x v="40"/>
    <x v="3785"/>
    <x v="3769"/>
  </r>
  <r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s v="theater/musical"/>
    <n v="111"/>
    <x v="2616"/>
    <x v="1"/>
    <x v="40"/>
    <x v="3786"/>
    <x v="3770"/>
  </r>
  <r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s v="theater/musical"/>
    <n v="100"/>
    <x v="2617"/>
    <x v="1"/>
    <x v="40"/>
    <x v="3787"/>
    <x v="3514"/>
  </r>
  <r>
    <n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s v="theater/musical"/>
    <n v="1"/>
    <x v="130"/>
    <x v="1"/>
    <x v="40"/>
    <x v="3788"/>
    <x v="3771"/>
  </r>
  <r>
    <n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s v="theater/musical"/>
    <n v="3"/>
    <x v="2005"/>
    <x v="1"/>
    <x v="40"/>
    <x v="3789"/>
    <x v="3772"/>
  </r>
  <r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s v="theater/musical"/>
    <n v="0"/>
    <x v="121"/>
    <x v="1"/>
    <x v="40"/>
    <x v="3790"/>
    <x v="3773"/>
  </r>
  <r>
    <n v="3791"/>
    <x v="3786"/>
    <s v="Spin! is an original musical comedy-drama presented by Blue Palm Productions."/>
    <n v="1500"/>
    <x v="117"/>
    <x v="2"/>
    <x v="0"/>
    <s v="USD"/>
    <n v="1404664592"/>
    <n v="1399480592"/>
    <b v="0"/>
    <x v="78"/>
    <b v="0"/>
    <s v="theater/musical"/>
    <n v="0"/>
    <x v="121"/>
    <x v="1"/>
    <x v="40"/>
    <x v="3791"/>
    <x v="3774"/>
  </r>
  <r>
    <n v="3792"/>
    <x v="3787"/>
    <s v="A cultural and historic journey through Puerto Rico's music and dance!"/>
    <n v="12500"/>
    <x v="428"/>
    <x v="2"/>
    <x v="0"/>
    <s v="USD"/>
    <n v="1436957022"/>
    <n v="1434365022"/>
    <b v="0"/>
    <x v="84"/>
    <b v="0"/>
    <s v="theater/musical"/>
    <n v="0"/>
    <x v="827"/>
    <x v="1"/>
    <x v="40"/>
    <x v="3792"/>
    <x v="3775"/>
  </r>
  <r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s v="theater/musical"/>
    <n v="60"/>
    <x v="2618"/>
    <x v="1"/>
    <x v="40"/>
    <x v="3793"/>
    <x v="3776"/>
  </r>
  <r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s v="theater/musical"/>
    <n v="1"/>
    <x v="73"/>
    <x v="1"/>
    <x v="40"/>
    <x v="3794"/>
    <x v="3777"/>
  </r>
  <r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s v="theater/musical"/>
    <n v="2"/>
    <x v="144"/>
    <x v="1"/>
    <x v="40"/>
    <x v="3795"/>
    <x v="3778"/>
  </r>
  <r>
    <n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s v="theater/musical"/>
    <n v="0"/>
    <x v="120"/>
    <x v="1"/>
    <x v="40"/>
    <x v="3796"/>
    <x v="3779"/>
  </r>
  <r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s v="theater/musical"/>
    <n v="90"/>
    <x v="2619"/>
    <x v="1"/>
    <x v="40"/>
    <x v="3797"/>
    <x v="3780"/>
  </r>
  <r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s v="theater/musical"/>
    <n v="1"/>
    <x v="1491"/>
    <x v="1"/>
    <x v="40"/>
    <x v="3798"/>
    <x v="3781"/>
  </r>
  <r>
    <n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s v="theater/musical"/>
    <n v="4"/>
    <x v="965"/>
    <x v="1"/>
    <x v="40"/>
    <x v="3799"/>
    <x v="3782"/>
  </r>
  <r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s v="theater/musical"/>
    <n v="4"/>
    <x v="2620"/>
    <x v="1"/>
    <x v="40"/>
    <x v="3800"/>
    <x v="3783"/>
  </r>
  <r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s v="theater/musical"/>
    <n v="9"/>
    <x v="2621"/>
    <x v="1"/>
    <x v="40"/>
    <x v="3801"/>
    <x v="3784"/>
  </r>
  <r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s v="theater/musical"/>
    <n v="0"/>
    <x v="121"/>
    <x v="1"/>
    <x v="40"/>
    <x v="3802"/>
    <x v="3785"/>
  </r>
  <r>
    <n v="3803"/>
    <x v="3798"/>
    <s v="A fully orchestrated concept album of Benjamin Button the Musical!"/>
    <n v="12000"/>
    <x v="2466"/>
    <x v="2"/>
    <x v="0"/>
    <s v="USD"/>
    <n v="1457133568"/>
    <n v="1454541568"/>
    <b v="0"/>
    <x v="244"/>
    <b v="0"/>
    <s v="theater/musical"/>
    <n v="20"/>
    <x v="2382"/>
    <x v="1"/>
    <x v="40"/>
    <x v="3803"/>
    <x v="3786"/>
  </r>
  <r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s v="theater/musical"/>
    <n v="0"/>
    <x v="121"/>
    <x v="1"/>
    <x v="40"/>
    <x v="3804"/>
    <x v="3787"/>
  </r>
  <r>
    <n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s v="theater/musical"/>
    <n v="0"/>
    <x v="1720"/>
    <x v="1"/>
    <x v="40"/>
    <x v="3805"/>
    <x v="3788"/>
  </r>
  <r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s v="theater/musical"/>
    <n v="0"/>
    <x v="144"/>
    <x v="1"/>
    <x v="40"/>
    <x v="3806"/>
    <x v="3789"/>
  </r>
  <r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s v="theater/musical"/>
    <n v="30"/>
    <x v="2622"/>
    <x v="1"/>
    <x v="40"/>
    <x v="3807"/>
    <x v="3790"/>
  </r>
  <r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s v="theater/plays"/>
    <n v="100"/>
    <x v="683"/>
    <x v="1"/>
    <x v="6"/>
    <x v="3808"/>
    <x v="3791"/>
  </r>
  <r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s v="theater/plays"/>
    <n v="101"/>
    <x v="1316"/>
    <x v="1"/>
    <x v="6"/>
    <x v="3809"/>
    <x v="3792"/>
  </r>
  <r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s v="theater/plays"/>
    <n v="122"/>
    <x v="2623"/>
    <x v="1"/>
    <x v="6"/>
    <x v="3810"/>
    <x v="3793"/>
  </r>
  <r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s v="theater/plays"/>
    <n v="330"/>
    <x v="794"/>
    <x v="1"/>
    <x v="6"/>
    <x v="3811"/>
    <x v="3794"/>
  </r>
  <r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s v="theater/plays"/>
    <n v="110"/>
    <x v="2624"/>
    <x v="1"/>
    <x v="6"/>
    <x v="3812"/>
    <x v="2551"/>
  </r>
  <r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s v="theater/plays"/>
    <n v="101"/>
    <x v="2625"/>
    <x v="1"/>
    <x v="6"/>
    <x v="3813"/>
    <x v="3795"/>
  </r>
  <r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s v="theater/plays"/>
    <n v="140"/>
    <x v="2626"/>
    <x v="1"/>
    <x v="6"/>
    <x v="3814"/>
    <x v="3532"/>
  </r>
  <r>
    <n v="3815"/>
    <x v="3810"/>
    <s v="Come and help us make the Canterbury Shakespeare Festival a reality"/>
    <n v="1000"/>
    <x v="2471"/>
    <x v="0"/>
    <x v="1"/>
    <s v="GBP"/>
    <n v="1440111600"/>
    <n v="1437545657"/>
    <b v="0"/>
    <x v="9"/>
    <b v="1"/>
    <s v="theater/plays"/>
    <n v="100"/>
    <x v="73"/>
    <x v="1"/>
    <x v="6"/>
    <x v="3815"/>
    <x v="3796"/>
  </r>
  <r>
    <n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s v="theater/plays"/>
    <n v="119"/>
    <x v="2627"/>
    <x v="1"/>
    <x v="6"/>
    <x v="3816"/>
    <x v="3797"/>
  </r>
  <r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s v="theater/plays"/>
    <n v="107"/>
    <x v="2628"/>
    <x v="1"/>
    <x v="6"/>
    <x v="3817"/>
    <x v="3798"/>
  </r>
  <r>
    <n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s v="theater/plays"/>
    <n v="228"/>
    <x v="2629"/>
    <x v="1"/>
    <x v="6"/>
    <x v="3818"/>
    <x v="3799"/>
  </r>
  <r>
    <n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s v="theater/plays"/>
    <n v="106"/>
    <x v="2630"/>
    <x v="1"/>
    <x v="6"/>
    <x v="3819"/>
    <x v="3800"/>
  </r>
  <r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s v="theater/plays"/>
    <n v="143"/>
    <x v="1615"/>
    <x v="1"/>
    <x v="6"/>
    <x v="3820"/>
    <x v="3801"/>
  </r>
  <r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s v="theater/plays"/>
    <n v="105"/>
    <x v="2631"/>
    <x v="1"/>
    <x v="6"/>
    <x v="3821"/>
    <x v="3802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s v="theater/plays"/>
    <n v="110"/>
    <x v="2632"/>
    <x v="1"/>
    <x v="6"/>
    <x v="3822"/>
    <x v="3803"/>
  </r>
  <r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s v="theater/plays"/>
    <n v="106"/>
    <x v="1622"/>
    <x v="1"/>
    <x v="6"/>
    <x v="3823"/>
    <x v="3804"/>
  </r>
  <r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s v="theater/plays"/>
    <n v="108"/>
    <x v="2633"/>
    <x v="1"/>
    <x v="6"/>
    <x v="3824"/>
    <x v="3805"/>
  </r>
  <r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s v="theater/plays"/>
    <n v="105"/>
    <x v="2634"/>
    <x v="1"/>
    <x v="6"/>
    <x v="3825"/>
    <x v="3806"/>
  </r>
  <r>
    <n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s v="theater/plays"/>
    <n v="119"/>
    <x v="440"/>
    <x v="1"/>
    <x v="6"/>
    <x v="3826"/>
    <x v="3807"/>
  </r>
  <r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s v="theater/plays"/>
    <n v="153"/>
    <x v="2635"/>
    <x v="1"/>
    <x v="6"/>
    <x v="3827"/>
    <x v="3808"/>
  </r>
  <r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s v="theater/plays"/>
    <n v="100"/>
    <x v="2636"/>
    <x v="1"/>
    <x v="6"/>
    <x v="3828"/>
    <x v="3809"/>
  </r>
  <r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s v="theater/plays"/>
    <n v="100"/>
    <x v="2637"/>
    <x v="1"/>
    <x v="6"/>
    <x v="3829"/>
    <x v="3810"/>
  </r>
  <r>
    <n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s v="theater/plays"/>
    <n v="225"/>
    <x v="753"/>
    <x v="1"/>
    <x v="6"/>
    <x v="3830"/>
    <x v="3811"/>
  </r>
  <r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s v="theater/plays"/>
    <n v="106"/>
    <x v="2638"/>
    <x v="1"/>
    <x v="6"/>
    <x v="3831"/>
    <x v="3812"/>
  </r>
  <r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s v="theater/plays"/>
    <n v="105"/>
    <x v="2639"/>
    <x v="1"/>
    <x v="6"/>
    <x v="3832"/>
    <x v="3813"/>
  </r>
  <r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s v="theater/plays"/>
    <n v="117"/>
    <x v="277"/>
    <x v="1"/>
    <x v="6"/>
    <x v="3833"/>
    <x v="3814"/>
  </r>
  <r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s v="theater/plays"/>
    <n v="109"/>
    <x v="2640"/>
    <x v="1"/>
    <x v="6"/>
    <x v="3834"/>
    <x v="3815"/>
  </r>
  <r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s v="theater/plays"/>
    <n v="160"/>
    <x v="375"/>
    <x v="1"/>
    <x v="6"/>
    <x v="3835"/>
    <x v="3816"/>
  </r>
  <r>
    <n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s v="theater/plays"/>
    <n v="113"/>
    <x v="2641"/>
    <x v="1"/>
    <x v="6"/>
    <x v="3836"/>
    <x v="3817"/>
  </r>
  <r>
    <n v="3837"/>
    <x v="3832"/>
    <s v="A high-flying French farce with the thrust of a well-tuned jet engine"/>
    <n v="2000"/>
    <x v="2485"/>
    <x v="0"/>
    <x v="1"/>
    <s v="GBP"/>
    <n v="1435947758"/>
    <n v="1432837358"/>
    <b v="0"/>
    <x v="57"/>
    <b v="1"/>
    <s v="theater/plays"/>
    <n v="102"/>
    <x v="2642"/>
    <x v="1"/>
    <x v="6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s v="theater/plays"/>
    <n v="101"/>
    <x v="2643"/>
    <x v="1"/>
    <x v="6"/>
    <x v="3838"/>
    <x v="3819"/>
  </r>
  <r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s v="theater/plays"/>
    <n v="101"/>
    <x v="2644"/>
    <x v="1"/>
    <x v="6"/>
    <x v="3839"/>
    <x v="3820"/>
  </r>
  <r>
    <n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s v="theater/plays"/>
    <n v="6500"/>
    <x v="94"/>
    <x v="1"/>
    <x v="6"/>
    <x v="3840"/>
    <x v="3821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s v="theater/plays"/>
    <n v="9"/>
    <x v="2645"/>
    <x v="1"/>
    <x v="6"/>
    <x v="3841"/>
    <x v="3822"/>
  </r>
  <r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s v="theater/plays"/>
    <n v="22"/>
    <x v="2646"/>
    <x v="1"/>
    <x v="6"/>
    <x v="3842"/>
    <x v="3823"/>
  </r>
  <r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s v="theater/plays"/>
    <n v="21"/>
    <x v="2647"/>
    <x v="1"/>
    <x v="6"/>
    <x v="3843"/>
    <x v="3824"/>
  </r>
  <r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s v="theater/plays"/>
    <n v="41"/>
    <x v="2648"/>
    <x v="1"/>
    <x v="6"/>
    <x v="3844"/>
    <x v="3825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s v="theater/plays"/>
    <n v="2"/>
    <x v="2649"/>
    <x v="1"/>
    <x v="6"/>
    <x v="3845"/>
    <x v="3826"/>
  </r>
  <r>
    <n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s v="theater/plays"/>
    <n v="3"/>
    <x v="2120"/>
    <x v="1"/>
    <x v="6"/>
    <x v="3846"/>
    <x v="3827"/>
  </r>
  <r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s v="theater/plays"/>
    <n v="16"/>
    <x v="2650"/>
    <x v="1"/>
    <x v="6"/>
    <x v="3847"/>
    <x v="3828"/>
  </r>
  <r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s v="theater/plays"/>
    <n v="16"/>
    <x v="2651"/>
    <x v="1"/>
    <x v="6"/>
    <x v="3848"/>
    <x v="3829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s v="theater/plays"/>
    <n v="7"/>
    <x v="2652"/>
    <x v="1"/>
    <x v="6"/>
    <x v="3849"/>
    <x v="3830"/>
  </r>
  <r>
    <n v="3850"/>
    <x v="3845"/>
    <s v="V-Day is a global activist movement to end violence against women and girls."/>
    <n v="1000"/>
    <x v="2495"/>
    <x v="2"/>
    <x v="0"/>
    <s v="USD"/>
    <n v="1420081143"/>
    <n v="1417489143"/>
    <b v="1"/>
    <x v="80"/>
    <b v="0"/>
    <s v="theater/plays"/>
    <n v="4"/>
    <x v="2653"/>
    <x v="1"/>
    <x v="6"/>
    <x v="3850"/>
    <x v="3831"/>
  </r>
  <r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s v="theater/plays"/>
    <n v="34"/>
    <x v="2654"/>
    <x v="1"/>
    <x v="6"/>
    <x v="3851"/>
    <x v="3832"/>
  </r>
  <r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s v="theater/plays"/>
    <n v="0"/>
    <x v="119"/>
    <x v="1"/>
    <x v="6"/>
    <x v="3852"/>
    <x v="3833"/>
  </r>
  <r>
    <n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s v="theater/plays"/>
    <n v="0"/>
    <x v="31"/>
    <x v="1"/>
    <x v="6"/>
    <x v="3853"/>
    <x v="3834"/>
  </r>
  <r>
    <n v="3854"/>
    <x v="3849"/>
    <s v="A play dedicated to the 100th anniversary of the Armenian Genocide."/>
    <n v="11000"/>
    <x v="2496"/>
    <x v="2"/>
    <x v="0"/>
    <s v="USD"/>
    <n v="1431206058"/>
    <n v="1428614058"/>
    <b v="0"/>
    <x v="9"/>
    <b v="0"/>
    <s v="theater/plays"/>
    <n v="16"/>
    <x v="2655"/>
    <x v="1"/>
    <x v="6"/>
    <x v="3854"/>
    <x v="3835"/>
  </r>
  <r>
    <n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s v="theater/plays"/>
    <n v="3"/>
    <x v="380"/>
    <x v="1"/>
    <x v="6"/>
    <x v="3855"/>
    <x v="3836"/>
  </r>
  <r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s v="theater/plays"/>
    <n v="0"/>
    <x v="120"/>
    <x v="1"/>
    <x v="6"/>
    <x v="3856"/>
    <x v="3837"/>
  </r>
  <r>
    <n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s v="theater/plays"/>
    <n v="5"/>
    <x v="177"/>
    <x v="1"/>
    <x v="6"/>
    <x v="3857"/>
    <x v="3838"/>
  </r>
  <r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s v="theater/plays"/>
    <n v="2"/>
    <x v="119"/>
    <x v="1"/>
    <x v="6"/>
    <x v="3858"/>
    <x v="3839"/>
  </r>
  <r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s v="theater/plays"/>
    <n v="0"/>
    <x v="120"/>
    <x v="1"/>
    <x v="6"/>
    <x v="3859"/>
    <x v="3840"/>
  </r>
  <r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s v="theater/plays"/>
    <n v="18"/>
    <x v="2656"/>
    <x v="1"/>
    <x v="6"/>
    <x v="3860"/>
    <x v="3841"/>
  </r>
  <r>
    <n v="3861"/>
    <x v="3856"/>
    <s v="THE COMING OF THE LORD!"/>
    <n v="2000"/>
    <x v="173"/>
    <x v="2"/>
    <x v="0"/>
    <s v="USD"/>
    <n v="1415828820"/>
    <n v="1412258977"/>
    <b v="0"/>
    <x v="29"/>
    <b v="0"/>
    <s v="theater/plays"/>
    <n v="5"/>
    <x v="101"/>
    <x v="1"/>
    <x v="6"/>
    <x v="3861"/>
    <x v="3842"/>
  </r>
  <r>
    <n v="3862"/>
    <x v="3857"/>
    <s v="The hit immersive theatre experience of England comes to Corpus Christi!"/>
    <n v="7500"/>
    <x v="116"/>
    <x v="2"/>
    <x v="0"/>
    <s v="USD"/>
    <n v="1473699540"/>
    <n v="1472451356"/>
    <b v="0"/>
    <x v="29"/>
    <b v="0"/>
    <s v="theater/plays"/>
    <n v="0"/>
    <x v="120"/>
    <x v="1"/>
    <x v="6"/>
    <x v="3862"/>
    <x v="3843"/>
  </r>
  <r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s v="theater/plays"/>
    <n v="0"/>
    <x v="121"/>
    <x v="1"/>
    <x v="6"/>
    <x v="3863"/>
    <x v="3844"/>
  </r>
  <r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s v="theater/plays"/>
    <n v="1"/>
    <x v="135"/>
    <x v="1"/>
    <x v="6"/>
    <x v="3864"/>
    <x v="3845"/>
  </r>
  <r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s v="theater/plays"/>
    <n v="27"/>
    <x v="2235"/>
    <x v="1"/>
    <x v="6"/>
    <x v="3865"/>
    <x v="3846"/>
  </r>
  <r>
    <n v="3866"/>
    <x v="3861"/>
    <s v="A funny, moving, witty piece about a girl, her oboe, and her dreams."/>
    <n v="2000"/>
    <x v="143"/>
    <x v="2"/>
    <x v="0"/>
    <s v="USD"/>
    <n v="1458703740"/>
    <n v="1454453021"/>
    <b v="0"/>
    <x v="84"/>
    <b v="0"/>
    <s v="theater/plays"/>
    <n v="1"/>
    <x v="148"/>
    <x v="1"/>
    <x v="6"/>
    <x v="3866"/>
    <x v="3847"/>
  </r>
  <r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s v="theater/plays"/>
    <n v="13"/>
    <x v="2214"/>
    <x v="1"/>
    <x v="6"/>
    <x v="3867"/>
    <x v="3848"/>
  </r>
  <r>
    <n v="3868"/>
    <x v="3863"/>
    <s v="New collection of music by Scott Evan Davis!"/>
    <n v="5000"/>
    <x v="115"/>
    <x v="1"/>
    <x v="1"/>
    <s v="GBP"/>
    <n v="1410191405"/>
    <n v="1408031405"/>
    <b v="0"/>
    <x v="29"/>
    <b v="0"/>
    <s v="theater/musical"/>
    <n v="0"/>
    <x v="119"/>
    <x v="1"/>
    <x v="40"/>
    <x v="3868"/>
    <x v="3849"/>
  </r>
  <r>
    <n v="3869"/>
    <x v="3864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s v="theater/musical"/>
    <n v="3"/>
    <x v="882"/>
    <x v="1"/>
    <x v="40"/>
    <x v="3869"/>
    <x v="3850"/>
  </r>
  <r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s v="theater/musical"/>
    <n v="15"/>
    <x v="1795"/>
    <x v="1"/>
    <x v="40"/>
    <x v="3870"/>
    <x v="3851"/>
  </r>
  <r>
    <n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s v="theater/musical"/>
    <n v="3"/>
    <x v="140"/>
    <x v="1"/>
    <x v="40"/>
    <x v="3871"/>
    <x v="3852"/>
  </r>
  <r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s v="theater/musical"/>
    <n v="0"/>
    <x v="121"/>
    <x v="1"/>
    <x v="40"/>
    <x v="3872"/>
    <x v="3853"/>
  </r>
  <r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s v="theater/musical"/>
    <n v="0"/>
    <x v="121"/>
    <x v="1"/>
    <x v="40"/>
    <x v="3873"/>
    <x v="3854"/>
  </r>
  <r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s v="theater/musical"/>
    <n v="0"/>
    <x v="121"/>
    <x v="1"/>
    <x v="40"/>
    <x v="3874"/>
    <x v="3855"/>
  </r>
  <r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s v="theater/musical"/>
    <n v="0"/>
    <x v="121"/>
    <x v="1"/>
    <x v="40"/>
    <x v="3875"/>
    <x v="3856"/>
  </r>
  <r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s v="theater/musical"/>
    <n v="53"/>
    <x v="2355"/>
    <x v="1"/>
    <x v="40"/>
    <x v="3876"/>
    <x v="3857"/>
  </r>
  <r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s v="theater/musical"/>
    <n v="5"/>
    <x v="2657"/>
    <x v="1"/>
    <x v="40"/>
    <x v="3877"/>
    <x v="3858"/>
  </r>
  <r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s v="theater/musical"/>
    <n v="0"/>
    <x v="119"/>
    <x v="1"/>
    <x v="40"/>
    <x v="3878"/>
    <x v="3859"/>
  </r>
  <r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s v="theater/musical"/>
    <n v="0"/>
    <x v="121"/>
    <x v="1"/>
    <x v="40"/>
    <x v="3879"/>
    <x v="3860"/>
  </r>
  <r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s v="theater/musical"/>
    <n v="13"/>
    <x v="350"/>
    <x v="1"/>
    <x v="40"/>
    <x v="3880"/>
    <x v="3792"/>
  </r>
  <r>
    <n v="3881"/>
    <x v="3876"/>
    <s v="A musical journey coming to the Blue Venue at the 2017 Orlando Fringe Festival!"/>
    <n v="500"/>
    <x v="379"/>
    <x v="1"/>
    <x v="0"/>
    <s v="USD"/>
    <n v="1487550399"/>
    <n v="1484958399"/>
    <b v="0"/>
    <x v="29"/>
    <b v="0"/>
    <s v="theater/musical"/>
    <n v="5"/>
    <x v="380"/>
    <x v="1"/>
    <x v="40"/>
    <x v="3881"/>
    <x v="3861"/>
  </r>
  <r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s v="theater/musical"/>
    <n v="0"/>
    <x v="121"/>
    <x v="1"/>
    <x v="40"/>
    <x v="3882"/>
    <x v="3862"/>
  </r>
  <r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s v="theater/musical"/>
    <n v="0"/>
    <x v="121"/>
    <x v="1"/>
    <x v="40"/>
    <x v="3883"/>
    <x v="3863"/>
  </r>
  <r>
    <n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s v="theater/musical"/>
    <n v="0"/>
    <x v="121"/>
    <x v="1"/>
    <x v="40"/>
    <x v="3884"/>
    <x v="3864"/>
  </r>
  <r>
    <n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s v="theater/musical"/>
    <n v="0"/>
    <x v="121"/>
    <x v="1"/>
    <x v="40"/>
    <x v="3885"/>
    <x v="3865"/>
  </r>
  <r>
    <n v="3886"/>
    <x v="3881"/>
    <n v="1"/>
    <n v="10000"/>
    <x v="117"/>
    <x v="1"/>
    <x v="2"/>
    <s v="AUD"/>
    <n v="1418275702"/>
    <n v="1415683702"/>
    <b v="0"/>
    <x v="78"/>
    <b v="0"/>
    <s v="theater/musical"/>
    <n v="0"/>
    <x v="121"/>
    <x v="1"/>
    <x v="40"/>
    <x v="3886"/>
    <x v="3866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s v="theater/musical"/>
    <n v="2"/>
    <x v="827"/>
    <x v="1"/>
    <x v="40"/>
    <x v="3887"/>
    <x v="3867"/>
  </r>
  <r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s v="theater/plays"/>
    <n v="27"/>
    <x v="2418"/>
    <x v="1"/>
    <x v="6"/>
    <x v="3888"/>
    <x v="3868"/>
  </r>
  <r>
    <n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s v="theater/plays"/>
    <n v="1"/>
    <x v="2658"/>
    <x v="1"/>
    <x v="6"/>
    <x v="3889"/>
    <x v="3869"/>
  </r>
  <r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s v="theater/plays"/>
    <n v="17"/>
    <x v="2659"/>
    <x v="1"/>
    <x v="6"/>
    <x v="3890"/>
    <x v="3870"/>
  </r>
  <r>
    <n v="3891"/>
    <x v="3886"/>
    <s v="A comedy about a mime who dreams of becoming a stand up comedian."/>
    <n v="800"/>
    <x v="92"/>
    <x v="2"/>
    <x v="0"/>
    <s v="USD"/>
    <n v="1427086740"/>
    <n v="1424488244"/>
    <b v="0"/>
    <x v="63"/>
    <b v="0"/>
    <s v="theater/plays"/>
    <n v="33"/>
    <x v="2218"/>
    <x v="1"/>
    <x v="6"/>
    <x v="3891"/>
    <x v="3871"/>
  </r>
  <r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s v="theater/plays"/>
    <n v="0"/>
    <x v="121"/>
    <x v="1"/>
    <x v="6"/>
    <x v="3892"/>
    <x v="3872"/>
  </r>
  <r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s v="theater/plays"/>
    <n v="22"/>
    <x v="2660"/>
    <x v="1"/>
    <x v="6"/>
    <x v="3893"/>
    <x v="3873"/>
  </r>
  <r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s v="theater/plays"/>
    <n v="3"/>
    <x v="1296"/>
    <x v="1"/>
    <x v="6"/>
    <x v="3894"/>
    <x v="3874"/>
  </r>
  <r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s v="theater/plays"/>
    <n v="5"/>
    <x v="73"/>
    <x v="1"/>
    <x v="6"/>
    <x v="3895"/>
    <x v="3875"/>
  </r>
  <r>
    <n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s v="theater/plays"/>
    <n v="11"/>
    <x v="655"/>
    <x v="1"/>
    <x v="6"/>
    <x v="3896"/>
    <x v="3876"/>
  </r>
  <r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s v="theater/plays"/>
    <n v="18"/>
    <x v="878"/>
    <x v="1"/>
    <x v="6"/>
    <x v="3897"/>
    <x v="3877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s v="theater/plays"/>
    <n v="33"/>
    <x v="1302"/>
    <x v="1"/>
    <x v="6"/>
    <x v="3898"/>
    <x v="3878"/>
  </r>
  <r>
    <n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s v="theater/plays"/>
    <n v="1"/>
    <x v="368"/>
    <x v="1"/>
    <x v="6"/>
    <x v="3899"/>
    <x v="3879"/>
  </r>
  <r>
    <n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s v="theater/plays"/>
    <n v="5"/>
    <x v="2661"/>
    <x v="1"/>
    <x v="6"/>
    <x v="3900"/>
    <x v="3880"/>
  </r>
  <r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s v="theater/plays"/>
    <n v="1"/>
    <x v="380"/>
    <x v="1"/>
    <x v="6"/>
    <x v="3901"/>
    <x v="3881"/>
  </r>
  <r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s v="theater/plays"/>
    <n v="49"/>
    <x v="2662"/>
    <x v="1"/>
    <x v="6"/>
    <x v="3902"/>
    <x v="3882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s v="theater/plays"/>
    <n v="0"/>
    <x v="121"/>
    <x v="1"/>
    <x v="6"/>
    <x v="3903"/>
    <x v="3883"/>
  </r>
  <r>
    <n v="3904"/>
    <x v="3899"/>
    <s v="A play that will cover 4000 years of black history."/>
    <n v="10000"/>
    <x v="158"/>
    <x v="2"/>
    <x v="0"/>
    <s v="USD"/>
    <n v="1429074240"/>
    <n v="1427866200"/>
    <b v="0"/>
    <x v="84"/>
    <b v="0"/>
    <s v="theater/plays"/>
    <n v="0"/>
    <x v="1720"/>
    <x v="1"/>
    <x v="6"/>
    <x v="3904"/>
    <x v="3884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s v="theater/plays"/>
    <n v="12"/>
    <x v="2663"/>
    <x v="1"/>
    <x v="6"/>
    <x v="3905"/>
    <x v="3885"/>
  </r>
  <r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s v="theater/plays"/>
    <n v="67"/>
    <x v="2664"/>
    <x v="1"/>
    <x v="6"/>
    <x v="3906"/>
    <x v="3886"/>
  </r>
  <r>
    <n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s v="theater/plays"/>
    <n v="15"/>
    <x v="2665"/>
    <x v="1"/>
    <x v="6"/>
    <x v="3907"/>
    <x v="3887"/>
  </r>
  <r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s v="theater/plays"/>
    <n v="9"/>
    <x v="1783"/>
    <x v="1"/>
    <x v="6"/>
    <x v="3908"/>
    <x v="3888"/>
  </r>
  <r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s v="theater/plays"/>
    <n v="0"/>
    <x v="1178"/>
    <x v="1"/>
    <x v="6"/>
    <x v="3909"/>
    <x v="3889"/>
  </r>
  <r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s v="theater/plays"/>
    <n v="3"/>
    <x v="2666"/>
    <x v="1"/>
    <x v="6"/>
    <x v="3910"/>
    <x v="3890"/>
  </r>
  <r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s v="theater/plays"/>
    <n v="37"/>
    <x v="2417"/>
    <x v="1"/>
    <x v="6"/>
    <x v="3911"/>
    <x v="3891"/>
  </r>
  <r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s v="theater/plays"/>
    <n v="0"/>
    <x v="120"/>
    <x v="1"/>
    <x v="6"/>
    <x v="3912"/>
    <x v="3892"/>
  </r>
  <r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s v="theater/plays"/>
    <n v="10"/>
    <x v="2667"/>
    <x v="1"/>
    <x v="6"/>
    <x v="3913"/>
    <x v="3893"/>
  </r>
  <r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s v="theater/plays"/>
    <n v="36"/>
    <x v="2274"/>
    <x v="1"/>
    <x v="6"/>
    <x v="3914"/>
    <x v="3894"/>
  </r>
  <r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s v="theater/plays"/>
    <n v="0"/>
    <x v="144"/>
    <x v="1"/>
    <x v="6"/>
    <x v="3915"/>
    <x v="3895"/>
  </r>
  <r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s v="theater/plays"/>
    <n v="0"/>
    <x v="121"/>
    <x v="1"/>
    <x v="6"/>
    <x v="3916"/>
    <x v="3896"/>
  </r>
  <r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s v="theater/plays"/>
    <n v="0"/>
    <x v="119"/>
    <x v="1"/>
    <x v="6"/>
    <x v="3917"/>
    <x v="3897"/>
  </r>
  <r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s v="theater/plays"/>
    <n v="0"/>
    <x v="375"/>
    <x v="1"/>
    <x v="6"/>
    <x v="3918"/>
    <x v="3898"/>
  </r>
  <r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s v="theater/plays"/>
    <n v="2"/>
    <x v="179"/>
    <x v="1"/>
    <x v="6"/>
    <x v="3919"/>
    <x v="3899"/>
  </r>
  <r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s v="theater/plays"/>
    <n v="5"/>
    <x v="817"/>
    <x v="1"/>
    <x v="6"/>
    <x v="3920"/>
    <x v="3900"/>
  </r>
  <r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s v="theater/plays"/>
    <n v="0"/>
    <x v="121"/>
    <x v="1"/>
    <x v="6"/>
    <x v="3921"/>
    <x v="3901"/>
  </r>
  <r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s v="theater/plays"/>
    <n v="8"/>
    <x v="2668"/>
    <x v="1"/>
    <x v="6"/>
    <x v="3922"/>
    <x v="3902"/>
  </r>
  <r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s v="theater/plays"/>
    <n v="12"/>
    <x v="2669"/>
    <x v="1"/>
    <x v="6"/>
    <x v="3923"/>
    <x v="3903"/>
  </r>
  <r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s v="theater/plays"/>
    <n v="15"/>
    <x v="1338"/>
    <x v="1"/>
    <x v="6"/>
    <x v="3924"/>
    <x v="3904"/>
  </r>
  <r>
    <n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s v="theater/plays"/>
    <n v="10"/>
    <x v="144"/>
    <x v="1"/>
    <x v="6"/>
    <x v="3925"/>
    <x v="3905"/>
  </r>
  <r>
    <n v="3926"/>
    <x v="3921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s v="theater/plays"/>
    <n v="0"/>
    <x v="2"/>
    <x v="1"/>
    <x v="6"/>
    <x v="3926"/>
    <x v="3906"/>
  </r>
  <r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s v="theater/plays"/>
    <n v="1"/>
    <x v="381"/>
    <x v="1"/>
    <x v="6"/>
    <x v="3927"/>
    <x v="3907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s v="theater/plays"/>
    <n v="13"/>
    <x v="2670"/>
    <x v="1"/>
    <x v="6"/>
    <x v="3928"/>
    <x v="3908"/>
  </r>
  <r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s v="theater/plays"/>
    <n v="2"/>
    <x v="2671"/>
    <x v="1"/>
    <x v="6"/>
    <x v="3929"/>
    <x v="3909"/>
  </r>
  <r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s v="theater/plays"/>
    <n v="0"/>
    <x v="121"/>
    <x v="1"/>
    <x v="6"/>
    <x v="3930"/>
    <x v="3910"/>
  </r>
  <r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s v="theater/plays"/>
    <n v="0"/>
    <x v="121"/>
    <x v="1"/>
    <x v="6"/>
    <x v="3931"/>
    <x v="3911"/>
  </r>
  <r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s v="theater/plays"/>
    <n v="0"/>
    <x v="120"/>
    <x v="1"/>
    <x v="6"/>
    <x v="3932"/>
    <x v="3912"/>
  </r>
  <r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s v="theater/plays"/>
    <n v="16"/>
    <x v="1466"/>
    <x v="1"/>
    <x v="6"/>
    <x v="3933"/>
    <x v="3913"/>
  </r>
  <r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s v="theater/plays"/>
    <n v="11"/>
    <x v="2672"/>
    <x v="1"/>
    <x v="6"/>
    <x v="3934"/>
    <x v="3914"/>
  </r>
  <r>
    <n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s v="theater/plays"/>
    <n v="44"/>
    <x v="2213"/>
    <x v="1"/>
    <x v="6"/>
    <x v="3935"/>
    <x v="3915"/>
  </r>
  <r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s v="theater/plays"/>
    <n v="0"/>
    <x v="121"/>
    <x v="1"/>
    <x v="6"/>
    <x v="3936"/>
    <x v="3916"/>
  </r>
  <r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s v="theater/plays"/>
    <n v="86"/>
    <x v="2673"/>
    <x v="1"/>
    <x v="6"/>
    <x v="3937"/>
    <x v="3917"/>
  </r>
  <r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s v="theater/plays"/>
    <n v="12"/>
    <x v="295"/>
    <x v="1"/>
    <x v="6"/>
    <x v="3938"/>
    <x v="3918"/>
  </r>
  <r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s v="theater/plays"/>
    <n v="0"/>
    <x v="144"/>
    <x v="1"/>
    <x v="6"/>
    <x v="3939"/>
    <x v="3919"/>
  </r>
  <r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s v="theater/plays"/>
    <n v="0"/>
    <x v="148"/>
    <x v="1"/>
    <x v="6"/>
    <x v="3940"/>
    <x v="3920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s v="theater/plays"/>
    <n v="1"/>
    <x v="380"/>
    <x v="1"/>
    <x v="6"/>
    <x v="3941"/>
    <x v="3921"/>
  </r>
  <r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s v="theater/plays"/>
    <n v="0"/>
    <x v="121"/>
    <x v="1"/>
    <x v="6"/>
    <x v="3942"/>
    <x v="3922"/>
  </r>
  <r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s v="theater/plays"/>
    <n v="36"/>
    <x v="2674"/>
    <x v="1"/>
    <x v="6"/>
    <x v="3943"/>
    <x v="3923"/>
  </r>
  <r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s v="theater/plays"/>
    <n v="0"/>
    <x v="121"/>
    <x v="1"/>
    <x v="6"/>
    <x v="3944"/>
    <x v="3924"/>
  </r>
  <r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s v="theater/plays"/>
    <n v="0"/>
    <x v="144"/>
    <x v="1"/>
    <x v="6"/>
    <x v="3945"/>
    <x v="3925"/>
  </r>
  <r>
    <n v="3946"/>
    <x v="3941"/>
    <s v="Dr. Mecurio's is an original work of fantasy designed and written for the stage."/>
    <n v="6000"/>
    <x v="666"/>
    <x v="2"/>
    <x v="0"/>
    <s v="USD"/>
    <n v="1425110400"/>
    <n v="1422388822"/>
    <b v="0"/>
    <x v="81"/>
    <b v="0"/>
    <s v="theater/plays"/>
    <n v="3"/>
    <x v="492"/>
    <x v="1"/>
    <x v="6"/>
    <x v="3946"/>
    <x v="3926"/>
  </r>
  <r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s v="theater/plays"/>
    <n v="3"/>
    <x v="470"/>
    <x v="1"/>
    <x v="6"/>
    <x v="3947"/>
    <x v="3927"/>
  </r>
  <r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s v="theater/plays"/>
    <n v="0"/>
    <x v="121"/>
    <x v="1"/>
    <x v="6"/>
    <x v="3948"/>
    <x v="3928"/>
  </r>
  <r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s v="theater/plays"/>
    <n v="16"/>
    <x v="2675"/>
    <x v="1"/>
    <x v="6"/>
    <x v="3949"/>
    <x v="3929"/>
  </r>
  <r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s v="theater/plays"/>
    <n v="1"/>
    <x v="380"/>
    <x v="1"/>
    <x v="6"/>
    <x v="3950"/>
    <x v="3930"/>
  </r>
  <r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s v="theater/plays"/>
    <n v="0"/>
    <x v="120"/>
    <x v="1"/>
    <x v="6"/>
    <x v="3951"/>
    <x v="3931"/>
  </r>
  <r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s v="theater/plays"/>
    <n v="0"/>
    <x v="380"/>
    <x v="1"/>
    <x v="6"/>
    <x v="3952"/>
    <x v="3932"/>
  </r>
  <r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s v="theater/plays"/>
    <n v="0"/>
    <x v="121"/>
    <x v="1"/>
    <x v="6"/>
    <x v="3953"/>
    <x v="3933"/>
  </r>
  <r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s v="theater/plays"/>
    <n v="0"/>
    <x v="121"/>
    <x v="1"/>
    <x v="6"/>
    <x v="3954"/>
    <x v="3934"/>
  </r>
  <r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s v="theater/plays"/>
    <n v="24"/>
    <x v="97"/>
    <x v="1"/>
    <x v="6"/>
    <x v="3955"/>
    <x v="3935"/>
  </r>
  <r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s v="theater/plays"/>
    <n v="0"/>
    <x v="121"/>
    <x v="1"/>
    <x v="6"/>
    <x v="3956"/>
    <x v="3936"/>
  </r>
  <r>
    <n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s v="theater/plays"/>
    <n v="0"/>
    <x v="582"/>
    <x v="1"/>
    <x v="6"/>
    <x v="3957"/>
    <x v="3937"/>
  </r>
  <r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s v="theater/plays"/>
    <n v="32"/>
    <x v="2676"/>
    <x v="1"/>
    <x v="6"/>
    <x v="3958"/>
    <x v="3938"/>
  </r>
  <r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s v="theater/plays"/>
    <n v="24"/>
    <x v="821"/>
    <x v="1"/>
    <x v="6"/>
    <x v="3959"/>
    <x v="3939"/>
  </r>
  <r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s v="theater/plays"/>
    <n v="2"/>
    <x v="784"/>
    <x v="1"/>
    <x v="6"/>
    <x v="3960"/>
    <x v="3940"/>
  </r>
  <r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s v="theater/plays"/>
    <n v="0"/>
    <x v="678"/>
    <x v="1"/>
    <x v="6"/>
    <x v="3961"/>
    <x v="3941"/>
  </r>
  <r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s v="theater/plays"/>
    <n v="3"/>
    <x v="2"/>
    <x v="1"/>
    <x v="6"/>
    <x v="3962"/>
    <x v="3942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s v="theater/plays"/>
    <n v="0"/>
    <x v="121"/>
    <x v="1"/>
    <x v="6"/>
    <x v="3963"/>
    <x v="3943"/>
  </r>
  <r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s v="theater/plays"/>
    <n v="6"/>
    <x v="823"/>
    <x v="1"/>
    <x v="6"/>
    <x v="3964"/>
    <x v="3944"/>
  </r>
  <r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s v="theater/plays"/>
    <n v="14"/>
    <x v="367"/>
    <x v="1"/>
    <x v="6"/>
    <x v="3965"/>
    <x v="3945"/>
  </r>
  <r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s v="theater/plays"/>
    <n v="1"/>
    <x v="377"/>
    <x v="1"/>
    <x v="6"/>
    <x v="3966"/>
    <x v="3946"/>
  </r>
  <r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s v="theater/plays"/>
    <n v="24"/>
    <x v="2121"/>
    <x v="1"/>
    <x v="6"/>
    <x v="3967"/>
    <x v="3947"/>
  </r>
  <r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s v="theater/plays"/>
    <n v="11"/>
    <x v="1447"/>
    <x v="1"/>
    <x v="6"/>
    <x v="3968"/>
    <x v="3948"/>
  </r>
  <r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s v="theater/plays"/>
    <n v="7"/>
    <x v="2677"/>
    <x v="1"/>
    <x v="6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s v="theater/plays"/>
    <n v="0"/>
    <x v="148"/>
    <x v="1"/>
    <x v="6"/>
    <x v="3970"/>
    <x v="3950"/>
  </r>
  <r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s v="theater/plays"/>
    <n v="1"/>
    <x v="2678"/>
    <x v="1"/>
    <x v="6"/>
    <x v="3971"/>
    <x v="3951"/>
  </r>
  <r>
    <n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s v="theater/plays"/>
    <n v="21"/>
    <x v="2679"/>
    <x v="1"/>
    <x v="6"/>
    <x v="3972"/>
    <x v="3952"/>
  </r>
  <r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s v="theater/plays"/>
    <n v="78"/>
    <x v="2680"/>
    <x v="1"/>
    <x v="6"/>
    <x v="3973"/>
    <x v="3953"/>
  </r>
  <r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s v="theater/plays"/>
    <n v="32"/>
    <x v="2681"/>
    <x v="1"/>
    <x v="6"/>
    <x v="3974"/>
    <x v="3954"/>
  </r>
  <r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s v="theater/plays"/>
    <n v="0"/>
    <x v="121"/>
    <x v="1"/>
    <x v="6"/>
    <x v="3975"/>
    <x v="3955"/>
  </r>
  <r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s v="theater/plays"/>
    <n v="48"/>
    <x v="2682"/>
    <x v="1"/>
    <x v="6"/>
    <x v="3976"/>
    <x v="3956"/>
  </r>
  <r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s v="theater/plays"/>
    <n v="1"/>
    <x v="2683"/>
    <x v="1"/>
    <x v="6"/>
    <x v="3977"/>
    <x v="3957"/>
  </r>
  <r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s v="theater/plays"/>
    <n v="11"/>
    <x v="1261"/>
    <x v="1"/>
    <x v="6"/>
    <x v="3978"/>
    <x v="3958"/>
  </r>
  <r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s v="theater/plays"/>
    <n v="2"/>
    <x v="1714"/>
    <x v="1"/>
    <x v="6"/>
    <x v="3979"/>
    <x v="3959"/>
  </r>
  <r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s v="theater/plays"/>
    <n v="18"/>
    <x v="2641"/>
    <x v="1"/>
    <x v="6"/>
    <x v="3980"/>
    <x v="3960"/>
  </r>
  <r>
    <n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s v="theater/plays"/>
    <n v="4"/>
    <x v="628"/>
    <x v="1"/>
    <x v="6"/>
    <x v="3981"/>
    <x v="3961"/>
  </r>
  <r>
    <n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s v="theater/plays"/>
    <n v="20"/>
    <x v="441"/>
    <x v="1"/>
    <x v="6"/>
    <x v="3982"/>
    <x v="3962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s v="theater/plays"/>
    <n v="35"/>
    <x v="2684"/>
    <x v="1"/>
    <x v="6"/>
    <x v="3983"/>
    <x v="3963"/>
  </r>
  <r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s v="theater/plays"/>
    <n v="6"/>
    <x v="2653"/>
    <x v="1"/>
    <x v="6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s v="theater/plays"/>
    <n v="32"/>
    <x v="2685"/>
    <x v="1"/>
    <x v="6"/>
    <x v="3985"/>
    <x v="3965"/>
  </r>
  <r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s v="theater/plays"/>
    <n v="10"/>
    <x v="2686"/>
    <x v="1"/>
    <x v="6"/>
    <x v="3986"/>
    <x v="3966"/>
  </r>
  <r>
    <n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s v="theater/plays"/>
    <n v="38"/>
    <x v="2687"/>
    <x v="1"/>
    <x v="6"/>
    <x v="3987"/>
    <x v="3967"/>
  </r>
  <r>
    <n v="3988"/>
    <x v="3982"/>
    <s v="An evening of of stories based both in myth and truth."/>
    <n v="1500"/>
    <x v="573"/>
    <x v="2"/>
    <x v="0"/>
    <s v="USD"/>
    <n v="1440813413"/>
    <n v="1439517413"/>
    <b v="0"/>
    <x v="80"/>
    <b v="0"/>
    <s v="theater/plays"/>
    <n v="2"/>
    <x v="1729"/>
    <x v="1"/>
    <x v="6"/>
    <x v="3988"/>
    <x v="3968"/>
  </r>
  <r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s v="theater/plays"/>
    <n v="0"/>
    <x v="121"/>
    <x v="1"/>
    <x v="6"/>
    <x v="3989"/>
    <x v="3969"/>
  </r>
  <r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s v="theater/plays"/>
    <n v="4"/>
    <x v="1534"/>
    <x v="1"/>
    <x v="6"/>
    <x v="3990"/>
    <x v="3970"/>
  </r>
  <r>
    <n v="3991"/>
    <x v="3985"/>
    <s v="North Texas first actor-driven theatre company needs your help"/>
    <n v="500"/>
    <x v="173"/>
    <x v="2"/>
    <x v="0"/>
    <s v="USD"/>
    <n v="1433086082"/>
    <n v="1430494082"/>
    <b v="0"/>
    <x v="29"/>
    <b v="0"/>
    <s v="theater/plays"/>
    <n v="20"/>
    <x v="101"/>
    <x v="1"/>
    <x v="6"/>
    <x v="3991"/>
    <x v="3971"/>
  </r>
  <r>
    <n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s v="theater/plays"/>
    <n v="5"/>
    <x v="2688"/>
    <x v="1"/>
    <x v="6"/>
    <x v="3992"/>
    <x v="3972"/>
  </r>
  <r>
    <n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s v="theater/plays"/>
    <n v="0"/>
    <x v="362"/>
    <x v="1"/>
    <x v="6"/>
    <x v="3993"/>
    <x v="3973"/>
  </r>
  <r>
    <n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s v="theater/plays"/>
    <n v="0"/>
    <x v="144"/>
    <x v="1"/>
    <x v="6"/>
    <x v="3994"/>
    <x v="3974"/>
  </r>
  <r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s v="theater/plays"/>
    <n v="35"/>
    <x v="827"/>
    <x v="1"/>
    <x v="6"/>
    <x v="3995"/>
    <x v="3975"/>
  </r>
  <r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s v="theater/plays"/>
    <n v="17"/>
    <x v="779"/>
    <x v="1"/>
    <x v="6"/>
    <x v="3996"/>
    <x v="3976"/>
  </r>
  <r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s v="theater/plays"/>
    <n v="0"/>
    <x v="121"/>
    <x v="1"/>
    <x v="6"/>
    <x v="3997"/>
    <x v="3977"/>
  </r>
  <r>
    <n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s v="theater/plays"/>
    <n v="57"/>
    <x v="2689"/>
    <x v="1"/>
    <x v="6"/>
    <x v="3998"/>
    <x v="3978"/>
  </r>
  <r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s v="theater/plays"/>
    <n v="17"/>
    <x v="2690"/>
    <x v="1"/>
    <x v="6"/>
    <x v="3999"/>
    <x v="3979"/>
  </r>
  <r>
    <n v="4000"/>
    <x v="3994"/>
    <s v="An Enticing Trip into the World of Assisted Dying"/>
    <n v="8000"/>
    <x v="115"/>
    <x v="2"/>
    <x v="0"/>
    <s v="USD"/>
    <n v="1462631358"/>
    <n v="1457450958"/>
    <b v="0"/>
    <x v="29"/>
    <b v="0"/>
    <s v="theater/plays"/>
    <n v="0"/>
    <x v="119"/>
    <x v="1"/>
    <x v="6"/>
    <x v="4000"/>
    <x v="3980"/>
  </r>
  <r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s v="theater/plays"/>
    <n v="38"/>
    <x v="2671"/>
    <x v="1"/>
    <x v="6"/>
    <x v="4001"/>
    <x v="1748"/>
  </r>
  <r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s v="theater/plays"/>
    <n v="2"/>
    <x v="2012"/>
    <x v="1"/>
    <x v="6"/>
    <x v="4002"/>
    <x v="3981"/>
  </r>
  <r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s v="theater/plays"/>
    <n v="10"/>
    <x v="965"/>
    <x v="1"/>
    <x v="6"/>
    <x v="4003"/>
    <x v="3982"/>
  </r>
  <r>
    <n v="4004"/>
    <x v="3998"/>
    <s v="Help Launch The Queen Into South Florida!"/>
    <n v="500"/>
    <x v="116"/>
    <x v="2"/>
    <x v="0"/>
    <s v="USD"/>
    <n v="1412740457"/>
    <n v="1410148457"/>
    <b v="0"/>
    <x v="29"/>
    <b v="0"/>
    <s v="theater/plays"/>
    <n v="0"/>
    <x v="120"/>
    <x v="1"/>
    <x v="6"/>
    <x v="4004"/>
    <x v="3983"/>
  </r>
  <r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s v="theater/plays"/>
    <n v="1"/>
    <x v="135"/>
    <x v="1"/>
    <x v="6"/>
    <x v="4005"/>
    <x v="3984"/>
  </r>
  <r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s v="theater/plays"/>
    <n v="0"/>
    <x v="447"/>
    <x v="1"/>
    <x v="6"/>
    <x v="4006"/>
    <x v="3985"/>
  </r>
  <r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s v="theater/plays"/>
    <n v="0"/>
    <x v="144"/>
    <x v="1"/>
    <x v="6"/>
    <x v="4007"/>
    <x v="3986"/>
  </r>
  <r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s v="theater/plays"/>
    <n v="6"/>
    <x v="2"/>
    <x v="1"/>
    <x v="6"/>
    <x v="4008"/>
    <x v="3987"/>
  </r>
  <r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s v="theater/plays"/>
    <n v="4"/>
    <x v="380"/>
    <x v="1"/>
    <x v="6"/>
    <x v="4009"/>
    <x v="3988"/>
  </r>
  <r>
    <n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s v="theater/plays"/>
    <n v="24"/>
    <x v="2691"/>
    <x v="1"/>
    <x v="6"/>
    <x v="4010"/>
    <x v="3989"/>
  </r>
  <r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s v="theater/plays"/>
    <n v="8"/>
    <x v="2692"/>
    <x v="1"/>
    <x v="6"/>
    <x v="4011"/>
    <x v="3990"/>
  </r>
  <r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s v="theater/plays"/>
    <n v="0"/>
    <x v="121"/>
    <x v="1"/>
    <x v="6"/>
    <x v="4012"/>
    <x v="3991"/>
  </r>
  <r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s v="theater/plays"/>
    <n v="1"/>
    <x v="31"/>
    <x v="1"/>
    <x v="6"/>
    <x v="4013"/>
    <x v="3992"/>
  </r>
  <r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s v="theater/plays"/>
    <n v="0"/>
    <x v="121"/>
    <x v="1"/>
    <x v="6"/>
    <x v="4014"/>
    <x v="3993"/>
  </r>
  <r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s v="theater/plays"/>
    <n v="0"/>
    <x v="120"/>
    <x v="1"/>
    <x v="6"/>
    <x v="4015"/>
    <x v="3994"/>
  </r>
  <r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s v="theater/plays"/>
    <n v="14"/>
    <x v="119"/>
    <x v="1"/>
    <x v="6"/>
    <x v="4016"/>
    <x v="3995"/>
  </r>
  <r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s v="theater/plays"/>
    <n v="1"/>
    <x v="1780"/>
    <x v="1"/>
    <x v="6"/>
    <x v="4017"/>
    <x v="3996"/>
  </r>
  <r>
    <n v="4018"/>
    <x v="4011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s v="theater/plays"/>
    <n v="9"/>
    <x v="151"/>
    <x v="1"/>
    <x v="6"/>
    <x v="4018"/>
    <x v="3997"/>
  </r>
  <r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s v="theater/plays"/>
    <n v="1"/>
    <x v="1797"/>
    <x v="1"/>
    <x v="6"/>
    <x v="4019"/>
    <x v="3998"/>
  </r>
  <r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s v="theater/plays"/>
    <n v="17"/>
    <x v="836"/>
    <x v="1"/>
    <x v="6"/>
    <x v="4020"/>
    <x v="3999"/>
  </r>
  <r>
    <n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s v="theater/plays"/>
    <n v="1"/>
    <x v="368"/>
    <x v="1"/>
    <x v="6"/>
    <x v="4021"/>
    <x v="4000"/>
  </r>
  <r>
    <n v="4022"/>
    <x v="4015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s v="theater/plays"/>
    <n v="70"/>
    <x v="2693"/>
    <x v="1"/>
    <x v="6"/>
    <x v="4022"/>
    <x v="4001"/>
  </r>
  <r>
    <n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s v="theater/plays"/>
    <n v="0"/>
    <x v="121"/>
    <x v="1"/>
    <x v="6"/>
    <x v="4023"/>
    <x v="4002"/>
  </r>
  <r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s v="theater/plays"/>
    <n v="1"/>
    <x v="119"/>
    <x v="1"/>
    <x v="6"/>
    <x v="4024"/>
    <x v="4003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s v="theater/plays"/>
    <n v="5"/>
    <x v="368"/>
    <x v="1"/>
    <x v="6"/>
    <x v="4025"/>
    <x v="4004"/>
  </r>
  <r>
    <n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s v="theater/plays"/>
    <n v="0"/>
    <x v="121"/>
    <x v="1"/>
    <x v="6"/>
    <x v="4026"/>
    <x v="4005"/>
  </r>
  <r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s v="theater/plays"/>
    <n v="7"/>
    <x v="2557"/>
    <x v="1"/>
    <x v="6"/>
    <x v="4027"/>
    <x v="4006"/>
  </r>
  <r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s v="theater/plays"/>
    <n v="28"/>
    <x v="2534"/>
    <x v="1"/>
    <x v="6"/>
    <x v="4028"/>
    <x v="4007"/>
  </r>
  <r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s v="theater/plays"/>
    <n v="0"/>
    <x v="121"/>
    <x v="1"/>
    <x v="6"/>
    <x v="4029"/>
    <x v="4008"/>
  </r>
  <r>
    <n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s v="theater/plays"/>
    <n v="16"/>
    <x v="583"/>
    <x v="1"/>
    <x v="6"/>
    <x v="4030"/>
    <x v="4009"/>
  </r>
  <r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s v="theater/plays"/>
    <n v="0"/>
    <x v="121"/>
    <x v="1"/>
    <x v="6"/>
    <x v="4031"/>
    <x v="4010"/>
  </r>
  <r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s v="theater/plays"/>
    <n v="7"/>
    <x v="578"/>
    <x v="1"/>
    <x v="6"/>
    <x v="4032"/>
    <x v="4011"/>
  </r>
  <r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s v="theater/plays"/>
    <n v="26"/>
    <x v="2694"/>
    <x v="1"/>
    <x v="6"/>
    <x v="4033"/>
    <x v="4012"/>
  </r>
  <r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s v="theater/plays"/>
    <n v="1"/>
    <x v="101"/>
    <x v="1"/>
    <x v="6"/>
    <x v="4034"/>
    <x v="4013"/>
  </r>
  <r>
    <n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s v="theater/plays"/>
    <n v="37"/>
    <x v="2695"/>
    <x v="1"/>
    <x v="6"/>
    <x v="4035"/>
    <x v="4014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s v="theater/plays"/>
    <n v="47"/>
    <x v="2696"/>
    <x v="1"/>
    <x v="6"/>
    <x v="4036"/>
    <x v="4015"/>
  </r>
  <r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s v="theater/plays"/>
    <n v="11"/>
    <x v="375"/>
    <x v="1"/>
    <x v="6"/>
    <x v="4037"/>
    <x v="4016"/>
  </r>
  <r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s v="theater/plays"/>
    <n v="12"/>
    <x v="2697"/>
    <x v="1"/>
    <x v="6"/>
    <x v="4038"/>
    <x v="4017"/>
  </r>
  <r>
    <n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s v="theater/plays"/>
    <n v="60"/>
    <x v="88"/>
    <x v="1"/>
    <x v="6"/>
    <x v="4039"/>
    <x v="4018"/>
  </r>
  <r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s v="theater/plays"/>
    <n v="31"/>
    <x v="2698"/>
    <x v="1"/>
    <x v="6"/>
    <x v="4040"/>
    <x v="4019"/>
  </r>
  <r>
    <n v="4041"/>
    <x v="4034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s v="theater/plays"/>
    <n v="0"/>
    <x v="678"/>
    <x v="1"/>
    <x v="6"/>
    <x v="4041"/>
    <x v="4020"/>
  </r>
  <r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s v="theater/plays"/>
    <n v="0"/>
    <x v="582"/>
    <x v="1"/>
    <x v="6"/>
    <x v="4042"/>
    <x v="4021"/>
  </r>
  <r>
    <n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s v="theater/plays"/>
    <n v="0"/>
    <x v="121"/>
    <x v="1"/>
    <x v="6"/>
    <x v="4043"/>
    <x v="4022"/>
  </r>
  <r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s v="theater/plays"/>
    <n v="38"/>
    <x v="690"/>
    <x v="1"/>
    <x v="6"/>
    <x v="4044"/>
    <x v="4023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s v="theater/plays"/>
    <n v="0"/>
    <x v="120"/>
    <x v="1"/>
    <x v="6"/>
    <x v="4045"/>
    <x v="4024"/>
  </r>
  <r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s v="theater/plays"/>
    <n v="8"/>
    <x v="134"/>
    <x v="1"/>
    <x v="6"/>
    <x v="4046"/>
    <x v="4025"/>
  </r>
  <r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s v="theater/plays"/>
    <n v="2"/>
    <x v="440"/>
    <x v="1"/>
    <x v="6"/>
    <x v="4047"/>
    <x v="4026"/>
  </r>
  <r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s v="theater/plays"/>
    <n v="18"/>
    <x v="2699"/>
    <x v="1"/>
    <x v="6"/>
    <x v="4048"/>
    <x v="4027"/>
  </r>
  <r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s v="theater/plays"/>
    <n v="0"/>
    <x v="580"/>
    <x v="1"/>
    <x v="6"/>
    <x v="4049"/>
    <x v="4028"/>
  </r>
  <r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s v="theater/plays"/>
    <n v="0"/>
    <x v="120"/>
    <x v="1"/>
    <x v="6"/>
    <x v="4050"/>
    <x v="4029"/>
  </r>
  <r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s v="theater/plays"/>
    <n v="0"/>
    <x v="121"/>
    <x v="1"/>
    <x v="6"/>
    <x v="4051"/>
    <x v="4030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s v="theater/plays"/>
    <n v="38"/>
    <x v="2700"/>
    <x v="1"/>
    <x v="6"/>
    <x v="4052"/>
    <x v="4031"/>
  </r>
  <r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s v="theater/plays"/>
    <n v="22"/>
    <x v="687"/>
    <x v="1"/>
    <x v="6"/>
    <x v="4053"/>
    <x v="4032"/>
  </r>
  <r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s v="theater/plays"/>
    <n v="0"/>
    <x v="121"/>
    <x v="1"/>
    <x v="6"/>
    <x v="4054"/>
    <x v="4033"/>
  </r>
  <r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s v="theater/plays"/>
    <n v="18"/>
    <x v="2701"/>
    <x v="1"/>
    <x v="6"/>
    <x v="4055"/>
    <x v="4034"/>
  </r>
  <r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s v="theater/plays"/>
    <n v="53"/>
    <x v="596"/>
    <x v="1"/>
    <x v="6"/>
    <x v="4056"/>
    <x v="4035"/>
  </r>
  <r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s v="theater/plays"/>
    <n v="22"/>
    <x v="947"/>
    <x v="1"/>
    <x v="6"/>
    <x v="4057"/>
    <x v="4036"/>
  </r>
  <r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s v="theater/plays"/>
    <n v="3"/>
    <x v="2702"/>
    <x v="1"/>
    <x v="6"/>
    <x v="4058"/>
    <x v="3268"/>
  </r>
  <r>
    <n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s v="theater/plays"/>
    <n v="3"/>
    <x v="669"/>
    <x v="1"/>
    <x v="6"/>
    <x v="4059"/>
    <x v="4037"/>
  </r>
  <r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s v="theater/plays"/>
    <n v="3"/>
    <x v="2629"/>
    <x v="1"/>
    <x v="6"/>
    <x v="4060"/>
    <x v="4038"/>
  </r>
  <r>
    <n v="4061"/>
    <x v="4054"/>
    <s v="SKYLAR'S SYNDROME is a tremendous psychodrama by master playwright Gavin Kayner!"/>
    <n v="525"/>
    <x v="117"/>
    <x v="2"/>
    <x v="0"/>
    <s v="USD"/>
    <n v="1461205423"/>
    <n v="1456025023"/>
    <b v="0"/>
    <x v="78"/>
    <b v="0"/>
    <s v="theater/plays"/>
    <n v="0"/>
    <x v="121"/>
    <x v="1"/>
    <x v="6"/>
    <x v="4061"/>
    <x v="4039"/>
  </r>
  <r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s v="theater/plays"/>
    <n v="2"/>
    <x v="2703"/>
    <x v="1"/>
    <x v="6"/>
    <x v="4062"/>
    <x v="4040"/>
  </r>
  <r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s v="theater/plays"/>
    <n v="1"/>
    <x v="2"/>
    <x v="1"/>
    <x v="6"/>
    <x v="4063"/>
    <x v="4041"/>
  </r>
  <r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s v="theater/plays"/>
    <n v="19"/>
    <x v="1057"/>
    <x v="1"/>
    <x v="6"/>
    <x v="4064"/>
    <x v="4042"/>
  </r>
  <r>
    <n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s v="theater/plays"/>
    <n v="1"/>
    <x v="2704"/>
    <x v="1"/>
    <x v="6"/>
    <x v="4065"/>
    <x v="4043"/>
  </r>
  <r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s v="theater/plays"/>
    <n v="0"/>
    <x v="380"/>
    <x v="1"/>
    <x v="6"/>
    <x v="4066"/>
    <x v="4044"/>
  </r>
  <r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s v="theater/plays"/>
    <n v="61"/>
    <x v="2705"/>
    <x v="1"/>
    <x v="6"/>
    <x v="4067"/>
    <x v="4045"/>
  </r>
  <r>
    <n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s v="theater/plays"/>
    <n v="1"/>
    <x v="2706"/>
    <x v="1"/>
    <x v="6"/>
    <x v="4068"/>
    <x v="4046"/>
  </r>
  <r>
    <n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s v="theater/plays"/>
    <n v="34"/>
    <x v="2707"/>
    <x v="1"/>
    <x v="6"/>
    <x v="4069"/>
    <x v="4047"/>
  </r>
  <r>
    <n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s v="theater/plays"/>
    <n v="17"/>
    <x v="440"/>
    <x v="1"/>
    <x v="6"/>
    <x v="4070"/>
    <x v="4048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s v="theater/plays"/>
    <n v="0"/>
    <x v="121"/>
    <x v="1"/>
    <x v="6"/>
    <x v="4071"/>
    <x v="4049"/>
  </r>
  <r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s v="theater/plays"/>
    <n v="0"/>
    <x v="447"/>
    <x v="1"/>
    <x v="6"/>
    <x v="4072"/>
    <x v="4050"/>
  </r>
  <r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s v="theater/plays"/>
    <n v="1"/>
    <x v="2708"/>
    <x v="1"/>
    <x v="6"/>
    <x v="4073"/>
    <x v="4051"/>
  </r>
  <r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s v="theater/plays"/>
    <n v="27"/>
    <x v="431"/>
    <x v="1"/>
    <x v="6"/>
    <x v="4074"/>
    <x v="4052"/>
  </r>
  <r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s v="theater/plays"/>
    <n v="29"/>
    <x v="2709"/>
    <x v="1"/>
    <x v="6"/>
    <x v="4075"/>
    <x v="4053"/>
  </r>
  <r>
    <n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s v="theater/plays"/>
    <n v="0"/>
    <x v="121"/>
    <x v="1"/>
    <x v="6"/>
    <x v="4076"/>
    <x v="4054"/>
  </r>
  <r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s v="theater/plays"/>
    <n v="9"/>
    <x v="2710"/>
    <x v="1"/>
    <x v="6"/>
    <x v="4077"/>
    <x v="4055"/>
  </r>
  <r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s v="theater/plays"/>
    <n v="0"/>
    <x v="121"/>
    <x v="1"/>
    <x v="6"/>
    <x v="4078"/>
    <x v="4056"/>
  </r>
  <r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s v="theater/plays"/>
    <n v="0"/>
    <x v="144"/>
    <x v="1"/>
    <x v="6"/>
    <x v="4079"/>
    <x v="4057"/>
  </r>
  <r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s v="theater/plays"/>
    <n v="0"/>
    <x v="121"/>
    <x v="1"/>
    <x v="6"/>
    <x v="4080"/>
    <x v="4058"/>
  </r>
  <r>
    <n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s v="theater/plays"/>
    <n v="16"/>
    <x v="2242"/>
    <x v="1"/>
    <x v="6"/>
    <x v="4081"/>
    <x v="4059"/>
  </r>
  <r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s v="theater/plays"/>
    <n v="2"/>
    <x v="1720"/>
    <x v="1"/>
    <x v="6"/>
    <x v="4082"/>
    <x v="4060"/>
  </r>
  <r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s v="theater/plays"/>
    <n v="22"/>
    <x v="2711"/>
    <x v="1"/>
    <x v="6"/>
    <x v="4083"/>
    <x v="4061"/>
  </r>
  <r>
    <n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s v="theater/plays"/>
    <n v="0"/>
    <x v="119"/>
    <x v="1"/>
    <x v="6"/>
    <x v="4084"/>
    <x v="4062"/>
  </r>
  <r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s v="theater/plays"/>
    <n v="0"/>
    <x v="119"/>
    <x v="1"/>
    <x v="6"/>
    <x v="4085"/>
    <x v="4063"/>
  </r>
  <r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s v="theater/plays"/>
    <n v="5"/>
    <x v="2712"/>
    <x v="1"/>
    <x v="6"/>
    <x v="4086"/>
    <x v="4064"/>
  </r>
  <r>
    <n v="4087"/>
    <x v="4080"/>
    <s v="Comedy Stage Play"/>
    <n v="9600"/>
    <x v="117"/>
    <x v="2"/>
    <x v="0"/>
    <s v="USD"/>
    <n v="1468777786"/>
    <n v="1466185786"/>
    <b v="0"/>
    <x v="78"/>
    <b v="0"/>
    <s v="theater/plays"/>
    <n v="0"/>
    <x v="121"/>
    <x v="1"/>
    <x v="6"/>
    <x v="4087"/>
    <x v="4065"/>
  </r>
  <r>
    <n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s v="theater/plays"/>
    <n v="11"/>
    <x v="2561"/>
    <x v="1"/>
    <x v="6"/>
    <x v="4088"/>
    <x v="406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s v="theater/plays"/>
    <n v="5"/>
    <x v="179"/>
    <x v="1"/>
    <x v="6"/>
    <x v="4089"/>
    <x v="4067"/>
  </r>
  <r>
    <n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s v="theater/plays"/>
    <n v="3"/>
    <x v="1545"/>
    <x v="1"/>
    <x v="6"/>
    <x v="4090"/>
    <x v="4068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s v="theater/plays"/>
    <n v="13"/>
    <x v="156"/>
    <x v="1"/>
    <x v="6"/>
    <x v="4091"/>
    <x v="4069"/>
  </r>
  <r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s v="theater/plays"/>
    <n v="0"/>
    <x v="135"/>
    <x v="1"/>
    <x v="6"/>
    <x v="4092"/>
    <x v="4070"/>
  </r>
  <r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s v="theater/plays"/>
    <n v="2"/>
    <x v="2"/>
    <x v="1"/>
    <x v="6"/>
    <x v="4093"/>
    <x v="4071"/>
  </r>
  <r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s v="theater/plays"/>
    <n v="37"/>
    <x v="2713"/>
    <x v="1"/>
    <x v="6"/>
    <x v="4094"/>
    <x v="4072"/>
  </r>
  <r>
    <n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s v="theater/plays"/>
    <n v="3"/>
    <x v="2714"/>
    <x v="1"/>
    <x v="6"/>
    <x v="4095"/>
    <x v="4073"/>
  </r>
  <r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s v="theater/plays"/>
    <n v="11"/>
    <x v="2715"/>
    <x v="1"/>
    <x v="6"/>
    <x v="4096"/>
    <x v="4074"/>
  </r>
  <r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s v="theater/plays"/>
    <n v="0"/>
    <x v="121"/>
    <x v="1"/>
    <x v="6"/>
    <x v="4097"/>
    <x v="4075"/>
  </r>
  <r>
    <n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s v="theater/plays"/>
    <n v="0"/>
    <x v="121"/>
    <x v="1"/>
    <x v="6"/>
    <x v="4098"/>
    <x v="4076"/>
  </r>
  <r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s v="theater/plays"/>
    <n v="1"/>
    <x v="73"/>
    <x v="1"/>
    <x v="6"/>
    <x v="4099"/>
    <x v="4077"/>
  </r>
  <r>
    <n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s v="theater/plays"/>
    <n v="0"/>
    <x v="121"/>
    <x v="1"/>
    <x v="6"/>
    <x v="4100"/>
    <x v="4078"/>
  </r>
  <r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s v="theater/plays"/>
    <n v="0"/>
    <x v="121"/>
    <x v="1"/>
    <x v="6"/>
    <x v="4101"/>
    <x v="4079"/>
  </r>
  <r>
    <n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s v="theater/plays"/>
    <n v="27"/>
    <x v="2716"/>
    <x v="1"/>
    <x v="6"/>
    <x v="4102"/>
    <x v="4080"/>
  </r>
  <r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s v="theater/plays"/>
    <n v="10"/>
    <x v="407"/>
    <x v="1"/>
    <x v="6"/>
    <x v="4103"/>
    <x v="4081"/>
  </r>
  <r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s v="theater/plays"/>
    <n v="21"/>
    <x v="2717"/>
    <x v="1"/>
    <x v="6"/>
    <x v="4104"/>
    <x v="4082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s v="theater/plays"/>
    <n v="7"/>
    <x v="2718"/>
    <x v="1"/>
    <x v="6"/>
    <x v="4105"/>
    <x v="4083"/>
  </r>
  <r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s v="theater/plays"/>
    <n v="71"/>
    <x v="2719"/>
    <x v="1"/>
    <x v="6"/>
    <x v="4106"/>
    <x v="4084"/>
  </r>
  <r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s v="theater/plays"/>
    <n v="2"/>
    <x v="2150"/>
    <x v="1"/>
    <x v="6"/>
    <x v="4107"/>
    <x v="4085"/>
  </r>
  <r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s v="theater/plays"/>
    <n v="2"/>
    <x v="578"/>
    <x v="1"/>
    <x v="6"/>
    <x v="4108"/>
    <x v="4086"/>
  </r>
  <r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s v="theater/plays"/>
    <n v="0"/>
    <x v="121"/>
    <x v="1"/>
    <x v="6"/>
    <x v="4109"/>
    <x v="4087"/>
  </r>
  <r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s v="theater/plays"/>
    <n v="29"/>
    <x v="2720"/>
    <x v="1"/>
    <x v="6"/>
    <x v="4110"/>
    <x v="4088"/>
  </r>
  <r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s v="theater/plays"/>
    <n v="3"/>
    <x v="2721"/>
    <x v="1"/>
    <x v="6"/>
    <x v="4111"/>
    <x v="4089"/>
  </r>
  <r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s v="theater/plays"/>
    <n v="0"/>
    <x v="120"/>
    <x v="1"/>
    <x v="6"/>
    <x v="4112"/>
    <x v="4090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s v="theater/plays"/>
    <n v="0"/>
    <x v="120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657C6-BDDF-4228-B5D6-65EB5FD63F05}" name="Theater Outcomes by Launch Date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29152-99EB-49C0-B93F-0A6495631584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10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06DCB-5EFD-4B50-AE6D-D8BDC6CD3EA9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9" firstHeaderRow="1" firstDataRow="2" firstDataCol="1" rowPageCount="2" colPageCount="1"/>
  <pivotFields count="24">
    <pivotField showAll="0"/>
    <pivotField axis="axisRow" showAll="0">
      <items count="4108">
        <item sd="0" x="2095"/>
        <item sd="0" x="4083"/>
        <item sd="0" x="1529"/>
        <item sd="0" x="209"/>
        <item sd="0" x="3929"/>
        <item sd="0" x="465"/>
        <item sd="0" x="1202"/>
        <item sd="0" x="937"/>
        <item sd="0" x="792"/>
        <item sd="0" x="3153"/>
        <item sd="0" x="3118"/>
        <item sd="0" x="2508"/>
        <item sd="0" x="865"/>
        <item sd="0" x="3541"/>
        <item sd="0" x="75"/>
        <item sd="0" x="2750"/>
        <item sd="0" x="2488"/>
        <item sd="0" x="1771"/>
        <item sd="0" x="1726"/>
        <item sd="0" x="3793"/>
        <item sd="0" x="2872"/>
        <item sd="0" x="842"/>
        <item sd="0" x="347"/>
        <item sd="0" x="2880"/>
        <item sd="0" x="821"/>
        <item sd="0" x="1721"/>
        <item sd="0" x="2007"/>
        <item sd="0" x="3310"/>
        <item sd="0" x="1701"/>
        <item sd="0" x="1827"/>
        <item sd="0" x="1422"/>
        <item sd="0" x="2293"/>
        <item sd="0" x="254"/>
        <item sd="0" x="1224"/>
        <item sd="0" x="3530"/>
        <item sd="0" x="1503"/>
        <item sd="0" x="3836"/>
        <item sd="0" x="430"/>
        <item sd="0" x="3368"/>
        <item sd="0" x="861"/>
        <item sd="0" x="3802"/>
        <item sd="0" x="1394"/>
        <item sd="0" x="437"/>
        <item sd="0" x="1281"/>
        <item sd="0" x="241"/>
        <item sd="0" x="3692"/>
        <item sd="0" x="3706"/>
        <item sd="0" x="3591"/>
        <item sd="0" x="1381"/>
        <item sd="0" x="2895"/>
        <item sd="0" x="59"/>
        <item sd="0" x="3416"/>
        <item sd="0" x="742"/>
        <item sd="0" x="925"/>
        <item sd="0" x="3271"/>
        <item sd="0" x="3487"/>
        <item sd="0" x="94"/>
        <item sd="0" x="2407"/>
        <item sd="0" x="921"/>
        <item sd="0" x="2477"/>
        <item sd="0" x="2691"/>
        <item sd="0" x="3068"/>
        <item sd="0" x="192"/>
        <item sd="0" x="3406"/>
        <item sd="0" x="3905"/>
        <item sd="0" x="363"/>
        <item sd="0" x="2882"/>
        <item sd="0" x="3677"/>
        <item sd="0" x="93"/>
        <item sd="0" x="2215"/>
        <item sd="0" x="1628"/>
        <item sd="0" x="3800"/>
        <item sd="0" x="54"/>
        <item sd="0" x="135"/>
        <item sd="0" x="1187"/>
        <item sd="0" x="3870"/>
        <item sd="0" x="82"/>
        <item sd="0" x="2838"/>
        <item sd="0" x="2835"/>
        <item sd="0" x="3984"/>
        <item sd="0" x="3946"/>
        <item sd="0" x="1562"/>
        <item sd="0" x="113"/>
        <item sd="0" x="2257"/>
        <item sd="0" x="3150"/>
        <item sd="0" x="467"/>
        <item sd="0" x="3774"/>
        <item sd="0" x="1762"/>
        <item sd="0" x="3621"/>
        <item sd="0" x="4000"/>
        <item sd="0" x="3209"/>
        <item sd="0" x="1364"/>
        <item sd="0" x="1288"/>
        <item sd="0" x="2783"/>
        <item sd="0" x="3504"/>
        <item sd="0" x="523"/>
        <item sd="0" x="539"/>
        <item sd="0" x="2316"/>
        <item sd="0" x="2162"/>
        <item sd="0" x="2907"/>
        <item sd="0" x="3851"/>
        <item sd="0" x="3085"/>
        <item sd="0" x="1713"/>
        <item sd="0" x="3678"/>
        <item sd="0" x="3453"/>
        <item sd="0" x="2110"/>
        <item sd="0" x="1236"/>
        <item sd="0" x="582"/>
        <item sd="0" x="3264"/>
        <item sd="0" x="2397"/>
        <item sd="0" x="146"/>
        <item sd="0" x="3229"/>
        <item sd="0" x="34"/>
        <item sd="0" x="1048"/>
        <item sd="0" x="232"/>
        <item sd="0" x="2619"/>
        <item sd="0" x="2877"/>
        <item sd="0" x="302"/>
        <item sd="0" x="2309"/>
        <item sd="0" x="764"/>
        <item sd="0" x="1025"/>
        <item sd="0" x="3758"/>
        <item sd="0" x="3390"/>
        <item sd="0" x="3056"/>
        <item sd="0" x="1429"/>
        <item sd="0" x="2525"/>
        <item sd="0" x="3075"/>
        <item sd="0" x="913"/>
        <item sd="0" x="2848"/>
        <item sd="0" x="3863"/>
        <item sd="0" x="3320"/>
        <item sd="0" x="3804"/>
        <item sd="0" x="1573"/>
        <item sd="0" x="2646"/>
        <item sd="0" x="1109"/>
        <item sd="0" x="2575"/>
        <item sd="0" x="2605"/>
        <item sd="0" x="3549"/>
        <item sd="0" x="3544"/>
        <item sd="0" x="1549"/>
        <item sd="0" x="3488"/>
        <item sd="0" x="11"/>
        <item sd="0" x="1184"/>
        <item sd="0" x="4026"/>
        <item sd="0" x="1756"/>
        <item sd="0" x="906"/>
        <item sd="0" x="2238"/>
        <item sd="0" x="4029"/>
        <item sd="0" x="3327"/>
        <item sd="0" x="1404"/>
        <item sd="0" x="790"/>
        <item sd="0" x="14"/>
        <item sd="0" x="1475"/>
        <item sd="0" x="195"/>
        <item sd="0" x="472"/>
        <item sd="0" x="2123"/>
        <item sd="0" x="698"/>
        <item sd="0" x="2014"/>
        <item sd="0" x="1142"/>
        <item sd="0" x="356"/>
        <item sd="0" x="2077"/>
        <item sd="0" x="4095"/>
        <item sd="0" x="1900"/>
        <item sd="0" x="1211"/>
        <item sd="0" x="726"/>
        <item sd="0" x="3232"/>
        <item sd="0" x="173"/>
        <item sd="0" x="1471"/>
        <item sd="0" x="382"/>
        <item sd="0" x="3881"/>
        <item sd="0" x="1530"/>
        <item sd="0" x="2971"/>
        <item sd="0" x="1605"/>
        <item sd="0" x="2997"/>
        <item sd="0" x="3131"/>
        <item sd="0" x="1363"/>
        <item sd="0" x="1484"/>
        <item sd="0" x="750"/>
        <item sd="0" x="3187"/>
        <item sd="0" x="3515"/>
        <item sd="0" x="2353"/>
        <item sd="0" x="366"/>
        <item sd="0" x="3226"/>
        <item sd="0" x="1572"/>
        <item sd="0" x="4085"/>
        <item sd="0" x="1053"/>
        <item sd="0" x="768"/>
        <item sd="0" x="2571"/>
        <item sd="0" x="2800"/>
        <item sd="0" x="3979"/>
        <item sd="0" x="1362"/>
        <item sd="0" x="3861"/>
        <item sd="0" x="3823"/>
        <item sd="0" x="918"/>
        <item sd="0" x="2580"/>
        <item sd="0" x="1145"/>
        <item sd="0" x="3983"/>
        <item sd="0" x="189"/>
        <item sd="0" x="4105"/>
        <item sd="0" x="2914"/>
        <item sd="0" x="2763"/>
        <item sd="0" x="3307"/>
        <item sd="0" x="2955"/>
        <item sd="0" x="3378"/>
        <item sd="0" x="3561"/>
        <item sd="0" x="2716"/>
        <item sd="0" x="3091"/>
        <item sd="0" x="3027"/>
        <item sd="0" x="3814"/>
        <item sd="0" x="3703"/>
        <item sd="0" x="3679"/>
        <item sd="0" x="1495"/>
        <item sd="0" x="339"/>
        <item sd="0" x="1344"/>
        <item sd="0" x="2866"/>
        <item sd="0" x="2944"/>
        <item sd="0" x="4058"/>
        <item sd="0" x="2335"/>
        <item sd="0" x="264"/>
        <item sd="0" x="1338"/>
        <item sd="0" x="2662"/>
        <item sd="0" x="1468"/>
        <item sd="0" x="3021"/>
        <item sd="0" x="2790"/>
        <item sd="0" x="4002"/>
        <item sd="0" x="581"/>
        <item sd="0" x="365"/>
        <item sd="0" x="3173"/>
        <item sd="0" x="857"/>
        <item sd="0" x="744"/>
        <item sd="0" x="877"/>
        <item sd="0" x="3977"/>
        <item sd="0" x="1589"/>
        <item sd="0" x="3014"/>
        <item sd="0" x="1860"/>
        <item sd="0" x="2954"/>
        <item sd="0" x="3791"/>
        <item sd="0" x="66"/>
        <item sd="0" x="2764"/>
        <item sd="0" x="3794"/>
        <item sd="0" x="2258"/>
        <item sd="0" x="2313"/>
        <item sd="0" x="743"/>
        <item sd="0" x="515"/>
        <item sd="0" x="3181"/>
        <item sd="0" x="3948"/>
        <item sd="0" x="2748"/>
        <item sd="0" x="1230"/>
        <item sd="0" x="1232"/>
        <item sd="0" x="1320"/>
        <item sd="0" x="954"/>
        <item sd="0" x="1113"/>
        <item sd="0" x="4098"/>
        <item sd="0" x="3434"/>
        <item sd="0" x="2106"/>
        <item sd="0" x="276"/>
        <item sd="0" x="2303"/>
        <item sd="0" x="2073"/>
        <item sd="0" x="1127"/>
        <item sd="0" x="1577"/>
        <item sd="0" x="182"/>
        <item sd="0" x="2022"/>
        <item sd="0" x="3762"/>
        <item sd="0" x="2107"/>
        <item sd="0" x="2804"/>
        <item sd="0" x="2787"/>
        <item sd="0" x="3046"/>
        <item sd="0" x="2614"/>
        <item sd="0" x="3349"/>
        <item sd="0" x="3584"/>
        <item sd="0" x="3016"/>
        <item sd="0" x="3223"/>
        <item sd="0" x="2086"/>
        <item sd="0" x="892"/>
        <item sd="0" x="1242"/>
        <item sd="0" x="1752"/>
        <item sd="0" x="3826"/>
        <item sd="0" x="2074"/>
        <item sd="0" x="1100"/>
        <item sd="0" x="3657"/>
        <item sd="0" x="1587"/>
        <item sd="0" x="1883"/>
        <item sd="0" x="924"/>
        <item sd="0" x="1205"/>
        <item sd="0" x="3811"/>
        <item sd="0" x="3914"/>
        <item sd="0" x="2816"/>
        <item sd="0" x="1235"/>
        <item sd="0" x="3652"/>
        <item sd="0" x="3759"/>
        <item sd="0" x="506"/>
        <item sd="0" x="4078"/>
        <item sd="0" x="1229"/>
        <item sd="0" x="2718"/>
        <item sd="0" x="700"/>
        <item sd="0" x="2683"/>
        <item sd="0" x="3169"/>
        <item sd="0" x="1963"/>
        <item sd="0" x="694"/>
        <item sd="0" x="496"/>
        <item sd="0" x="661"/>
        <item sd="0" x="3595"/>
        <item sd="0" x="1311"/>
        <item sd="0" x="1254"/>
        <item sd="0" x="2374"/>
        <item sd="0" x="1879"/>
        <item sd="0" x="3938"/>
        <item sd="0" x="1498"/>
        <item sd="0" x="551"/>
        <item sd="0" x="3631"/>
        <item sd="0" x="2894"/>
        <item sd="0" x="2236"/>
        <item sd="0" x="3879"/>
        <item sd="0" x="1716"/>
        <item sd="0" x="3295"/>
        <item sd="0" x="1777"/>
        <item sd="0" x="3237"/>
        <item sd="0" x="606"/>
        <item sd="0" x="3110"/>
        <item sd="0" x="3370"/>
        <item sd="0" x="1220"/>
        <item sd="0" x="1046"/>
        <item sd="0" x="1004"/>
        <item sd="0" x="543"/>
        <item sd="0" x="3649"/>
        <item sd="0" x="1787"/>
        <item sd="0" x="369"/>
        <item sd="0" x="1442"/>
        <item sd="0" x="1616"/>
        <item sd="0" x="3435"/>
        <item sd="0" x="2542"/>
        <item sd="0" x="3603"/>
        <item sd="0" x="1518"/>
        <item sd="0" x="4093"/>
        <item sd="0" x="2869"/>
        <item sd="0" x="1882"/>
        <item sd="0" x="1034"/>
        <item sd="0" x="1806"/>
        <item sd="0" x="4049"/>
        <item sd="0" x="2290"/>
        <item sd="0" x="263"/>
        <item sd="0" x="344"/>
        <item sd="0" x="1798"/>
        <item sd="0" x="2092"/>
        <item sd="0" x="2459"/>
        <item sd="0" x="933"/>
        <item sd="0" x="3467"/>
        <item sd="0" x="3440"/>
        <item sd="0" x="3688"/>
        <item sd="0" x="3483"/>
        <item sd="0" x="321"/>
        <item sd="0" x="2915"/>
        <item sd="0" x="1808"/>
        <item sd="0" x="1590"/>
        <item sd="0" x="607"/>
        <item sd="0" x="2751"/>
        <item sd="0" x="2886"/>
        <item sd="0" x="600"/>
        <item sd="0" x="3573"/>
        <item sd="0" x="3990"/>
        <item sd="0" x="2930"/>
        <item sd="0" x="2805"/>
        <item sd="0" x="3421"/>
        <item sd="0" x="4090"/>
        <item sd="0" x="1677"/>
        <item sd="0" x="972"/>
        <item sd="0" x="2203"/>
        <item sd="0" x="498"/>
        <item sd="0" x="2707"/>
        <item sd="0" x="1696"/>
        <item sd="0" x="164"/>
        <item sd="0" x="4014"/>
        <item sd="0" x="43"/>
        <item sd="0" x="1129"/>
        <item sd="0" x="884"/>
        <item sd="0" x="482"/>
        <item sd="0" x="2304"/>
        <item sd="0" x="3578"/>
        <item sd="0" x="216"/>
        <item sd="0" x="388"/>
        <item sd="0" x="3120"/>
        <item sd="0" x="1346"/>
        <item sd="0" x="711"/>
        <item sd="0" x="3752"/>
        <item sd="0" x="2622"/>
        <item sd="0" x="3900"/>
        <item sd="0" x="1807"/>
        <item sd="0" x="1970"/>
        <item sd="0" x="774"/>
        <item sd="0" x="2206"/>
        <item sd="0" x="1893"/>
        <item sd="0" x="1648"/>
        <item sd="0" x="221"/>
        <item sd="0" x="684"/>
        <item sd="0" x="2608"/>
        <item sd="0" x="233"/>
        <item sd="0" x="1141"/>
        <item sd="0" x="315"/>
        <item sd="0" x="1977"/>
        <item sd="0" x="3144"/>
        <item sd="0" x="2160"/>
        <item sd="0" x="2406"/>
        <item sd="0" x="2286"/>
        <item sd="0" x="2978"/>
        <item sd="0" x="352"/>
        <item sd="0" x="2885"/>
        <item sd="0" x="16"/>
        <item sd="0" x="2476"/>
        <item sd="0" x="3191"/>
        <item sd="0" x="2887"/>
        <item sd="0" x="3519"/>
        <item sd="0" x="4024"/>
        <item sd="0" x="2782"/>
        <item sd="0" x="1981"/>
        <item sd="0" x="1274"/>
        <item sd="0" x="3409"/>
        <item sd="0" x="2629"/>
        <item sd="0" x="2193"/>
        <item sd="0" x="535"/>
        <item sd="0" x="3323"/>
        <item sd="0" x="4064"/>
        <item sd="0" x="1194"/>
        <item sd="0" x="2023"/>
        <item sd="0" x="746"/>
        <item sd="0" x="855"/>
        <item sd="0" x="1962"/>
        <item sd="0" x="3935"/>
        <item sd="0" x="4074"/>
        <item sd="0" x="2358"/>
        <item sd="0" x="289"/>
        <item sd="0" x="648"/>
        <item sd="0" x="952"/>
        <item sd="0" x="3844"/>
        <item sd="0" x="1878"/>
        <item sd="0" x="3784"/>
        <item sd="0" x="1652"/>
        <item sd="0" x="2900"/>
        <item sd="0" x="1553"/>
        <item sd="0" x="1638"/>
        <item sd="0" x="495"/>
        <item sd="0" x="999"/>
        <item sd="0" x="153"/>
        <item sd="0" x="3443"/>
        <item sd="0" x="2124"/>
        <item sd="0" x="1978"/>
        <item sd="0" x="2983"/>
        <item sd="0" x="478"/>
        <item sd="0" x="3007"/>
        <item sd="0" x="3565"/>
        <item sd="0" x="3962"/>
        <item sd="0" x="225"/>
        <item sd="0" x="2232"/>
        <item sd="0" x="1106"/>
        <item sd="0" x="23"/>
        <item sd="0" x="443"/>
        <item sd="0" x="1175"/>
        <item sd="0" x="2697"/>
        <item sd="0" x="1147"/>
        <item sd="0" x="2654"/>
        <item sd="0" x="3413"/>
        <item sd="0" x="2956"/>
        <item sd="0" x="1554"/>
        <item sd="0" x="2717"/>
        <item sd="0" x="3724"/>
        <item sd="0" x="3012"/>
        <item sd="0" x="2567"/>
        <item sd="0" x="1380"/>
        <item sd="0" x="2005"/>
        <item sd="0" x="2225"/>
        <item sd="0" x="1118"/>
        <item sd="0" x="1164"/>
        <item sd="0" x="2112"/>
        <item sd="0" x="537"/>
        <item sd="0" x="2292"/>
        <item sd="0" x="838"/>
        <item sd="0" x="3121"/>
        <item sd="0" x="2220"/>
        <item sd="0" x="3472"/>
        <item sd="0" x="3795"/>
        <item sd="0" x="1826"/>
        <item sd="0" x="1264"/>
        <item sd="0" x="1227"/>
        <item sd="0" x="3516"/>
        <item sd="0" x="99"/>
        <item sd="0" x="1570"/>
        <item sd="0" x="3719"/>
        <item sd="0" x="1188"/>
        <item sd="0" x="2535"/>
        <item sd="0" x="2125"/>
        <item sd="0" x="1357"/>
        <item sd="0" x="1039"/>
        <item sd="0" x="2867"/>
        <item sd="0" x="2360"/>
        <item sd="0" x="249"/>
        <item sd="0" x="2456"/>
        <item sd="0" x="2323"/>
        <item sd="0" x="3020"/>
        <item sd="0" x="3760"/>
        <item sd="0" x="1300"/>
        <item sd="0" x="308"/>
        <item sd="0" x="1115"/>
        <item sd="0" x="1454"/>
        <item sd="0" x="794"/>
        <item sd="0" x="3428"/>
        <item sd="0" x="3357"/>
        <item sd="0" x="296"/>
        <item sd="0" x="2879"/>
        <item sd="0" x="1332"/>
        <item sd="0" x="415"/>
        <item sd="0" x="3143"/>
        <item sd="0" x="3798"/>
        <item sd="0" x="1042"/>
        <item sd="0" x="1792"/>
        <item sd="0" x="2715"/>
        <item sd="0" x="3006"/>
        <item sd="0" x="967"/>
        <item sd="0" x="2781"/>
        <item sd="0" x="3163"/>
        <item sd="0" x="3829"/>
        <item sd="0" x="1908"/>
        <item sd="0" x="2156"/>
        <item sd="0" x="304"/>
        <item sd="0" x="419"/>
        <item sd="0" x="1788"/>
        <item sd="0" x="1853"/>
        <item sd="0" x="2061"/>
        <item sd="0" x="1052"/>
        <item sd="0" x="619"/>
        <item sd="0" x="10"/>
        <item sd="0" x="2119"/>
        <item sd="0" x="44"/>
        <item sd="0" x="958"/>
        <item sd="0" x="1157"/>
        <item sd="0" x="2454"/>
        <item sd="0" x="1333"/>
        <item sd="0" x="718"/>
        <item sd="0" x="374"/>
        <item sd="0" x="3354"/>
        <item sd="0" x="2702"/>
        <item sd="0" x="217"/>
        <item sd="0" x="2256"/>
        <item sd="0" x="3899"/>
        <item sd="0" x="1482"/>
        <item sd="0" x="1832"/>
        <item sd="0" x="2942"/>
        <item sd="0" x="124"/>
        <item sd="0" x="185"/>
        <item sd="0" x="3625"/>
        <item sd="0" x="4075"/>
        <item sd="0" x="1151"/>
        <item sd="0" x="361"/>
        <item sd="0" x="2265"/>
        <item sd="0" x="2289"/>
        <item sd="0" x="436"/>
        <item sd="0" x="1574"/>
        <item sd="0" x="3833"/>
        <item sd="0" x="206"/>
        <item sd="0" x="1764"/>
        <item sd="0" x="1275"/>
        <item sd="0" x="690"/>
        <item sd="0" x="130"/>
        <item sd="0" x="2285"/>
        <item sd="0" x="3585"/>
        <item sd="0" x="3030"/>
        <item sd="0" x="3257"/>
        <item sd="0" x="1965"/>
        <item sd="0" x="646"/>
        <item sd="0" x="1526"/>
        <item sd="0" x="2307"/>
        <item sd="0" x="1805"/>
        <item sd="0" x="3558"/>
        <item sd="0" x="1419"/>
        <item sd="0" x="3517"/>
        <item sd="0" x="3590"/>
        <item sd="0" x="250"/>
        <item sd="0" x="1308"/>
        <item sd="0" x="3787"/>
        <item sd="0" x="2449"/>
        <item sd="0" x="2759"/>
        <item sd="0" x="2451"/>
        <item sd="0" x="2453"/>
        <item sd="0" x="2505"/>
        <item sd="0" x="3873"/>
        <item sd="0" x="27"/>
        <item sd="0" x="791"/>
        <item sd="0" x="556"/>
        <item sd="0" x="1247"/>
        <item sd="0" x="2171"/>
        <item sd="0" x="1028"/>
        <item sd="0" x="2475"/>
        <item sd="0" x="2976"/>
        <item sd="0" x="2328"/>
        <item sd="0" x="342"/>
        <item sd="0" x="2950"/>
        <item sd="0" x="1396"/>
        <item sd="0" x="631"/>
        <item sd="0" x="2033"/>
        <item sd="0" x="1197"/>
        <item sd="0" x="38"/>
        <item sd="0" x="1676"/>
        <item sd="0" x="3350"/>
        <item sd="0" x="2731"/>
        <item sd="0" x="1920"/>
        <item sd="0" x="1341"/>
        <item sd="0" x="2924"/>
        <item sd="0" x="3162"/>
        <item sd="0" x="2441"/>
        <item sd="0" x="2809"/>
        <item sd="0" x="879"/>
        <item sd="0" x="1036"/>
        <item sd="0" x="3249"/>
        <item sd="0" x="3709"/>
        <item sd="0" x="2899"/>
        <item sd="0" x="24"/>
        <item sd="0" x="2901"/>
        <item sd="0" x="1474"/>
        <item sd="0" x="3155"/>
        <item sd="0" x="3999"/>
        <item sd="0" x="2526"/>
        <item sd="0" x="1040"/>
        <item sd="0" x="499"/>
        <item sd="0" x="1373"/>
        <item sd="0" x="3933"/>
        <item sd="0" x="3822"/>
        <item sd="0" x="2181"/>
        <item sd="0" x="2182"/>
        <item sd="0" x="2446"/>
        <item sd="0" x="3816"/>
        <item sd="0" x="42"/>
        <item sd="0" x="2173"/>
        <item sd="0" x="3076"/>
        <item sd="0" x="739"/>
        <item sd="0" x="19"/>
        <item sd="0" x="3215"/>
        <item sd="0" x="2025"/>
        <item sd="0" x="3392"/>
        <item sd="0" x="1975"/>
        <item sd="0" x="1096"/>
        <item sd="0" x="1918"/>
        <item sd="0" x="1306"/>
        <item sd="0" x="3023"/>
        <item sd="0" x="590"/>
        <item sd="0" x="2640"/>
        <item sd="0" x="3099"/>
        <item sd="0" x="2579"/>
        <item sd="0" x="2982"/>
        <item sd="0" x="2387"/>
        <item sd="0" x="2028"/>
        <item sd="0" x="2673"/>
        <item sd="0" x="1942"/>
        <item sd="0" x="390"/>
        <item sd="0" x="1955"/>
        <item sd="0" x="2811"/>
        <item sd="0" x="431"/>
        <item sd="0" x="3054"/>
        <item sd="0" x="2758"/>
        <item sd="0" x="2566"/>
        <item sd="0" x="3219"/>
        <item sd="0" x="3902"/>
        <item sd="0" x="2348"/>
        <item sd="0" x="550"/>
        <item sd="0" x="3090"/>
        <item sd="0" x="1636"/>
        <item sd="0" x="984"/>
        <item sd="0" x="3284"/>
        <item sd="0" x="2756"/>
        <item sd="0" x="1870"/>
        <item sd="0" x="2057"/>
        <item sd="0" x="2339"/>
        <item sd="0" x="2233"/>
        <item sd="0" x="2624"/>
        <item sd="0" x="2596"/>
        <item sd="0" x="3878"/>
        <item sd="0" x="1195"/>
        <item sd="0" x="866"/>
        <item sd="0" x="3189"/>
        <item sd="0" x="2484"/>
        <item sd="0" x="2161"/>
        <item sd="0" x="2647"/>
        <item sd="0" x="3940"/>
        <item sd="0" x="1700"/>
        <item sd="0" x="3211"/>
        <item sd="0" x="3362"/>
        <item sd="0" x="3287"/>
        <item sd="0" x="1674"/>
        <item sd="0" x="1246"/>
        <item sd="0" x="2381"/>
        <item sd="0" x="3569"/>
        <item sd="0" x="13"/>
        <item sd="0" x="2122"/>
        <item sd="0" x="3626"/>
        <item sd="0" x="645"/>
        <item sd="0" x="640"/>
        <item sd="0" x="1902"/>
        <item sd="0" x="985"/>
        <item sd="0" x="2502"/>
        <item sd="0" x="840"/>
        <item sd="0" x="3788"/>
        <item sd="0" x="4079"/>
        <item sd="0" x="81"/>
        <item sd="0" x="3921"/>
        <item sd="0" x="3138"/>
        <item sd="0" x="3127"/>
        <item sd="0" x="1678"/>
        <item sd="0" x="3680"/>
        <item sd="0" x="1971"/>
        <item sd="0" x="1869"/>
        <item sd="0" x="1619"/>
        <item sd="0" x="3234"/>
        <item sd="0" x="141"/>
        <item sd="0" x="422"/>
        <item sd="0" x="143"/>
        <item sd="0" x="1571"/>
        <item sd="0" x="3743"/>
        <item sd="0" x="1741"/>
        <item sd="0" x="2097"/>
        <item sd="0" x="2896"/>
        <item sd="0" x="3236"/>
        <item sd="0" x="938"/>
        <item sd="0" x="721"/>
        <item sd="0" x="757"/>
        <item sd="0" x="1667"/>
        <item sd="0" x="336"/>
        <item sd="0" x="3954"/>
        <item sd="0" x="2659"/>
        <item sd="0" x="847"/>
        <item sd="0" x="2249"/>
        <item sd="0" x="1225"/>
        <item sd="0" x="1548"/>
        <item sd="0" x="332"/>
        <item sd="0" x="1026"/>
        <item sd="0" x="1614"/>
        <item sd="0" x="2268"/>
        <item sd="0" x="1911"/>
        <item sd="0" x="2"/>
        <item sd="0" x="3923"/>
        <item sd="0" x="218"/>
        <item sd="0" x="749"/>
        <item sd="0" x="1061"/>
        <item sd="0" x="561"/>
        <item sd="0" x="3615"/>
        <item sd="0" x="1150"/>
        <item sd="0" x="1014"/>
        <item sd="0" x="732"/>
        <item sd="0" x="1385"/>
        <item sd="0" x="3669"/>
        <item sd="0" x="3204"/>
        <item sd="0" x="1186"/>
        <item sd="0" x="2754"/>
        <item sd="0" x="2692"/>
        <item sd="0" x="3387"/>
        <item sd="0" x="1877"/>
        <item sd="0" x="2174"/>
        <item sd="0" x="3405"/>
        <item sd="0" x="3537"/>
        <item sd="0" x="2088"/>
        <item sd="0" x="2461"/>
        <item sd="0" x="669"/>
        <item sd="0" x="1732"/>
        <item sd="0" x="727"/>
        <item sd="0" x="3201"/>
        <item sd="0" x="1688"/>
        <item sd="0" x="542"/>
        <item sd="0" x="1917"/>
        <item sd="0" x="2865"/>
        <item sd="0" x="3268"/>
        <item sd="0" x="4037"/>
        <item sd="0" x="15"/>
        <item sd="0" x="3596"/>
        <item sd="0" x="976"/>
        <item sd="0" x="2708"/>
        <item sd="0" x="3437"/>
        <item sd="0" x="4070"/>
        <item sd="0" x="488"/>
        <item sd="0" x="3949"/>
        <item sd="0" x="804"/>
        <item sd="0" x="1840"/>
        <item sd="0" x="3477"/>
        <item sd="0" x="1595"/>
        <item sd="0" x="1819"/>
        <item sd="0" x="1964"/>
        <item sd="0" x="1742"/>
        <item sd="0" x="2546"/>
        <item sd="0" x="2541"/>
        <item sd="0" x="1509"/>
        <item sd="0" x="1875"/>
        <item sd="0" x="1505"/>
        <item sd="0" x="381"/>
        <item sd="0" x="1838"/>
        <item sd="0" x="2027"/>
        <item sd="0" x="2046"/>
        <item sd="0" x="2570"/>
        <item sd="0" x="507"/>
        <item sd="0" x="1555"/>
        <item sd="0" x="1763"/>
        <item sd="0" x="197"/>
        <item sd="0" x="2876"/>
        <item sd="0" x="3308"/>
        <item sd="0" x="2846"/>
        <item sd="0" x="3044"/>
        <item sd="0" x="3214"/>
        <item sd="0" x="3766"/>
        <item sd="0" x="1801"/>
        <item sd="0" x="3924"/>
        <item sd="0" x="1564"/>
        <item sd="0" x="3551"/>
        <item sd="0" x="4081"/>
        <item sd="0" x="2297"/>
        <item sd="0" x="522"/>
        <item sd="0" x="531"/>
        <item sd="0" x="2499"/>
        <item sd="0" x="2540"/>
        <item sd="0" x="160"/>
        <item sd="0" x="2200"/>
        <item sd="0" x="1348"/>
        <item sd="0" x="2471"/>
        <item sd="0" x="1951"/>
        <item sd="0" x="3700"/>
        <item sd="0" x="440"/>
        <item sd="0" x="147"/>
        <item sd="0" x="1523"/>
        <item sd="0" x="1143"/>
        <item sd="0" x="2908"/>
        <item sd="0" x="2690"/>
        <item sd="0" x="2306"/>
        <item sd="0" x="717"/>
        <item sd="0" x="2486"/>
        <item sd="0" x="2545"/>
        <item sd="0" x="1309"/>
        <item sd="0" x="3115"/>
        <item sd="0" x="3694"/>
        <item sd="0" x="3715"/>
        <item sd="0" x="3269"/>
        <item sd="0" x="530"/>
        <item sd="0" x="3331"/>
        <item sd="0" x="2263"/>
        <item sd="0" x="3380"/>
        <item sd="0" x="1502"/>
        <item sd="0" x="3167"/>
        <item sd="0" x="926"/>
        <item sd="0" x="3819"/>
        <item sd="0" x="3742"/>
        <item sd="0" x="2347"/>
        <item sd="0" x="579"/>
        <item sd="0" x="2559"/>
        <item sd="0" x="1485"/>
        <item sd="0" x="852"/>
        <item sd="0" x="3116"/>
        <item sd="0" x="3103"/>
        <item sd="0" x="2582"/>
        <item sd="0" x="2291"/>
        <item sd="0" x="2945"/>
        <item sd="0" x="1241"/>
        <item sd="0" x="3106"/>
        <item sd="0" x="2980"/>
        <item sd="0" x="22"/>
        <item sd="0" x="3426"/>
        <item sd="0" x="3604"/>
        <item sd="0" x="3463"/>
        <item sd="0" x="3071"/>
        <item sd="0" x="2359"/>
        <item sd="0" x="2287"/>
        <item sd="0" x="2260"/>
        <item sd="0" x="3082"/>
        <item sd="0" x="2972"/>
        <item sd="0" x="945"/>
        <item sd="0" x="1260"/>
        <item sd="0" x="333"/>
        <item sd="0" x="3660"/>
        <item sd="0" x="1314"/>
        <item sd="0" x="665"/>
        <item sd="0" x="2583"/>
        <item sd="0" x="1632"/>
        <item sd="0" x="2501"/>
        <item sd="0" x="2402"/>
        <item sd="0" x="1165"/>
        <item sd="0" x="2437"/>
        <item sd="0" x="2986"/>
        <item sd="0" x="1858"/>
        <item sd="0" x="2987"/>
        <item sd="0" x="846"/>
        <item sd="0" x="98"/>
        <item sd="0" x="2341"/>
        <item sd="0" x="3177"/>
        <item sd="0" x="2730"/>
        <item sd="0" x="1086"/>
        <item sd="0" x="417"/>
        <item sd="0" x="1327"/>
        <item sd="0" x="2373"/>
        <item sd="0" x="3457"/>
        <item sd="0" x="2183"/>
        <item sd="0" x="2573"/>
        <item sd="0" x="1905"/>
        <item sd="0" x="1497"/>
        <item sd="0" x="78"/>
        <item sd="0" x="1751"/>
        <item sd="0" x="2070"/>
        <item sd="0" x="883"/>
        <item sd="0" x="3470"/>
        <item sd="0" x="3744"/>
        <item sd="0" x="109"/>
        <item sd="0" x="830"/>
        <item sd="0" x="2136"/>
        <item sd="0" x="520"/>
        <item sd="0" x="1831"/>
        <item sd="0" x="3525"/>
        <item sd="0" x="460"/>
        <item sd="0" x="3336"/>
        <item sd="0" x="3735"/>
        <item sd="0" x="1414"/>
        <item sd="0" x="1033"/>
        <item sd="0" x="4099"/>
        <item sd="0" x="2551"/>
        <item sd="0" x="3821"/>
        <item sd="0" x="995"/>
        <item sd="0" x="3896"/>
        <item sd="0" x="458"/>
        <item sd="0" x="817"/>
        <item sd="0" x="1376"/>
        <item sd="0" x="793"/>
        <item sd="0" x="2159"/>
        <item sd="0" x="102"/>
        <item sd="0" x="3683"/>
        <item sd="0" x="1759"/>
        <item sd="0" x="1847"/>
        <item sd="0" x="823"/>
        <item sd="0" x="1693"/>
        <item sd="0" x="2199"/>
        <item sd="0" x="3047"/>
        <item sd="0" x="682"/>
        <item sd="0" x="3190"/>
        <item sd="0" x="39"/>
        <item sd="0" x="4076"/>
        <item sd="0" x="4032"/>
        <item sd="0" x="1898"/>
        <item sd="0" x="247"/>
        <item sd="0" x="2154"/>
        <item sd="0" x="133"/>
        <item sd="0" x="891"/>
        <item sd="0" x="118"/>
        <item sd="0" x="836"/>
        <item sd="0" x="194"/>
        <item sd="0" x="3087"/>
        <item sd="0" x="1508"/>
        <item sd="0" x="3166"/>
        <item sd="0" x="1210"/>
        <item sd="0" x="528"/>
        <item sd="0" x="541"/>
        <item sd="0" x="313"/>
        <item sd="0" x="1566"/>
        <item sd="0" x="426"/>
        <item sd="0" x="55"/>
        <item sd="0" x="2904"/>
        <item sd="0" x="2240"/>
        <item sd="0" x="2221"/>
        <item sd="0" x="149"/>
        <item sd="0" x="3291"/>
        <item sd="0" x="3500"/>
        <item sd="0" x="1724"/>
        <item sd="0" x="1426"/>
        <item sd="0" x="3469"/>
        <item sd="0" x="1065"/>
        <item sd="0" x="71"/>
        <item sd="0" x="2724"/>
        <item sd="0" x="596"/>
        <item sd="0" x="1417"/>
        <item sd="0" x="1298"/>
        <item sd="0" x="2312"/>
        <item sd="0" x="753"/>
        <item sd="0" x="1835"/>
        <item sd="0" x="765"/>
        <item sd="0" x="1124"/>
        <item sd="0" x="446"/>
        <item sd="0" x="1791"/>
        <item sd="0" x="444"/>
        <item sd="0" x="298"/>
        <item sd="0" x="2354"/>
        <item sd="0" x="4059"/>
        <item sd="0" x="2678"/>
        <item sd="0" x="1071"/>
        <item sd="0" x="272"/>
        <item sd="0" x="281"/>
        <item sd="0" x="1679"/>
        <item sd="0" x="2126"/>
        <item sd="0" x="3872"/>
        <item sd="0" x="2968"/>
        <item sd="0" x="3682"/>
        <item sd="0" x="3675"/>
        <item sd="0" x="3697"/>
        <item sd="0" x="812"/>
        <item sd="0" x="771"/>
        <item sd="0" x="761"/>
        <item sd="0" x="1528"/>
        <item sd="0" x="604"/>
        <item sd="0" x="2696"/>
        <item sd="0" x="2340"/>
        <item sd="0" x="3738"/>
        <item sd="0" x="3318"/>
        <item sd="0" x="560"/>
        <item sd="0" x="1481"/>
        <item sd="0" x="681"/>
        <item sd="0" x="3941"/>
        <item sd="0" x="2212"/>
        <item sd="0" x="3868"/>
        <item sd="0" x="2652"/>
        <item sd="0" x="1598"/>
        <item sd="0" x="450"/>
        <item sd="0" x="2938"/>
        <item sd="0" x="469"/>
        <item sd="0" x="3871"/>
        <item sd="0" x="706"/>
        <item sd="0" x="49"/>
        <item sd="0" x="1123"/>
        <item sd="0" x="424"/>
        <item sd="0" x="2581"/>
        <item sd="0" x="957"/>
        <item sd="0" x="1776"/>
        <item sd="0" x="666"/>
        <item sd="0" x="2509"/>
        <item sd="0" x="3768"/>
        <item sd="0" x="3790"/>
        <item sd="0" x="2793"/>
        <item sd="0" x="2752"/>
        <item sd="0" x="402"/>
        <item sd="0" x="1256"/>
        <item sd="0" x="1749"/>
        <item sd="0" x="3605"/>
        <item sd="0" x="2076"/>
        <item sd="0" x="110"/>
        <item sd="0" x="2612"/>
        <item sd="0" x="2071"/>
        <item sd="0" x="565"/>
        <item sd="0" x="737"/>
        <item sd="0" x="630"/>
        <item sd="0" x="3184"/>
        <item sd="0" x="328"/>
        <item sd="0" x="1746"/>
        <item sd="0" x="319"/>
        <item sd="0" x="3411"/>
        <item sd="0" x="3267"/>
        <item sd="0" x="2852"/>
        <item sd="0" x="2085"/>
        <item sd="0" x="1217"/>
        <item sd="0" x="2479"/>
        <item sd="0" x="1179"/>
        <item sd="0" x="3834"/>
        <item sd="0" x="2591"/>
        <item sd="0" x="3301"/>
        <item sd="0" x="703"/>
        <item sd="0" x="178"/>
        <item sd="0" x="1017"/>
        <item sd="0" x="752"/>
        <item sd="0" x="3728"/>
        <item sd="0" x="2916"/>
        <item sd="0" x="2314"/>
        <item sd="0" x="1633"/>
        <item sd="0" x="986"/>
        <item sd="0" x="1946"/>
        <item sd="0" x="3194"/>
        <item sd="0" x="1854"/>
        <item sd="0" x="2463"/>
        <item sd="0" x="1167"/>
        <item sd="0" x="3252"/>
        <item sd="0" x="2185"/>
        <item sd="0" x="261"/>
        <item sd="0" x="586"/>
        <item sd="0" x="2598"/>
        <item sd="0" x="730"/>
        <item sd="0" x="3931"/>
        <item sd="0" x="3180"/>
        <item sd="0" x="1421"/>
        <item sd="0" x="1291"/>
        <item sd="0" x="3937"/>
        <item sd="0" x="2862"/>
        <item sd="0" x="2616"/>
        <item sd="0" x="3183"/>
        <item sd="0" x="481"/>
        <item sd="0" x="798"/>
        <item sd="0" x="3202"/>
        <item sd="0" x="306"/>
        <item sd="0" x="260"/>
        <item sd="0" x="1430"/>
        <item sd="0" x="2389"/>
        <item sd="0" x="2278"/>
        <item sd="0" x="1987"/>
        <item sd="0" x="92"/>
        <item sd="0" x="525"/>
        <item sd="0" x="1825"/>
        <item sd="0" x="2556"/>
        <item sd="0" x="2799"/>
        <item sd="0" x="60"/>
        <item sd="0" x="3618"/>
        <item sd="0" x="577"/>
        <item sd="0" x="2584"/>
        <item sd="0" x="3628"/>
        <item sd="0" x="1410"/>
        <item sd="0" x="1444"/>
        <item sd="0" x="773"/>
        <item sd="0" x="3710"/>
        <item sd="0" x="1563"/>
        <item sd="0" x="929"/>
        <item sd="0" x="2015"/>
        <item sd="0" x="1515"/>
        <item sd="0" x="3218"/>
        <item sd="0" x="3809"/>
        <item sd="0" x="2346"/>
        <item sd="0" x="950"/>
        <item sd="0" x="602"/>
        <item sd="0" x="3203"/>
        <item sd="0" x="3066"/>
        <item sd="0" x="3527"/>
        <item sd="0" x="1537"/>
        <item sd="0" x="1580"/>
        <item sd="0" x="1212"/>
        <item sd="0" x="228"/>
        <item sd="0" x="3792"/>
        <item sd="0" x="2911"/>
        <item sd="0" x="572"/>
        <item sd="0" x="360"/>
        <item sd="0" x="2521"/>
        <item sd="0" x="3321"/>
        <item sd="0" x="169"/>
        <item sd="0" x="1387"/>
        <item sd="0" x="1"/>
        <item sd="0" x="3978"/>
        <item sd="0" x="3528"/>
        <item sd="0" x="248"/>
        <item sd="0" x="1089"/>
        <item sd="0" x="3832"/>
        <item sd="0" x="231"/>
        <item sd="0" x="1321"/>
        <item sd="0" x="1003"/>
        <item sd="0" x="1864"/>
        <item sd="0" x="2694"/>
        <item sd="0" x="2965"/>
        <item sd="0" x="447"/>
        <item sd="0" x="1067"/>
        <item sd="0" x="3401"/>
        <item sd="0" x="3670"/>
        <item sd="0" x="3160"/>
        <item sd="0" x="544"/>
        <item sd="0" x="2423"/>
        <item sd="0" x="3577"/>
        <item sd="0" x="186"/>
        <item sd="0" x="3818"/>
        <item sd="0" x="1369"/>
        <item sd="0" x="310"/>
        <item sd="0" x="3497"/>
        <item sd="0" x="3860"/>
        <item sd="0" x="1438"/>
        <item sd="0" x="2216"/>
        <item sd="0" x="3932"/>
        <item sd="0" x="3950"/>
        <item sd="0" x="2785"/>
        <item sd="0" x="1687"/>
        <item sd="0" x="235"/>
        <item sd="0" x="1810"/>
        <item sd="0" x="2520"/>
        <item sd="0" x="239"/>
        <item sd="0" x="1063"/>
        <item sd="0" x="3911"/>
        <item sd="0" x="4018"/>
        <item sd="0" x="670"/>
        <item sd="0" x="327"/>
        <item sd="0" x="20"/>
        <item sd="0" x="2372"/>
        <item sd="0" x="275"/>
        <item sd="0" x="1560"/>
        <item sd="0" x="1353"/>
        <item sd="0" x="2380"/>
        <item sd="0" x="1445"/>
        <item sd="0" x="416"/>
        <item sd="0" x="1166"/>
        <item sd="0" x="2650"/>
        <item sd="0" x="3241"/>
        <item sd="0" x="3901"/>
        <item sd="0" x="931"/>
        <item sd="0" x="923"/>
        <item sd="0" x="2704"/>
        <item sd="0" x="2012"/>
        <item sd="0" x="2795"/>
        <item sd="0" x="1326"/>
        <item sd="0" x="3479"/>
        <item sd="0" x="1271"/>
        <item sd="0" x="3976"/>
        <item sd="0" x="2377"/>
        <item sd="0" x="2011"/>
        <item sd="0" x="1689"/>
        <item sd="0" x="1128"/>
        <item sd="0" x="871"/>
        <item sd="0" x="1448"/>
        <item sd="0" x="3982"/>
        <item sd="0" x="1583"/>
        <item sd="0" x="243"/>
        <item sd="0" x="2425"/>
        <item sd="0" x="1370"/>
        <item sd="0" x="2594"/>
        <item sd="0" x="1154"/>
        <item sd="0" x="2438"/>
        <item sd="0" x="2412"/>
        <item sd="0" x="3459"/>
        <item sd="0" x="2920"/>
        <item sd="0" x="3973"/>
        <item sd="0" x="1412"/>
        <item sd="0" x="2247"/>
        <item sd="0" x="2929"/>
        <item sd="0" x="1005"/>
        <item sd="0" x="533"/>
        <item sd="0" x="157"/>
        <item sd="0" x="320"/>
        <item sd="0" x="4016"/>
        <item sd="0" x="3992"/>
        <item sd="0" x="1303"/>
        <item sd="0" x="898"/>
        <item sd="0" x="3925"/>
        <item sd="0" x="1267"/>
        <item sd="0" x="2180"/>
        <item sd="0" x="1214"/>
        <item sd="0" x="1284"/>
        <item sd="0" x="1169"/>
        <item sd="0" x="3553"/>
        <item sd="0" x="2851"/>
        <item sd="0" x="1957"/>
        <item sd="0" x="2934"/>
        <item sd="0" x="2434"/>
        <item sd="0" x="3338"/>
        <item sd="0" x="1183"/>
        <item sd="0" x="318"/>
        <item sd="0" x="2864"/>
        <item sd="0" x="3960"/>
        <item sd="0" x="1820"/>
        <item sd="0" x="1851"/>
        <item sd="0" x="2753"/>
        <item sd="0" x="3332"/>
        <item sd="0" x="1542"/>
        <item sd="0" x="3363"/>
        <item sd="0" x="400"/>
        <item sd="0" x="844"/>
        <item sd="0" x="2576"/>
        <item sd="0" x="2478"/>
        <item sd="0" x="1268"/>
        <item sd="0" x="783"/>
        <item sd="0" x="3107"/>
        <item sd="0" x="3785"/>
        <item sd="0" x="3051"/>
        <item sd="0" x="2432"/>
        <item sd="0" x="3650"/>
        <item sd="0" x="117"/>
        <item sd="0" x="1111"/>
        <item sd="0" x="881"/>
        <item sd="0" x="1177"/>
        <item sd="0" x="1122"/>
        <item sd="0" x="3415"/>
        <item sd="0" x="1947"/>
        <item sd="0" x="1316"/>
        <item sd="0" x="1861"/>
        <item sd="0" x="2897"/>
        <item sd="0" x="497"/>
        <item sd="0" x="3572"/>
        <item sd="0" x="367"/>
        <item sd="0" x="2393"/>
        <item sd="0" x="1126"/>
        <item sd="0" x="2066"/>
        <item sd="0" x="3117"/>
        <item sd="0" x="975"/>
        <item sd="0" x="642"/>
        <item sd="0" x="2857"/>
        <item sd="0" x="1927"/>
        <item sd="0" x="1937"/>
        <item sd="0" x="2096"/>
        <item sd="0" x="2100"/>
        <item sd="0" x="3965"/>
        <item sd="0" x="858"/>
        <item sd="0" x="1532"/>
        <item sd="0" x="1706"/>
        <item sd="0" x="1408"/>
        <item sd="0" x="3696"/>
        <item sd="0" x="2470"/>
        <item sd="0" x="286"/>
        <item sd="0" x="3478"/>
        <item sd="0" x="3817"/>
        <item sd="0" x="3839"/>
        <item sd="0" x="2273"/>
        <item sd="0" x="617"/>
        <item sd="0" x="3579"/>
        <item sd="0" x="2087"/>
        <item sd="0" x="3289"/>
        <item sd="0" x="589"/>
        <item sd="0" x="1609"/>
        <item sd="0" x="1844"/>
        <item sd="0" x="3225"/>
        <item sd="0" x="1692"/>
        <item sd="0" x="2861"/>
        <item sd="0" x="3297"/>
        <item sd="0" x="2902"/>
        <item sd="0" x="3746"/>
        <item sd="0" x="1663"/>
        <item sd="0" x="3964"/>
        <item sd="0" x="1388"/>
        <item sd="0" x="2607"/>
        <item sd="0" x="3540"/>
        <item sd="0" x="2276"/>
        <item sd="0" x="3151"/>
        <item sd="0" x="2664"/>
        <item sd="0" x="2990"/>
        <item sd="0" x="888"/>
        <item sd="0" x="0"/>
        <item sd="0" x="2878"/>
        <item sd="0" x="3773"/>
        <item sd="0" x="1845"/>
        <item sd="0" x="1818"/>
        <item sd="0" x="1174"/>
        <item sd="0" x="1884"/>
        <item sd="0" x="1821"/>
        <item sd="0" x="1340"/>
        <item sd="0" x="3179"/>
        <item sd="0" x="108"/>
        <item sd="0" x="4039"/>
        <item sd="0" x="1416"/>
        <item sd="0" x="470"/>
        <item sd="0" x="58"/>
        <item sd="0" x="3079"/>
        <item sd="0" x="740"/>
        <item sd="0" x="708"/>
        <item sd="0" x="411"/>
        <item sd="0" x="3276"/>
        <item sd="0" x="592"/>
        <item sd="0" x="598"/>
        <item sd="0" x="2266"/>
        <item sd="0" x="848"/>
        <item sd="0" x="3587"/>
        <item sd="0" x="3384"/>
        <item sd="0" x="3065"/>
        <item sd="0" x="806"/>
        <item sd="0" x="1630"/>
        <item sd="0" x="3673"/>
        <item sd="0" x="964"/>
        <item sd="0" x="3555"/>
        <item sd="0" x="4053"/>
        <item sd="0" x="2714"/>
        <item sd="0" x="252"/>
        <item sd="0" x="2794"/>
        <item sd="0" x="317"/>
        <item sd="0" x="1191"/>
        <item sd="0" x="104"/>
        <item sd="0" x="3278"/>
        <item sd="0" x="3222"/>
        <item sd="0" x="1684"/>
        <item sd="0" x="175"/>
        <item sd="0" x="3381"/>
        <item sd="0" x="3486"/>
        <item sd="0" x="1312"/>
        <item sd="0" x="95"/>
        <item sd="0" x="2326"/>
        <item sd="0" x="2669"/>
        <item sd="0" x="1664"/>
        <item sd="0" x="3859"/>
        <item sd="0" x="307"/>
        <item sd="0" x="1941"/>
        <item sd="0" x="1936"/>
        <item sd="0" x="2460"/>
        <item sd="0" x="2961"/>
        <item sd="0" x="2419"/>
        <item sd="0" x="2254"/>
        <item sd="0" x="3567"/>
        <item sd="0" x="399"/>
        <item sd="0" x="282"/>
        <item sd="0" x="3279"/>
        <item sd="0" x="907"/>
        <item sd="0" x="1403"/>
        <item sd="0" x="3282"/>
        <item sd="0" x="2555"/>
        <item sd="0" x="1181"/>
        <item sd="0" x="3028"/>
        <item sd="0" x="2858"/>
        <item sd="0" x="554"/>
        <item sd="0" x="3438"/>
        <item sd="0" x="3542"/>
        <item sd="0" x="2943"/>
        <item sd="0" x="491"/>
        <item sd="0" x="3029"/>
        <item sd="0" x="3733"/>
        <item sd="0" x="3140"/>
        <item sd="0" x="3360"/>
        <item sd="0" x="2844"/>
        <item sd="0" x="240"/>
        <item sd="0" x="583"/>
        <item sd="0" x="2663"/>
        <item sd="0" x="1833"/>
        <item sd="0" x="2503"/>
        <item sd="0" x="2329"/>
        <item sd="0" x="2888"/>
        <item sd="0" x="1012"/>
        <item sd="0" x="1397"/>
        <item sd="0" x="2296"/>
        <item sd="0" x="1809"/>
        <item sd="0" x="3853"/>
        <item sd="0" x="3417"/>
        <item sd="0" x="719"/>
        <item sd="0" x="2151"/>
        <item sd="0" x="2305"/>
        <item sd="0" x="1785"/>
        <item sd="0" x="3782"/>
        <item sd="0" x="2797"/>
        <item sd="0" x="540"/>
        <item sd="0" x="427"/>
        <item sd="0" x="3910"/>
        <item sd="0" x="896"/>
        <item sd="0" x="2356"/>
        <item sd="0" x="242"/>
        <item sd="0" x="1156"/>
        <item sd="0" x="4006"/>
        <item sd="0" x="213"/>
        <item sd="0" x="479"/>
        <item sd="0" x="1160"/>
        <item sd="0" x="710"/>
        <item sd="0" x="910"/>
        <item sd="0" x="2863"/>
        <item sd="0" x="407"/>
        <item sd="0" x="2143"/>
        <item sd="0" x="942"/>
        <item sd="0" x="3989"/>
        <item sd="0" x="917"/>
        <item sd="0" x="3869"/>
        <item sd="0" x="1737"/>
        <item sd="0" x="3227"/>
        <item sd="0" x="1455"/>
        <item sd="0" x="2120"/>
        <item sd="0" x="1959"/>
        <item sd="0" x="1524"/>
        <item sd="0" x="1304"/>
        <item sd="0" x="3592"/>
        <item sd="0" x="3188"/>
        <item sd="0" x="3761"/>
        <item sd="0" x="2643"/>
        <item sd="0" x="3132"/>
        <item sd="0" x="3256"/>
        <item sd="0" x="2770"/>
        <item sd="0" x="65"/>
        <item sd="0" x="1425"/>
        <item sd="0" x="1294"/>
        <item sd="0" x="2689"/>
        <item sd="0" x="2414"/>
        <item sd="0" x="2994"/>
        <item sd="0" x="2472"/>
        <item sd="0" x="1302"/>
        <item sd="0" x="3372"/>
        <item sd="0" x="1868"/>
        <item sd="0" x="2599"/>
        <item sd="0" x="2506"/>
        <item sd="0" x="1239"/>
        <item sd="0" x="2462"/>
        <item sd="0" x="2362"/>
        <item sd="0" x="3778"/>
        <item sd="0" x="1259"/>
        <item sd="0" x="2299"/>
        <item sd="0" x="816"/>
        <item sd="0" x="864"/>
        <item sd="0" x="3283"/>
        <item sd="0" x="863"/>
        <item sd="0" x="641"/>
        <item sd="0" x="890"/>
        <item sd="0" x="2208"/>
        <item sd="0" x="2552"/>
        <item sd="0" x="3001"/>
        <item sd="0" x="1093"/>
        <item sd="0" x="90"/>
        <item sd="0" x="1939"/>
        <item sd="0" x="1829"/>
        <item sd="0" x="1090"/>
        <item sd="0" x="3820"/>
        <item sd="0" x="1670"/>
        <item sd="0" x="3995"/>
        <item sd="0" x="3096"/>
        <item sd="0" x="745"/>
        <item sd="0" x="1923"/>
        <item sd="0" x="1158"/>
        <item sd="0" x="1894"/>
        <item sd="0" x="2485"/>
        <item sd="0" x="3198"/>
        <item sd="0" x="2163"/>
        <item sd="0" x="1383"/>
        <item sd="0" x="1277"/>
        <item sd="0" x="814"/>
        <item sd="0" x="3026"/>
        <item sd="0" x="3920"/>
        <item sd="0" x="3060"/>
        <item sd="0" x="4060"/>
        <item sd="0" x="3036"/>
        <item sd="0" x="1245"/>
        <item sd="0" x="2422"/>
        <item sd="0" x="1685"/>
        <item sd="0" x="3288"/>
        <item sd="0" x="1839"/>
        <item sd="0" x="1828"/>
        <item sd="0" x="908"/>
        <item sd="0" x="193"/>
        <item sd="0" x="788"/>
        <item sd="0" x="2789"/>
        <item sd="0" x="810"/>
        <item sd="0" x="2940"/>
        <item sd="0" x="3126"/>
        <item sd="0" x="4057"/>
        <item sd="0" x="2367"/>
        <item sd="0" x="2672"/>
        <item sd="0" x="2634"/>
        <item sd="0" x="1830"/>
        <item sd="0" x="3080"/>
        <item sd="0" x="1546"/>
        <item sd="0" x="3254"/>
        <item sd="0" x="2784"/>
        <item sd="0" x="2072"/>
        <item sd="0" x="2913"/>
        <item sd="0" x="1895"/>
        <item sd="0" x="2603"/>
        <item sd="0" x="2261"/>
        <item sd="0" x="508"/>
        <item sd="0" x="3135"/>
        <item sd="0" x="1269"/>
        <item sd="0" x="1457"/>
        <item sd="0" x="824"/>
        <item sd="0" x="2812"/>
        <item sd="0" x="1511"/>
        <item sd="0" x="2841"/>
        <item sd="0" x="978"/>
        <item sd="0" x="1672"/>
        <item sd="0" x="2985"/>
        <item sd="0" x="763"/>
        <item sd="0" x="3109"/>
        <item sd="0" x="3980"/>
        <item sd="0" x="3611"/>
        <item sd="0" x="2601"/>
        <item sd="0" x="2606"/>
        <item sd="0" x="1940"/>
        <item sd="0" x="1180"/>
        <item sd="0" x="370"/>
        <item sd="0" x="1506"/>
        <item sd="0" x="2172"/>
        <item sd="0" x="2699"/>
        <item sd="0" x="3424"/>
        <item sd="0" x="2532"/>
        <item sd="0" x="1857"/>
        <item sd="0" x="3576"/>
        <item sd="0" x="3831"/>
        <item sd="0" x="3185"/>
        <item sd="0" x="3247"/>
        <item sd="0" x="3646"/>
        <item sd="0" x="2743"/>
        <item sd="0" x="517"/>
        <item sd="0" x="3231"/>
        <item sd="0" x="3041"/>
        <item sd="0" x="1848"/>
        <item sd="0" x="2557"/>
        <item sd="0" x="673"/>
        <item sd="0" x="2421"/>
        <item sd="0" x="3732"/>
        <item sd="0" x="911"/>
        <item sd="0" x="1131"/>
        <item sd="0" x="701"/>
        <item sd="0" x="2078"/>
        <item sd="0" x="1350"/>
        <item sd="0" x="1367"/>
        <item sd="0" x="2709"/>
        <item sd="0" x="2893"/>
        <item sd="0" x="2745"/>
        <item sd="0" x="2761"/>
        <item sd="0" x="675"/>
        <item sd="0" x="258"/>
        <item sd="0" x="3559"/>
        <item sd="0" x="4050"/>
        <item sd="0" x="3722"/>
        <item sd="0" x="2350"/>
        <item sd="0" x="3895"/>
        <item sd="0" x="2050"/>
        <item sd="0" x="1783"/>
        <item sd="0" x="2140"/>
        <item sd="0" x="127"/>
        <item sd="0" x="3524"/>
        <item sd="0" x="17"/>
        <item sd="0" x="2217"/>
        <item sd="0" x="2847"/>
        <item sd="0" x="1707"/>
        <item sd="0" x="707"/>
        <item sd="0" x="1841"/>
        <item sd="0" x="2016"/>
        <item sd="0" x="1328"/>
        <item sd="0" x="2701"/>
        <item sd="0" x="477"/>
        <item sd="0" x="131"/>
        <item sd="0" x="174"/>
        <item sd="0" x="3414"/>
        <item sd="0" x="3303"/>
        <item sd="0" x="1486"/>
        <item sd="0" x="1290"/>
        <item sd="0" x="3178"/>
        <item sd="0" x="3776"/>
        <item sd="0" x="3852"/>
        <item sd="0" x="2417"/>
        <item sd="0" x="1761"/>
        <item sd="0" x="2317"/>
        <item sd="0" x="96"/>
        <item sd="0" x="966"/>
        <item sd="0" x="1213"/>
        <item sd="0" x="3386"/>
        <item sd="0" x="962"/>
        <item sd="0" x="2366"/>
        <item sd="0" x="2218"/>
        <item sd="0" x="1087"/>
        <item sd="0" x="1465"/>
        <item sd="0" x="3642"/>
        <item sd="0" x="3659"/>
        <item sd="0" x="2679"/>
        <item sd="0" x="2390"/>
        <item sd="0" x="993"/>
        <item sd="0" x="1698"/>
        <item sd="0" x="514"/>
        <item sd="0" x="103"/>
        <item sd="0" x="2881"/>
        <item sd="0" x="33"/>
        <item sd="0" x="2964"/>
        <item sd="0" x="2365"/>
        <item sd="0" x="181"/>
        <item sd="0" x="3554"/>
        <item sd="0" x="2034"/>
        <item sd="0" x="3927"/>
        <item sd="0" x="3045"/>
        <item sd="0" x="928"/>
        <item sd="0" x="1045"/>
        <item sd="0" x="287"/>
        <item sd="0" x="438"/>
        <item sd="0" x="85"/>
        <item sd="0" x="1736"/>
        <item sd="0" x="230"/>
        <item sd="0" x="2815"/>
        <item sd="0" x="274"/>
        <item sd="0" x="754"/>
        <item sd="0" x="158"/>
        <item sd="0" x="3512"/>
        <item sd="0" x="4034"/>
        <item sd="0" x="2104"/>
        <item sd="0" x="3955"/>
        <item sd="0" x="101"/>
        <item sd="0" x="1216"/>
        <item sd="0" x="949"/>
        <item sd="0" x="2979"/>
        <item sd="0" x="199"/>
        <item sd="0" x="2558"/>
        <item sd="0" x="18"/>
        <item sd="0" x="509"/>
        <item sd="0" x="1447"/>
        <item sd="0" x="1041"/>
        <item sd="0" x="3324"/>
        <item sd="0" x="1966"/>
        <item sd="0" x="2243"/>
        <item sd="0" x="97"/>
        <item sd="0" x="2090"/>
        <item sd="0" x="1522"/>
        <item sd="0" x="119"/>
        <item sd="0" x="2585"/>
        <item sd="0" x="1305"/>
        <item sd="0" x="279"/>
        <item sd="0" x="2482"/>
        <item sd="0" x="994"/>
        <item sd="0" x="557"/>
        <item sd="0" x="562"/>
        <item sd="0" x="1355"/>
        <item sd="0" x="1208"/>
        <item sd="0" x="290"/>
        <item sd="0" x="30"/>
        <item sd="0" x="3987"/>
        <item sd="0" x="1926"/>
        <item sd="0" x="1886"/>
        <item sd="0" x="1201"/>
        <item sd="0" x="1322"/>
        <item sd="0" x="215"/>
        <item sd="0" x="3757"/>
        <item sd="0" x="1967"/>
        <item sd="0" x="997"/>
        <item sd="0" x="2737"/>
        <item sd="0" x="668"/>
        <item sd="0" x="1591"/>
        <item sd="0" x="171"/>
        <item sd="0" x="953"/>
        <item sd="0" x="620"/>
        <item sd="0" x="269"/>
        <item sd="0" x="1527"/>
        <item sd="0" x="1119"/>
        <item sd="0" x="3662"/>
        <item sd="0" x="1209"/>
        <item sd="0" x="2632"/>
        <item sd="0" x="875"/>
        <item sd="0" x="1446"/>
        <item sd="0" x="1207"/>
        <item sd="0" x="2939"/>
        <item sd="0" x="3326"/>
        <item sd="0" x="1170"/>
        <item sd="0" x="1507"/>
        <item sd="0" x="3708"/>
        <item sd="0" x="1550"/>
        <item sd="0" x="828"/>
        <item sd="0" x="2767"/>
        <item sd="0" x="2430"/>
        <item sd="0" x="2153"/>
        <item sd="0" x="2547"/>
        <item sd="0" x="1182"/>
        <item sd="0" x="3456"/>
        <item sd="0" x="1379"/>
        <item sd="0" x="1049"/>
        <item sd="0" x="3789"/>
        <item sd="0" x="1251"/>
        <item sd="0" x="4102"/>
        <item sd="0" x="2000"/>
        <item sd="0" x="650"/>
        <item sd="0" x="2561"/>
        <item sd="0" x="2765"/>
        <item sd="0" x="453"/>
        <item sd="0" x="2615"/>
        <item sd="0" x="47"/>
        <item sd="0" x="410"/>
        <item sd="0" x="1618"/>
        <item sd="0" x="79"/>
        <item sd="0" x="1656"/>
        <item sd="0" x="3689"/>
        <item sd="0" x="1278"/>
        <item sd="0" x="3039"/>
        <item sd="0" x="1647"/>
        <item sd="0" x="980"/>
        <item sd="0" x="860"/>
        <item sd="0" x="919"/>
        <item sd="0" x="905"/>
        <item sd="0" x="936"/>
        <item sd="0" x="3353"/>
        <item sd="0" x="2322"/>
        <item sd="0" x="2524"/>
        <item sd="0" x="1843"/>
        <item sd="0" x="3627"/>
        <item sd="0" x="3485"/>
        <item sd="0" x="1704"/>
        <item sd="0" x="2466"/>
        <item sd="0" x="3328"/>
        <item sd="0" x="1519"/>
        <item sd="0" x="927"/>
        <item sd="0" x="2002"/>
        <item sd="0" x="795"/>
        <item sd="0" x="503"/>
        <item sd="0" x="916"/>
        <item sd="0" x="493"/>
        <item sd="0" x="3410"/>
        <item sd="0" x="2817"/>
        <item sd="0" x="2445"/>
        <item sd="0" x="1624"/>
        <item sd="0" x="1972"/>
        <item sd="0" x="1645"/>
        <item sd="0" x="28"/>
        <item sd="0" x="1237"/>
        <item sd="0" x="2310"/>
        <item sd="0" x="2166"/>
        <item sd="0" x="2147"/>
        <item sd="0" x="1112"/>
        <item sd="0" x="2409"/>
        <item sd="0" x="1612"/>
        <item sd="0" x="3078"/>
        <item sd="0" x="2111"/>
        <item sd="0" x="3907"/>
        <item sd="0" x="1928"/>
        <item sd="0" x="2680"/>
        <item sd="0" x="1938"/>
        <item sd="0" x="3050"/>
        <item sd="0" x="77"/>
        <item sd="0" x="1668"/>
        <item sd="0" x="2298"/>
        <item sd="0" x="357"/>
        <item sd="0" x="2481"/>
        <item sd="0" x="3922"/>
        <item sd="0" x="1703"/>
        <item sd="0" x="2405"/>
        <item sd="0" x="111"/>
        <item sd="0" x="2860"/>
        <item sd="0" x="4068"/>
        <item sd="0" x="2255"/>
        <item sd="0" x="1336"/>
        <item sd="0" x="767"/>
        <item sd="0" x="4004"/>
        <item sd="0" x="2682"/>
        <item sd="0" x="1755"/>
        <item sd="0" x="129"/>
        <item sd="0" x="1720"/>
        <item sd="0" x="878"/>
        <item sd="0" x="1310"/>
        <item sd="0" x="2843"/>
        <item sd="0" x="3148"/>
        <item sd="0" x="960"/>
        <item sd="0" x="2613"/>
        <item sd="0" x="3263"/>
        <item sd="0" x="1076"/>
        <item sd="0" x="1193"/>
        <item sd="0" x="1885"/>
        <item sd="0" x="3010"/>
        <item sd="0" x="1185"/>
        <item sd="0" x="2922"/>
        <item sd="0" x="2937"/>
        <item sd="0" x="1477"/>
        <item sd="0" x="324"/>
        <item sd="0" x="3259"/>
        <item sd="0" x="2283"/>
        <item sd="0" x="2300"/>
        <item sd="0" x="1782"/>
        <item sd="0" x="2378"/>
        <item sd="0" x="2518"/>
        <item sd="0" x="1796"/>
        <item sd="0" x="636"/>
        <item sd="0" x="1644"/>
        <item sd="0" x="549"/>
        <item sd="0" x="3607"/>
        <item sd="0" x="2009"/>
        <item sd="0" x="1366"/>
        <item sd="0" x="3280"/>
        <item sd="0" x="1680"/>
        <item sd="0" x="1098"/>
        <item sd="0" x="1356"/>
        <item sd="0" x="1567"/>
        <item sd="0" x="2452"/>
        <item sd="0" x="2483"/>
        <item sd="0" x="1620"/>
        <item sd="0" x="1836"/>
        <item sd="0" x="3063"/>
        <item sd="0" x="2211"/>
        <item sd="0" x="1901"/>
        <item sd="0" x="591"/>
        <item sd="0" x="639"/>
        <item sd="0" x="2774"/>
        <item sd="0" x="3111"/>
        <item sd="0" x="987"/>
        <item sd="0" x="825"/>
        <item sd="0" x="2383"/>
        <item sd="0" x="68"/>
        <item sd="0" x="3208"/>
        <item sd="0" x="3339"/>
        <item sd="0" x="2141"/>
        <item sd="0" x="3471"/>
        <item sd="0" x="2231"/>
        <item sd="0" x="1074"/>
        <item sd="0" x="205"/>
        <item sd="0" x="1460"/>
        <item sd="0" x="3436"/>
        <item sd="0" x="974"/>
        <item sd="0" x="3898"/>
        <item sd="0" x="2047"/>
        <item sd="0" x="52"/>
        <item sd="0" x="280"/>
        <item sd="0" x="2327"/>
        <item sd="0" x="2725"/>
        <item sd="0" x="1661"/>
        <item sd="0" x="934"/>
        <item sd="0" x="3667"/>
        <item sd="0" x="2036"/>
        <item sd="0" x="2592"/>
        <item sd="0" x="4092"/>
        <item sd="0" x="268"/>
        <item sd="0" x="220"/>
        <item sd="0" x="2196"/>
        <item sd="0" x="1544"/>
        <item sd="0" x="3716"/>
        <item sd="0" x="184"/>
        <item sd="0" x="2834"/>
        <item sd="0" x="548"/>
        <item sd="0" x="3095"/>
        <item sd="0" x="2544"/>
        <item sd="0" x="322"/>
        <item sd="0" x="1038"/>
        <item sd="0" x="2137"/>
        <item sd="0" x="1578"/>
        <item sd="0" x="2186"/>
        <item sd="0" x="3729"/>
        <item sd="0" x="3258"/>
        <item sd="0" x="2600"/>
        <item sd="0" x="2116"/>
        <item sd="0" x="2368"/>
        <item sd="0" x="2105"/>
        <item sd="0" x="1856"/>
        <item sd="0" x="433"/>
        <item sd="0" x="1413"/>
        <item sd="0" x="2165"/>
        <item sd="0" x="2873"/>
        <item sd="0" x="2969"/>
        <item sd="0" x="2760"/>
        <item sd="0" x="246"/>
        <item sd="0" x="1919"/>
        <item sd="0" x="948"/>
        <item sd="0" x="1001"/>
        <item sd="0" x="1932"/>
        <item sd="0" x="2121"/>
        <item sd="0" x="224"/>
        <item sd="0" x="1077"/>
        <item sd="0" x="2192"/>
        <item sd="0" x="2361"/>
        <item sd="0" x="3664"/>
        <item sd="0" x="1037"/>
        <item sd="0" x="3040"/>
        <item sd="0" x="253"/>
        <item sd="0" x="1735"/>
        <item sd="0" x="2523"/>
        <item sd="0" x="2921"/>
        <item sd="0" x="114"/>
        <item sd="0" x="2205"/>
        <item sd="0" x="831"/>
        <item sd="0" x="3058"/>
        <item sd="0" x="3015"/>
        <item sd="0" x="1172"/>
        <item sd="0" x="1243"/>
        <item sd="0" x="2951"/>
        <item sd="0" x="899"/>
        <item sd="0" x="3557"/>
        <item sd="0" x="2330"/>
        <item sd="0" x="2988"/>
        <item sd="0" x="2492"/>
        <item sd="0" x="614"/>
        <item sd="0" x="1584"/>
        <item sd="0" x="1479"/>
        <item sd="0" x="3843"/>
        <item sd="0" x="170"/>
        <item sd="0" x="2281"/>
        <item sd="0" x="800"/>
        <item sd="0" x="3400"/>
        <item sd="0" x="3385"/>
        <item sd="0" x="1813"/>
        <item sd="0" x="3571"/>
        <item sd="0" x="4091"/>
        <item sd="0" x="1238"/>
        <item sd="0" x="21"/>
        <item sd="0" x="201"/>
        <item sd="0" x="1996"/>
        <item sd="0" x="689"/>
        <item sd="0" x="880"/>
        <item sd="0" x="2093"/>
        <item sd="0" x="546"/>
        <item sd="0" x="394"/>
        <item sd="0" x="1973"/>
        <item sd="0" x="2064"/>
        <item sd="0" x="2184"/>
        <item sd="0" x="1459"/>
        <item sd="0" x="210"/>
        <item sd="0" x="3042"/>
        <item sd="0" x="2424"/>
        <item sd="0" x="4020"/>
        <item sd="0" x="1891"/>
        <item sd="0" x="585"/>
        <item sd="0" x="2031"/>
        <item sd="0" x="1339"/>
        <item sd="0" x="1234"/>
        <item sd="0" x="1031"/>
        <item sd="0" x="2890"/>
        <item sd="0" x="1907"/>
        <item sd="0" x="428"/>
        <item sd="0" x="2230"/>
        <item sd="0" x="459"/>
        <item sd="0" x="2089"/>
        <item sd="0" x="2906"/>
        <item sd="0" x="1909"/>
        <item sd="0" x="2703"/>
        <item sd="0" x="3749"/>
        <item sd="0" x="1889"/>
        <item sd="0" x="1585"/>
        <item sd="0" x="4087"/>
        <item sd="0" x="869"/>
        <item sd="0" x="1793"/>
        <item sd="0" x="331"/>
        <item sd="0" x="2578"/>
        <item sd="0" x="3676"/>
        <item sd="0" x="2415"/>
        <item sd="0" x="3429"/>
        <item sd="0" x="3550"/>
        <item sd="0" x="2049"/>
        <item sd="0" x="74"/>
        <item sd="0" x="1002"/>
        <item sd="0" x="2510"/>
        <item sd="0" x="1091"/>
        <item sd="0" x="2413"/>
        <item sd="0" x="1982"/>
        <item sd="0" x="3217"/>
        <item sd="0" x="1682"/>
        <item sd="0" x="4088"/>
        <item sd="0" x="3396"/>
        <item sd="0" x="1317"/>
        <item sd="0" x="2856"/>
        <item sd="0" x="827"/>
        <item sd="0" x="452"/>
        <item sd="0" x="106"/>
        <item sd="0" x="2871"/>
        <item sd="0" x="3430"/>
        <item sd="0" x="326"/>
        <item sd="0" x="3447"/>
        <item sd="0" x="1984"/>
        <item sd="0" x="811"/>
        <item sd="0" x="1750"/>
        <item sd="0" x="3315"/>
        <item sd="0" x="4001"/>
        <item sd="0" x="1640"/>
        <item sd="0" x="2020"/>
        <item sd="0" x="1922"/>
        <item sd="0" x="2738"/>
        <item sd="0" x="1318"/>
        <item sd="0" x="1558"/>
        <item sd="0" x="3753"/>
        <item sd="0" x="385"/>
        <item sd="0" x="1671"/>
        <item sd="0" x="659"/>
        <item sd="0" x="709"/>
        <item sd="0" x="2029"/>
        <item sd="0" x="2067"/>
        <item sd="0" x="2513"/>
        <item sd="0" x="797"/>
        <item sd="0" x="662"/>
        <item sd="0" x="1702"/>
        <item sd="0" x="2495"/>
        <item sd="0" x="2959"/>
        <item sd="0" x="519"/>
        <item sd="0" x="2021"/>
        <item sd="0" x="851"/>
        <item sd="0" x="207"/>
        <item sd="0" x="2223"/>
        <item sd="0" x="3769"/>
        <item sd="0" x="2687"/>
        <item sd="0" x="3265"/>
        <item sd="0" x="2859"/>
        <item sd="0" x="3482"/>
        <item sd="0" x="1906"/>
        <item sd="0" x="461"/>
        <item sd="0" x="1646"/>
        <item sd="0" x="3842"/>
        <item sd="0" x="559"/>
        <item sd="0" x="3889"/>
        <item sd="0" x="2577"/>
        <item sd="0" x="796"/>
        <item sd="0" x="2325"/>
        <item sd="0" x="226"/>
        <item sd="0" x="3422"/>
        <item sd="0" x="2589"/>
        <item sd="0" x="1933"/>
        <item sd="0" x="2746"/>
        <item sd="0" x="3081"/>
        <item sd="0" x="1930"/>
        <item sd="0" x="3521"/>
        <item sd="0" x="2931"/>
        <item sd="0" x="787"/>
        <item sd="0" x="2006"/>
        <item sd="0" x="599"/>
        <item sd="0" x="2128"/>
        <item sd="0" x="3767"/>
        <item sd="0" x="969"/>
        <item sd="0" x="2284"/>
        <item sd="0" x="2818"/>
        <item sd="0" x="3077"/>
        <item sd="0" x="314"/>
        <item sd="0" x="237"/>
        <item sd="0" x="3361"/>
        <item sd="0" x="1279"/>
        <item sd="0" x="1386"/>
        <item sd="0" x="3997"/>
        <item sd="0" x="3319"/>
        <item sd="0" x="3717"/>
        <item sd="0" x="1449"/>
        <item sd="0" x="3496"/>
        <item sd="0" x="3959"/>
        <item sd="0" x="2565"/>
        <item sd="0" x="1406"/>
        <item sd="0" x="2271"/>
        <item sd="0" x="932"/>
        <item sd="0" x="1683"/>
        <item sd="0" x="2602"/>
        <item sd="0" x="1384"/>
        <item sd="0" x="2139"/>
        <item sd="0" x="1568"/>
        <item sd="0" x="3128"/>
        <item sd="0" x="2777"/>
        <item sd="0" x="188"/>
        <item sd="0" x="3840"/>
        <item sd="0" x="2534"/>
        <item sd="0" x="3726"/>
        <item sd="0" x="555"/>
        <item sd="0" x="134"/>
        <item sd="0" x="2618"/>
        <item sd="0" x="3756"/>
        <item sd="0" x="3865"/>
        <item sd="0" x="2311"/>
        <item sd="0" x="3632"/>
        <item sd="0" x="2641"/>
        <item sd="0" x="3552"/>
        <item sd="0" x="968"/>
        <item sd="0" x="1673"/>
        <item sd="0" x="2569"/>
        <item sd="0" x="1866"/>
        <item sd="0" x="1249"/>
        <item sd="0" x="2103"/>
        <item sd="0" x="2674"/>
        <item sd="0" x="3299"/>
        <item sd="0" x="1603"/>
        <item sd="0" x="2728"/>
        <item sd="0" x="2270"/>
        <item sd="0" x="1361"/>
        <item sd="0" x="2537"/>
        <item sd="0" x="3325"/>
        <item sd="0" x="2331"/>
        <item sd="0" x="3476"/>
        <item sd="0" x="3347"/>
        <item sd="0" x="2429"/>
        <item sd="0" x="2227"/>
        <item sd="0" x="3129"/>
        <item sd="0" x="2142"/>
        <item sd="0" x="1140"/>
        <item sd="0" x="1117"/>
        <item sd="0" x="748"/>
        <item sd="0" x="4094"/>
        <item sd="0" x="1655"/>
        <item sd="0" x="2722"/>
        <item sd="0" x="3312"/>
        <item sd="0" x="3172"/>
        <item sd="0" x="3775"/>
        <item sd="0" x="1867"/>
        <item sd="0" x="3671"/>
        <item sd="0" x="766"/>
        <item sd="0" x="4009"/>
        <item sd="0" x="3586"/>
        <item sd="0" x="3877"/>
        <item sd="0" x="1729"/>
        <item sd="0" x="1240"/>
        <item sd="0" x="4035"/>
        <item sd="0" x="1719"/>
        <item sd="0" x="1985"/>
        <item sd="0" x="2418"/>
        <item sd="0" x="920"/>
        <item sd="0" x="1662"/>
        <item sd="0" x="1846"/>
        <item sd="0" x="1054"/>
        <item sd="0" x="1401"/>
        <item sd="0" x="867"/>
        <item sd="0" x="2825"/>
        <item sd="0" x="1008"/>
        <item sd="0" x="121"/>
        <item sd="0" x="136"/>
        <item sd="0" x="2026"/>
        <item sd="0" x="161"/>
        <item sd="0" x="1712"/>
        <item sd="0" x="3484"/>
        <item sd="0" x="3322"/>
        <item sd="0" x="1876"/>
        <item sd="0" x="2176"/>
        <item sd="0" x="2473"/>
        <item sd="0" x="1204"/>
        <item sd="0" x="64"/>
        <item sd="0" x="2651"/>
        <item sd="0" x="3721"/>
        <item sd="0" x="2364"/>
        <item sd="0" x="695"/>
        <item sd="0" x="2235"/>
        <item sd="0" x="3906"/>
        <item sd="0" x="4007"/>
        <item sd="0" x="3043"/>
        <item sd="0" x="569"/>
        <item sd="0" x="1903"/>
        <item sd="0" x="3393"/>
        <item sd="0" x="1176"/>
        <item sd="0" x="2925"/>
        <item sd="0" x="3196"/>
        <item sd="0" x="608"/>
        <item sd="0" x="1295"/>
        <item sd="0" x="483"/>
        <item sd="0" x="2638"/>
        <item sd="0" x="1586"/>
        <item sd="0" x="683"/>
        <item sd="0" x="902"/>
        <item sd="0" x="112"/>
        <item sd="0" x="1155"/>
        <item sd="0" x="2343"/>
        <item sd="0" x="2530"/>
        <item sd="0" x="202"/>
        <item sd="0" x="901"/>
        <item sd="0" x="1451"/>
        <item sd="0" x="1409"/>
        <item sd="0" x="3251"/>
        <item sd="0" x="1200"/>
        <item sd="0" x="1958"/>
        <item sd="0" x="2219"/>
        <item sd="0" x="1816"/>
        <item sd="0" x="403"/>
        <item sd="0" x="829"/>
        <item sd="0" x="679"/>
        <item sd="0" x="3570"/>
        <item sd="0" x="2194"/>
        <item sd="0" x="2237"/>
        <item sd="0" x="3008"/>
        <item sd="0" x="3364"/>
        <item sd="0" x="3402"/>
        <item sd="0" x="2294"/>
        <item sd="0" x="3970"/>
        <item sd="0" x="2653"/>
        <item sd="0" x="3548"/>
        <item sd="0" x="2655"/>
        <item sd="0" x="3536"/>
        <item sd="0" x="69"/>
        <item sd="0" x="392"/>
        <item sd="0" x="2515"/>
        <item sd="0" x="3961"/>
        <item sd="0" x="887"/>
        <item sd="0" x="156"/>
        <item sd="0" x="3687"/>
        <item sd="0" x="3645"/>
        <item sd="0" x="257"/>
        <item sd="0" x="656"/>
        <item sd="0" x="1855"/>
        <item sd="0" x="2493"/>
        <item sd="0" x="4055"/>
        <item sd="0" x="3100"/>
        <item sd="0" x="2338"/>
        <item sd="0" x="715"/>
        <item sd="0" x="663"/>
        <item sd="0" x="2688"/>
        <item sd="0" x="3212"/>
        <item sd="0" x="168"/>
        <item sd="0" x="2550"/>
        <item sd="0" x="3930"/>
        <item sd="0" x="350"/>
        <item sd="0" x="1276"/>
        <item sd="0" x="3654"/>
        <item sd="0" x="3918"/>
        <item sd="0" x="2740"/>
        <item sd="0" x="2819"/>
        <item sd="0" x="3704"/>
        <item sd="0" x="536"/>
        <item sd="0" x="1775"/>
        <item sd="0" x="2727"/>
        <item sd="0" x="2828"/>
        <item sd="0" x="2686"/>
        <item sd="0" x="2431"/>
        <item sd="0" x="2820"/>
        <item sd="0" x="2927"/>
        <item sd="0" x="1651"/>
        <item sd="0" x="1258"/>
        <item sd="0" x="2698"/>
        <item sd="0" x="2749"/>
        <item sd="0" x="2762"/>
        <item sd="0" x="3296"/>
        <item sd="0" x="1814"/>
        <item sd="0" x="305"/>
        <item sd="0" x="3841"/>
        <item sd="0" x="1407"/>
        <item sd="0" x="1084"/>
        <item sd="0" x="3639"/>
        <item sd="0" x="3888"/>
        <item sd="0" x="3876"/>
        <item sd="0" x="1334"/>
        <item sd="0" x="505"/>
        <item sd="0" x="595"/>
        <item sd="0" x="1365"/>
        <item sd="0" x="2776"/>
        <item sd="0" x="1272"/>
        <item sd="0" x="3124"/>
        <item sd="0" x="1196"/>
        <item sd="0" x="2829"/>
        <item sd="0" x="397"/>
        <item sd="0" x="2684"/>
        <item sd="0" x="2146"/>
        <item sd="0" x="1488"/>
        <item sd="0" x="3661"/>
        <item sd="0" x="676"/>
        <item sd="0" x="1282"/>
        <item sd="0" x="2490"/>
        <item sd="0" x="2747"/>
        <item sd="0" x="1780"/>
        <item sd="0" x="2467"/>
        <item sd="0" x="1769"/>
        <item sd="0" x="2457"/>
        <item sd="0" x="624"/>
        <item sd="0" x="293"/>
        <item sd="0" x="1892"/>
        <item sd="0" x="658"/>
        <item sd="0" x="165"/>
        <item sd="0" x="325"/>
        <item sd="0" x="2068"/>
        <item sd="0" x="2319"/>
        <item sd="0" x="1545"/>
        <item sd="0" x="1613"/>
        <item sd="0" x="2468"/>
        <item sd="0" x="2400"/>
        <item sd="0" x="1727"/>
        <item sd="0" x="786"/>
        <item sd="0" x="1658"/>
        <item sd="0" x="3000"/>
        <item sd="0" x="3956"/>
        <item sd="0" x="46"/>
        <item sd="0" x="1078"/>
        <item sd="0" x="874"/>
        <item sd="0" x="2496"/>
        <item sd="0" x="1931"/>
        <item sd="0" x="1134"/>
        <item sd="0" x="335"/>
        <item sd="0" x="1390"/>
        <item sd="0" x="1607"/>
        <item sd="0" x="1263"/>
        <item sd="0" x="3419"/>
        <item sd="0" x="1690"/>
        <item sd="0" x="4022"/>
        <item sd="0" x="3532"/>
        <item sd="0" x="1105"/>
        <item sd="0" x="2082"/>
        <item sd="0" x="2157"/>
        <item sd="0" x="198"/>
        <item sd="0" x="1402"/>
        <item sd="0" x="2448"/>
        <item sd="0" x="1952"/>
        <item sd="0" x="396"/>
        <item sd="0" x="1289"/>
        <item sd="0" x="1804"/>
        <item sd="0" x="2905"/>
        <item sd="0" x="3777"/>
        <item sd="0" x="358"/>
        <item sd="0" x="2177"/>
        <item sd="0" x="1137"/>
        <item sd="0" x="48"/>
        <item sd="0" x="685"/>
        <item sd="0" x="2705"/>
        <item sd="0" x="1559"/>
        <item sd="0" x="1349"/>
        <item sd="0" x="4036"/>
        <item sd="0" x="3281"/>
        <item sd="0" x="3491"/>
        <item sd="0" x="3200"/>
        <item sd="0" x="1280"/>
        <item sd="0" x="3093"/>
        <item sd="0" x="1173"/>
        <item sd="0" x="1051"/>
        <item sd="0" x="3985"/>
        <item sd="0" x="1953"/>
        <item sd="0" x="3351"/>
        <item sd="0" x="2001"/>
        <item sd="0" x="384"/>
        <item sd="0" x="3157"/>
        <item sd="0" x="2209"/>
        <item sd="0" x="236"/>
        <item sd="0" x="2351"/>
        <item sd="0" x="4043"/>
        <item sd="0" x="1786"/>
        <item sd="0" x="2320"/>
        <item sd="0" x="2668"/>
        <item sd="0" x="3186"/>
        <item sd="0" x="1986"/>
        <item sd="0" x="2039"/>
        <item sd="0" x="2189"/>
        <item sd="0" x="1629"/>
        <item sd="0" x="1377"/>
        <item sd="0" x="1754"/>
        <item sd="0" x="1221"/>
        <item sd="0" x="4065"/>
        <item sd="0" x="2529"/>
        <item sd="0" x="1765"/>
        <item sd="0" x="2450"/>
        <item sd="0" x="3293"/>
        <item sd="0" x="3480"/>
        <item sd="0" x="208"/>
        <item sd="0" x="998"/>
        <item sd="0" x="527"/>
        <item sd="0" x="832"/>
        <item sd="0" x="946"/>
        <item sd="0" x="387"/>
        <item sd="0" x="1453"/>
        <item sd="0" x="3450"/>
        <item sd="0" x="1803"/>
        <item sd="0" x="2796"/>
        <item sd="0" x="1132"/>
        <item sd="0" x="2962"/>
        <item sd="0" x="3614"/>
        <item sd="0" x="1473"/>
        <item sd="0" x="777"/>
        <item sd="0" x="3624"/>
        <item sd="0" x="1136"/>
        <item sd="0" x="3356"/>
        <item sd="0" x="2732"/>
        <item sd="0" x="2953"/>
        <item sd="0" x="2357"/>
        <item sd="0" x="3365"/>
        <item sd="0" x="3005"/>
        <item sd="0" x="1993"/>
        <item sd="0" x="770"/>
        <item sd="0" x="3736"/>
        <item sd="0" x="3246"/>
        <item sd="0" x="2045"/>
        <item sd="0" x="2735"/>
        <item sd="0" x="3057"/>
        <item sd="0" x="2671"/>
        <item sd="0" x="2035"/>
        <item sd="0" x="3266"/>
        <item sd="0" x="2786"/>
        <item sd="0" x="664"/>
        <item sd="0" x="1767"/>
        <item sd="0" x="1600"/>
        <item sd="0" x="1540"/>
        <item sd="0" x="2332"/>
        <item sd="0" x="885"/>
        <item sd="0" x="1954"/>
        <item sd="0" x="3273"/>
        <item sd="0" x="4066"/>
        <item sd="0" x="1192"/>
        <item sd="0" x="512"/>
        <item sd="0" x="2391"/>
        <item sd="0" x="1823"/>
        <item sd="0" x="3137"/>
        <item sd="0" x="57"/>
        <item sd="0" x="3195"/>
        <item sd="0" x="2778"/>
        <item sd="0" x="3643"/>
        <item sd="0" x="2081"/>
        <item sd="0" x="1510"/>
        <item sd="0" x="3886"/>
        <item sd="0" x="1802"/>
        <item sd="0" x="3171"/>
        <item sd="0" x="3002"/>
        <item sd="0" x="1945"/>
        <item sd="0" x="32"/>
        <item sd="0" x="3897"/>
        <item sd="0" x="3520"/>
        <item sd="0" x="2190"/>
        <item sd="0" x="3037"/>
        <item sd="0" x="91"/>
        <item sd="0" x="1018"/>
        <item sd="0" x="2038"/>
        <item sd="0" x="288"/>
        <item sd="0" x="1779"/>
        <item sd="0" x="3193"/>
        <item sd="0" x="702"/>
        <item sd="0" x="651"/>
        <item sd="0" x="3104"/>
        <item sd="0" x="1789"/>
        <item sd="0" x="947"/>
        <item sd="0" x="3055"/>
        <item sd="0" x="2435"/>
        <item sd="0" x="965"/>
        <item sd="0" x="1375"/>
        <item sd="0" x="2420"/>
        <item sd="0" x="3004"/>
        <item sd="0" x="3084"/>
        <item sd="0" x="3255"/>
        <item sd="0" x="513"/>
        <item sd="0" x="3754"/>
        <item sd="0" x="3534"/>
        <item sd="0" x="3598"/>
        <item sd="0" x="897"/>
        <item sd="0" x="4"/>
        <item sd="0" x="2222"/>
        <item sd="0" x="167"/>
        <item sd="0" x="2504"/>
        <item sd="0" x="3451"/>
        <item sd="0" x="2553"/>
        <item sd="0" x="425"/>
        <item sd="0" x="2590"/>
        <item sd="0" x="2522"/>
        <item sd="0" x="1874"/>
        <item sd="0" x="1023"/>
        <item sd="0" x="716"/>
        <item sd="0" x="1226"/>
        <item sd="0" x="955"/>
        <item sd="0" x="3412"/>
        <item sd="0" x="3475"/>
        <item sd="0" x="2827"/>
        <item sd="0" x="2037"/>
        <item sd="0" x="2169"/>
        <item sd="0" x="841"/>
        <item sd="0" x="2941"/>
        <item sd="0" x="3701"/>
        <item sd="0" x="2158"/>
        <item sd="0" x="2533"/>
        <item sd="0" x="3205"/>
        <item sd="0" x="3072"/>
        <item sd="0" x="1440"/>
        <item sd="0" x="1152"/>
        <item sd="0" x="4097"/>
        <item sd="0" x="3366"/>
        <item sd="0" x="3771"/>
        <item sd="0" x="809"/>
        <item sd="0" x="3606"/>
        <item sd="0" x="4044"/>
        <item sd="0" x="1032"/>
        <item sd="0" x="457"/>
        <item sd="0" x="1988"/>
        <item sd="0" x="909"/>
        <item sd="0" x="2188"/>
        <item sd="0" x="2562"/>
        <item sd="0" x="643"/>
        <item sd="0" x="2376"/>
        <item sd="0" x="1766"/>
        <item sd="0" x="1997"/>
        <item sd="0" x="1998"/>
        <item sd="0" x="2720"/>
        <item sd="0" x="1976"/>
        <item sd="0" x="2079"/>
        <item sd="0" x="2734"/>
        <item sd="0" x="1705"/>
        <item sd="0" x="2030"/>
        <item sd="0" x="3725"/>
        <item sd="0" x="2272"/>
        <item sd="0" x="3048"/>
        <item sd="0" x="398"/>
        <item sd="0" x="2837"/>
        <item sd="0" x="2334"/>
        <item sd="0" x="2807"/>
        <item sd="0" x="1593"/>
        <item sd="0" x="2726"/>
        <item sd="0" x="2627"/>
        <item sd="0" x="2637"/>
        <item sd="0" x="2207"/>
        <item sd="0" x="2324"/>
        <item sd="0" x="3499"/>
        <item sd="0" x="1323"/>
        <item sd="0" x="2439"/>
        <item sd="0" x="377"/>
        <item sd="0" x="2234"/>
        <item sd="0" x="1133"/>
        <item sd="0" x="3599"/>
        <item sd="0" x="2044"/>
        <item sd="0" x="1770"/>
        <item sd="0" x="634"/>
        <item sd="0" x="1319"/>
        <item sd="0" x="615"/>
        <item sd="0" x="2168"/>
        <item sd="0" x="2975"/>
        <item sd="0" x="3507"/>
        <item sd="0" x="2167"/>
        <item sd="0" x="435"/>
        <item sd="0" x="1478"/>
        <item sd="0" x="1120"/>
        <item sd="0" x="568"/>
        <item sd="0" x="1999"/>
        <item sd="0" x="3330"/>
        <item sd="0" x="635"/>
        <item sd="0" x="3866"/>
        <item sd="0" x="2032"/>
        <item sd="0" x="1044"/>
        <item sd="0" x="3636"/>
        <item sd="0" x="6"/>
        <item sd="0" x="464"/>
        <item sd="0" x="3355"/>
        <item sd="0" x="3988"/>
        <item sd="0" x="2277"/>
        <item sd="0" x="1781"/>
        <item sd="0" x="2349"/>
        <item sd="0" x="1642"/>
        <item sd="0" x="3747"/>
        <item sd="0" x="3444"/>
        <item sd="0" x="3883"/>
        <item sd="0" x="2118"/>
        <item sd="0" x="2013"/>
        <item sd="0" x="731"/>
        <item sd="0" x="1778"/>
        <item sd="0" x="1760"/>
        <item sd="0" x="1991"/>
        <item sd="0" x="1714"/>
        <item sd="0" x="680"/>
        <item sd="0" x="3934"/>
        <item sd="0" x="256"/>
        <item sd="0" x="687"/>
        <item sd="0" x="989"/>
        <item sd="0" x="856"/>
        <item sd="0" x="1708"/>
        <item sd="0" x="3582"/>
        <item sd="0" x="693"/>
        <item sd="0" x="1615"/>
        <item sd="0" x="137"/>
        <item sd="0" x="2134"/>
        <item sd="0" x="2428"/>
        <item sd="0" x="1389"/>
        <item sd="0" x="714"/>
        <item sd="0" x="211"/>
        <item sd="0" x="401"/>
        <item sd="0" x="1722"/>
        <item sd="0" x="2288"/>
        <item sd="0" x="2204"/>
        <item sd="0" x="277"/>
        <item sd="0" x="166"/>
        <item sd="0" x="3358"/>
        <item sd="0" x="2129"/>
        <item sd="0" x="107"/>
        <item sd="0" x="1070"/>
        <item sd="0" x="348"/>
        <item sd="0" x="2355"/>
        <item sd="0" x="3019"/>
        <item sd="0" x="2802"/>
        <item sd="0" x="3239"/>
        <item sd="0" x="1622"/>
        <item sd="0" x="2004"/>
        <item sd="0" x="2757"/>
        <item sd="0" x="1043"/>
        <item sd="0" x="3261"/>
        <item sd="0" x="627"/>
        <item sd="0" x="601"/>
        <item sd="0" x="2239"/>
        <item sd="0" x="4061"/>
        <item sd="0" x="4054"/>
        <item sd="0" x="1710"/>
        <item sd="0" x="3102"/>
        <item sd="0" x="4072"/>
        <item sd="0" x="660"/>
        <item sd="0" x="2040"/>
        <item sd="0" x="1423"/>
        <item sd="0" x="2560"/>
        <item sd="0" x="2642"/>
        <item sd="0" x="2628"/>
        <item sd="0" x="2149"/>
        <item sd="0" x="3635"/>
        <item sd="0" x="490"/>
        <item sd="0" x="420"/>
        <item sd="0" x="1222"/>
        <item sd="0" x="375"/>
        <item sd="0" x="900"/>
        <item sd="0" x="1095"/>
        <item sd="0" x="2144"/>
        <item sd="0" x="2633"/>
        <item sd="0" x="2644"/>
        <item sd="0" x="73"/>
        <item sd="0" x="1863"/>
        <item sd="0" x="2084"/>
        <item sd="0" x="492"/>
        <item sd="0" x="2371"/>
        <item sd="0" x="2396"/>
        <item sd="0" x="3597"/>
        <item sd="0" x="2656"/>
        <item sd="0" x="826"/>
        <item sd="0" x="3518"/>
        <item sd="0" x="3665"/>
        <item sd="0" x="2043"/>
        <item sd="0" x="1709"/>
        <item sd="0" x="1110"/>
        <item sd="0" x="1579"/>
        <item sd="0" x="3718"/>
        <item sd="0" x="3781"/>
        <item sd="0" x="3640"/>
        <item sd="0" x="1961"/>
        <item sd="0" x="3466"/>
        <item sd="0" x="758"/>
        <item sd="0" x="1490"/>
        <item sd="0" x="1431"/>
        <item sd="0" x="1969"/>
        <item sd="0" x="2952"/>
        <item sd="0" x="2963"/>
        <item sd="0" x="2487"/>
        <item sd="0" x="3714"/>
        <item sd="0" x="2252"/>
        <item sd="0" x="2195"/>
        <item sd="0" x="1862"/>
        <item sd="0" x="3069"/>
        <item sd="0" x="1351"/>
        <item sd="0" x="3458"/>
        <item sd="0" x="2935"/>
        <item sd="0" x="3009"/>
        <item sd="0" x="3439"/>
        <item sd="0" x="1121"/>
        <item sd="0" x="1161"/>
        <item sd="0" x="154"/>
        <item sd="0" x="473"/>
        <item sd="0" x="1859"/>
        <item sd="0" x="338"/>
        <item sd="0" x="1116"/>
        <item sd="0" x="1489"/>
        <item sd="0" x="1395"/>
        <item sd="0" x="376"/>
        <item sd="0" x="1296"/>
        <item sd="0" x="3971"/>
        <item sd="0" x="2024"/>
        <item sd="0" x="1097"/>
        <item sd="0" x="2497"/>
        <item sd="0" x="2069"/>
        <item sd="0" x="1514"/>
        <item sd="0" x="1467"/>
        <item sd="0" x="1852"/>
        <item sd="0" x="833"/>
        <item sd="0" x="2981"/>
        <item sd="0" x="3894"/>
        <item sd="0" x="1073"/>
        <item sd="0" x="3394"/>
        <item sd="0" x="128"/>
        <item sd="0" x="25"/>
        <item sd="0" x="760"/>
        <item sd="0" x="3685"/>
        <item sd="0" x="603"/>
        <item sd="0" x="1551"/>
        <item sd="0" x="2721"/>
        <item sd="0" x="2768"/>
        <item sd="0" x="1974"/>
        <item sd="0" x="2058"/>
        <item sd="0" x="2723"/>
        <item sd="0" x="2998"/>
        <item sd="0" x="2810"/>
        <item sd="0" x="1009"/>
        <item sd="0" x="2984"/>
        <item sd="0" x="3086"/>
        <item sd="0" x="3441"/>
        <item sd="0" x="3856"/>
        <item sd="0" x="1418"/>
        <item sd="0" x="1060"/>
        <item sd="0" x="3655"/>
        <item sd="0" x="2386"/>
        <item sd="0" x="3580"/>
        <item sd="0" x="1203"/>
        <item sd="0" x="3699"/>
        <item sd="0" x="3474"/>
        <item sd="0" x="4104"/>
        <item sd="0" x="1740"/>
        <item sd="0" x="3314"/>
        <item sd="0" x="3600"/>
        <item sd="0" x="471"/>
        <item sd="0" x="3369"/>
        <item sd="0" x="345"/>
        <item sd="0" x="1711"/>
        <item sd="0" x="84"/>
        <item sd="0" x="1625"/>
        <item sd="0" x="2892"/>
        <item sd="0" x="1557"/>
        <item sd="0" x="40"/>
        <item sd="0" x="190"/>
        <item sd="0" x="1461"/>
        <item sd="0" x="570"/>
        <item sd="0" x="1601"/>
        <item sd="0" x="1849"/>
        <item sd="0" x="789"/>
        <item sd="0" x="299"/>
        <item sd="0" x="1252"/>
        <item sd="0" x="3139"/>
        <item sd="0" x="1797"/>
        <item sd="0" x="818"/>
        <item sd="0" x="3233"/>
        <item sd="0" x="2175"/>
        <item sd="0" x="1270"/>
        <item sd="0" x="2019"/>
        <item sd="0" x="2549"/>
        <item sd="0" x="2609"/>
        <item sd="0" x="3494"/>
        <item sd="0" x="3750"/>
        <item sd="0" x="1790"/>
        <item sd="0" x="1062"/>
        <item sd="0" x="3824"/>
        <item sd="0" x="408"/>
        <item sd="0" x="741"/>
        <item sd="0" x="355"/>
        <item sd="0" x="2062"/>
        <item sd="0" x="2315"/>
        <item sd="0" x="3311"/>
        <item sd="0" x="3136"/>
        <item sd="0" x="782"/>
        <item sd="0" x="1021"/>
        <item sd="0" x="712"/>
        <item sd="0" x="2262"/>
        <item sd="0" x="3300"/>
        <item sd="0" x="2928"/>
        <item sd="0" x="2874"/>
        <item sd="0" x="2059"/>
        <item sd="0" x="1337"/>
        <item sd="0" x="859"/>
        <item sd="0" x="1660"/>
        <item sd="0" x="1010"/>
        <item sd="0" x="1000"/>
        <item sd="0" x="2198"/>
        <item sd="0" x="1627"/>
        <item sd="0" x="1189"/>
        <item sd="0" x="3199"/>
        <item sd="0" x="944"/>
        <item sd="0" x="3847"/>
        <item sd="0" x="2568"/>
        <item sd="0" x="270"/>
        <item sd="0" x="1399"/>
        <item sd="0" x="295"/>
        <item sd="0" x="2398"/>
        <item sd="0" x="3506"/>
        <item sd="0" x="53"/>
        <item sd="0" x="597"/>
        <item sd="0" x="139"/>
        <item sd="0" x="140"/>
        <item sd="0" x="3805"/>
        <item sd="0" x="3175"/>
        <item sd="0" x="3912"/>
        <item sd="0" x="2849"/>
        <item sd="0" x="3975"/>
        <item sd="0" x="3317"/>
        <item sd="0" x="2099"/>
        <item sd="0" x="2164"/>
        <item sd="0" x="3376"/>
        <item sd="0" x="159"/>
        <item sd="0" x="3244"/>
        <item sd="0" x="3418"/>
        <item sd="0" x="2597"/>
        <item sd="0" x="3666"/>
        <item sd="0" x="343"/>
        <item sd="0" x="1634"/>
        <item sd="0" x="895"/>
        <item sd="0" x="1391"/>
        <item sd="0" x="813"/>
        <item sd="0" x="755"/>
        <item sd="0" x="566"/>
        <item sd="0" x="3825"/>
        <item sd="0" x="1273"/>
        <item sd="0" x="776"/>
        <item sd="0" x="1812"/>
        <item sd="0" x="1102"/>
        <item sd="0" x="915"/>
        <item sd="0" x="991"/>
        <item sd="0" x="1513"/>
        <item sd="0" x="3862"/>
        <item sd="0" x="1943"/>
        <item sd="0" x="799"/>
        <item sd="0" x="2498"/>
        <item sd="0" x="889"/>
        <item sd="0" x="1504"/>
        <item sd="0" x="2274"/>
        <item sd="0" x="977"/>
        <item sd="0" x="2408"/>
        <item sd="0" x="4100"/>
        <item sd="0" x="2625"/>
        <item sd="0" x="2282"/>
        <item sd="0" x="894"/>
        <item sd="0" x="1731"/>
        <item sd="0" x="1649"/>
        <item sd="0" x="142"/>
        <item sd="0" x="1022"/>
        <item sd="0" x="835"/>
        <item sd="0" x="2275"/>
        <item sd="0" x="1654"/>
        <item sd="0" x="3698"/>
        <item sd="0" x="886"/>
        <item sd="0" x="1368"/>
        <item sd="0" x="2241"/>
        <item sd="0" x="3807"/>
        <item sd="0" x="3033"/>
        <item sd="0" x="3003"/>
        <item sd="0" x="2639"/>
        <item sd="0" x="3122"/>
        <item sd="0" x="3059"/>
        <item sd="0" x="3089"/>
        <item sd="0" x="2919"/>
        <item sd="0" x="3035"/>
        <item sd="0" x="3108"/>
        <item sd="0" x="3270"/>
        <item sd="0" x="3827"/>
        <item sd="0" x="3915"/>
        <item sd="0" x="2839"/>
        <item sd="0" x="3963"/>
        <item sd="0" x="1594"/>
        <item sd="0" x="1582"/>
        <item sd="0" x="1464"/>
        <item sd="0" x="391"/>
        <item sd="0" x="2966"/>
        <item sd="0" x="3473"/>
        <item sd="0" x="775"/>
        <item sd="0" x="2131"/>
        <item sd="0" x="3260"/>
        <item sd="0" x="70"/>
        <item sd="0" x="3098"/>
        <item sd="0" x="2018"/>
        <item sd="0" x="584"/>
        <item sd="0" x="3346"/>
        <item sd="0" x="2995"/>
        <item sd="0" x="3403"/>
        <item sd="0" x="2385"/>
        <item sd="0" x="3658"/>
        <item sd="0" x="2094"/>
        <item sd="0" x="2563"/>
        <item sd="0" x="1292"/>
        <item sd="0" x="3503"/>
        <item sd="0" x="86"/>
        <item sd="0" x="2831"/>
        <item sd="0" x="4051"/>
        <item sd="0" x="547"/>
        <item sd="0" x="713"/>
        <item sd="0" x="611"/>
        <item sd="0" x="3612"/>
        <item sd="0" x="162"/>
        <item sd="0" x="2379"/>
        <item sd="0" x="2822"/>
        <item sd="0" x="553"/>
        <item sd="0" x="956"/>
        <item sd="0" x="3780"/>
        <item sd="0" x="3720"/>
        <item sd="0" x="2554"/>
        <item sd="0" x="3495"/>
        <item sd="0" x="3253"/>
        <item sd="0" x="3511"/>
        <item sd="0" x="1266"/>
        <item sd="0" x="123"/>
        <item sd="0" x="2744"/>
        <item sd="0" x="1313"/>
        <item sd="0" x="3316"/>
        <item sd="0" x="3134"/>
        <item sd="0" x="3594"/>
        <item sd="0" x="845"/>
        <item sd="0" x="2295"/>
        <item sd="0" x="1837"/>
        <item sd="0" x="3053"/>
        <item sd="0" x="1949"/>
        <item sd="0" x="3221"/>
        <item sd="0" x="3730"/>
        <item sd="0" x="1420"/>
        <item sd="0" x="4008"/>
        <item sd="0" x="2960"/>
        <item sd="0" x="3508"/>
        <item sd="0" x="3828"/>
        <item sd="0" x="538"/>
        <item sd="0" x="3939"/>
        <item sd="0" x="3953"/>
        <item sd="0" x="3543"/>
        <item sd="0" x="3345"/>
        <item sd="0" x="3619"/>
        <item sd="0" x="3916"/>
        <item sd="0" x="3837"/>
        <item sd="0" x="1233"/>
        <item sd="0" x="691"/>
        <item sd="0" x="1035"/>
        <item sd="0" x="1347"/>
        <item sd="0" x="3468"/>
        <item sd="0" x="3462"/>
        <item sd="0" x="2399"/>
        <item sd="0" x="449"/>
        <item sd="0" x="3038"/>
        <item sd="0" x="756"/>
        <item sd="0" x="3884"/>
        <item sd="0" x="1717"/>
        <item sd="0" x="657"/>
        <item sd="0" x="3867"/>
        <item sd="0" x="516"/>
        <item sd="0" x="3192"/>
        <item sd="0" x="1215"/>
        <item sd="0" x="3052"/>
        <item sd="0" x="3641"/>
        <item sd="0" x="1989"/>
        <item sd="0" x="445"/>
        <item sd="0" x="807"/>
        <item sd="0" x="222"/>
        <item sd="0" x="3693"/>
        <item sd="0" x="734"/>
        <item sd="0" x="456"/>
        <item sd="0" x="476"/>
        <item sd="0" x="692"/>
        <item sd="0" x="1441"/>
        <item sd="0" x="176"/>
        <item sd="0" x="3509"/>
        <item sd="0" x="3031"/>
        <item sd="0" x="779"/>
        <item sd="0" x="647"/>
        <item sd="0" x="1525"/>
        <item sd="0" x="2507"/>
        <item sd="0" x="1880"/>
        <item sd="0" x="1168"/>
        <item sd="0" x="1665"/>
        <item sd="0" x="2845"/>
        <item sd="0" x="733"/>
        <item sd="0" x="3620"/>
        <item sd="0" x="1691"/>
        <item sd="0" x="2543"/>
        <item sd="0" x="105"/>
        <item sd="0" x="1079"/>
        <item sd="0" x="1374"/>
        <item sd="0" x="2369"/>
        <item sd="0" x="2054"/>
        <item sd="0" x="1378"/>
        <item sd="0" x="1494"/>
        <item sd="0" x="8"/>
        <item sd="0" x="1611"/>
        <item sd="0" x="1283"/>
        <item sd="0" x="1159"/>
        <item sd="0" x="1015"/>
        <item sd="0" x="7"/>
        <item sd="0" x="1080"/>
        <item sd="0" x="51"/>
        <item sd="0" x="1979"/>
        <item sd="0" x="2109"/>
        <item sd="0" x="625"/>
        <item sd="0" x="1138"/>
        <item sd="0" x="83"/>
        <item sd="0" x="1343"/>
        <item sd="0" x="943"/>
        <item sd="0" x="1020"/>
        <item sd="0" x="1146"/>
        <item sd="0" x="2375"/>
        <item sd="0" x="337"/>
        <item sd="0" x="853"/>
        <item sd="0" x="1681"/>
        <item sd="0" x="801"/>
        <item sd="0" x="1904"/>
        <item sd="0" x="1535"/>
        <item sd="0" x="3018"/>
        <item sd="0" x="982"/>
        <item sd="0" x="951"/>
        <item sd="0" x="1007"/>
        <item sd="0" x="2008"/>
        <item sd="0" x="2060"/>
        <item sd="0" x="1531"/>
        <item sd="0" x="629"/>
        <item sd="0" x="2458"/>
        <item sd="0" x="3630"/>
        <item sd="0" x="2416"/>
        <item sd="0" x="671"/>
        <item sd="0" x="571"/>
        <item sd="0" x="3130"/>
        <item sd="0" x="2065"/>
        <item sd="0" x="941"/>
        <item sd="0" x="529"/>
        <item sd="0" x="1006"/>
        <item sd="0" x="1360"/>
        <item sd="0" x="1066"/>
        <item sd="0" x="1748"/>
        <item sd="0" x="1610"/>
        <item sd="0" x="3145"/>
        <item sd="0" x="996"/>
        <item sd="0" x="2345"/>
        <item sd="0" x="2384"/>
        <item sd="0" x="644"/>
        <item sd="0" x="1325"/>
        <item sd="0" x="283"/>
        <item sd="0" x="309"/>
        <item sd="0" x="1912"/>
        <item sd="0" x="340"/>
        <item sd="0" x="3674"/>
        <item sd="0" x="2469"/>
        <item sd="0" x="3629"/>
        <item sd="0" x="815"/>
        <item sd="0" x="2511"/>
        <item sd="0" x="2891"/>
        <item sd="0" x="674"/>
        <item sd="0" x="3885"/>
        <item sd="0" x="1456"/>
        <item sd="0" x="705"/>
        <item sd="0" x="518"/>
        <item sd="0" x="2280"/>
        <item sd="0" x="3755"/>
        <item sd="0" x="2933"/>
        <item sd="0" x="2318"/>
        <item sd="0" x="872"/>
        <item sd="0" x="2996"/>
        <item sd="0" x="769"/>
        <item sd="0" x="2336"/>
        <item sd="0" x="822"/>
        <item sd="0" x="914"/>
        <item sd="0" x="1139"/>
        <item sd="0" x="876"/>
        <item sd="0" x="1547"/>
        <item sd="0" x="2042"/>
        <item sd="0" x="3998"/>
        <item sd="0" x="2517"/>
        <item sd="0" x="2572"/>
        <item sd="0" x="412"/>
        <item sd="0" x="4063"/>
        <item sd="0" x="558"/>
        <item sd="0" x="2617"/>
        <item sd="0" x="2623"/>
        <item sd="0" x="148"/>
        <item sd="0" x="2152"/>
        <item sd="0" x="2645"/>
        <item sd="0" x="655"/>
        <item sd="0" x="2017"/>
        <item sd="0" x="312"/>
        <item sd="0" x="1956"/>
        <item sd="0" x="4019"/>
        <item sd="0" x="3062"/>
        <item sd="0" x="2191"/>
        <item sd="0" x="3492"/>
        <item sd="0" x="62"/>
        <item sd="0" x="294"/>
        <item sd="0" x="126"/>
        <item sd="0" x="4041"/>
        <item sd="0" x="2636"/>
        <item sd="0" x="545"/>
        <item sd="0" x="2214"/>
        <item sd="0" x="3556"/>
        <item sd="0" x="3786"/>
        <item sd="0" x="552"/>
        <item sd="0" x="3397"/>
        <item sd="0" x="12"/>
        <item sd="0" x="2948"/>
        <item sd="0" x="61"/>
        <item sd="0" x="3114"/>
        <item sd="0" x="3464"/>
        <item sd="0" x="3637"/>
        <item sd="0" x="3799"/>
        <item sd="0" x="1094"/>
        <item sd="0" x="2404"/>
        <item sd="0" x="2993"/>
        <item sd="0" x="2742"/>
        <item sd="0" x="2587"/>
        <item sd="0" x="1888"/>
        <item sd="0" x="3154"/>
        <item sd="0" x="3741"/>
        <item sd="0" x="4080"/>
        <item sd="0" x="2854"/>
        <item sd="0" x="3648"/>
        <item sd="0" x="3968"/>
        <item sd="0" x="3032"/>
        <item sd="0" x="2832"/>
        <item sd="0" x="150"/>
        <item sd="0" x="125"/>
        <item sd="0" x="76"/>
        <item sd="0" x="2635"/>
        <item sd="0" x="3745"/>
        <item sd="0" x="2611"/>
        <item sd="0" x="2630"/>
        <item sd="0" x="3723"/>
        <item sd="0" x="1047"/>
        <item sd="0" x="439"/>
        <item sd="0" x="2665"/>
        <item sd="0" x="380"/>
        <item sd="0" x="2685"/>
        <item sd="0" x="784"/>
        <item sd="0" x="2657"/>
        <item sd="0" x="593"/>
        <item sd="0" x="500"/>
        <item sd="0" x="1842"/>
        <item sd="0" x="3502"/>
        <item sd="0" x="2170"/>
        <item sd="0" x="1088"/>
        <item sd="0" x="3926"/>
        <item sd="0" x="616"/>
        <item sd="0" x="2813"/>
        <item sd="0" x="2053"/>
        <item sd="0" x="1400"/>
        <item sd="0" x="2267"/>
        <item sd="0" x="2836"/>
        <item sd="0" x="613"/>
        <item sd="0" x="1881"/>
        <item sd="0" x="468"/>
        <item sd="0" x="1723"/>
        <item sd="0" x="1101"/>
        <item sd="0" x="3352"/>
        <item sd="0" x="349"/>
        <item sd="0" x="502"/>
        <item sd="0" x="1104"/>
        <item sd="0" x="2226"/>
        <item sd="0" x="1734"/>
        <item sd="0" x="1521"/>
        <item sd="0" x="1011"/>
        <item sd="0" x="2909"/>
        <item sd="0" x="1029"/>
        <item sd="0" x="3230"/>
        <item sd="0" x="329"/>
        <item sd="0" x="511"/>
        <item sd="0" x="2626"/>
        <item sd="0" x="3235"/>
        <item sd="0" x="386"/>
        <item sd="0" x="3119"/>
        <item sd="0" x="1056"/>
        <item sd="0" x="1253"/>
        <item sd="0" x="1424"/>
        <item sd="0" x="3808"/>
        <item sd="0" x="3602"/>
        <item sd="0" x="2808"/>
        <item sd="0" x="2474"/>
        <item sd="0" x="2842"/>
        <item sd="0" x="2660"/>
        <item sd="0" x="3156"/>
        <item sd="0" x="1669"/>
        <item sd="0" x="2113"/>
        <item sd="0" x="778"/>
        <item sd="0" x="1085"/>
        <item sd="0" x="1324"/>
        <item sd="0" x="1543"/>
        <item sd="0" x="4017"/>
        <item sd="0" x="454"/>
        <item sd="0" x="1162"/>
        <item sd="0" x="2491"/>
        <item sd="0" x="3882"/>
        <item sd="0" x="2775"/>
        <item sd="0" x="2201"/>
        <item sd="0" x="3388"/>
        <item sd="0" x="3909"/>
        <item sd="0" x="2700"/>
        <item sd="0" x="1057"/>
        <item sd="0" x="3830"/>
        <item sd="0" x="1929"/>
        <item sd="0" x="751"/>
        <item sd="0" x="179"/>
        <item sd="0" x="3149"/>
        <item sd="0" x="609"/>
        <item sd="0" x="1287"/>
        <item sd="0" x="1739"/>
        <item sd="0" x="3522"/>
        <item sd="0" x="1768"/>
        <item sd="0" x="418"/>
        <item sd="0" x="368"/>
        <item sd="0" x="80"/>
        <item sd="0" x="3712"/>
        <item sd="0" x="3379"/>
        <item sd="0" x="981"/>
        <item sd="0" x="2693"/>
        <item sd="0" x="2830"/>
        <item sd="0" x="2949"/>
        <item sd="0" x="1496"/>
        <item sd="0" x="837"/>
        <item sd="0" x="4103"/>
        <item sd="0" x="4031"/>
        <item sd="0" x="939"/>
        <item sd="0" x="580"/>
        <item sd="0" x="3972"/>
        <item sd="0" x="1491"/>
        <item sd="0" x="2138"/>
        <item sd="0" x="3523"/>
        <item sd="0" x="3613"/>
        <item sd="0" x="1641"/>
        <item sd="0" x="474"/>
        <item sd="0" x="2588"/>
        <item sd="0" x="699"/>
        <item sd="0" x="3501"/>
        <item sd="0" x="1500"/>
        <item sd="0" x="2370"/>
        <item sd="0" x="1834"/>
        <item sd="0" x="605"/>
        <item sd="0" x="3986"/>
        <item sd="0" x="3653"/>
        <item sd="0" x="4027"/>
        <item sd="0" x="1372"/>
        <item sd="0" x="1114"/>
        <item sd="0" x="1392"/>
        <item sd="0" x="3695"/>
        <item sd="0" x="1345"/>
        <item sd="0" x="3942"/>
        <item sd="0" x="1019"/>
        <item sd="0" x="3855"/>
        <item sd="0" x="868"/>
        <item sd="0" x="3197"/>
        <item sd="0" x="3152"/>
        <item sd="0" x="1130"/>
        <item sd="0" x="5"/>
        <item sd="0" x="3996"/>
        <item sd="0" x="3892"/>
        <item sd="0" x="2187"/>
        <item sd="0" x="2135"/>
        <item sd="0" x="2229"/>
        <item sd="0" x="2658"/>
        <item sd="0" x="1815"/>
        <item sd="0" x="1082"/>
        <item sd="0" x="3073"/>
        <item sd="0" x="3947"/>
        <item sd="0" x="3656"/>
        <item sd="0" x="2833"/>
        <item sd="0" x="3601"/>
        <item sd="0" x="2791"/>
        <item sd="0" x="1299"/>
        <item sd="0" x="1050"/>
        <item sd="0" x="723"/>
        <item sd="0" x="1330"/>
        <item sd="0" x="346"/>
        <item sd="0" x="9"/>
        <item sd="0" x="2712"/>
        <item sd="0" x="2926"/>
        <item sd="0" x="724"/>
        <item sd="0" x="2788"/>
        <item sd="0" x="1871"/>
        <item sd="0" x="487"/>
        <item sd="0" x="1795"/>
        <item sd="0" x="728"/>
        <item sd="0" x="31"/>
        <item sd="0" x="1218"/>
        <item sd="0" x="622"/>
        <item sd="0" x="3813"/>
        <item sd="0" x="1534"/>
        <item sd="0" x="1450"/>
        <item sd="0" x="45"/>
        <item sd="0" x="935"/>
        <item sd="0" x="151"/>
        <item sd="0" x="2041"/>
        <item sd="0" x="1458"/>
        <item sd="0" x="63"/>
        <item sd="0" x="2519"/>
        <item sd="0" x="3147"/>
        <item sd="0" x="278"/>
        <item sd="0" x="1437"/>
        <item sd="0" x="3634"/>
        <item sd="0" x="722"/>
        <item sd="0" x="3943"/>
        <item sd="0" x="2514"/>
        <item sd="0" x="2958"/>
        <item sd="0" x="3448"/>
        <item sd="0" x="803"/>
        <item sd="0" x="2500"/>
        <item sd="0" x="2246"/>
        <item sd="0" x="1405"/>
        <item sd="0" x="893"/>
        <item sd="0" x="1944"/>
        <item sd="0" x="2870"/>
        <item sd="0" x="3672"/>
        <item sd="0" x="3049"/>
        <item sd="0" x="4101"/>
        <item sd="0" x="172"/>
        <item sd="0" x="3207"/>
        <item sd="0" x="2772"/>
        <item sd="0" x="1058"/>
        <item sd="0" x="3025"/>
        <item sd="0" x="373"/>
        <item sd="0" x="3668"/>
        <item sd="0" x="1623"/>
        <item sd="0" x="1483"/>
        <item sd="0" x="3238"/>
        <item sd="0" x="1219"/>
        <item sd="0" x="3589"/>
        <item sd="0" x="1896"/>
        <item sd="0" x="4040"/>
        <item sd="0" x="3633"/>
        <item sd="0" x="300"/>
        <item sd="0" x="2974"/>
        <item sd="0" x="4005"/>
        <item sd="0" x="480"/>
        <item sd="0" x="1533"/>
        <item sd="0" x="2516"/>
        <item sd="0" x="3810"/>
        <item sd="0" x="354"/>
        <item sd="0" x="1470"/>
        <item sd="0" x="3849"/>
        <item sd="0" x="3064"/>
        <item sd="0" x="1915"/>
        <item sd="0" x="3505"/>
        <item sd="0" x="227"/>
        <item sd="0" x="2595"/>
        <item sd="0" x="2098"/>
        <item sd="0" x="2480"/>
        <item sd="0" x="1934"/>
        <item sd="0" x="3088"/>
        <item sd="0" x="3034"/>
        <item sd="0" x="1617"/>
        <item sd="0" x="1153"/>
        <item sd="0" x="3367"/>
        <item sd="0" x="259"/>
        <item sd="0" x="1476"/>
        <item sd="0" x="3061"/>
        <item sd="0" x="2719"/>
        <item sd="0" x="2806"/>
        <item sd="0" x="1415"/>
        <item sd="0" x="3305"/>
        <item sd="0" x="4003"/>
        <item sd="0" x="3857"/>
        <item sd="0" x="1561"/>
        <item sd="0" x="2713"/>
        <item sd="0" x="1081"/>
        <item sd="0" x="200"/>
        <item sd="0" x="3383"/>
        <item sd="0" x="2967"/>
        <item sd="0" x="2401"/>
        <item sd="0" x="423"/>
        <item sd="0" x="2840"/>
        <item sd="0" x="1657"/>
        <item sd="0" x="1371"/>
        <item sd="0" x="406"/>
        <item sd="0" x="1608"/>
        <item sd="0" x="1286"/>
        <item sd="0" x="484"/>
        <item sd="0" x="2850"/>
        <item sd="0" x="1411"/>
        <item sd="0" x="3294"/>
        <item sd="0" x="2910"/>
        <item sd="0" x="3702"/>
        <item sd="0" x="2224"/>
        <item sd="0" x="1301"/>
        <item sd="0" x="873"/>
        <item sd="0" x="3290"/>
        <item sd="0" x="3431"/>
        <item sd="0" x="3070"/>
        <item sd="0" x="212"/>
        <item sd="0" x="2308"/>
        <item sd="0" x="3097"/>
        <item sd="0" x="2464"/>
        <item sd="0" x="3423"/>
        <item sd="0" x="3994"/>
        <item sd="0" x="2898"/>
        <item sd="0" x="3146"/>
        <item sd="0" x="2801"/>
        <item sd="0" x="266"/>
        <item sd="0" x="3481"/>
        <item sd="0" x="3566"/>
        <item sd="0" x="3285"/>
        <item sd="0" x="3170"/>
        <item sd="0" x="2977"/>
        <item sd="0" x="1921"/>
        <item sd="0" x="988"/>
        <item sd="0" x="1621"/>
        <item sd="0" x="2440"/>
        <item sd="0" x="961"/>
        <item sd="0" x="1265"/>
        <item sd="0" x="1738"/>
        <item sd="0" x="2946"/>
        <item sd="0" x="1382"/>
        <item sd="0" x="3608"/>
        <item sd="0" x="1149"/>
        <item sd="0" x="3593"/>
        <item sd="0" x="2538"/>
        <item sd="0" x="389"/>
        <item sd="0" x="303"/>
        <item sd="0" x="462"/>
        <item sd="0" x="1925"/>
        <item sd="0" x="4067"/>
        <item sd="0" x="3373"/>
        <item sd="0" x="1743"/>
        <item sd="0" x="455"/>
        <item sd="0" x="429"/>
        <item sd="0" x="2342"/>
        <item sd="0" x="2250"/>
        <item sd="0" x="3739"/>
        <item sd="0" x="451"/>
        <item sd="0" x="265"/>
        <item sd="0" x="1433"/>
        <item sd="0" x="2766"/>
        <item sd="0" x="3342"/>
        <item sd="0" x="1995"/>
        <item sd="0" x="3498"/>
        <item sd="0" x="3588"/>
        <item sd="0" x="2989"/>
        <item sd="0" x="177"/>
        <item sd="0" x="2792"/>
        <item sd="0" x="1030"/>
        <item sd="0" x="3245"/>
        <item sd="0" x="152"/>
        <item sd="0" x="3945"/>
        <item sd="0" x="144"/>
        <item sd="0" x="3908"/>
        <item sd="0" x="1493"/>
        <item sd="0" x="1675"/>
        <item sd="0" x="494"/>
        <item sd="0" x="4086"/>
        <item sd="0" x="1492"/>
        <item sd="0" x="489"/>
        <item sd="0" x="2102"/>
        <item sd="0" x="3850"/>
        <item sd="0" x="3382"/>
        <item sd="0" x="405"/>
        <item sd="0" x="1715"/>
        <item sd="0" x="1753"/>
        <item sd="0" x="3691"/>
        <item sd="0" x="3220"/>
        <item sd="0" x="1432"/>
        <item sd="0" x="3563"/>
        <item sd="0" x="4038"/>
        <item sd="0" x="990"/>
        <item sd="0" x="4042"/>
        <item sd="0" x="2337"/>
        <item sd="0" x="3274"/>
        <item sd="0" x="2055"/>
        <item sd="0" x="3796"/>
        <item sd="0" x="187"/>
        <item sd="0" x="3455"/>
        <item sd="0" x="3242"/>
        <item sd="0" x="3711"/>
        <item sd="0" x="234"/>
        <item sd="0" x="3617"/>
        <item sd="0" x="3309"/>
        <item sd="0" x="3737"/>
        <item sd="0" x="29"/>
        <item sd="0" x="922"/>
        <item sd="0" x="2855"/>
        <item sd="0" x="37"/>
        <item sd="0" x="3304"/>
        <item sd="0" x="1452"/>
        <item sd="0" x="1107"/>
        <item sd="0" x="3174"/>
        <item sd="0" x="3575"/>
        <item sd="0" x="155"/>
        <item sd="0" x="1024"/>
        <item sd="0" x="262"/>
        <item sd="0" x="3337"/>
        <item sd="0" x="1935"/>
        <item sd="0" x="4033"/>
        <item sd="0" x="3764"/>
        <item sd="0" x="3206"/>
        <item sd="0" x="4021"/>
        <item sd="0" x="448"/>
        <item sd="0" x="404"/>
        <item sd="0" x="466"/>
        <item sd="0" x="2178"/>
        <item sd="0" x="485"/>
        <item sd="0" x="2465"/>
        <item sd="0" x="36"/>
        <item sd="0" x="334"/>
        <item sd="0" x="3074"/>
        <item sd="0" x="2883"/>
        <item sd="0" x="1469"/>
        <item sd="0" x="862"/>
        <item sd="0" x="1599"/>
        <item sd="0" x="1472"/>
        <item sd="0" x="4028"/>
        <item sd="0" x="3583"/>
        <item sd="0" x="409"/>
        <item sd="0" x="3797"/>
        <item sd="0" x="50"/>
        <item sd="0" x="2903"/>
        <item sd="0" x="2426"/>
        <item sd="0" x="3568"/>
        <item sd="0" x="940"/>
        <item sd="0" x="3919"/>
        <item sd="0" x="3298"/>
        <item sd="0" x="729"/>
        <item sd="0" x="3391"/>
        <item sd="0" x="3490"/>
        <item sd="0" x="273"/>
        <item sd="0" x="214"/>
        <item sd="0" x="3514"/>
        <item sd="0" x="4023"/>
        <item sd="0" x="1358"/>
        <item sd="0" x="3864"/>
        <item sd="0" x="1602"/>
        <item sd="0" x="271"/>
        <item sd="0" x="1171"/>
        <item sd="0" x="3806"/>
        <item sd="0" x="4015"/>
        <item sd="0" x="132"/>
        <item sd="0" x="3250"/>
        <item sd="0" x="2733"/>
        <item sd="0" x="808"/>
        <item sd="0" x="2695"/>
        <item sd="0" x="2548"/>
        <item sd="0" x="4052"/>
        <item sd="0" x="2661"/>
        <item sd="0" x="2648"/>
        <item sd="0" x="4025"/>
        <item sd="0" x="421"/>
        <item sd="0" x="3164"/>
        <item sd="0" x="1103"/>
        <item sd="0" x="688"/>
        <item sd="0" x="2755"/>
        <item sd="0" x="2604"/>
        <item sd="0" x="3446"/>
        <item sd="0" x="3547"/>
        <item sd="0" x="1539"/>
        <item sd="0" x="3772"/>
        <item sd="0" x="1653"/>
        <item sd="0" x="1565"/>
        <item sd="0" x="870"/>
        <item sd="0" x="843"/>
        <item sd="0" x="930"/>
        <item sd="0" x="2824"/>
        <item sd="0" x="3022"/>
        <item sd="0" x="849"/>
        <item sd="0" x="3013"/>
        <item sd="0" x="3452"/>
        <item sd="0" x="2649"/>
        <item sd="0" x="1576"/>
        <item sd="0" x="2489"/>
        <item sd="0" x="3094"/>
        <item sd="0" x="1297"/>
        <item sd="0" x="1639"/>
        <item sd="0" x="3848"/>
        <item sd="0" x="3343"/>
        <item sd="0" x="3024"/>
        <item sd="0" x="2531"/>
        <item sd="0" x="1916"/>
        <item sd="0" x="1541"/>
        <item sd="0" x="442"/>
        <item sd="0" x="223"/>
        <item sd="0" x="395"/>
        <item sd="0" x="4030"/>
        <item sd="0" x="4062"/>
        <item sd="0" x="3141"/>
        <item sd="0" x="393"/>
        <item sd="0" x="2826"/>
        <item sd="0" x="1659"/>
        <item sd="0" x="229"/>
        <item sd="0" x="285"/>
        <item sd="0" x="2536"/>
        <item sd="0" x="959"/>
        <item sd="0" x="2803"/>
        <item sd="0" x="3562"/>
        <item sd="0" x="2706"/>
        <item sd="0" x="1199"/>
        <item sd="0" x="330"/>
        <item sd="0" x="2736"/>
        <item sd="0" x="2075"/>
        <item sd="0" x="1695"/>
        <item sd="0" x="1994"/>
        <item sd="0" x="2242"/>
        <item sd="0" x="1718"/>
        <item sd="0" x="3377"/>
        <item sd="0" x="1626"/>
        <item sd="0" x="3638"/>
        <item sd="0" x="1650"/>
        <item sd="0" x="1261"/>
        <item sd="0" x="3751"/>
        <item sd="0" x="1068"/>
        <item sd="0" x="3727"/>
        <item sd="0" x="2114"/>
        <item sd="0" x="1190"/>
        <item sd="0" x="88"/>
        <item sd="0" x="1873"/>
        <item sd="0" x="2710"/>
        <item sd="0" x="3529"/>
        <item sd="0" x="3306"/>
        <item sd="0" x="180"/>
        <item sd="0" x="1757"/>
        <item sd="0" x="3893"/>
        <item sd="0" x="3801"/>
        <item sd="0" x="362"/>
        <item sd="0" x="1588"/>
        <item sd="0" x="4010"/>
        <item sd="0" x="1463"/>
        <item sd="0" x="2823"/>
        <item sd="0" x="2248"/>
        <item sd="0" x="3705"/>
        <item sd="0" x="3371"/>
        <item sd="0" x="1865"/>
        <item sd="0" x="353"/>
        <item sd="0" x="2108"/>
        <item sd="0" x="2912"/>
        <item sd="0" x="3333"/>
        <item sd="0" x="2889"/>
        <item sd="0" x="882"/>
        <item sd="0" x="1606"/>
        <item sd="0" x="3887"/>
        <item sd="0" x="3182"/>
        <item sd="0" x="3228"/>
        <item sd="0" x="2259"/>
        <item sd="0" x="1499"/>
        <item sd="0" x="3420"/>
        <item sd="0" x="316"/>
        <item sd="0" x="2352"/>
        <item sd="0" x="3966"/>
        <item sd="0" x="1027"/>
        <item sd="0" x="2210"/>
        <item sd="0" x="3880"/>
        <item sd="0" x="3112"/>
        <item sd="0" x="1581"/>
        <item sd="0" x="2593"/>
        <item sd="0" x="1800"/>
        <item sd="0" x="3538"/>
        <item sd="0" x="3913"/>
        <item sd="0" x="2875"/>
        <item sd="0" x="3993"/>
        <item sd="0" x="2048"/>
        <item sd="0" x="2564"/>
        <item sd="0" x="1055"/>
        <item sd="0" x="4082"/>
        <item sd="0" x="1924"/>
        <item sd="0" x="3240"/>
        <item sd="0" x="3408"/>
        <item sd="0" x="89"/>
        <item sd="0" x="1255"/>
        <item sd="0" x="1890"/>
        <item sd="0" x="1480"/>
        <item sd="0" x="311"/>
        <item sd="0" x="3663"/>
        <item sd="0" x="2769"/>
        <item sd="0" x="626"/>
        <item sd="0" x="3957"/>
        <item sd="0" x="1631"/>
        <item sd="0" x="3969"/>
        <item sd="0" x="4048"/>
        <item sd="0" x="4084"/>
        <item sd="0" x="122"/>
        <item sd="0" x="1686"/>
        <item sd="0" x="1596"/>
        <item sd="0" x="4106"/>
        <item sd="0" x="3581"/>
        <item sd="0" x="3684"/>
        <item sd="0" x="3651"/>
        <item sd="0" x="3374"/>
        <item sd="0" x="3449"/>
        <item sd="0" x="963"/>
        <item sd="0" x="3546"/>
        <item sd="0" x="1799"/>
        <item sd="0" x="292"/>
        <item sd="0" x="2610"/>
        <item sd="0" x="2150"/>
        <item sd="0" x="379"/>
        <item sd="0" x="3535"/>
        <item sd="0" x="3445"/>
        <item sd="0" x="3845"/>
        <item sd="0" x="1248"/>
        <item sd="0" x="1592"/>
        <item sd="0" x="3493"/>
        <item sd="0" x="2115"/>
        <item sd="0" x="1990"/>
        <item sd="0" x="2711"/>
        <item sd="0" x="839"/>
        <item sd="0" x="4069"/>
        <item sd="0" x="1517"/>
        <item sd="0" x="251"/>
        <item sd="0" x="2884"/>
        <item sd="0" x="3313"/>
        <item sd="0" x="1198"/>
        <item sd="0" x="3765"/>
        <item sd="0" x="3432"/>
        <item sd="0" x="3168"/>
        <item sd="0" x="3951"/>
        <item sd="0" x="1992"/>
        <item sd="0" x="904"/>
        <item sd="0" x="2447"/>
        <item sd="0" x="1635"/>
        <item sd="0" x="2973"/>
        <item sd="0" x="1774"/>
        <item sd="0" x="2101"/>
        <item sd="0" x="973"/>
        <item sd="0" x="971"/>
        <item sd="0" x="115"/>
        <item sd="0" x="2052"/>
        <item sd="0" x="970"/>
        <item sd="0" x="1699"/>
        <item sd="0" x="725"/>
        <item sd="0" x="1811"/>
        <item sd="0" x="3707"/>
        <item sd="0" x="432"/>
        <item sd="0" x="652"/>
        <item sd="0" x="3123"/>
        <item sd="0" x="3067"/>
        <item sd="0" x="3101"/>
        <item sd="0" x="4089"/>
        <item sd="0" x="534"/>
        <item sd="0" x="2821"/>
        <item sd="0" x="4071"/>
        <item sd="0" x="3092"/>
        <item sd="0" x="3874"/>
        <item sd="0" x="2868"/>
        <item sd="0" x="1244"/>
        <item sd="0" x="1178"/>
        <item sd="0" x="203"/>
        <item sd="0" x="2145"/>
        <item sd="0" x="2923"/>
        <item sd="0" x="3623"/>
        <item sd="0" x="2382"/>
        <item sd="0" x="2083"/>
        <item sd="0" x="3454"/>
        <item sd="0" x="1745"/>
        <item sd="0" x="2403"/>
        <item sd="0" x="1910"/>
        <item sd="0" x="1643"/>
        <item sd="0" x="3142"/>
        <item sd="0" x="772"/>
        <item sd="0" x="1501"/>
        <item sd="0" x="3399"/>
        <item sd="0" x="414"/>
        <item sd="0" x="3875"/>
        <item sd="0" x="4013"/>
        <item sd="0" x="138"/>
        <item sd="0" x="3133"/>
        <item sd="0" x="3690"/>
        <item sd="0" x="3928"/>
        <item sd="0" x="183"/>
        <item sd="0" x="1257"/>
        <item sd="0" x="2127"/>
        <item sd="0" x="2932"/>
        <item sd="0" x="3286"/>
        <item sd="0" x="2527"/>
        <item sd="0" x="3292"/>
        <item sd="0" x="3560"/>
        <item sd="0" x="145"/>
        <item sd="0" x="413"/>
        <item sd="0" x="1817"/>
        <item sd="0" x="4045"/>
        <item sd="0" x="2264"/>
        <item sd="0" x="196"/>
        <item sd="0" x="1694"/>
        <item sd="0" x="2991"/>
        <item sd="0" x="1913"/>
        <item sd="0" x="3433"/>
        <item sd="0" x="2091"/>
        <item sd="0" x="3176"/>
        <item sd="0" x="4046"/>
        <item sd="0" x="3803"/>
        <item sd="0" x="2301"/>
        <item sd="0" x="120"/>
        <item sd="0" x="3243"/>
        <item sd="0" x="4011"/>
        <item sd="0" x="563"/>
        <item sd="0" x="2245"/>
        <item sd="0" x="1824"/>
        <item sd="0" x="2080"/>
        <item sd="0" x="2676"/>
        <item sd="0" x="2344"/>
        <item sd="0" x="3329"/>
        <item sd="0" x="588"/>
        <item sd="0" x="3210"/>
        <item sd="0" x="3262"/>
        <item sd="0" x="1569"/>
        <item sd="0" x="3375"/>
        <item sd="0" x="2681"/>
        <item sd="0" x="564"/>
        <item sd="0" x="3340"/>
        <item sd="0" x="1092"/>
        <item sd="0" x="3713"/>
        <item sd="0" x="3545"/>
        <item sd="0" x="3835"/>
        <item sd="0" x="735"/>
        <item sd="0" x="2363"/>
        <item sd="0" x="383"/>
        <item sd="0" x="2675"/>
        <item sd="0" x="3272"/>
        <item sd="0" x="1604"/>
        <item sd="0" x="781"/>
        <item sd="0" x="2228"/>
        <item sd="0" x="1075"/>
        <item sd="0" x="510"/>
        <item sd="0" x="3442"/>
        <item sd="0" x="1443"/>
        <item sd="0" x="1436"/>
        <item sd="0" x="1434"/>
        <item sd="0" x="1428"/>
        <item sd="0" x="654"/>
        <item sd="0" x="747"/>
        <item sd="0" x="2779"/>
        <item sd="0" x="3389"/>
        <item sd="0" x="3770"/>
        <item sd="0" x="2269"/>
        <item sd="0" x="1950"/>
        <item sd="0" x="785"/>
        <item sd="0" x="1960"/>
        <item sd="0" x="979"/>
        <item sd="0" x="912"/>
        <item sd="0" x="2197"/>
        <item sd="0" x="72"/>
        <item sd="0" x="191"/>
        <item sd="0" x="1435"/>
        <item sd="0" x="2444"/>
        <item sd="0" x="1730"/>
        <item sd="0" x="475"/>
        <item sd="0" x="219"/>
        <item sd="0" x="1773"/>
        <item sd="0" x="2992"/>
        <item sd="0" x="1135"/>
        <item sd="0" x="434"/>
        <item sd="0" x="696"/>
        <item sd="0" x="4047"/>
        <item sd="0" x="3917"/>
        <item sd="0" x="1747"/>
        <item sd="0" x="1520"/>
        <item sd="0" x="2670"/>
        <item sd="0" x="3815"/>
        <item sd="0" x="463"/>
        <item sd="0" x="3513"/>
        <item sd="0" x="3539"/>
        <item sd="0" x="3533"/>
        <item sd="0" x="3812"/>
        <item sd="0" x="2433"/>
        <item sd="0" x="3224"/>
        <item sd="0" x="3936"/>
        <item sd="0" x="2333"/>
        <item sd="0" x="3681"/>
        <item sd="0" x="100"/>
        <item sd="0" x="3740"/>
        <item sd="0" x="2056"/>
        <item sd="0" x="903"/>
        <item sd="0" x="521"/>
        <item sd="0" x="1335"/>
        <item sd="0" x="667"/>
        <item sd="0" x="2936"/>
        <item sd="0" x="1948"/>
        <item sd="0" x="633"/>
        <item sd="0" x="1899"/>
        <item sd="0" x="2853"/>
        <item sd="0" x="1125"/>
        <item sd="0" x="3344"/>
        <item sd="0" x="3858"/>
        <item sd="0" x="1462"/>
        <item sd="0" x="371"/>
        <item sd="0" x="3461"/>
        <item sd="0" x="267"/>
        <item sd="0" x="4073"/>
        <item sd="0" x="3903"/>
        <item sd="0" x="1359"/>
        <item sd="0" x="738"/>
        <item sd="0" x="1575"/>
        <item sd="0" x="163"/>
        <item sd="0" x="1697"/>
        <item sd="0" x="3958"/>
        <item sd="0" x="3763"/>
        <item sd="0" x="3334"/>
        <item sd="0" x="567"/>
        <item sd="0" x="637"/>
        <item sd="0" x="610"/>
        <item sd="0" x="574"/>
        <item sd="0" x="2132"/>
        <item sd="0" x="2780"/>
        <item sd="0" x="2631"/>
        <item sd="0" x="632"/>
        <item sd="0" x="594"/>
        <item sd="0" x="1512"/>
        <item sd="0" x="3"/>
        <item sd="0" x="1206"/>
        <item sd="0" x="1069"/>
        <item sd="0" x="3277"/>
        <item sd="0" x="1725"/>
        <item sd="0" x="2667"/>
        <item sd="0" x="41"/>
        <item sd="0" x="2063"/>
        <item sd="0" x="2621"/>
        <item sd="0" x="3011"/>
        <item sd="0" x="2957"/>
        <item sd="0" x="3341"/>
        <item sd="0" x="3460"/>
        <item sd="0" x="1552"/>
        <item sd="0" x="3113"/>
        <item sd="0" x="3125"/>
        <item sd="0" x="2528"/>
        <item sd="0" x="1108"/>
        <item sd="0" x="3083"/>
        <item sd="0" x="1538"/>
        <item sd="0" x="359"/>
        <item sd="0" x="575"/>
        <item sd="0" x="576"/>
        <item sd="0" x="1597"/>
        <item sd="0" x="3967"/>
        <item sd="0" x="1897"/>
        <item sd="0" x="3564"/>
        <item sd="0" x="834"/>
        <item sd="0" x="1784"/>
        <item sd="0" x="3944"/>
        <item sd="0" x="802"/>
        <item sd="0" x="2574"/>
        <item sd="0" x="2443"/>
        <item sd="0" x="1983"/>
        <item sd="0" x="2003"/>
        <item sd="0" x="3838"/>
        <item sd="0" x="2395"/>
        <item sd="0" x="1794"/>
        <item sd="0" x="3465"/>
        <item sd="0" x="1666"/>
        <item sd="0" x="3165"/>
        <item sd="0" x="3734"/>
        <item sd="0" x="1013"/>
        <item sd="0" x="2739"/>
        <item sd="0" x="3890"/>
        <item sd="0" x="526"/>
        <item sd="0" x="1083"/>
        <item sd="0" x="341"/>
        <item sd="0" x="3359"/>
        <item sd="0" x="87"/>
        <item sd="0" x="3622"/>
        <item sd="0" x="116"/>
        <item sd="0" x="1231"/>
        <item sd="0" x="1064"/>
        <item sd="0" x="2494"/>
        <item sd="0" x="805"/>
        <item sd="0" x="3427"/>
        <item sd="0" x="2388"/>
        <item sd="0" x="3302"/>
        <item sd="0" x="3348"/>
        <item sd="0" x="686"/>
        <item sd="0" x="649"/>
        <item sd="0" x="2539"/>
        <item sd="0" x="1059"/>
        <item sd="0" x="2999"/>
        <item sd="0" x="3404"/>
        <item sd="0" x="3574"/>
        <item sd="0" x="2155"/>
        <item sd="0" x="56"/>
        <item sd="0" x="1307"/>
        <item sd="0" x="697"/>
        <item sd="0" x="3616"/>
        <item sd="0" x="2620"/>
        <item sd="0" x="1342"/>
        <item sd="0" x="638"/>
        <item sd="0" x="2133"/>
        <item sd="0" x="3748"/>
        <item sd="0" x="992"/>
        <item sd="0" x="2436"/>
        <item sd="0" x="3395"/>
        <item sd="0" x="587"/>
        <item sd="0" x="3216"/>
        <item sd="0" x="532"/>
        <item sd="0" x="4077"/>
        <item sd="0" x="2244"/>
        <item sd="0" x="1148"/>
        <item sd="0" x="2411"/>
        <item sd="0" x="1744"/>
        <item sd="0" x="1439"/>
        <item sd="0" x="2677"/>
        <item sd="0" x="3846"/>
        <item sd="0" x="3158"/>
        <item sd="0" x="1466"/>
        <item sd="0" x="1354"/>
        <item sd="0" x="1536"/>
        <item sd="0" x="621"/>
        <item sd="0" x="4012"/>
        <item sd="0" x="1637"/>
        <item sd="0" x="1398"/>
        <item sd="0" x="1285"/>
        <item sd="0" x="245"/>
        <item sd="0" x="1144"/>
        <item sd="0" x="3159"/>
        <item sd="0" x="3686"/>
        <item sd="0" x="3275"/>
        <item sd="0" x="3425"/>
        <item sd="0" x="3647"/>
        <item sd="0" x="653"/>
        <item sd="0" x="4096"/>
        <item sd="0" x="612"/>
        <item sd="0" x="628"/>
        <item sd="0" x="2666"/>
        <item sd="0" x="2410"/>
        <item sd="0" x="578"/>
        <item sd="0" x="2010"/>
        <item sd="0" x="3610"/>
        <item sd="0" x="1516"/>
        <item sd="0" x="2773"/>
        <item sd="0" x="1887"/>
        <item sd="0" x="573"/>
        <item sd="0" x="983"/>
        <item sd="0" x="2251"/>
        <item sd="0" x="780"/>
        <item sd="0" x="1556"/>
        <item sd="0" x="854"/>
        <item sd="0" x="3974"/>
        <item sd="0" x="2741"/>
        <item sd="0" x="1427"/>
        <item sd="0" x="3854"/>
        <item sd="0" x="1733"/>
        <item sd="0" x="736"/>
        <item sd="0" x="3783"/>
        <item sd="0" x="623"/>
        <item sd="0" x="1163"/>
        <item sd="0" x="2917"/>
        <item sd="0" x="204"/>
        <item sd="0" x="378"/>
        <item sd="0" x="762"/>
        <item sd="0" x="2918"/>
        <item sd="0" x="4056"/>
        <item sd="0" x="1772"/>
        <item sd="0" x="323"/>
        <item sd="0" x="3779"/>
        <item sd="0" x="297"/>
        <item sd="0" x="3407"/>
        <item sd="0" x="35"/>
        <item sd="0" x="3017"/>
        <item sd="0" x="2771"/>
        <item sd="0" x="2814"/>
        <item sd="0" x="2321"/>
        <item sd="0" x="372"/>
        <item sd="0" x="364"/>
        <item sd="0" x="3105"/>
        <item sd="0" x="759"/>
        <item sd="0" x="2302"/>
        <item sd="0" x="3335"/>
        <item sd="0" x="1850"/>
        <item sd="0" x="2392"/>
        <item sd="0" x="3489"/>
        <item sd="0" x="1352"/>
        <item sd="0" x="1250"/>
        <item sd="0" x="819"/>
        <item sd="0" x="2213"/>
        <item sd="0" x="284"/>
        <item sd="0" x="1728"/>
        <item sd="0" x="3510"/>
        <item sd="0" x="238"/>
        <item sd="0" x="720"/>
        <item sd="0" x="441"/>
        <item sd="0" x="1393"/>
        <item sd="0" x="3904"/>
        <item sd="0" x="3731"/>
        <item sd="0" x="2130"/>
        <item sd="0" x="1822"/>
        <item sd="0" x="2179"/>
        <item sd="0" x="504"/>
        <item sd="0" x="3991"/>
        <item sd="0" x="1228"/>
        <item sd="0" x="1072"/>
        <item sd="0" x="301"/>
        <item sd="0" x="486"/>
        <item sd="0" x="2970"/>
        <item sd="0" x="3526"/>
        <item sd="0" x="3213"/>
        <item sd="0" x="501"/>
        <item sd="0" x="1331"/>
        <item sd="0" x="1315"/>
        <item sd="0" x="677"/>
        <item sd="0" x="678"/>
        <item sd="0" x="1293"/>
        <item sd="0" x="1262"/>
        <item sd="0" x="2427"/>
        <item sd="0" x="3981"/>
        <item sd="0" x="2394"/>
        <item sd="0" x="820"/>
        <item sd="0" x="3609"/>
        <item sd="0" x="1099"/>
        <item sd="0" x="2947"/>
        <item sd="0" x="255"/>
        <item sd="0" x="1968"/>
        <item sd="0" x="1329"/>
        <item sd="0" x="618"/>
        <item sd="0" x="2729"/>
        <item sd="0" x="3952"/>
        <item sd="0" x="2512"/>
        <item sd="0" x="1758"/>
        <item sd="0" x="1016"/>
        <item sd="0" x="3248"/>
        <item sd="0" x="850"/>
        <item sd="0" x="351"/>
        <item sd="0" x="2455"/>
        <item sd="0" x="3891"/>
        <item sd="0" x="1223"/>
        <item sd="0" x="67"/>
        <item sd="0" x="1487"/>
        <item sd="0" x="2117"/>
        <item sd="0" x="26"/>
        <item sd="0" x="3398"/>
        <item sd="0" x="1980"/>
        <item sd="0" x="2442"/>
        <item sd="0" x="3531"/>
        <item sd="0" x="3161"/>
        <item sd="0" x="672"/>
        <item sd="0" x="2051"/>
        <item sd="0" x="2586"/>
        <item sd="0" x="2798"/>
        <item sd="0" x="3644"/>
        <item sd="0" x="524"/>
        <item sd="0" x="2202"/>
        <item sd="0" x="704"/>
        <item sd="0" x="291"/>
        <item sd="0" x="2279"/>
        <item sd="0" x="1872"/>
        <item sd="0" x="2148"/>
        <item sd="0" x="2253"/>
        <item sd="0" x="1914"/>
        <item sd="0" x="244"/>
        <item t="default" sd="0"/>
      </items>
    </pivotField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dataField="1" showAll="0">
      <items count="5">
        <item x="1"/>
        <item sd="0" x="2"/>
        <item sd="0" x="3"/>
        <item sd="0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axis="axisRow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5"/>
    <field x="1"/>
    <field x="15"/>
  </rowFields>
  <rowItems count="4">
    <i>
      <x v="1"/>
    </i>
    <i>
      <x v="2"/>
    </i>
    <i>
      <x v="3"/>
    </i>
    <i t="grand">
      <x/>
    </i>
  </rowItems>
  <colFields count="1">
    <field x="17"/>
  </colFields>
  <colItems count="2">
    <i>
      <x v="2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9"/>
  <sheetViews>
    <sheetView tabSelected="1" zoomScale="90" zoomScaleNormal="90" workbookViewId="0">
      <pane ySplit="1" topLeftCell="A2" activePane="bottomLeft" state="frozen"/>
      <selection pane="bottomLeft" activeCell="D2" sqref="D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109375" bestFit="1" customWidth="1"/>
    <col min="16" max="16" width="16.88671875" bestFit="1" customWidth="1"/>
    <col min="17" max="17" width="41.109375" customWidth="1"/>
    <col min="18" max="18" width="16.33203125" bestFit="1" customWidth="1"/>
    <col min="19" max="19" width="23.109375" bestFit="1" customWidth="1"/>
    <col min="20" max="20" width="21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9">
        <f t="shared" ref="S2:S65" si="2">(((J2/60)/60)/24)+DATE(1970,1,1)</f>
        <v>42177.007071759261</v>
      </c>
      <c r="T2" s="9">
        <f t="shared" ref="T2:T65" si="3"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9">
        <f t="shared" si="2"/>
        <v>42766.600497685184</v>
      </c>
      <c r="T3" s="9">
        <f t="shared" si="3"/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9">
        <f t="shared" ref="S66:S129" si="7">(((J66/60)/60)/24)+DATE(1970,1,1)</f>
        <v>41433.01829861111</v>
      </c>
      <c r="T66" s="9">
        <f t="shared" ref="T66:T129" si="8">(((I66/60)/60)/24)+DATE(1970,1,1)</f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9">
        <f t="shared" si="7"/>
        <v>41835.821226851855</v>
      </c>
      <c r="T67" s="9">
        <f t="shared" si="8"/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9">
        <f t="shared" ref="S130:S193" si="12">(((J130/60)/60)/24)+DATE(1970,1,1)</f>
        <v>42628.22792824074</v>
      </c>
      <c r="T130" s="9">
        <f t="shared" ref="T130:T193" si="13">(((I130/60)/60)/24)+DATE(1970,1,1)</f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9">
        <f t="shared" si="12"/>
        <v>41882.937303240738</v>
      </c>
      <c r="T131" s="9">
        <f t="shared" si="13"/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9">
        <f t="shared" ref="S194:S257" si="17">(((J194/60)/60)/24)+DATE(1970,1,1)</f>
        <v>41899.792037037041</v>
      </c>
      <c r="T194" s="9">
        <f t="shared" ref="T194:T257" si="18">(((I194/60)/60)/24)+DATE(1970,1,1)</f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9">
        <f t="shared" si="17"/>
        <v>41911.934791666667</v>
      </c>
      <c r="T195" s="9">
        <f t="shared" si="18"/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9">
        <f t="shared" ref="S258:S321" si="22">(((J258/60)/60)/24)+DATE(1970,1,1)</f>
        <v>41319.769293981481</v>
      </c>
      <c r="T258" s="9">
        <f t="shared" ref="T258:T321" si="23">(((I258/60)/60)/24)+DATE(1970,1,1)</f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9">
        <f t="shared" si="22"/>
        <v>42479.626875000002</v>
      </c>
      <c r="T259" s="9">
        <f t="shared" si="23"/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9">
        <f t="shared" ref="S322:S385" si="27">(((J322/60)/60)/24)+DATE(1970,1,1)</f>
        <v>42331.551307870366</v>
      </c>
      <c r="T322" s="9">
        <f t="shared" ref="T322:T385" si="28">(((I322/60)/60)/24)+DATE(1970,1,1)</f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9">
        <f t="shared" si="27"/>
        <v>42647.446597222224</v>
      </c>
      <c r="T323" s="9">
        <f t="shared" si="28"/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9">
        <f t="shared" ref="S386:S449" si="32">(((J386/60)/60)/24)+DATE(1970,1,1)</f>
        <v>41980.781793981485</v>
      </c>
      <c r="T386" s="9">
        <f t="shared" ref="T386:T449" si="33">(((I386/60)/60)/24)+DATE(1970,1,1)</f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9">
        <f t="shared" si="32"/>
        <v>41934.584502314814</v>
      </c>
      <c r="T387" s="9">
        <f t="shared" si="33"/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9">
        <f t="shared" ref="S450:S513" si="37">(((J450/60)/60)/24)+DATE(1970,1,1)</f>
        <v>41753.758043981477</v>
      </c>
      <c r="T450" s="9">
        <f t="shared" ref="T450:T513" si="38">(((I450/60)/60)/24)+DATE(1970,1,1)</f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9">
        <f t="shared" si="37"/>
        <v>41534.568113425928</v>
      </c>
      <c r="T451" s="9">
        <f t="shared" si="38"/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9">
        <f t="shared" ref="S514:S577" si="42">(((J514/60)/60)/24)+DATE(1970,1,1)</f>
        <v>42649.742210648154</v>
      </c>
      <c r="T514" s="9">
        <f t="shared" ref="T514:T577" si="43">(((I514/60)/60)/24)+DATE(1970,1,1)</f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9">
        <f t="shared" si="42"/>
        <v>42552.653993055559</v>
      </c>
      <c r="T515" s="9">
        <f t="shared" si="43"/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9">
        <f t="shared" ref="S578:S641" si="47">(((J578/60)/60)/24)+DATE(1970,1,1)</f>
        <v>42031.471666666665</v>
      </c>
      <c r="T578" s="9">
        <f t="shared" ref="T578:T641" si="48">(((I578/60)/60)/24)+DATE(1970,1,1)</f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9">
        <f t="shared" si="47"/>
        <v>42450.589143518519</v>
      </c>
      <c r="T579" s="9">
        <f t="shared" si="48"/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9">
        <f t="shared" ref="S642:S705" si="52">(((J642/60)/60)/24)+DATE(1970,1,1)</f>
        <v>42683.420312500006</v>
      </c>
      <c r="T642" s="9">
        <f t="shared" ref="T642:T705" si="53">(((I642/60)/60)/24)+DATE(1970,1,1)</f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9">
        <f t="shared" si="52"/>
        <v>42199.57</v>
      </c>
      <c r="T643" s="9">
        <f t="shared" si="53"/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9">
        <f t="shared" ref="S706:S769" si="57">(((J706/60)/60)/24)+DATE(1970,1,1)</f>
        <v>42726.192916666667</v>
      </c>
      <c r="T706" s="9">
        <f t="shared" ref="T706:T769" si="58">(((I706/60)/60)/24)+DATE(1970,1,1)</f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9">
        <f t="shared" si="57"/>
        <v>42726.491643518515</v>
      </c>
      <c r="T707" s="9">
        <f t="shared" si="58"/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9">
        <f t="shared" ref="S770:S833" si="62">(((J770/60)/60)/24)+DATE(1970,1,1)</f>
        <v>41594.207060185188</v>
      </c>
      <c r="T770" s="9">
        <f t="shared" ref="T770:T833" si="63">(((I770/60)/60)/24)+DATE(1970,1,1)</f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9">
        <f t="shared" si="62"/>
        <v>41604.996458333335</v>
      </c>
      <c r="T771" s="9">
        <f t="shared" si="63"/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9">
        <f t="shared" ref="S834:S897" si="67">(((J834/60)/60)/24)+DATE(1970,1,1)</f>
        <v>40869.675173611111</v>
      </c>
      <c r="T834" s="9">
        <f t="shared" ref="T834:T897" si="68">(((I834/60)/60)/24)+DATE(1970,1,1)</f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9">
        <f t="shared" si="67"/>
        <v>41718.878182870372</v>
      </c>
      <c r="T835" s="9">
        <f t="shared" si="68"/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9">
        <f t="shared" ref="S898:S961" si="72">(((J898/60)/60)/24)+DATE(1970,1,1)</f>
        <v>42218.872986111113</v>
      </c>
      <c r="T898" s="9">
        <f t="shared" ref="T898:T961" si="73">(((I898/60)/60)/24)+DATE(1970,1,1)</f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9">
        <f t="shared" si="72"/>
        <v>41211.688750000001</v>
      </c>
      <c r="T899" s="9">
        <f t="shared" si="73"/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9">
        <f t="shared" ref="S962:S1025" si="77">(((J962/60)/60)/24)+DATE(1970,1,1)</f>
        <v>42766.626793981486</v>
      </c>
      <c r="T962" s="9">
        <f t="shared" ref="T962:T1025" si="78">(((I962/60)/60)/24)+DATE(1970,1,1)</f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9">
        <f t="shared" si="77"/>
        <v>42740.693692129629</v>
      </c>
      <c r="T963" s="9">
        <f t="shared" si="78"/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9">
        <f t="shared" ref="S1026:S1089" si="82">(((J1026/60)/60)/24)+DATE(1970,1,1)</f>
        <v>42370.580590277779</v>
      </c>
      <c r="T1026" s="9">
        <f t="shared" ref="T1026:T1089" si="83">(((I1026/60)/60)/24)+DATE(1970,1,1)</f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9">
        <f t="shared" si="82"/>
        <v>42049.833761574075</v>
      </c>
      <c r="T1027" s="9">
        <f t="shared" si="83"/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9">
        <f t="shared" ref="S1090:S1153" si="87">(((J1090/60)/60)/24)+DATE(1970,1,1)</f>
        <v>41723.799386574072</v>
      </c>
      <c r="T1090" s="9">
        <f t="shared" ref="T1090:T1153" si="88">(((I1090/60)/60)/24)+DATE(1970,1,1)</f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9">
        <f t="shared" si="87"/>
        <v>42151.189525462964</v>
      </c>
      <c r="T1091" s="9">
        <f t="shared" si="88"/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9">
        <f t="shared" ref="S1154:S1217" si="92">(((J1154/60)/60)/24)+DATE(1970,1,1)</f>
        <v>42109.709629629629</v>
      </c>
      <c r="T1154" s="9">
        <f t="shared" ref="T1154:T1217" si="93">(((I1154/60)/60)/24)+DATE(1970,1,1)</f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9">
        <f t="shared" si="92"/>
        <v>42143.714178240742</v>
      </c>
      <c r="T1155" s="9">
        <f t="shared" si="93"/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9">
        <f t="shared" ref="S1218:S1281" si="97">(((J1218/60)/60)/24)+DATE(1970,1,1)</f>
        <v>42247.616400462968</v>
      </c>
      <c r="T1218" s="9">
        <f t="shared" ref="T1218:T1281" si="98">(((I1218/60)/60)/24)+DATE(1970,1,1)</f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9">
        <f t="shared" si="97"/>
        <v>42535.809490740736</v>
      </c>
      <c r="T1219" s="9">
        <f t="shared" si="98"/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9">
        <f t="shared" ref="S1282:S1345" si="102">(((J1282/60)/60)/24)+DATE(1970,1,1)</f>
        <v>40513.757569444446</v>
      </c>
      <c r="T1282" s="9">
        <f t="shared" ref="T1282:T1345" si="103">(((I1282/60)/60)/24)+DATE(1970,1,1)</f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9">
        <f t="shared" si="102"/>
        <v>41463.743472222224</v>
      </c>
      <c r="T1283" s="9">
        <f t="shared" si="103"/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9">
        <f t="shared" ref="S1346:S1409" si="107">(((J1346/60)/60)/24)+DATE(1970,1,1)</f>
        <v>42522.789803240739</v>
      </c>
      <c r="T1346" s="9">
        <f t="shared" ref="T1346:T1409" si="108">(((I1346/60)/60)/24)+DATE(1970,1,1)</f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9">
        <f t="shared" si="107"/>
        <v>41799.814340277779</v>
      </c>
      <c r="T1347" s="9">
        <f t="shared" si="108"/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9">
        <f t="shared" ref="S1410:S1473" si="112">(((J1410/60)/60)/24)+DATE(1970,1,1)</f>
        <v>42291.872175925921</v>
      </c>
      <c r="T1410" s="9">
        <f t="shared" ref="T1410:T1473" si="113">(((I1410/60)/60)/24)+DATE(1970,1,1)</f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9">
        <f t="shared" si="112"/>
        <v>41945.133506944447</v>
      </c>
      <c r="T1411" s="9">
        <f t="shared" si="113"/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9">
        <f t="shared" ref="S1474:S1537" si="117">(((J1474/60)/60)/24)+DATE(1970,1,1)</f>
        <v>41533.542858796296</v>
      </c>
      <c r="T1474" s="9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9">
        <f t="shared" si="117"/>
        <v>40939.979618055557</v>
      </c>
      <c r="T1475" s="9">
        <f t="shared" si="118"/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9">
        <f t="shared" ref="S1538:S1601" si="122">(((J1538/60)/60)/24)+DATE(1970,1,1)</f>
        <v>42213.802199074074</v>
      </c>
      <c r="T1538" s="9">
        <f t="shared" ref="T1538:T1601" si="123">(((I1538/60)/60)/24)+DATE(1970,1,1)</f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9">
        <f t="shared" si="122"/>
        <v>42552.315127314811</v>
      </c>
      <c r="T1539" s="9">
        <f t="shared" si="123"/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9">
        <f t="shared" ref="S1602:S1665" si="127">(((J1602/60)/60)/24)+DATE(1970,1,1)</f>
        <v>41791.057314814818</v>
      </c>
      <c r="T1602" s="9">
        <f t="shared" ref="T1602:T1665" si="128">(((I1602/60)/60)/24)+DATE(1970,1,1)</f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9">
        <f t="shared" si="127"/>
        <v>40638.092974537038</v>
      </c>
      <c r="T1603" s="9">
        <f t="shared" si="128"/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9">
        <f t="shared" ref="S1666:S1729" si="132">(((J1666/60)/60)/24)+DATE(1970,1,1)</f>
        <v>40939.761782407404</v>
      </c>
      <c r="T1666" s="9">
        <f t="shared" ref="T1666:T1729" si="133">(((I1666/60)/60)/24)+DATE(1970,1,1)</f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9">
        <f t="shared" si="132"/>
        <v>40564.649456018517</v>
      </c>
      <c r="T1667" s="9">
        <f t="shared" si="133"/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9">
        <f t="shared" ref="S1730:S1793" si="137">(((J1730/60)/60)/24)+DATE(1970,1,1)</f>
        <v>42268.625856481478</v>
      </c>
      <c r="T1730" s="9">
        <f t="shared" ref="T1730:T1793" si="138">(((I1730/60)/60)/24)+DATE(1970,1,1)</f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9">
        <f t="shared" si="137"/>
        <v>42471.052152777775</v>
      </c>
      <c r="T1731" s="9">
        <f t="shared" si="138"/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9">
        <f t="shared" ref="S1794:S1857" si="142">(((J1794/60)/60)/24)+DATE(1970,1,1)</f>
        <v>42189.031041666662</v>
      </c>
      <c r="T1794" s="9">
        <f t="shared" ref="T1794:T1857" si="143">(((I1794/60)/60)/24)+DATE(1970,1,1)</f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9">
        <f t="shared" si="142"/>
        <v>41940.89166666667</v>
      </c>
      <c r="T1795" s="9">
        <f t="shared" si="143"/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9">
        <f t="shared" ref="S1858:S1921" si="147">(((J1858/60)/60)/24)+DATE(1970,1,1)</f>
        <v>41817.854999999996</v>
      </c>
      <c r="T1858" s="9">
        <f t="shared" ref="T1858:T1921" si="148">(((I1858/60)/60)/24)+DATE(1970,1,1)</f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9">
        <f t="shared" si="147"/>
        <v>41864.76866898148</v>
      </c>
      <c r="T1859" s="9">
        <f t="shared" si="148"/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9">
        <f t="shared" ref="S1922:S1985" si="152">(((J1922/60)/60)/24)+DATE(1970,1,1)</f>
        <v>42270.875706018516</v>
      </c>
      <c r="T1922" s="9">
        <f t="shared" ref="T1922:T1985" si="153">(((I1922/60)/60)/24)+DATE(1970,1,1)</f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9">
        <f t="shared" si="152"/>
        <v>41074.221562500003</v>
      </c>
      <c r="T1923" s="9">
        <f t="shared" si="153"/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9">
        <f t="shared" ref="S1986:S2049" si="157">(((J1986/60)/60)/24)+DATE(1970,1,1)</f>
        <v>41913.790289351848</v>
      </c>
      <c r="T1986" s="9">
        <f t="shared" ref="T1986:T2049" si="158">(((I1986/60)/60)/24)+DATE(1970,1,1)</f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9">
        <f t="shared" si="157"/>
        <v>42555.698738425926</v>
      </c>
      <c r="T1987" s="9">
        <f t="shared" si="158"/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9">
        <f t="shared" ref="S2050:S2113" si="162">(((J2050/60)/60)/24)+DATE(1970,1,1)</f>
        <v>41387.651516203703</v>
      </c>
      <c r="T2050" s="9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9">
        <f t="shared" si="162"/>
        <v>41575.527349537035</v>
      </c>
      <c r="T2051" s="9">
        <f t="shared" si="163"/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9">
        <f t="shared" ref="S2114:S2177" si="167">(((J2114/60)/60)/24)+DATE(1970,1,1)</f>
        <v>41365.928159722222</v>
      </c>
      <c r="T2114" s="9">
        <f t="shared" ref="T2114:T2177" si="168">(((I2114/60)/60)/24)+DATE(1970,1,1)</f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9">
        <f t="shared" si="167"/>
        <v>41870.86546296296</v>
      </c>
      <c r="T2115" s="9">
        <f t="shared" si="168"/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9">
        <f t="shared" ref="S2178:S2241" si="172">(((J2178/60)/60)/24)+DATE(1970,1,1)</f>
        <v>42096.633206018523</v>
      </c>
      <c r="T2178" s="9">
        <f t="shared" ref="T2178:T2241" si="173">(((I2178/60)/60)/24)+DATE(1970,1,1)</f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9">
        <f t="shared" si="172"/>
        <v>42502.250775462962</v>
      </c>
      <c r="T2179" s="9">
        <f t="shared" si="173"/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9">
        <f t="shared" ref="S2242:S2305" si="177">(((J2242/60)/60)/24)+DATE(1970,1,1)</f>
        <v>42452.825740740736</v>
      </c>
      <c r="T2242" s="9">
        <f t="shared" ref="T2242:T2305" si="178">(((I2242/60)/60)/24)+DATE(1970,1,1)</f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9">
        <f t="shared" si="177"/>
        <v>42766.827546296292</v>
      </c>
      <c r="T2243" s="9">
        <f t="shared" si="178"/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9">
        <f t="shared" ref="S2306:S2369" si="182">(((J2306/60)/60)/24)+DATE(1970,1,1)</f>
        <v>40502.815868055557</v>
      </c>
      <c r="T2306" s="9">
        <f t="shared" ref="T2306:T2369" si="183">(((I2306/60)/60)/24)+DATE(1970,1,1)</f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9">
        <f t="shared" si="182"/>
        <v>41834.695277777777</v>
      </c>
      <c r="T2307" s="9">
        <f t="shared" si="183"/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9">
        <f t="shared" ref="S2370:S2433" si="187">(((J2370/60)/60)/24)+DATE(1970,1,1)</f>
        <v>42063.721817129626</v>
      </c>
      <c r="T2370" s="9">
        <f t="shared" ref="T2370:T2433" si="188">(((I2370/60)/60)/24)+DATE(1970,1,1)</f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9">
        <f t="shared" si="187"/>
        <v>42380.812627314815</v>
      </c>
      <c r="T2371" s="9">
        <f t="shared" si="188"/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9">
        <f t="shared" ref="S2434:S2497" si="192">(((J2434/60)/60)/24)+DATE(1970,1,1)</f>
        <v>42041.218715277777</v>
      </c>
      <c r="T2434" s="9">
        <f t="shared" ref="T2434:T2497" si="193">(((I2434/60)/60)/24)+DATE(1970,1,1)</f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9">
        <f t="shared" si="192"/>
        <v>42397.89980324074</v>
      </c>
      <c r="T2435" s="9">
        <f t="shared" si="193"/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9">
        <f t="shared" ref="S2498:S2561" si="197">(((J2498/60)/60)/24)+DATE(1970,1,1)</f>
        <v>41327.996435185189</v>
      </c>
      <c r="T2498" s="9">
        <f t="shared" ref="T2498:T2561" si="198">(((I2498/60)/60)/24)+DATE(1970,1,1)</f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9">
        <f t="shared" si="197"/>
        <v>40730.878912037035</v>
      </c>
      <c r="T2499" s="9">
        <f t="shared" si="198"/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9">
        <f t="shared" ref="S2562:S2625" si="202">(((J2562/60)/60)/24)+DATE(1970,1,1)</f>
        <v>42039.951087962967</v>
      </c>
      <c r="T2562" s="9">
        <f t="shared" ref="T2562:T2625" si="203">(((I2562/60)/60)/24)+DATE(1970,1,1)</f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9">
        <f t="shared" si="202"/>
        <v>42260.528807870374</v>
      </c>
      <c r="T2563" s="9">
        <f t="shared" si="203"/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9">
        <f t="shared" ref="S2626:S2689" si="207">(((J2626/60)/60)/24)+DATE(1970,1,1)</f>
        <v>41144.42155092593</v>
      </c>
      <c r="T2626" s="9">
        <f t="shared" ref="T2626:T2689" si="208">(((I2626/60)/60)/24)+DATE(1970,1,1)</f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9">
        <f t="shared" si="207"/>
        <v>42658.810277777782</v>
      </c>
      <c r="T2627" s="9">
        <f t="shared" si="208"/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9">
        <f t="shared" ref="S2690:S2753" si="212">(((J2690/60)/60)/24)+DATE(1970,1,1)</f>
        <v>42028.118865740747</v>
      </c>
      <c r="T2690" s="9">
        <f t="shared" ref="T2690:T2753" si="213">(((I2690/60)/60)/24)+DATE(1970,1,1)</f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9">
        <f t="shared" si="212"/>
        <v>42551.961689814809</v>
      </c>
      <c r="T2691" s="9">
        <f t="shared" si="213"/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9">
        <f t="shared" ref="S2754:S2817" si="217">(((J2754/60)/60)/24)+DATE(1970,1,1)</f>
        <v>40855.765092592592</v>
      </c>
      <c r="T2754" s="9">
        <f t="shared" ref="T2754:T2817" si="218">(((I2754/60)/60)/24)+DATE(1970,1,1)</f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9">
        <f t="shared" si="217"/>
        <v>41117.900729166664</v>
      </c>
      <c r="T2755" s="9">
        <f t="shared" si="218"/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9">
        <f t="shared" ref="S2818:S2881" si="222">(((J2818/60)/60)/24)+DATE(1970,1,1)</f>
        <v>42188.467499999999</v>
      </c>
      <c r="T2818" s="9">
        <f t="shared" ref="T2818:T2881" si="223">(((I2818/60)/60)/24)+DATE(1970,1,1)</f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9">
        <f t="shared" si="222"/>
        <v>42023.634976851856</v>
      </c>
      <c r="T2819" s="9">
        <f t="shared" si="223"/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9">
        <f t="shared" ref="S2882:S2945" si="227">(((J2882/60)/60)/24)+DATE(1970,1,1)</f>
        <v>42192.905694444446</v>
      </c>
      <c r="T2882" s="9">
        <f t="shared" ref="T2882:T2945" si="228">(((I2882/60)/60)/24)+DATE(1970,1,1)</f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9">
        <f t="shared" si="227"/>
        <v>41916.597638888888</v>
      </c>
      <c r="T2883" s="9">
        <f t="shared" si="228"/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9">
        <f t="shared" ref="S2946:S3009" si="232">(((J2946/60)/60)/24)+DATE(1970,1,1)</f>
        <v>42132.9143287037</v>
      </c>
      <c r="T2946" s="9">
        <f t="shared" ref="T2946:T3009" si="233">(((I2946/60)/60)/24)+DATE(1970,1,1)</f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9">
        <f t="shared" si="232"/>
        <v>42118.139583333337</v>
      </c>
      <c r="T2947" s="9">
        <f t="shared" si="233"/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9">
        <f t="shared" ref="S3010:S3073" si="237">(((J3010/60)/60)/24)+DATE(1970,1,1)</f>
        <v>42360.212025462963</v>
      </c>
      <c r="T3010" s="9">
        <f t="shared" ref="T3010:T3073" si="238">(((I3010/60)/60)/24)+DATE(1970,1,1)</f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9">
        <f t="shared" si="237"/>
        <v>41939.569907407407</v>
      </c>
      <c r="T3011" s="9">
        <f t="shared" si="238"/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9">
        <f t="shared" ref="S3074:S3137" si="242">(((J3074/60)/60)/24)+DATE(1970,1,1)</f>
        <v>42658.690532407403</v>
      </c>
      <c r="T3074" s="9">
        <f t="shared" ref="T3074:T3137" si="243">(((I3074/60)/60)/24)+DATE(1970,1,1)</f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9">
        <f t="shared" si="242"/>
        <v>42111.684027777781</v>
      </c>
      <c r="T3075" s="9">
        <f t="shared" si="243"/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9">
        <f t="shared" ref="S3138:S3201" si="247">(((J3138/60)/60)/24)+DATE(1970,1,1)</f>
        <v>42789.462430555555</v>
      </c>
      <c r="T3138" s="9">
        <f t="shared" ref="T3138:T3201" si="248">(((I3138/60)/60)/24)+DATE(1970,1,1)</f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9">
        <f t="shared" si="247"/>
        <v>42807.885057870371</v>
      </c>
      <c r="T3139" s="9">
        <f t="shared" si="248"/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9">
        <f t="shared" ref="S3202:S3265" si="252">(((J3202/60)/60)/24)+DATE(1970,1,1)</f>
        <v>42460.320613425924</v>
      </c>
      <c r="T3202" s="9">
        <f t="shared" ref="T3202:T3265" si="253">(((I3202/60)/60)/24)+DATE(1970,1,1)</f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9">
        <f t="shared" si="252"/>
        <v>41861.767094907409</v>
      </c>
      <c r="T3203" s="9">
        <f t="shared" si="253"/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9">
        <f t="shared" ref="S3266:S3329" si="257">(((J3266/60)/60)/24)+DATE(1970,1,1)</f>
        <v>42016.800208333334</v>
      </c>
      <c r="T3266" s="9">
        <f t="shared" ref="T3266:T3329" si="258">(((I3266/60)/60)/24)+DATE(1970,1,1)</f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9">
        <f t="shared" si="257"/>
        <v>42311.711979166663</v>
      </c>
      <c r="T3267" s="9">
        <f t="shared" si="258"/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9">
        <f t="shared" ref="S3330:S3393" si="262">(((J3330/60)/60)/24)+DATE(1970,1,1)</f>
        <v>41822.57503472222</v>
      </c>
      <c r="T3330" s="9">
        <f t="shared" ref="T3330:T3393" si="263">(((I3330/60)/60)/24)+DATE(1970,1,1)</f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9">
        <f t="shared" si="262"/>
        <v>41837.323009259257</v>
      </c>
      <c r="T3331" s="9">
        <f t="shared" si="263"/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9">
        <f t="shared" ref="S3394:S3457" si="267">(((J3394/60)/60)/24)+DATE(1970,1,1)</f>
        <v>42446.845543981486</v>
      </c>
      <c r="T3394" s="9">
        <f t="shared" ref="T3394:T3457" si="268">(((I3394/60)/60)/24)+DATE(1970,1,1)</f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9">
        <f t="shared" si="267"/>
        <v>41923.921643518523</v>
      </c>
      <c r="T3395" s="9">
        <f t="shared" si="268"/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9">
        <f t="shared" ref="S3458:S3521" si="272">(((J3458/60)/60)/24)+DATE(1970,1,1)</f>
        <v>41821.205636574072</v>
      </c>
      <c r="T3458" s="9">
        <f t="shared" ref="T3458:T3521" si="273">(((I3458/60)/60)/24)+DATE(1970,1,1)</f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9">
        <f t="shared" si="272"/>
        <v>42016.706678240742</v>
      </c>
      <c r="T3459" s="9">
        <f t="shared" si="273"/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9">
        <f t="shared" ref="S3522:S3585" si="277">(((J3522/60)/60)/24)+DATE(1970,1,1)</f>
        <v>42227.824212962965</v>
      </c>
      <c r="T3522" s="9">
        <f t="shared" ref="T3522:T3585" si="278">(((I3522/60)/60)/24)+DATE(1970,1,1)</f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9">
        <f t="shared" si="277"/>
        <v>41881.361342592594</v>
      </c>
      <c r="T3523" s="9">
        <f t="shared" si="278"/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9">
        <f t="shared" ref="S3586:S3649" si="282">(((J3586/60)/60)/24)+DATE(1970,1,1)</f>
        <v>42168.316481481481</v>
      </c>
      <c r="T3586" s="9">
        <f t="shared" ref="T3586:T3649" si="283">(((I3586/60)/60)/24)+DATE(1970,1,1)</f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9">
        <f t="shared" si="282"/>
        <v>41964.716319444444</v>
      </c>
      <c r="T3587" s="9">
        <f t="shared" si="283"/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9">
        <f t="shared" ref="S3650:S3713" si="287">(((J3650/60)/60)/24)+DATE(1970,1,1)</f>
        <v>41887.292187500003</v>
      </c>
      <c r="T3650" s="9">
        <f t="shared" ref="T3650:T3713" si="288">(((I3650/60)/60)/24)+DATE(1970,1,1)</f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9">
        <f t="shared" si="287"/>
        <v>41780.712893518517</v>
      </c>
      <c r="T3651" s="9">
        <f t="shared" si="288"/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9">
        <f t="shared" ref="S3714:S3777" si="292">(((J3714/60)/60)/24)+DATE(1970,1,1)</f>
        <v>42134.172071759262</v>
      </c>
      <c r="T3714" s="9">
        <f t="shared" ref="T3714:T3777" si="293">(((I3714/60)/60)/24)+DATE(1970,1,1)</f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9">
        <f t="shared" si="292"/>
        <v>42505.738032407404</v>
      </c>
      <c r="T3715" s="9">
        <f t="shared" si="293"/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9">
        <f t="shared" ref="S3778:S3841" si="297">(((J3778/60)/60)/24)+DATE(1970,1,1)</f>
        <v>41814.367800925924</v>
      </c>
      <c r="T3778" s="9">
        <f t="shared" ref="T3778:T3841" si="298">(((I3778/60)/60)/24)+DATE(1970,1,1)</f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9">
        <f t="shared" si="297"/>
        <v>41887.111354166671</v>
      </c>
      <c r="T3779" s="9">
        <f t="shared" si="298"/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9">
        <f t="shared" ref="S3842:S3905" si="302">(((J3842/60)/60)/24)+DATE(1970,1,1)</f>
        <v>42432.701724537037</v>
      </c>
      <c r="T3842" s="9">
        <f t="shared" ref="T3842:T3905" si="303">(((I3842/60)/60)/24)+DATE(1970,1,1)</f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9">
        <f t="shared" si="302"/>
        <v>41780.785729166666</v>
      </c>
      <c r="T3843" s="9">
        <f t="shared" si="303"/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9">
        <f t="shared" ref="S3906:S3969" si="307">(((J3906/60)/60)/24)+DATE(1970,1,1)</f>
        <v>42095.229166666672</v>
      </c>
      <c r="T3906" s="9">
        <f t="shared" ref="T3906:T3969" si="308">(((I3906/60)/60)/24)+DATE(1970,1,1)</f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9">
        <f t="shared" si="307"/>
        <v>42124.623877314814</v>
      </c>
      <c r="T3907" s="9">
        <f t="shared" si="308"/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9">
        <f t="shared" ref="S3970:S4033" si="312">(((J3970/60)/60)/24)+DATE(1970,1,1)</f>
        <v>42452.815659722226</v>
      </c>
      <c r="T3970" s="9">
        <f t="shared" ref="T3970:T4033" si="313">(((I3970/60)/60)/24)+DATE(1970,1,1)</f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9">
        <f t="shared" si="312"/>
        <v>42601.854699074072</v>
      </c>
      <c r="T3971" s="9">
        <f t="shared" si="313"/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9">
        <f t="shared" ref="S4034:S4097" si="317">(((J4034/60)/60)/24)+DATE(1970,1,1)</f>
        <v>42293.809212962966</v>
      </c>
      <c r="T4034" s="9">
        <f t="shared" ref="T4034:T4097" si="318">(((I4034/60)/60)/24)+DATE(1970,1,1)</f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9">
        <f t="shared" si="317"/>
        <v>42614.268796296295</v>
      </c>
      <c r="T4035" s="9">
        <f t="shared" si="318"/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9">
        <f t="shared" ref="S4098:S4115" si="322">(((J4098/60)/60)/24)+DATE(1970,1,1)</f>
        <v>42750.530312499999</v>
      </c>
      <c r="T4098" s="9">
        <f t="shared" ref="T4098:T4115" si="323">(((I4098/60)/60)/24)+DATE(1970,1,1)</f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9">
        <f t="shared" si="322"/>
        <v>42344.824502314819</v>
      </c>
      <c r="T4099" s="9">
        <f t="shared" si="323"/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  <row r="4116" spans="1:21" x14ac:dyDescent="0.3">
      <c r="S4116" s="9"/>
      <c r="T4116" s="9"/>
    </row>
    <row r="4117" spans="1:21" x14ac:dyDescent="0.3">
      <c r="S4117" s="9"/>
      <c r="T4117" s="9"/>
    </row>
    <row r="4118" spans="1:21" x14ac:dyDescent="0.3">
      <c r="S4118" s="9"/>
      <c r="T4118" s="9"/>
    </row>
    <row r="4119" spans="1:21" x14ac:dyDescent="0.3">
      <c r="S4119" s="9"/>
      <c r="T4119" s="9"/>
    </row>
  </sheetData>
  <autoFilter ref="A1:T4120" xr:uid="{00000000-0001-0000-0000-000000000000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AD619-9E84-4F6D-8FEB-BD27DAF2CBDA}">
  <dimension ref="A1:E18"/>
  <sheetViews>
    <sheetView workbookViewId="0">
      <selection activeCell="D4" sqref="D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5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5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5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5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5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5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C19E3-E175-42C3-80BF-19B4D994FC1D}">
  <dimension ref="A1:H13"/>
  <sheetViews>
    <sheetView workbookViewId="0">
      <selection activeCell="B2" sqref="B2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6" customFormat="1" x14ac:dyDescent="0.3">
      <c r="A1" s="16" t="s">
        <v>8382</v>
      </c>
      <c r="B1" s="16" t="s">
        <v>8385</v>
      </c>
      <c r="C1" s="16" t="s">
        <v>8386</v>
      </c>
      <c r="D1" s="16" t="s">
        <v>8387</v>
      </c>
      <c r="E1" s="16" t="s">
        <v>8388</v>
      </c>
      <c r="F1" s="16" t="s">
        <v>8389</v>
      </c>
      <c r="G1" s="16" t="s">
        <v>8390</v>
      </c>
      <c r="H1" s="16" t="s">
        <v>8391</v>
      </c>
    </row>
    <row r="2" spans="1:8" x14ac:dyDescent="0.3">
      <c r="A2" t="s">
        <v>8392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7">
        <f>B2/$E2</f>
        <v>0.75806451612903225</v>
      </c>
      <c r="G2" s="17">
        <f t="shared" ref="G2:H2" si="0">C2/$E2</f>
        <v>0.24193548387096775</v>
      </c>
      <c r="H2" s="17">
        <f t="shared" si="0"/>
        <v>0</v>
      </c>
    </row>
    <row r="3" spans="1:8" x14ac:dyDescent="0.3">
      <c r="A3" t="s">
        <v>8393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1">SUM(B3:D3)</f>
        <v>534</v>
      </c>
      <c r="F3" s="17">
        <f t="shared" ref="F3:F13" si="2">B3/$E3</f>
        <v>0.72659176029962547</v>
      </c>
      <c r="G3" s="17">
        <f t="shared" ref="G3:G13" si="3">C3/$E3</f>
        <v>0.27340823970037453</v>
      </c>
      <c r="H3" s="17">
        <f t="shared" ref="H3:H13" si="4">D3/$E3</f>
        <v>0</v>
      </c>
    </row>
    <row r="4" spans="1:8" x14ac:dyDescent="0.3">
      <c r="A4" t="s">
        <v>8394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1"/>
        <v>169</v>
      </c>
      <c r="F4" s="17">
        <f t="shared" si="2"/>
        <v>0.55029585798816572</v>
      </c>
      <c r="G4" s="17">
        <f t="shared" si="3"/>
        <v>0.44970414201183434</v>
      </c>
      <c r="H4" s="17">
        <f t="shared" si="4"/>
        <v>0</v>
      </c>
    </row>
    <row r="5" spans="1:8" x14ac:dyDescent="0.3">
      <c r="A5" t="s">
        <v>8395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1"/>
        <v>72</v>
      </c>
      <c r="F5" s="17">
        <f t="shared" si="2"/>
        <v>0.54166666666666663</v>
      </c>
      <c r="G5" s="17">
        <f t="shared" si="3"/>
        <v>0.45833333333333331</v>
      </c>
      <c r="H5" s="17">
        <f t="shared" si="4"/>
        <v>0</v>
      </c>
    </row>
    <row r="6" spans="1:8" x14ac:dyDescent="0.3">
      <c r="A6" t="s">
        <v>8396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1"/>
        <v>24</v>
      </c>
      <c r="F6" s="17">
        <f t="shared" si="2"/>
        <v>0.5</v>
      </c>
      <c r="G6" s="17">
        <f t="shared" si="3"/>
        <v>0.5</v>
      </c>
      <c r="H6" s="17">
        <f t="shared" si="4"/>
        <v>0</v>
      </c>
    </row>
    <row r="7" spans="1:8" x14ac:dyDescent="0.3">
      <c r="A7" t="s">
        <v>8397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1"/>
        <v>20</v>
      </c>
      <c r="F7" s="17">
        <f t="shared" si="2"/>
        <v>0.45</v>
      </c>
      <c r="G7" s="17">
        <f t="shared" si="3"/>
        <v>0.55000000000000004</v>
      </c>
      <c r="H7" s="17">
        <f t="shared" si="4"/>
        <v>0</v>
      </c>
    </row>
    <row r="8" spans="1:8" x14ac:dyDescent="0.3">
      <c r="A8" t="s">
        <v>8398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1"/>
        <v>5</v>
      </c>
      <c r="F8" s="17">
        <f t="shared" si="2"/>
        <v>0.2</v>
      </c>
      <c r="G8" s="17">
        <f t="shared" si="3"/>
        <v>0.8</v>
      </c>
      <c r="H8" s="17">
        <f t="shared" si="4"/>
        <v>0</v>
      </c>
    </row>
    <row r="9" spans="1:8" x14ac:dyDescent="0.3">
      <c r="A9" t="s">
        <v>8399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1"/>
        <v>11</v>
      </c>
      <c r="F9" s="17">
        <f t="shared" si="2"/>
        <v>0.27272727272727271</v>
      </c>
      <c r="G9" s="17">
        <f t="shared" si="3"/>
        <v>0.72727272727272729</v>
      </c>
      <c r="H9" s="17">
        <f t="shared" si="4"/>
        <v>0</v>
      </c>
    </row>
    <row r="10" spans="1:8" x14ac:dyDescent="0.3">
      <c r="A10" t="s">
        <v>8400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1"/>
        <v>6</v>
      </c>
      <c r="F10" s="17">
        <f t="shared" si="2"/>
        <v>0.66666666666666663</v>
      </c>
      <c r="G10" s="17">
        <f t="shared" si="3"/>
        <v>0.33333333333333331</v>
      </c>
      <c r="H10" s="17">
        <f t="shared" si="4"/>
        <v>0</v>
      </c>
    </row>
    <row r="11" spans="1:8" x14ac:dyDescent="0.3">
      <c r="A11" t="s">
        <v>8401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1"/>
        <v>3</v>
      </c>
      <c r="F11" s="17">
        <f t="shared" si="2"/>
        <v>0.66666666666666663</v>
      </c>
      <c r="G11" s="17">
        <f t="shared" si="3"/>
        <v>0.33333333333333331</v>
      </c>
      <c r="H11" s="17">
        <f t="shared" si="4"/>
        <v>0</v>
      </c>
    </row>
    <row r="12" spans="1:8" x14ac:dyDescent="0.3">
      <c r="A12" t="s">
        <v>8402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1"/>
        <v>1</v>
      </c>
      <c r="F12" s="17">
        <f t="shared" si="2"/>
        <v>0</v>
      </c>
      <c r="G12" s="17">
        <f t="shared" si="3"/>
        <v>1</v>
      </c>
      <c r="H12" s="17">
        <f t="shared" si="4"/>
        <v>0</v>
      </c>
    </row>
    <row r="13" spans="1:8" x14ac:dyDescent="0.3">
      <c r="A13" t="s">
        <v>8403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1"/>
        <v>16</v>
      </c>
      <c r="F13" s="17">
        <f t="shared" si="2"/>
        <v>0.125</v>
      </c>
      <c r="G13" s="17">
        <f t="shared" si="3"/>
        <v>0.875</v>
      </c>
      <c r="H13" s="17">
        <f t="shared" si="4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0739B-4872-48A1-A9F1-9CDE7B1BA2A6}">
  <dimension ref="A2:C10"/>
  <sheetViews>
    <sheetView workbookViewId="0">
      <selection activeCell="A29" sqref="A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2" spans="1:3" x14ac:dyDescent="0.3">
      <c r="A2" s="12" t="s">
        <v>8222</v>
      </c>
      <c r="B2" t="s">
        <v>8364</v>
      </c>
    </row>
    <row r="4" spans="1:3" x14ac:dyDescent="0.3">
      <c r="A4" s="12" t="s">
        <v>8363</v>
      </c>
      <c r="B4" s="12" t="s">
        <v>8360</v>
      </c>
    </row>
    <row r="5" spans="1:3" x14ac:dyDescent="0.3">
      <c r="A5" s="12" t="s">
        <v>8362</v>
      </c>
      <c r="B5" t="s">
        <v>8315</v>
      </c>
      <c r="C5" t="s">
        <v>8361</v>
      </c>
    </row>
    <row r="6" spans="1:3" x14ac:dyDescent="0.3">
      <c r="A6" s="13" t="s">
        <v>8219</v>
      </c>
      <c r="B6" s="14">
        <v>37</v>
      </c>
      <c r="C6" s="14">
        <v>37</v>
      </c>
    </row>
    <row r="7" spans="1:3" x14ac:dyDescent="0.3">
      <c r="A7" s="13" t="s">
        <v>8220</v>
      </c>
      <c r="B7" s="14">
        <v>493</v>
      </c>
      <c r="C7" s="14">
        <v>493</v>
      </c>
    </row>
    <row r="8" spans="1:3" x14ac:dyDescent="0.3">
      <c r="A8" s="13" t="s">
        <v>8221</v>
      </c>
      <c r="B8" s="14">
        <v>24</v>
      </c>
      <c r="C8" s="14">
        <v>24</v>
      </c>
    </row>
    <row r="9" spans="1:3" x14ac:dyDescent="0.3">
      <c r="A9" s="13" t="s">
        <v>8218</v>
      </c>
      <c r="B9" s="14">
        <v>839</v>
      </c>
      <c r="C9" s="14">
        <v>839</v>
      </c>
    </row>
    <row r="10" spans="1:3" x14ac:dyDescent="0.3">
      <c r="A10" s="13" t="s">
        <v>8361</v>
      </c>
      <c r="B10" s="14">
        <v>1393</v>
      </c>
      <c r="C10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EE1A0-66BF-413F-8CC0-FAA2DAD378D2}">
  <dimension ref="A1:C9"/>
  <sheetViews>
    <sheetView workbookViewId="0">
      <selection activeCell="D10" sqref="D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22.109375" bestFit="1" customWidth="1"/>
    <col min="5" max="5" width="33.6640625" bestFit="1" customWidth="1"/>
    <col min="6" max="6" width="4.77734375" bestFit="1" customWidth="1"/>
    <col min="7" max="8" width="4" bestFit="1" customWidth="1"/>
    <col min="9" max="9" width="4.33203125" bestFit="1" customWidth="1"/>
    <col min="10" max="10" width="4.109375" bestFit="1" customWidth="1"/>
    <col min="11" max="11" width="3.88671875" bestFit="1" customWidth="1"/>
    <col min="12" max="12" width="4.44140625" bestFit="1" customWidth="1"/>
    <col min="13" max="13" width="4.109375" bestFit="1" customWidth="1"/>
    <col min="14" max="14" width="28.77734375" bestFit="1" customWidth="1"/>
    <col min="15" max="15" width="4" bestFit="1" customWidth="1"/>
    <col min="16" max="16" width="4.44140625" bestFit="1" customWidth="1"/>
    <col min="17" max="17" width="4" bestFit="1" customWidth="1"/>
    <col min="18" max="18" width="4.77734375" bestFit="1" customWidth="1"/>
    <col min="19" max="20" width="4" bestFit="1" customWidth="1"/>
    <col min="21" max="21" width="4.33203125" bestFit="1" customWidth="1"/>
    <col min="22" max="22" width="4.109375" bestFit="1" customWidth="1"/>
    <col min="23" max="23" width="3.88671875" bestFit="1" customWidth="1"/>
    <col min="24" max="24" width="4.44140625" bestFit="1" customWidth="1"/>
    <col min="25" max="25" width="4.109375" bestFit="1" customWidth="1"/>
    <col min="26" max="26" width="22.21875" bestFit="1" customWidth="1"/>
    <col min="27" max="27" width="33.77734375" bestFit="1" customWidth="1"/>
    <col min="28" max="28" width="22.109375" bestFit="1" customWidth="1"/>
    <col min="29" max="29" width="33.6640625" bestFit="1" customWidth="1"/>
    <col min="30" max="50" width="6.5546875" bestFit="1" customWidth="1"/>
    <col min="51" max="233" width="7.5546875" bestFit="1" customWidth="1"/>
    <col min="234" max="706" width="9.109375" bestFit="1" customWidth="1"/>
    <col min="707" max="783" width="10.109375" bestFit="1" customWidth="1"/>
    <col min="784" max="785" width="11.109375" bestFit="1" customWidth="1"/>
    <col min="786" max="786" width="10" bestFit="1" customWidth="1"/>
    <col min="787" max="787" width="10.77734375" bestFit="1" customWidth="1"/>
    <col min="788" max="788" width="20.44140625" bestFit="1" customWidth="1"/>
    <col min="789" max="789" width="19.33203125" bestFit="1" customWidth="1"/>
    <col min="790" max="790" width="36.5546875" bestFit="1" customWidth="1"/>
    <col min="791" max="791" width="43.21875" bestFit="1" customWidth="1"/>
    <col min="792" max="792" width="32" bestFit="1" customWidth="1"/>
    <col min="793" max="793" width="18" bestFit="1" customWidth="1"/>
    <col min="794" max="794" width="25.44140625" bestFit="1" customWidth="1"/>
    <col min="795" max="795" width="37.88671875" bestFit="1" customWidth="1"/>
    <col min="796" max="796" width="34.44140625" bestFit="1" customWidth="1"/>
    <col min="797" max="797" width="43.44140625" bestFit="1" customWidth="1"/>
    <col min="798" max="798" width="48.88671875" bestFit="1" customWidth="1"/>
    <col min="799" max="799" width="44.88671875" bestFit="1" customWidth="1"/>
    <col min="800" max="800" width="55.77734375" bestFit="1" customWidth="1"/>
    <col min="801" max="801" width="53.6640625" bestFit="1" customWidth="1"/>
    <col min="802" max="802" width="39.6640625" bestFit="1" customWidth="1"/>
    <col min="803" max="803" width="19" bestFit="1" customWidth="1"/>
    <col min="804" max="804" width="43.6640625" bestFit="1" customWidth="1"/>
    <col min="805" max="805" width="28.6640625" bestFit="1" customWidth="1"/>
    <col min="806" max="806" width="39.44140625" bestFit="1" customWidth="1"/>
    <col min="807" max="807" width="32.109375" bestFit="1" customWidth="1"/>
    <col min="808" max="808" width="25.21875" bestFit="1" customWidth="1"/>
    <col min="809" max="809" width="48.88671875" bestFit="1" customWidth="1"/>
    <col min="810" max="810" width="23" bestFit="1" customWidth="1"/>
    <col min="811" max="811" width="16.88671875" bestFit="1" customWidth="1"/>
    <col min="812" max="812" width="52" bestFit="1" customWidth="1"/>
    <col min="813" max="813" width="37.5546875" bestFit="1" customWidth="1"/>
    <col min="814" max="814" width="12.88671875" bestFit="1" customWidth="1"/>
    <col min="815" max="815" width="20" bestFit="1" customWidth="1"/>
    <col min="816" max="816" width="39.44140625" bestFit="1" customWidth="1"/>
    <col min="817" max="817" width="22.6640625" bestFit="1" customWidth="1"/>
    <col min="818" max="818" width="44.21875" bestFit="1" customWidth="1"/>
    <col min="819" max="819" width="39.77734375" bestFit="1" customWidth="1"/>
    <col min="820" max="820" width="28.33203125" bestFit="1" customWidth="1"/>
    <col min="821" max="821" width="55.88671875" bestFit="1" customWidth="1"/>
    <col min="822" max="822" width="11.109375" bestFit="1" customWidth="1"/>
    <col min="823" max="823" width="11" bestFit="1" customWidth="1"/>
    <col min="824" max="824" width="10.44140625" bestFit="1" customWidth="1"/>
    <col min="825" max="825" width="18.109375" bestFit="1" customWidth="1"/>
    <col min="826" max="826" width="50.44140625" bestFit="1" customWidth="1"/>
    <col min="827" max="827" width="44.88671875" bestFit="1" customWidth="1"/>
    <col min="828" max="828" width="17.44140625" bestFit="1" customWidth="1"/>
    <col min="829" max="829" width="27" bestFit="1" customWidth="1"/>
    <col min="830" max="830" width="31.88671875" bestFit="1" customWidth="1"/>
    <col min="831" max="831" width="33.44140625" bestFit="1" customWidth="1"/>
    <col min="832" max="832" width="40.44140625" bestFit="1" customWidth="1"/>
    <col min="833" max="833" width="36.6640625" bestFit="1" customWidth="1"/>
    <col min="834" max="834" width="13.5546875" bestFit="1" customWidth="1"/>
    <col min="835" max="835" width="28.21875" bestFit="1" customWidth="1"/>
    <col min="836" max="836" width="26.88671875" bestFit="1" customWidth="1"/>
    <col min="837" max="837" width="25.44140625" bestFit="1" customWidth="1"/>
    <col min="838" max="838" width="27.77734375" bestFit="1" customWidth="1"/>
    <col min="839" max="839" width="52.109375" bestFit="1" customWidth="1"/>
    <col min="840" max="840" width="14" bestFit="1" customWidth="1"/>
    <col min="841" max="841" width="52.6640625" bestFit="1" customWidth="1"/>
    <col min="842" max="842" width="12.77734375" bestFit="1" customWidth="1"/>
    <col min="843" max="843" width="35" bestFit="1" customWidth="1"/>
    <col min="844" max="844" width="48.21875" bestFit="1" customWidth="1"/>
    <col min="845" max="845" width="36.5546875" bestFit="1" customWidth="1"/>
    <col min="846" max="846" width="54.33203125" bestFit="1" customWidth="1"/>
    <col min="847" max="847" width="7.44140625" bestFit="1" customWidth="1"/>
    <col min="848" max="848" width="21.109375" bestFit="1" customWidth="1"/>
    <col min="849" max="849" width="31.5546875" bestFit="1" customWidth="1"/>
    <col min="850" max="850" width="47.44140625" bestFit="1" customWidth="1"/>
    <col min="851" max="851" width="12.109375" bestFit="1" customWidth="1"/>
    <col min="852" max="852" width="45" bestFit="1" customWidth="1"/>
    <col min="853" max="853" width="47.33203125" bestFit="1" customWidth="1"/>
    <col min="854" max="854" width="41.5546875" bestFit="1" customWidth="1"/>
    <col min="855" max="855" width="25.88671875" bestFit="1" customWidth="1"/>
    <col min="856" max="856" width="16.77734375" bestFit="1" customWidth="1"/>
    <col min="857" max="857" width="52.44140625" bestFit="1" customWidth="1"/>
    <col min="858" max="858" width="24.77734375" bestFit="1" customWidth="1"/>
    <col min="859" max="859" width="25.5546875" bestFit="1" customWidth="1"/>
    <col min="860" max="860" width="21.109375" bestFit="1" customWidth="1"/>
    <col min="861" max="861" width="19.77734375" bestFit="1" customWidth="1"/>
    <col min="862" max="862" width="15.109375" bestFit="1" customWidth="1"/>
    <col min="863" max="863" width="31.33203125" bestFit="1" customWidth="1"/>
    <col min="864" max="864" width="26.6640625" bestFit="1" customWidth="1"/>
    <col min="865" max="865" width="21.33203125" bestFit="1" customWidth="1"/>
    <col min="866" max="866" width="39.6640625" bestFit="1" customWidth="1"/>
    <col min="867" max="867" width="34.44140625" bestFit="1" customWidth="1"/>
    <col min="868" max="868" width="11.6640625" bestFit="1" customWidth="1"/>
    <col min="869" max="869" width="18.6640625" bestFit="1" customWidth="1"/>
    <col min="870" max="870" width="14.109375" bestFit="1" customWidth="1"/>
    <col min="871" max="871" width="16.109375" bestFit="1" customWidth="1"/>
    <col min="872" max="872" width="57" bestFit="1" customWidth="1"/>
    <col min="873" max="873" width="54.77734375" bestFit="1" customWidth="1"/>
    <col min="874" max="874" width="17.77734375" bestFit="1" customWidth="1"/>
    <col min="875" max="875" width="50.21875" bestFit="1" customWidth="1"/>
    <col min="876" max="876" width="26.5546875" bestFit="1" customWidth="1"/>
    <col min="877" max="877" width="31" bestFit="1" customWidth="1"/>
    <col min="878" max="878" width="21.44140625" bestFit="1" customWidth="1"/>
    <col min="879" max="879" width="42.44140625" bestFit="1" customWidth="1"/>
    <col min="880" max="880" width="21.5546875" bestFit="1" customWidth="1"/>
    <col min="881" max="881" width="20.21875" bestFit="1" customWidth="1"/>
    <col min="882" max="882" width="38.77734375" bestFit="1" customWidth="1"/>
    <col min="883" max="883" width="15.21875" bestFit="1" customWidth="1"/>
    <col min="884" max="884" width="37.77734375" bestFit="1" customWidth="1"/>
    <col min="885" max="885" width="16.5546875" bestFit="1" customWidth="1"/>
    <col min="886" max="886" width="24.109375" bestFit="1" customWidth="1"/>
    <col min="887" max="887" width="51.21875" bestFit="1" customWidth="1"/>
    <col min="888" max="888" width="44.6640625" bestFit="1" customWidth="1"/>
    <col min="889" max="889" width="27.5546875" bestFit="1" customWidth="1"/>
    <col min="890" max="890" width="22.21875" bestFit="1" customWidth="1"/>
    <col min="891" max="891" width="29.77734375" bestFit="1" customWidth="1"/>
    <col min="892" max="892" width="19.6640625" bestFit="1" customWidth="1"/>
    <col min="893" max="893" width="42.5546875" bestFit="1" customWidth="1"/>
    <col min="894" max="894" width="54.5546875" bestFit="1" customWidth="1"/>
    <col min="895" max="895" width="13.77734375" bestFit="1" customWidth="1"/>
    <col min="896" max="896" width="22.33203125" bestFit="1" customWidth="1"/>
    <col min="897" max="897" width="11.33203125" bestFit="1" customWidth="1"/>
    <col min="898" max="898" width="21.77734375" bestFit="1" customWidth="1"/>
    <col min="899" max="899" width="28" bestFit="1" customWidth="1"/>
    <col min="900" max="900" width="22.33203125" bestFit="1" customWidth="1"/>
    <col min="901" max="901" width="37.33203125" bestFit="1" customWidth="1"/>
    <col min="902" max="902" width="42.33203125" bestFit="1" customWidth="1"/>
    <col min="903" max="903" width="11.44140625" bestFit="1" customWidth="1"/>
    <col min="904" max="904" width="21.44140625" bestFit="1" customWidth="1"/>
    <col min="905" max="905" width="29.77734375" bestFit="1" customWidth="1"/>
    <col min="906" max="906" width="28.44140625" bestFit="1" customWidth="1"/>
    <col min="907" max="907" width="44.5546875" bestFit="1" customWidth="1"/>
    <col min="908" max="908" width="23" bestFit="1" customWidth="1"/>
    <col min="909" max="909" width="39.33203125" bestFit="1" customWidth="1"/>
    <col min="910" max="910" width="21.77734375" bestFit="1" customWidth="1"/>
    <col min="911" max="911" width="40.44140625" bestFit="1" customWidth="1"/>
    <col min="912" max="912" width="54" bestFit="1" customWidth="1"/>
    <col min="913" max="913" width="26.109375" bestFit="1" customWidth="1"/>
    <col min="914" max="914" width="25.77734375" bestFit="1" customWidth="1"/>
    <col min="915" max="915" width="18" bestFit="1" customWidth="1"/>
    <col min="916" max="916" width="35.88671875" bestFit="1" customWidth="1"/>
    <col min="917" max="917" width="49.109375" bestFit="1" customWidth="1"/>
    <col min="918" max="918" width="52.21875" bestFit="1" customWidth="1"/>
    <col min="919" max="919" width="22.77734375" bestFit="1" customWidth="1"/>
    <col min="920" max="920" width="42.33203125" bestFit="1" customWidth="1"/>
    <col min="921" max="921" width="30.44140625" bestFit="1" customWidth="1"/>
    <col min="922" max="922" width="51.6640625" bestFit="1" customWidth="1"/>
    <col min="923" max="923" width="22.21875" bestFit="1" customWidth="1"/>
    <col min="924" max="924" width="49" bestFit="1" customWidth="1"/>
    <col min="925" max="925" width="29.21875" bestFit="1" customWidth="1"/>
    <col min="926" max="926" width="31.33203125" bestFit="1" customWidth="1"/>
    <col min="927" max="927" width="27.88671875" bestFit="1" customWidth="1"/>
    <col min="928" max="928" width="17.44140625" bestFit="1" customWidth="1"/>
    <col min="929" max="929" width="22.109375" bestFit="1" customWidth="1"/>
    <col min="930" max="930" width="9.88671875" bestFit="1" customWidth="1"/>
    <col min="931" max="931" width="20" bestFit="1" customWidth="1"/>
    <col min="932" max="932" width="33.88671875" bestFit="1" customWidth="1"/>
    <col min="933" max="933" width="34.77734375" bestFit="1" customWidth="1"/>
    <col min="934" max="934" width="21.33203125" bestFit="1" customWidth="1"/>
    <col min="935" max="935" width="26.21875" bestFit="1" customWidth="1"/>
    <col min="936" max="936" width="27" bestFit="1" customWidth="1"/>
    <col min="937" max="937" width="43.77734375" bestFit="1" customWidth="1"/>
    <col min="938" max="938" width="12.109375" bestFit="1" customWidth="1"/>
    <col min="939" max="939" width="13.6640625" bestFit="1" customWidth="1"/>
    <col min="940" max="940" width="18.21875" bestFit="1" customWidth="1"/>
    <col min="941" max="941" width="11.5546875" bestFit="1" customWidth="1"/>
    <col min="942" max="942" width="16.5546875" bestFit="1" customWidth="1"/>
    <col min="943" max="943" width="47.77734375" bestFit="1" customWidth="1"/>
    <col min="944" max="944" width="32.109375" bestFit="1" customWidth="1"/>
    <col min="945" max="945" width="51.88671875" bestFit="1" customWidth="1"/>
    <col min="946" max="946" width="47.44140625" bestFit="1" customWidth="1"/>
    <col min="947" max="947" width="31.6640625" bestFit="1" customWidth="1"/>
    <col min="948" max="948" width="15.6640625" bestFit="1" customWidth="1"/>
    <col min="949" max="949" width="51.44140625" bestFit="1" customWidth="1"/>
    <col min="950" max="950" width="18.21875" bestFit="1" customWidth="1"/>
    <col min="951" max="951" width="5.6640625" bestFit="1" customWidth="1"/>
    <col min="952" max="952" width="25" bestFit="1" customWidth="1"/>
    <col min="953" max="953" width="32.77734375" bestFit="1" customWidth="1"/>
    <col min="954" max="954" width="13.109375" bestFit="1" customWidth="1"/>
    <col min="955" max="955" width="48.88671875" bestFit="1" customWidth="1"/>
    <col min="956" max="956" width="34.6640625" bestFit="1" customWidth="1"/>
    <col min="957" max="957" width="22.88671875" bestFit="1" customWidth="1"/>
    <col min="958" max="958" width="27.88671875" bestFit="1" customWidth="1"/>
    <col min="959" max="959" width="36.88671875" bestFit="1" customWidth="1"/>
    <col min="960" max="960" width="47.88671875" bestFit="1" customWidth="1"/>
    <col min="961" max="961" width="15.109375" bestFit="1" customWidth="1"/>
    <col min="962" max="962" width="22.6640625" bestFit="1" customWidth="1"/>
    <col min="963" max="963" width="48.21875" bestFit="1" customWidth="1"/>
    <col min="964" max="964" width="49.88671875" bestFit="1" customWidth="1"/>
    <col min="965" max="965" width="34.21875" bestFit="1" customWidth="1"/>
    <col min="966" max="966" width="11.77734375" bestFit="1" customWidth="1"/>
    <col min="967" max="967" width="16.5546875" bestFit="1" customWidth="1"/>
    <col min="968" max="968" width="44" bestFit="1" customWidth="1"/>
    <col min="969" max="969" width="31.44140625" bestFit="1" customWidth="1"/>
    <col min="970" max="970" width="42.77734375" bestFit="1" customWidth="1"/>
    <col min="971" max="971" width="15.33203125" bestFit="1" customWidth="1"/>
    <col min="972" max="972" width="11" bestFit="1" customWidth="1"/>
    <col min="973" max="973" width="38.44140625" bestFit="1" customWidth="1"/>
    <col min="974" max="974" width="40.88671875" bestFit="1" customWidth="1"/>
    <col min="975" max="975" width="16.77734375" bestFit="1" customWidth="1"/>
    <col min="976" max="976" width="26.77734375" bestFit="1" customWidth="1"/>
    <col min="977" max="977" width="45.44140625" bestFit="1" customWidth="1"/>
    <col min="978" max="978" width="25" bestFit="1" customWidth="1"/>
    <col min="979" max="979" width="37.109375" bestFit="1" customWidth="1"/>
    <col min="980" max="980" width="39.6640625" bestFit="1" customWidth="1"/>
    <col min="981" max="981" width="19.33203125" bestFit="1" customWidth="1"/>
    <col min="982" max="982" width="33.21875" bestFit="1" customWidth="1"/>
    <col min="983" max="983" width="27.21875" bestFit="1" customWidth="1"/>
    <col min="984" max="984" width="19.6640625" bestFit="1" customWidth="1"/>
    <col min="985" max="985" width="38.109375" bestFit="1" customWidth="1"/>
    <col min="986" max="986" width="46.109375" bestFit="1" customWidth="1"/>
    <col min="987" max="987" width="31.88671875" bestFit="1" customWidth="1"/>
    <col min="988" max="988" width="32.109375" bestFit="1" customWidth="1"/>
    <col min="989" max="989" width="21.6640625" bestFit="1" customWidth="1"/>
    <col min="990" max="990" width="49.33203125" bestFit="1" customWidth="1"/>
    <col min="991" max="991" width="21.109375" bestFit="1" customWidth="1"/>
    <col min="992" max="992" width="33.88671875" bestFit="1" customWidth="1"/>
    <col min="993" max="993" width="13.88671875" bestFit="1" customWidth="1"/>
    <col min="994" max="994" width="44.77734375" bestFit="1" customWidth="1"/>
    <col min="995" max="995" width="17.5546875" bestFit="1" customWidth="1"/>
    <col min="996" max="996" width="23.88671875" bestFit="1" customWidth="1"/>
    <col min="997" max="997" width="19.77734375" bestFit="1" customWidth="1"/>
    <col min="998" max="998" width="53.109375" bestFit="1" customWidth="1"/>
    <col min="999" max="999" width="56" bestFit="1" customWidth="1"/>
    <col min="1000" max="1000" width="48.77734375" bestFit="1" customWidth="1"/>
    <col min="1001" max="1001" width="39" bestFit="1" customWidth="1"/>
    <col min="1002" max="1002" width="36.6640625" bestFit="1" customWidth="1"/>
    <col min="1003" max="1003" width="23.5546875" bestFit="1" customWidth="1"/>
    <col min="1004" max="1004" width="29.88671875" bestFit="1" customWidth="1"/>
    <col min="1005" max="1005" width="57.109375" bestFit="1" customWidth="1"/>
    <col min="1006" max="1006" width="18.5546875" bestFit="1" customWidth="1"/>
    <col min="1007" max="1007" width="23" bestFit="1" customWidth="1"/>
    <col min="1008" max="1008" width="27.5546875" bestFit="1" customWidth="1"/>
    <col min="1009" max="1009" width="46.109375" bestFit="1" customWidth="1"/>
    <col min="1010" max="1010" width="7.109375" bestFit="1" customWidth="1"/>
    <col min="1011" max="1011" width="24" bestFit="1" customWidth="1"/>
    <col min="1012" max="1012" width="49.109375" bestFit="1" customWidth="1"/>
    <col min="1013" max="1013" width="29.33203125" bestFit="1" customWidth="1"/>
    <col min="1014" max="1014" width="50.44140625" bestFit="1" customWidth="1"/>
    <col min="1015" max="1015" width="28.44140625" bestFit="1" customWidth="1"/>
    <col min="1016" max="1016" width="6.88671875" bestFit="1" customWidth="1"/>
    <col min="1017" max="1017" width="15.33203125" bestFit="1" customWidth="1"/>
    <col min="1018" max="1018" width="26.88671875" bestFit="1" customWidth="1"/>
    <col min="1019" max="1019" width="26.6640625" bestFit="1" customWidth="1"/>
    <col min="1020" max="1020" width="38" bestFit="1" customWidth="1"/>
    <col min="1021" max="1021" width="24.6640625" bestFit="1" customWidth="1"/>
    <col min="1022" max="1022" width="18.5546875" bestFit="1" customWidth="1"/>
    <col min="1023" max="1023" width="27.88671875" bestFit="1" customWidth="1"/>
    <col min="1024" max="1024" width="15.5546875" bestFit="1" customWidth="1"/>
    <col min="1025" max="1025" width="19.33203125" bestFit="1" customWidth="1"/>
    <col min="1026" max="1026" width="17.5546875" bestFit="1" customWidth="1"/>
    <col min="1027" max="1027" width="17.21875" bestFit="1" customWidth="1"/>
    <col min="1028" max="1028" width="15.77734375" bestFit="1" customWidth="1"/>
    <col min="1029" max="1029" width="7.5546875" bestFit="1" customWidth="1"/>
    <col min="1030" max="1030" width="18.77734375" bestFit="1" customWidth="1"/>
    <col min="1031" max="1031" width="13.6640625" bestFit="1" customWidth="1"/>
    <col min="1032" max="1032" width="29.5546875" bestFit="1" customWidth="1"/>
    <col min="1033" max="1033" width="12.5546875" bestFit="1" customWidth="1"/>
    <col min="1034" max="1034" width="40.5546875" bestFit="1" customWidth="1"/>
    <col min="1035" max="1035" width="36.5546875" bestFit="1" customWidth="1"/>
    <col min="1036" max="1036" width="25.44140625" bestFit="1" customWidth="1"/>
    <col min="1037" max="1037" width="33.109375" bestFit="1" customWidth="1"/>
    <col min="1038" max="1038" width="16.88671875" bestFit="1" customWidth="1"/>
    <col min="1039" max="1039" width="35.21875" bestFit="1" customWidth="1"/>
    <col min="1040" max="1040" width="32.77734375" bestFit="1" customWidth="1"/>
    <col min="1041" max="1041" width="21.33203125" bestFit="1" customWidth="1"/>
    <col min="1042" max="1042" width="12" bestFit="1" customWidth="1"/>
    <col min="1043" max="1043" width="31.33203125" bestFit="1" customWidth="1"/>
    <col min="1044" max="1044" width="22.5546875" bestFit="1" customWidth="1"/>
    <col min="1045" max="1045" width="15.44140625" bestFit="1" customWidth="1"/>
    <col min="1046" max="1046" width="21.77734375" bestFit="1" customWidth="1"/>
    <col min="1047" max="1047" width="17.21875" bestFit="1" customWidth="1"/>
    <col min="1048" max="1048" width="27.33203125" bestFit="1" customWidth="1"/>
    <col min="1049" max="1049" width="46.88671875" bestFit="1" customWidth="1"/>
    <col min="1050" max="1050" width="42.44140625" bestFit="1" customWidth="1"/>
    <col min="1051" max="1051" width="19" bestFit="1" customWidth="1"/>
    <col min="1052" max="1052" width="11.33203125" bestFit="1" customWidth="1"/>
    <col min="1053" max="1053" width="21.77734375" bestFit="1" customWidth="1"/>
    <col min="1054" max="1054" width="49.5546875" bestFit="1" customWidth="1"/>
    <col min="1055" max="1055" width="46.6640625" bestFit="1" customWidth="1"/>
    <col min="1056" max="1056" width="18.5546875" bestFit="1" customWidth="1"/>
    <col min="1057" max="1057" width="19.88671875" bestFit="1" customWidth="1"/>
    <col min="1058" max="1058" width="50.77734375" bestFit="1" customWidth="1"/>
    <col min="1059" max="1059" width="20.33203125" bestFit="1" customWidth="1"/>
    <col min="1060" max="1060" width="15.44140625" bestFit="1" customWidth="1"/>
    <col min="1061" max="1061" width="10.109375" bestFit="1" customWidth="1"/>
    <col min="1062" max="1062" width="10" bestFit="1" customWidth="1"/>
    <col min="1063" max="1063" width="10.77734375" bestFit="1" customWidth="1"/>
  </cols>
  <sheetData>
    <row r="1" spans="1:3" x14ac:dyDescent="0.3">
      <c r="A1" s="12" t="s">
        <v>8222</v>
      </c>
      <c r="B1" t="s">
        <v>8364</v>
      </c>
    </row>
    <row r="2" spans="1:3" x14ac:dyDescent="0.3">
      <c r="A2" s="12" t="s">
        <v>8358</v>
      </c>
      <c r="B2" t="s">
        <v>8364</v>
      </c>
    </row>
    <row r="4" spans="1:3" x14ac:dyDescent="0.3">
      <c r="A4" s="12" t="s">
        <v>8363</v>
      </c>
      <c r="B4" s="12" t="s">
        <v>8360</v>
      </c>
    </row>
    <row r="5" spans="1:3" x14ac:dyDescent="0.3">
      <c r="A5" s="12" t="s">
        <v>8362</v>
      </c>
      <c r="B5" t="s">
        <v>8316</v>
      </c>
      <c r="C5" t="s">
        <v>8361</v>
      </c>
    </row>
    <row r="6" spans="1:3" x14ac:dyDescent="0.3">
      <c r="A6" s="13" t="s">
        <v>8220</v>
      </c>
      <c r="B6" s="14">
        <v>353</v>
      </c>
      <c r="C6" s="14">
        <v>353</v>
      </c>
    </row>
    <row r="7" spans="1:3" x14ac:dyDescent="0.3">
      <c r="A7" s="13" t="s">
        <v>8221</v>
      </c>
      <c r="B7" s="14">
        <v>19</v>
      </c>
      <c r="C7" s="14">
        <v>19</v>
      </c>
    </row>
    <row r="8" spans="1:3" x14ac:dyDescent="0.3">
      <c r="A8" s="13" t="s">
        <v>8218</v>
      </c>
      <c r="B8" s="14">
        <v>694</v>
      </c>
      <c r="C8" s="14">
        <v>694</v>
      </c>
    </row>
    <row r="9" spans="1:3" x14ac:dyDescent="0.3">
      <c r="A9" s="13" t="s">
        <v>8361</v>
      </c>
      <c r="B9" s="14">
        <v>1066</v>
      </c>
      <c r="C9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88A6B-263A-4F07-AE2E-C61444B8ECC0}">
  <dimension ref="A1:F6"/>
  <sheetViews>
    <sheetView workbookViewId="0">
      <selection activeCell="G3" sqref="G3"/>
    </sheetView>
  </sheetViews>
  <sheetFormatPr defaultRowHeight="14.4" x14ac:dyDescent="0.3"/>
  <cols>
    <col min="1" max="1" width="30.5546875" bestFit="1" customWidth="1"/>
    <col min="2" max="2" width="37.6640625" customWidth="1"/>
    <col min="5" max="5" width="16.21875" bestFit="1" customWidth="1"/>
    <col min="6" max="6" width="17.21875" bestFit="1" customWidth="1"/>
  </cols>
  <sheetData>
    <row r="1" spans="1:6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ht="43.2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57.6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57.6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3.2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57.6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D2FA28CB83F7478003D52DB94E9735" ma:contentTypeVersion="7" ma:contentTypeDescription="Create a new document." ma:contentTypeScope="" ma:versionID="bf95fa90ddc9e07b085b2a5fcebad012">
  <xsd:schema xmlns:xsd="http://www.w3.org/2001/XMLSchema" xmlns:xs="http://www.w3.org/2001/XMLSchema" xmlns:p="http://schemas.microsoft.com/office/2006/metadata/properties" xmlns:ns3="249ba454-d10f-410c-a2ea-fac7d2ecd93f" xmlns:ns4="0beb0a34-1d93-4b20-ab09-7eaec0e80a6d" targetNamespace="http://schemas.microsoft.com/office/2006/metadata/properties" ma:root="true" ma:fieldsID="c661fbef814b1cb4314a2850e980bdc3" ns3:_="" ns4:_="">
    <xsd:import namespace="249ba454-d10f-410c-a2ea-fac7d2ecd93f"/>
    <xsd:import namespace="0beb0a34-1d93-4b20-ab09-7eaec0e80a6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9ba454-d10f-410c-a2ea-fac7d2ecd93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eb0a34-1d93-4b20-ab09-7eaec0e80a6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DEE36F2-7A27-4CDA-906B-B719A25859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9ba454-d10f-410c-a2ea-fac7d2ecd93f"/>
    <ds:schemaRef ds:uri="0beb0a34-1d93-4b20-ab09-7eaec0e80a6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3C63D6C-316D-4FE2-A3B6-87623EFEFFEB}">
  <ds:schemaRefs>
    <ds:schemaRef ds:uri="http://schemas.microsoft.com/office/2006/metadata/properties"/>
    <ds:schemaRef ds:uri="http://purl.org/dc/elements/1.1/"/>
    <ds:schemaRef ds:uri="http://purl.org/dc/terms/"/>
    <ds:schemaRef ds:uri="http://purl.org/dc/dcmitype/"/>
    <ds:schemaRef ds:uri="249ba454-d10f-410c-a2ea-fac7d2ecd93f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0beb0a34-1d93-4b20-ab09-7eaec0e80a6d"/>
  </ds:schemaRefs>
</ds:datastoreItem>
</file>

<file path=customXml/itemProps3.xml><?xml version="1.0" encoding="utf-8"?>
<ds:datastoreItem xmlns:ds="http://schemas.openxmlformats.org/officeDocument/2006/customXml" ds:itemID="{0A9AFDC1-0F3B-42D0-BA62-3F4EEA6E611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Parent Category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</cp:lastModifiedBy>
  <dcterms:created xsi:type="dcterms:W3CDTF">2017-04-20T15:17:24Z</dcterms:created>
  <dcterms:modified xsi:type="dcterms:W3CDTF">2022-06-16T21:54:02Z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0x010100E8D2FA28CB83F7478003D52DB94E9735</vt:lpwstr>
  </property>
</Properties>
</file>