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7970088668928126852/My Drive/PhD_Berkeley/Projects/BallingerMack_NYBZase_2022/data/processed/"/>
    </mc:Choice>
  </mc:AlternateContent>
  <xr:revisionPtr revIDLastSave="0" documentId="13_ncr:1_{D1F9C743-8DF5-0347-A8DD-839F95B0ECD9}" xr6:coauthVersionLast="47" xr6:coauthVersionMax="47" xr10:uidLastSave="{00000000-0000-0000-0000-000000000000}"/>
  <bookViews>
    <workbookView xWindow="26620" yWindow="880" windowWidth="33040" windowHeight="16020" xr2:uid="{6D8AAF9D-349D-A448-B155-A10D63C81E2B}"/>
  </bookViews>
  <sheets>
    <sheet name="README" sheetId="7" r:id="rId1"/>
    <sheet name="Phenotypic_metadata" sheetId="6" r:id="rId2"/>
    <sheet name="RNAseq_samples_metadata" sheetId="8" r:id="rId3"/>
    <sheet name="PBSN1_outliers_NHVT" sheetId="1" r:id="rId4"/>
    <sheet name="PBSN1_outlier_MAN" sheetId="2" r:id="rId5"/>
    <sheet name="PBSN1_outlier_cis" sheetId="3" r:id="rId6"/>
    <sheet name="Enrichments_N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" i="8" l="1"/>
  <c r="C49" i="8"/>
  <c r="C48" i="8"/>
  <c r="D48" i="8" s="1"/>
  <c r="C47" i="8"/>
  <c r="D47" i="8" s="1"/>
  <c r="C46" i="8"/>
  <c r="D46" i="8" s="1"/>
  <c r="D45" i="8"/>
  <c r="C45" i="8"/>
  <c r="C44" i="8"/>
  <c r="D44" i="8" s="1"/>
  <c r="C43" i="8"/>
  <c r="D43" i="8" s="1"/>
  <c r="C42" i="8"/>
  <c r="D42" i="8" s="1"/>
  <c r="D41" i="8"/>
  <c r="C41" i="8"/>
  <c r="C40" i="8"/>
  <c r="D40" i="8" s="1"/>
  <c r="C39" i="8"/>
  <c r="D39" i="8" s="1"/>
  <c r="C38" i="8"/>
  <c r="D38" i="8" s="1"/>
  <c r="D37" i="8"/>
  <c r="C37" i="8"/>
  <c r="C36" i="8"/>
  <c r="D36" i="8" s="1"/>
  <c r="C35" i="8"/>
  <c r="D35" i="8" s="1"/>
  <c r="C34" i="8"/>
  <c r="D34" i="8" s="1"/>
  <c r="D33" i="8"/>
  <c r="C33" i="8"/>
  <c r="C32" i="8"/>
  <c r="D32" i="8" s="1"/>
  <c r="C31" i="8"/>
  <c r="D31" i="8" s="1"/>
  <c r="C30" i="8"/>
  <c r="D30" i="8" s="1"/>
  <c r="D29" i="8"/>
  <c r="C29" i="8"/>
  <c r="C28" i="8"/>
  <c r="D28" i="8" s="1"/>
  <c r="C27" i="8"/>
  <c r="D27" i="8" s="1"/>
  <c r="C26" i="8"/>
  <c r="D26" i="8" s="1"/>
  <c r="D25" i="8"/>
  <c r="C25" i="8"/>
  <c r="C24" i="8"/>
  <c r="D24" i="8" s="1"/>
  <c r="C23" i="8"/>
  <c r="D23" i="8" s="1"/>
  <c r="C22" i="8"/>
  <c r="D22" i="8" s="1"/>
  <c r="D21" i="8"/>
  <c r="C21" i="8"/>
  <c r="C20" i="8"/>
  <c r="D20" i="8" s="1"/>
  <c r="C19" i="8"/>
  <c r="D19" i="8" s="1"/>
  <c r="C18" i="8"/>
  <c r="D18" i="8" s="1"/>
  <c r="D17" i="8"/>
  <c r="C17" i="8"/>
  <c r="C16" i="8"/>
  <c r="D16" i="8" s="1"/>
  <c r="C15" i="8"/>
  <c r="D15" i="8" s="1"/>
  <c r="C14" i="8"/>
  <c r="D14" i="8" s="1"/>
  <c r="D13" i="8"/>
  <c r="C13" i="8"/>
  <c r="C12" i="8"/>
  <c r="D12" i="8" s="1"/>
  <c r="C11" i="8"/>
  <c r="D11" i="8" s="1"/>
  <c r="C10" i="8"/>
  <c r="D10" i="8" s="1"/>
  <c r="D9" i="8"/>
  <c r="C9" i="8"/>
  <c r="C8" i="8"/>
  <c r="D8" i="8" s="1"/>
  <c r="C7" i="8"/>
  <c r="D7" i="8" s="1"/>
  <c r="C6" i="8"/>
  <c r="D6" i="8" s="1"/>
  <c r="D5" i="8"/>
  <c r="C5" i="8"/>
  <c r="C4" i="8"/>
  <c r="D4" i="8" s="1"/>
  <c r="C3" i="8"/>
  <c r="D3" i="8" s="1"/>
  <c r="C2" i="8"/>
  <c r="D2" i="8" s="1"/>
</calcChain>
</file>

<file path=xl/sharedStrings.xml><?xml version="1.0" encoding="utf-8"?>
<sst xmlns="http://schemas.openxmlformats.org/spreadsheetml/2006/main" count="3496" uniqueCount="2506">
  <si>
    <t>ENSMUSG00000000248</t>
  </si>
  <si>
    <t>Clec2g</t>
  </si>
  <si>
    <t>ENSMUSG00000000600</t>
  </si>
  <si>
    <t>Krit1</t>
  </si>
  <si>
    <t>ENSMUSG00000000631</t>
  </si>
  <si>
    <t>Myo18a</t>
  </si>
  <si>
    <t>ENSMUSG00000000738</t>
  </si>
  <si>
    <t>Spg7</t>
  </si>
  <si>
    <t>ENSMUSG00000000826</t>
  </si>
  <si>
    <t>Dnajc5</t>
  </si>
  <si>
    <t>ENSMUSG00000000957</t>
  </si>
  <si>
    <t>Mmp14</t>
  </si>
  <si>
    <t>ENSMUSG00000001119</t>
  </si>
  <si>
    <t>Col6a1</t>
  </si>
  <si>
    <t>ENSMUSG00000001739</t>
  </si>
  <si>
    <t>Cldn15</t>
  </si>
  <si>
    <t>ENSMUSG00000002210</t>
  </si>
  <si>
    <t>Smg9</t>
  </si>
  <si>
    <t>ENSMUSG00000002222</t>
  </si>
  <si>
    <t>Rmnd5a</t>
  </si>
  <si>
    <t>ENSMUSG00000002997</t>
  </si>
  <si>
    <t>Prkar2b</t>
  </si>
  <si>
    <t>ENSMUSG00000003068</t>
  </si>
  <si>
    <t>Stk11</t>
  </si>
  <si>
    <t>ENSMUSG00000003154</t>
  </si>
  <si>
    <t>Foxj2</t>
  </si>
  <si>
    <t>ENSMUSG00000003948</t>
  </si>
  <si>
    <t>Mmd</t>
  </si>
  <si>
    <t>ENSMUSG00000003992</t>
  </si>
  <si>
    <t>Ssbp2</t>
  </si>
  <si>
    <t>ENSMUSG00000004085</t>
  </si>
  <si>
    <t>Map3k20</t>
  </si>
  <si>
    <t>ENSMUSG00000004098</t>
  </si>
  <si>
    <t>Col5a3</t>
  </si>
  <si>
    <t>ENSMUSG00000004110</t>
  </si>
  <si>
    <t>Cacna1e</t>
  </si>
  <si>
    <t>ENSMUSG00000004264</t>
  </si>
  <si>
    <t>Phb2</t>
  </si>
  <si>
    <t>ENSMUSG00000004356</t>
  </si>
  <si>
    <t>Utp20</t>
  </si>
  <si>
    <t>ENSMUSG00000004768</t>
  </si>
  <si>
    <t>Rab23</t>
  </si>
  <si>
    <t>ENSMUSG00000004791</t>
  </si>
  <si>
    <t>Pgf</t>
  </si>
  <si>
    <t>ENSMUSG00000004885</t>
  </si>
  <si>
    <t>Crabp2</t>
  </si>
  <si>
    <t>ENSMUSG00000004891</t>
  </si>
  <si>
    <t>Nes</t>
  </si>
  <si>
    <t>ENSMUSG00000005087</t>
  </si>
  <si>
    <t>Cd44</t>
  </si>
  <si>
    <t>ENSMUSG00000005232</t>
  </si>
  <si>
    <t>G6pc2</t>
  </si>
  <si>
    <t>ENSMUSG00000005882</t>
  </si>
  <si>
    <t>Uqcc1</t>
  </si>
  <si>
    <t>ENSMUSG00000006599</t>
  </si>
  <si>
    <t>Gtf2h1</t>
  </si>
  <si>
    <t>ENSMUSG00000006731</t>
  </si>
  <si>
    <t>B4galnt1</t>
  </si>
  <si>
    <t>ENSMUSG00000006740</t>
  </si>
  <si>
    <t>Kif5b</t>
  </si>
  <si>
    <t>ENSMUSG00000006800</t>
  </si>
  <si>
    <t>Sulf2</t>
  </si>
  <si>
    <t>ENSMUSG00000007080</t>
  </si>
  <si>
    <t>Pole</t>
  </si>
  <si>
    <t>ENSMUSG00000009378</t>
  </si>
  <si>
    <t>Slc16a12</t>
  </si>
  <si>
    <t>ENSMUSG00000009621</t>
  </si>
  <si>
    <t>Vav2</t>
  </si>
  <si>
    <t>ENSMUSG00000010453</t>
  </si>
  <si>
    <t>Kansl3</t>
  </si>
  <si>
    <t>ENSMUSG00000010476</t>
  </si>
  <si>
    <t>Ebf3</t>
  </si>
  <si>
    <t>ENSMUSG00000010538</t>
  </si>
  <si>
    <t>Tsacc</t>
  </si>
  <si>
    <t>ENSMUSG00000010755</t>
  </si>
  <si>
    <t>Cars</t>
  </si>
  <si>
    <t>ENSMUSG00000011034</t>
  </si>
  <si>
    <t>Slc5a1</t>
  </si>
  <si>
    <t>ENSMUSG00000011751</t>
  </si>
  <si>
    <t>Sptbn4</t>
  </si>
  <si>
    <t>ENSMUSG00000013483</t>
  </si>
  <si>
    <t>Card14</t>
  </si>
  <si>
    <t>ENSMUSG00000014030</t>
  </si>
  <si>
    <t>Pax5</t>
  </si>
  <si>
    <t>ENSMUSG00000014418</t>
  </si>
  <si>
    <t>Hps5</t>
  </si>
  <si>
    <t>ENSMUSG00000015090</t>
  </si>
  <si>
    <t>Ptgds</t>
  </si>
  <si>
    <t>ENSMUSG00000015093</t>
  </si>
  <si>
    <t>Clic3</t>
  </si>
  <si>
    <t>ENSMUSG00000015143</t>
  </si>
  <si>
    <t>Actn1</t>
  </si>
  <si>
    <t>ENSMUSG00000016495</t>
  </si>
  <si>
    <t>Plgrkt</t>
  </si>
  <si>
    <t>ENSMUSG00000017868</t>
  </si>
  <si>
    <t>Sgk2</t>
  </si>
  <si>
    <t>ENSMUSG00000018661</t>
  </si>
  <si>
    <t>Cog1</t>
  </si>
  <si>
    <t>ENSMUSG00000019235</t>
  </si>
  <si>
    <t>Rps6kl1</t>
  </si>
  <si>
    <t>ENSMUSG00000019518</t>
  </si>
  <si>
    <t>Ap4m1</t>
  </si>
  <si>
    <t>ENSMUSG00000019710</t>
  </si>
  <si>
    <t>Mrpl24</t>
  </si>
  <si>
    <t>ENSMUSG00000019772</t>
  </si>
  <si>
    <t>Vip</t>
  </si>
  <si>
    <t>ENSMUSG00000019899</t>
  </si>
  <si>
    <t>Lama2</t>
  </si>
  <si>
    <t>ENSMUSG00000019942</t>
  </si>
  <si>
    <t>Cdk1</t>
  </si>
  <si>
    <t>ENSMUSG00000019989</t>
  </si>
  <si>
    <t>Enpp3</t>
  </si>
  <si>
    <t>ENSMUSG00000020409</t>
  </si>
  <si>
    <t>Slu7</t>
  </si>
  <si>
    <t>ENSMUSG00000020420</t>
  </si>
  <si>
    <t>Zfp607a</t>
  </si>
  <si>
    <t>ENSMUSG00000020553</t>
  </si>
  <si>
    <t>Pctp</t>
  </si>
  <si>
    <t>ENSMUSG00000020570</t>
  </si>
  <si>
    <t>Sypl</t>
  </si>
  <si>
    <t>ENSMUSG00000020640</t>
  </si>
  <si>
    <t>Itsn2</t>
  </si>
  <si>
    <t>ENSMUSG00000020704</t>
  </si>
  <si>
    <t>Asic2</t>
  </si>
  <si>
    <t>ENSMUSG00000020728</t>
  </si>
  <si>
    <t>Cep112</t>
  </si>
  <si>
    <t>ENSMUSG00000020838</t>
  </si>
  <si>
    <t>Slc6a4</t>
  </si>
  <si>
    <t>ENSMUSG00000020940</t>
  </si>
  <si>
    <t>Efcab15</t>
  </si>
  <si>
    <t>ENSMUSG00000020941</t>
  </si>
  <si>
    <t>Map3k14</t>
  </si>
  <si>
    <t>ENSMUSG00000021027</t>
  </si>
  <si>
    <t>Ralgapa1</t>
  </si>
  <si>
    <t>ENSMUSG00000021076</t>
  </si>
  <si>
    <t>Actr10</t>
  </si>
  <si>
    <t>ENSMUSG00000021087</t>
  </si>
  <si>
    <t>Rtn1</t>
  </si>
  <si>
    <t>ENSMUSG00000021136</t>
  </si>
  <si>
    <t>Smoc1</t>
  </si>
  <si>
    <t>ENSMUSG00000021177</t>
  </si>
  <si>
    <t>Tdp1</t>
  </si>
  <si>
    <t>ENSMUSG00000021196</t>
  </si>
  <si>
    <t>Pfkp</t>
  </si>
  <si>
    <t>ENSMUSG00000021223</t>
  </si>
  <si>
    <t>Papln</t>
  </si>
  <si>
    <t>ENSMUSG00000021243</t>
  </si>
  <si>
    <t>Fcf1</t>
  </si>
  <si>
    <t>ENSMUSG00000021313</t>
  </si>
  <si>
    <t>Ryr2</t>
  </si>
  <si>
    <t>ENSMUSG00000021371</t>
  </si>
  <si>
    <t>Mcur1</t>
  </si>
  <si>
    <t>ENSMUSG00000021596</t>
  </si>
  <si>
    <t>Mctp1</t>
  </si>
  <si>
    <t>ENSMUSG00000021597</t>
  </si>
  <si>
    <t>Slf1</t>
  </si>
  <si>
    <t>ENSMUSG00000021624</t>
  </si>
  <si>
    <t>Cd180</t>
  </si>
  <si>
    <t>ENSMUSG00000021638</t>
  </si>
  <si>
    <t>Ocln</t>
  </si>
  <si>
    <t>ENSMUSG00000021702</t>
  </si>
  <si>
    <t>Thbs4</t>
  </si>
  <si>
    <t>ENSMUSG00000021803</t>
  </si>
  <si>
    <t>Cdhr1</t>
  </si>
  <si>
    <t>ENSMUSG00000021951</t>
  </si>
  <si>
    <t>Eef1akmt1</t>
  </si>
  <si>
    <t>ENSMUSG00000022021</t>
  </si>
  <si>
    <t>Diaph3</t>
  </si>
  <si>
    <t>ENSMUSG00000022056</t>
  </si>
  <si>
    <t>Adam7</t>
  </si>
  <si>
    <t>ENSMUSG00000022209</t>
  </si>
  <si>
    <t>Dhrs2</t>
  </si>
  <si>
    <t>ENSMUSG00000022262</t>
  </si>
  <si>
    <t>Dnah5</t>
  </si>
  <si>
    <t>ENSMUSG00000022272</t>
  </si>
  <si>
    <t>Myo10</t>
  </si>
  <si>
    <t>ENSMUSG00000022321</t>
  </si>
  <si>
    <t>Cdh10</t>
  </si>
  <si>
    <t>ENSMUSG00000022336</t>
  </si>
  <si>
    <t>Eif3e</t>
  </si>
  <si>
    <t>ENSMUSG00000022449</t>
  </si>
  <si>
    <t>Adamts20</t>
  </si>
  <si>
    <t>ENSMUSG00000022500</t>
  </si>
  <si>
    <t>Litaf</t>
  </si>
  <si>
    <t>ENSMUSG00000022515</t>
  </si>
  <si>
    <t>Anks3</t>
  </si>
  <si>
    <t>ENSMUSG00000022672</t>
  </si>
  <si>
    <t>Prkdc</t>
  </si>
  <si>
    <t>ENSMUSG00000022827</t>
  </si>
  <si>
    <t>Rabl3</t>
  </si>
  <si>
    <t>ENSMUSG00000022829</t>
  </si>
  <si>
    <t>Stxbp5l</t>
  </si>
  <si>
    <t>ENSMUSG00000022861</t>
  </si>
  <si>
    <t>Dgkg</t>
  </si>
  <si>
    <t>ENSMUSG00000022912</t>
  </si>
  <si>
    <t>Pros1</t>
  </si>
  <si>
    <t>ENSMUSG00000022931</t>
  </si>
  <si>
    <t>Krtap15</t>
  </si>
  <si>
    <t>ENSMUSG00000022962</t>
  </si>
  <si>
    <t>Gart</t>
  </si>
  <si>
    <t>ENSMUSG00000023039</t>
  </si>
  <si>
    <t>Krt7</t>
  </si>
  <si>
    <t>ENSMUSG00000023072</t>
  </si>
  <si>
    <t>Cep89</t>
  </si>
  <si>
    <t>ENSMUSG00000023914</t>
  </si>
  <si>
    <t>Mep1a</t>
  </si>
  <si>
    <t>ENSMUSG00000023940</t>
  </si>
  <si>
    <t>Sgo1</t>
  </si>
  <si>
    <t>ENSMUSG00000023945</t>
  </si>
  <si>
    <t>Slc5a7</t>
  </si>
  <si>
    <t>ENSMUSG00000024082</t>
  </si>
  <si>
    <t>Ndufaf7</t>
  </si>
  <si>
    <t>ENSMUSG00000024104</t>
  </si>
  <si>
    <t>Washc2</t>
  </si>
  <si>
    <t>ENSMUSG00000024201</t>
  </si>
  <si>
    <t>Kdm4b</t>
  </si>
  <si>
    <t>ENSMUSG00000024207</t>
  </si>
  <si>
    <t>Acsbg2</t>
  </si>
  <si>
    <t>ENSMUSG00000024210</t>
  </si>
  <si>
    <t>Ip6k3</t>
  </si>
  <si>
    <t>ENSMUSG00000024269</t>
  </si>
  <si>
    <t>Tpgs2</t>
  </si>
  <si>
    <t>ENSMUSG00000024378</t>
  </si>
  <si>
    <t>Stard4</t>
  </si>
  <si>
    <t>ENSMUSG00000024411</t>
  </si>
  <si>
    <t>Aqp4</t>
  </si>
  <si>
    <t>ENSMUSG00000024423</t>
  </si>
  <si>
    <t>Impact</t>
  </si>
  <si>
    <t>ENSMUSG00000024430</t>
  </si>
  <si>
    <t>Cabyr</t>
  </si>
  <si>
    <t>ENSMUSG00000024563</t>
  </si>
  <si>
    <t>Smad2</t>
  </si>
  <si>
    <t>ENSMUSG00000024653</t>
  </si>
  <si>
    <t>Scgb1a1</t>
  </si>
  <si>
    <t>ENSMUSG00000024768</t>
  </si>
  <si>
    <t>Lipf</t>
  </si>
  <si>
    <t>ENSMUSG00000024770</t>
  </si>
  <si>
    <t>Lipn</t>
  </si>
  <si>
    <t>ENSMUSG00000024781</t>
  </si>
  <si>
    <t>Lipa</t>
  </si>
  <si>
    <t>ENSMUSG00000024795</t>
  </si>
  <si>
    <t>Kif20b</t>
  </si>
  <si>
    <t>ENSMUSG00000024992</t>
  </si>
  <si>
    <t>Pde6c</t>
  </si>
  <si>
    <t>ENSMUSG00000025076</t>
  </si>
  <si>
    <t>Casp7</t>
  </si>
  <si>
    <t>ENSMUSG00000025175</t>
  </si>
  <si>
    <t>Fn3k</t>
  </si>
  <si>
    <t>ENSMUSG00000025370</t>
  </si>
  <si>
    <t>Cdh9</t>
  </si>
  <si>
    <t>ENSMUSG00000025407</t>
  </si>
  <si>
    <t>Gli1</t>
  </si>
  <si>
    <t>ENSMUSG00000025494</t>
  </si>
  <si>
    <t>Sigirr</t>
  </si>
  <si>
    <t>ENSMUSG00000025534</t>
  </si>
  <si>
    <t>Gusb</t>
  </si>
  <si>
    <t>ENSMUSG00000025558</t>
  </si>
  <si>
    <t>Dock9</t>
  </si>
  <si>
    <t>ENSMUSG00000025702</t>
  </si>
  <si>
    <t>Marchf8</t>
  </si>
  <si>
    <t>ENSMUSG00000025900</t>
  </si>
  <si>
    <t>Rp1</t>
  </si>
  <si>
    <t>ENSMUSG00000025938</t>
  </si>
  <si>
    <t>Slco5a1</t>
  </si>
  <si>
    <t>ENSMUSG00000025961</t>
  </si>
  <si>
    <t>4933402D24Rik</t>
  </si>
  <si>
    <t>ENSMUSG00000025962</t>
  </si>
  <si>
    <t>Fastkd2</t>
  </si>
  <si>
    <t>ENSMUSG00000026024</t>
  </si>
  <si>
    <t>Als2</t>
  </si>
  <si>
    <t>ENSMUSG00000026042</t>
  </si>
  <si>
    <t>Col5a2</t>
  </si>
  <si>
    <t>ENSMUSG00000026043</t>
  </si>
  <si>
    <t>Col3a1</t>
  </si>
  <si>
    <t>ENSMUSG00000026074</t>
  </si>
  <si>
    <t>Map4k4</t>
  </si>
  <si>
    <t>ENSMUSG00000026124</t>
  </si>
  <si>
    <t>Cfc1</t>
  </si>
  <si>
    <t>ENSMUSG00000026141</t>
  </si>
  <si>
    <t>Col19a1</t>
  </si>
  <si>
    <t>ENSMUSG00000026155</t>
  </si>
  <si>
    <t>Smap1</t>
  </si>
  <si>
    <t>ENSMUSG00000026156</t>
  </si>
  <si>
    <t>B3gat2</t>
  </si>
  <si>
    <t>ENSMUSG00000026193</t>
  </si>
  <si>
    <t>Fn1</t>
  </si>
  <si>
    <t>ENSMUSG00000026335</t>
  </si>
  <si>
    <t>Pam</t>
  </si>
  <si>
    <t>ENSMUSG00000026532</t>
  </si>
  <si>
    <t>Spta1</t>
  </si>
  <si>
    <t>ENSMUSG00000026564</t>
  </si>
  <si>
    <t>Dusp27</t>
  </si>
  <si>
    <t>ENSMUSG00000026566</t>
  </si>
  <si>
    <t>Mpzl1</t>
  </si>
  <si>
    <t>ENSMUSG00000026580</t>
  </si>
  <si>
    <t>Selp</t>
  </si>
  <si>
    <t>ENSMUSG00000026609</t>
  </si>
  <si>
    <t>Ush2a</t>
  </si>
  <si>
    <t>ENSMUSG00000026670</t>
  </si>
  <si>
    <t>Uap1</t>
  </si>
  <si>
    <t>ENSMUSG00000026708</t>
  </si>
  <si>
    <t>Cenpl</t>
  </si>
  <si>
    <t>ENSMUSG00000026718</t>
  </si>
  <si>
    <t>Stam</t>
  </si>
  <si>
    <t>ENSMUSG00000026751</t>
  </si>
  <si>
    <t>Nr5a1</t>
  </si>
  <si>
    <t>ENSMUSG00000026764</t>
  </si>
  <si>
    <t>Kif5c</t>
  </si>
  <si>
    <t>ENSMUSG00000026834</t>
  </si>
  <si>
    <t>Acvr1c</t>
  </si>
  <si>
    <t>ENSMUSG00000026858</t>
  </si>
  <si>
    <t>Miga2</t>
  </si>
  <si>
    <t>ENSMUSG00000026937</t>
  </si>
  <si>
    <t>Lcn5</t>
  </si>
  <si>
    <t>ENSMUSG00000027220</t>
  </si>
  <si>
    <t>Syt13</t>
  </si>
  <si>
    <t>ENSMUSG00000027309</t>
  </si>
  <si>
    <t>Dnaaf9</t>
  </si>
  <si>
    <t>ENSMUSG00000027365</t>
  </si>
  <si>
    <t>Trpm7</t>
  </si>
  <si>
    <t>ENSMUSG00000027366</t>
  </si>
  <si>
    <t>Sppl2a</t>
  </si>
  <si>
    <t>ENSMUSG00000027371</t>
  </si>
  <si>
    <t>Fahd2a</t>
  </si>
  <si>
    <t>ENSMUSG00000027444</t>
  </si>
  <si>
    <t>Cstdc1</t>
  </si>
  <si>
    <t>ENSMUSG00000027496</t>
  </si>
  <si>
    <t>Aurka</t>
  </si>
  <si>
    <t>ENSMUSG00000027498</t>
  </si>
  <si>
    <t>Cstf1</t>
  </si>
  <si>
    <t>ENSMUSG00000027513</t>
  </si>
  <si>
    <t>Pck1</t>
  </si>
  <si>
    <t>ENSMUSG00000027518</t>
  </si>
  <si>
    <t>1700021F07Rik</t>
  </si>
  <si>
    <t>ENSMUSG00000027709</t>
  </si>
  <si>
    <t>Mccc1</t>
  </si>
  <si>
    <t>ENSMUSG00000027855</t>
  </si>
  <si>
    <t>Sycp1</t>
  </si>
  <si>
    <t>ENSMUSG00000027858</t>
  </si>
  <si>
    <t>Tspan2</t>
  </si>
  <si>
    <t>ENSMUSG00000027908</t>
  </si>
  <si>
    <t>Tchhl1</t>
  </si>
  <si>
    <t>ENSMUSG00000027966</t>
  </si>
  <si>
    <t>Col11a1</t>
  </si>
  <si>
    <t>ENSMUSG00000028033</t>
  </si>
  <si>
    <t>Kcnq5</t>
  </si>
  <si>
    <t>ENSMUSG00000028247</t>
  </si>
  <si>
    <t>Coq3</t>
  </si>
  <si>
    <t>ENSMUSG00000028322</t>
  </si>
  <si>
    <t>Exosc3</t>
  </si>
  <si>
    <t>ENSMUSG00000028327</t>
  </si>
  <si>
    <t>Stra6l</t>
  </si>
  <si>
    <t>ENSMUSG00000028328</t>
  </si>
  <si>
    <t>Tmod1</t>
  </si>
  <si>
    <t>ENSMUSG00000028476</t>
  </si>
  <si>
    <t>Reck</t>
  </si>
  <si>
    <t>ENSMUSG00000028480</t>
  </si>
  <si>
    <t>Glipr2</t>
  </si>
  <si>
    <t>ENSMUSG00000028634</t>
  </si>
  <si>
    <t>Hivep3</t>
  </si>
  <si>
    <t>ENSMUSG00000028944</t>
  </si>
  <si>
    <t>Prkag2</t>
  </si>
  <si>
    <t>ENSMUSG00000028954</t>
  </si>
  <si>
    <t>Nub1</t>
  </si>
  <si>
    <t>ENSMUSG00000028978</t>
  </si>
  <si>
    <t>Nos3</t>
  </si>
  <si>
    <t>ENSMUSG00000029027</t>
  </si>
  <si>
    <t>Dffb</t>
  </si>
  <si>
    <t>ENSMUSG00000029122</t>
  </si>
  <si>
    <t>Evc</t>
  </si>
  <si>
    <t>ENSMUSG00000029123</t>
  </si>
  <si>
    <t>Stk32b</t>
  </si>
  <si>
    <t>ENSMUSG00000029126</t>
  </si>
  <si>
    <t>Nsg1</t>
  </si>
  <si>
    <t>ENSMUSG00000029171</t>
  </si>
  <si>
    <t>Pgm2</t>
  </si>
  <si>
    <t>ENSMUSG00000029174</t>
  </si>
  <si>
    <t>Tbc1d1</t>
  </si>
  <si>
    <t>ENSMUSG00000029185</t>
  </si>
  <si>
    <t>Fam114a1</t>
  </si>
  <si>
    <t>ENSMUSG00000029190</t>
  </si>
  <si>
    <t>D5Ertd579e</t>
  </si>
  <si>
    <t>ENSMUSG00000029192</t>
  </si>
  <si>
    <t>Tbc1d14</t>
  </si>
  <si>
    <t>ENSMUSG00000029420</t>
  </si>
  <si>
    <t>Rimbp2</t>
  </si>
  <si>
    <t>ENSMUSG00000029434</t>
  </si>
  <si>
    <t>Vps33a</t>
  </si>
  <si>
    <t>ENSMUSG00000029438</t>
  </si>
  <si>
    <t>Bcl7a</t>
  </si>
  <si>
    <t>ENSMUSG00000029516</t>
  </si>
  <si>
    <t>Cit</t>
  </si>
  <si>
    <t>ENSMUSG00000029557</t>
  </si>
  <si>
    <t>Mrm2</t>
  </si>
  <si>
    <t>ENSMUSG00000029571</t>
  </si>
  <si>
    <t>Tmem106b</t>
  </si>
  <si>
    <t>ENSMUSG00000029576</t>
  </si>
  <si>
    <t>Radil</t>
  </si>
  <si>
    <t>ENSMUSG00000029649</t>
  </si>
  <si>
    <t>Pomp</t>
  </si>
  <si>
    <t>ENSMUSG00000029650</t>
  </si>
  <si>
    <t>Slc46a3</t>
  </si>
  <si>
    <t>ENSMUSG00000029851</t>
  </si>
  <si>
    <t>Tcaf2</t>
  </si>
  <si>
    <t>ENSMUSG00000029924</t>
  </si>
  <si>
    <t>Slc37a3</t>
  </si>
  <si>
    <t>ENSMUSG00000030059</t>
  </si>
  <si>
    <t>Tmf1</t>
  </si>
  <si>
    <t>ENSMUSG00000030061</t>
  </si>
  <si>
    <t>Uba3</t>
  </si>
  <si>
    <t>ENSMUSG00000030064</t>
  </si>
  <si>
    <t>Frmd4b</t>
  </si>
  <si>
    <t>ENSMUSG00000030084</t>
  </si>
  <si>
    <t>Plxna1</t>
  </si>
  <si>
    <t>ENSMUSG00000030102</t>
  </si>
  <si>
    <t>Itpr1</t>
  </si>
  <si>
    <t>ENSMUSG00000030123</t>
  </si>
  <si>
    <t>Plxnd1</t>
  </si>
  <si>
    <t>ENSMUSG00000030159</t>
  </si>
  <si>
    <t>Clec1b</t>
  </si>
  <si>
    <t>ENSMUSG00000030177</t>
  </si>
  <si>
    <t>Ccdc77</t>
  </si>
  <si>
    <t>ENSMUSG00000030203</t>
  </si>
  <si>
    <t>Dusp16</t>
  </si>
  <si>
    <t>ENSMUSG00000030204</t>
  </si>
  <si>
    <t>Ddx47</t>
  </si>
  <si>
    <t>ENSMUSG00000030213</t>
  </si>
  <si>
    <t>Atf7ip</t>
  </si>
  <si>
    <t>ENSMUSG00000030307</t>
  </si>
  <si>
    <t>Slc6a11</t>
  </si>
  <si>
    <t>ENSMUSG00000030310</t>
  </si>
  <si>
    <t>Slc6a1</t>
  </si>
  <si>
    <t>ENSMUSG00000030323</t>
  </si>
  <si>
    <t>Ift122</t>
  </si>
  <si>
    <t>ENSMUSG00000030324</t>
  </si>
  <si>
    <t>Rho</t>
  </si>
  <si>
    <t>ENSMUSG00000030327</t>
  </si>
  <si>
    <t>Necap1</t>
  </si>
  <si>
    <t>ENSMUSG00000030353</t>
  </si>
  <si>
    <t>Tead4</t>
  </si>
  <si>
    <t>ENSMUSG00000030359</t>
  </si>
  <si>
    <t>Pzp</t>
  </si>
  <si>
    <t>ENSMUSG00000030546</t>
  </si>
  <si>
    <t>Plin1</t>
  </si>
  <si>
    <t>ENSMUSG00000030562</t>
  </si>
  <si>
    <t>Nox4</t>
  </si>
  <si>
    <t>ENSMUSG00000030595</t>
  </si>
  <si>
    <t>Nfkbib</t>
  </si>
  <si>
    <t>ENSMUSG00000030739</t>
  </si>
  <si>
    <t>Myh14</t>
  </si>
  <si>
    <t>ENSMUSG00000030826</t>
  </si>
  <si>
    <t>Bcat2</t>
  </si>
  <si>
    <t>ENSMUSG00000030854</t>
  </si>
  <si>
    <t>Ptpn5</t>
  </si>
  <si>
    <t>ENSMUSG00000030866</t>
  </si>
  <si>
    <t>Ern2</t>
  </si>
  <si>
    <t>ENSMUSG00000030873</t>
  </si>
  <si>
    <t>Scnn1b</t>
  </si>
  <si>
    <t>ENSMUSG00000030911</t>
  </si>
  <si>
    <t>Zp2</t>
  </si>
  <si>
    <t>ENSMUSG00000030978</t>
  </si>
  <si>
    <t>Rrm1</t>
  </si>
  <si>
    <t>ENSMUSG00000030982</t>
  </si>
  <si>
    <t>Vps35l</t>
  </si>
  <si>
    <t>ENSMUSG00000030987</t>
  </si>
  <si>
    <t>Stim1</t>
  </si>
  <si>
    <t>ENSMUSG00000030990</t>
  </si>
  <si>
    <t>Pgap2</t>
  </si>
  <si>
    <t>ENSMUSG00000031085</t>
  </si>
  <si>
    <t>Acte1</t>
  </si>
  <si>
    <t>ENSMUSG00000031502</t>
  </si>
  <si>
    <t>Col4a1</t>
  </si>
  <si>
    <t>ENSMUSG00000031583</t>
  </si>
  <si>
    <t>Wrn</t>
  </si>
  <si>
    <t>ENSMUSG00000031631</t>
  </si>
  <si>
    <t>Cfap97</t>
  </si>
  <si>
    <t>ENSMUSG00000031785</t>
  </si>
  <si>
    <t>Adgrg1</t>
  </si>
  <si>
    <t>ENSMUSG00000031826</t>
  </si>
  <si>
    <t>Usp10</t>
  </si>
  <si>
    <t>ENSMUSG00000031918</t>
  </si>
  <si>
    <t>Mtmr2</t>
  </si>
  <si>
    <t>ENSMUSG00000031922</t>
  </si>
  <si>
    <t>Cep57</t>
  </si>
  <si>
    <t>ENSMUSG00000031981</t>
  </si>
  <si>
    <t>Capn9</t>
  </si>
  <si>
    <t>ENSMUSG00000031983</t>
  </si>
  <si>
    <t>2310022B05Rik</t>
  </si>
  <si>
    <t>ENSMUSG00000032035</t>
  </si>
  <si>
    <t>Ets1</t>
  </si>
  <si>
    <t>ENSMUSG00000032087</t>
  </si>
  <si>
    <t>Dscaml1</t>
  </si>
  <si>
    <t>ENSMUSG00000032279</t>
  </si>
  <si>
    <t>Idh3a</t>
  </si>
  <si>
    <t>ENSMUSG00000032281</t>
  </si>
  <si>
    <t>Acsbg1</t>
  </si>
  <si>
    <t>ENSMUSG00000032452</t>
  </si>
  <si>
    <t>Clstn2</t>
  </si>
  <si>
    <t>ENSMUSG00000032540</t>
  </si>
  <si>
    <t>Abhd5</t>
  </si>
  <si>
    <t>ENSMUSG00000032609</t>
  </si>
  <si>
    <t>Klhdc8b</t>
  </si>
  <si>
    <t>ENSMUSG00000032818</t>
  </si>
  <si>
    <t>Loxhd1</t>
  </si>
  <si>
    <t>ENSMUSG00000032840</t>
  </si>
  <si>
    <t>Spring1</t>
  </si>
  <si>
    <t>ENSMUSG00000032845</t>
  </si>
  <si>
    <t>Alpk2</t>
  </si>
  <si>
    <t>ENSMUSG00000032965</t>
  </si>
  <si>
    <t>Ift57</t>
  </si>
  <si>
    <t>ENSMUSG00000033065</t>
  </si>
  <si>
    <t>Pfkm</t>
  </si>
  <si>
    <t>ENSMUSG00000033389</t>
  </si>
  <si>
    <t>Arhgap44</t>
  </si>
  <si>
    <t>ENSMUSG00000033526</t>
  </si>
  <si>
    <t>Ppip5k1</t>
  </si>
  <si>
    <t>ENSMUSG00000033577</t>
  </si>
  <si>
    <t>Myo6</t>
  </si>
  <si>
    <t>ENSMUSG00000033845</t>
  </si>
  <si>
    <t>Mrpl15</t>
  </si>
  <si>
    <t>ENSMUSG00000033904</t>
  </si>
  <si>
    <t>Ccp110</t>
  </si>
  <si>
    <t>ENSMUSG00000033981</t>
  </si>
  <si>
    <t>Gria2</t>
  </si>
  <si>
    <t>ENSMUSG00000034115</t>
  </si>
  <si>
    <t>Scn11a</t>
  </si>
  <si>
    <t>ENSMUSG00000034118</t>
  </si>
  <si>
    <t>Tpst1</t>
  </si>
  <si>
    <t>ENSMUSG00000034127</t>
  </si>
  <si>
    <t>Tspan8</t>
  </si>
  <si>
    <t>ENSMUSG00000034173</t>
  </si>
  <si>
    <t>Zbed5</t>
  </si>
  <si>
    <t>ENSMUSG00000034245</t>
  </si>
  <si>
    <t>Hdac11</t>
  </si>
  <si>
    <t>ENSMUSG00000034387</t>
  </si>
  <si>
    <t>Ssu2</t>
  </si>
  <si>
    <t>ENSMUSG00000034424</t>
  </si>
  <si>
    <t>Gcsh</t>
  </si>
  <si>
    <t>ENSMUSG00000034459</t>
  </si>
  <si>
    <t>Ifit1</t>
  </si>
  <si>
    <t>ENSMUSG00000034485</t>
  </si>
  <si>
    <t>Uaca</t>
  </si>
  <si>
    <t>ENSMUSG00000034707</t>
  </si>
  <si>
    <t>Gns</t>
  </si>
  <si>
    <t>ENSMUSG00000034751</t>
  </si>
  <si>
    <t>Mast4</t>
  </si>
  <si>
    <t>ENSMUSG00000034912</t>
  </si>
  <si>
    <t>Mdga2</t>
  </si>
  <si>
    <t>ENSMUSG00000034918</t>
  </si>
  <si>
    <t>Cdhr2</t>
  </si>
  <si>
    <t>ENSMUSG00000034928</t>
  </si>
  <si>
    <t>Rnf44</t>
  </si>
  <si>
    <t>ENSMUSG00000034951</t>
  </si>
  <si>
    <t>Cog7</t>
  </si>
  <si>
    <t>ENSMUSG00000035095</t>
  </si>
  <si>
    <t>Fam167a</t>
  </si>
  <si>
    <t>ENSMUSG00000035189</t>
  </si>
  <si>
    <t>Ano4</t>
  </si>
  <si>
    <t>ENSMUSG00000035202</t>
  </si>
  <si>
    <t>Lars2</t>
  </si>
  <si>
    <t>ENSMUSG00000035245</t>
  </si>
  <si>
    <t>Eogt</t>
  </si>
  <si>
    <t>ENSMUSG00000035258</t>
  </si>
  <si>
    <t>Abi3bp</t>
  </si>
  <si>
    <t>ENSMUSG00000035266</t>
  </si>
  <si>
    <t>Helq</t>
  </si>
  <si>
    <t>ENSMUSG00000035373</t>
  </si>
  <si>
    <t>Ccl7</t>
  </si>
  <si>
    <t>ENSMUSG00000035495</t>
  </si>
  <si>
    <t>Tstd2</t>
  </si>
  <si>
    <t>ENSMUSG00000035580</t>
  </si>
  <si>
    <t>Kcnh8</t>
  </si>
  <si>
    <t>ENSMUSG00000035640</t>
  </si>
  <si>
    <t>Cbarp</t>
  </si>
  <si>
    <t>ENSMUSG00000035673</t>
  </si>
  <si>
    <t>Sbno2</t>
  </si>
  <si>
    <t>ENSMUSG00000035831</t>
  </si>
  <si>
    <t>Krt25</t>
  </si>
  <si>
    <t>ENSMUSG00000035891</t>
  </si>
  <si>
    <t>Cerk</t>
  </si>
  <si>
    <t>ENSMUSG00000036057</t>
  </si>
  <si>
    <t>Ptpn23</t>
  </si>
  <si>
    <t>ENSMUSG00000036086</t>
  </si>
  <si>
    <t>Zranb3</t>
  </si>
  <si>
    <t>ENSMUSG00000036244</t>
  </si>
  <si>
    <t>Tbc1d21</t>
  </si>
  <si>
    <t>ENSMUSG00000036251</t>
  </si>
  <si>
    <t>Trpm8</t>
  </si>
  <si>
    <t>ENSMUSG00000036402</t>
  </si>
  <si>
    <t>Gng12</t>
  </si>
  <si>
    <t>ENSMUSG00000036510</t>
  </si>
  <si>
    <t>Cdh8</t>
  </si>
  <si>
    <t>ENSMUSG00000036550</t>
  </si>
  <si>
    <t>Cnot1</t>
  </si>
  <si>
    <t>ENSMUSG00000036557</t>
  </si>
  <si>
    <t>Stpg4</t>
  </si>
  <si>
    <t>ENSMUSG00000036611</t>
  </si>
  <si>
    <t>Eepd1</t>
  </si>
  <si>
    <t>ENSMUSG00000036639</t>
  </si>
  <si>
    <t>Nudt1</t>
  </si>
  <si>
    <t>ENSMUSG00000036813</t>
  </si>
  <si>
    <t>Entpd8</t>
  </si>
  <si>
    <t>ENSMUSG00000036980</t>
  </si>
  <si>
    <t>Taf6</t>
  </si>
  <si>
    <t>ENSMUSG00000037188</t>
  </si>
  <si>
    <t>Grhl3</t>
  </si>
  <si>
    <t>ENSMUSG00000037300</t>
  </si>
  <si>
    <t>Ttc13</t>
  </si>
  <si>
    <t>ENSMUSG00000037318</t>
  </si>
  <si>
    <t>Traf3ip3</t>
  </si>
  <si>
    <t>ENSMUSG00000037355</t>
  </si>
  <si>
    <t>Uvssa</t>
  </si>
  <si>
    <t>ENSMUSG00000037432</t>
  </si>
  <si>
    <t>Fer1l5</t>
  </si>
  <si>
    <t>ENSMUSG00000037463</t>
  </si>
  <si>
    <t>Fbxo27</t>
  </si>
  <si>
    <t>ENSMUSG00000037579</t>
  </si>
  <si>
    <t>Kcnh3</t>
  </si>
  <si>
    <t>ENSMUSG00000037795</t>
  </si>
  <si>
    <t>N4bp2</t>
  </si>
  <si>
    <t>ENSMUSG00000037965</t>
  </si>
  <si>
    <t>Zc3h7a</t>
  </si>
  <si>
    <t>ENSMUSG00000037972</t>
  </si>
  <si>
    <t>Snn</t>
  </si>
  <si>
    <t>ENSMUSG00000038025</t>
  </si>
  <si>
    <t>Phf2</t>
  </si>
  <si>
    <t>ENSMUSG00000038056</t>
  </si>
  <si>
    <t>Kmt2c</t>
  </si>
  <si>
    <t>ENSMUSG00000038463</t>
  </si>
  <si>
    <t>Olfml2b</t>
  </si>
  <si>
    <t>ENSMUSG00000038528</t>
  </si>
  <si>
    <t>Mfsd4b5</t>
  </si>
  <si>
    <t>ENSMUSG00000038828</t>
  </si>
  <si>
    <t>Tmem214</t>
  </si>
  <si>
    <t>ENSMUSG00000039013</t>
  </si>
  <si>
    <t>Siglecf</t>
  </si>
  <si>
    <t>ENSMUSG00000039058</t>
  </si>
  <si>
    <t>Ak5</t>
  </si>
  <si>
    <t>ENSMUSG00000039096</t>
  </si>
  <si>
    <t>Rsad1</t>
  </si>
  <si>
    <t>ENSMUSG00000039230</t>
  </si>
  <si>
    <t>Tbcd</t>
  </si>
  <si>
    <t>ENSMUSG00000039253</t>
  </si>
  <si>
    <t>Fn3krp</t>
  </si>
  <si>
    <t>ENSMUSG00000039270</t>
  </si>
  <si>
    <t>Megf9</t>
  </si>
  <si>
    <t>ENSMUSG00000039298</t>
  </si>
  <si>
    <t>Cdk5rap2</t>
  </si>
  <si>
    <t>ENSMUSG00000039529</t>
  </si>
  <si>
    <t>Atp8b1</t>
  </si>
  <si>
    <t>ENSMUSG00000039539</t>
  </si>
  <si>
    <t>Sgcz</t>
  </si>
  <si>
    <t>ENSMUSG00000039621</t>
  </si>
  <si>
    <t>Prex1</t>
  </si>
  <si>
    <t>ENSMUSG00000039706</t>
  </si>
  <si>
    <t>Ldb2</t>
  </si>
  <si>
    <t>ENSMUSG00000039765</t>
  </si>
  <si>
    <t>Cc2d2a</t>
  </si>
  <si>
    <t>ENSMUSG00000039782</t>
  </si>
  <si>
    <t>Cpeb2</t>
  </si>
  <si>
    <t>ENSMUSG00000039891</t>
  </si>
  <si>
    <t>Txlnb</t>
  </si>
  <si>
    <t>ENSMUSG00000039976</t>
  </si>
  <si>
    <t>Tbc1d16</t>
  </si>
  <si>
    <t>ENSMUSG00000040118</t>
  </si>
  <si>
    <t>Cacna2d1</t>
  </si>
  <si>
    <t>ENSMUSG00000040127</t>
  </si>
  <si>
    <t>Sdr9c7</t>
  </si>
  <si>
    <t>ENSMUSG00000040217</t>
  </si>
  <si>
    <t>Gm6369</t>
  </si>
  <si>
    <t>ENSMUSG00000040272</t>
  </si>
  <si>
    <t>Accs</t>
  </si>
  <si>
    <t>ENSMUSG00000040488</t>
  </si>
  <si>
    <t>Ltbp4</t>
  </si>
  <si>
    <t>ENSMUSG00000040521</t>
  </si>
  <si>
    <t>Tsfm</t>
  </si>
  <si>
    <t>ENSMUSG00000040543</t>
  </si>
  <si>
    <t>Pitpnm3</t>
  </si>
  <si>
    <t>ENSMUSG00000040726</t>
  </si>
  <si>
    <t>Hesx1</t>
  </si>
  <si>
    <t>ENSMUSG00000041058</t>
  </si>
  <si>
    <t>Wwp1</t>
  </si>
  <si>
    <t>ENSMUSG00000041360</t>
  </si>
  <si>
    <t>Pum3</t>
  </si>
  <si>
    <t>ENSMUSG00000042211</t>
  </si>
  <si>
    <t>Fbxo38</t>
  </si>
  <si>
    <t>ENSMUSG00000042229</t>
  </si>
  <si>
    <t>Rabif</t>
  </si>
  <si>
    <t>ENSMUSG00000042284</t>
  </si>
  <si>
    <t>Itga1</t>
  </si>
  <si>
    <t>ENSMUSG00000042333</t>
  </si>
  <si>
    <t>Tnfrsf14</t>
  </si>
  <si>
    <t>ENSMUSG00000042353</t>
  </si>
  <si>
    <t>Frem3</t>
  </si>
  <si>
    <t>ENSMUSG00000042426</t>
  </si>
  <si>
    <t>Dhx29</t>
  </si>
  <si>
    <t>ENSMUSG00000042567</t>
  </si>
  <si>
    <t>Nek10</t>
  </si>
  <si>
    <t>ENSMUSG00000042628</t>
  </si>
  <si>
    <t>Zfyve1</t>
  </si>
  <si>
    <t>ENSMUSG00000042817</t>
  </si>
  <si>
    <t>Flt3</t>
  </si>
  <si>
    <t>ENSMUSG00000043241</t>
  </si>
  <si>
    <t>Upf2</t>
  </si>
  <si>
    <t>ENSMUSG00000043333</t>
  </si>
  <si>
    <t>Rhbdl2</t>
  </si>
  <si>
    <t>ENSMUSG00000043418</t>
  </si>
  <si>
    <t>Lrit2</t>
  </si>
  <si>
    <t>ENSMUSG00000043940</t>
  </si>
  <si>
    <t>Wdfy3</t>
  </si>
  <si>
    <t>ENSMUSG00000044086</t>
  </si>
  <si>
    <t>Lmod3</t>
  </si>
  <si>
    <t>ENSMUSG00000044197</t>
  </si>
  <si>
    <t>Gpr146</t>
  </si>
  <si>
    <t>ENSMUSG00000044252</t>
  </si>
  <si>
    <t>Osbpl1a</t>
  </si>
  <si>
    <t>ENSMUSG00000044322</t>
  </si>
  <si>
    <t>Dsc1</t>
  </si>
  <si>
    <t>ENSMUSG00000044937</t>
  </si>
  <si>
    <t>Ttc41</t>
  </si>
  <si>
    <t>ENSMUSG00000045215</t>
  </si>
  <si>
    <t>Asxl3</t>
  </si>
  <si>
    <t>ENSMUSG00000046185</t>
  </si>
  <si>
    <t>Zfp84</t>
  </si>
  <si>
    <t>ENSMUSG00000046230</t>
  </si>
  <si>
    <t>Vps13a</t>
  </si>
  <si>
    <t>ENSMUSG00000046330</t>
  </si>
  <si>
    <t>Rpl37a</t>
  </si>
  <si>
    <t>ENSMUSG00000046610</t>
  </si>
  <si>
    <t>Oacyl</t>
  </si>
  <si>
    <t>ENSMUSG00000046618</t>
  </si>
  <si>
    <t>Olfml2a</t>
  </si>
  <si>
    <t>ENSMUSG00000046985</t>
  </si>
  <si>
    <t>Tapt1</t>
  </si>
  <si>
    <t>ENSMUSG00000047492</t>
  </si>
  <si>
    <t>Inhbe</t>
  </si>
  <si>
    <t>ENSMUSG00000047497</t>
  </si>
  <si>
    <t>Adamts12</t>
  </si>
  <si>
    <t>ENSMUSG00000047502</t>
  </si>
  <si>
    <t>Mroh7</t>
  </si>
  <si>
    <t>ENSMUSG00000047613</t>
  </si>
  <si>
    <t>A430005L14Rik</t>
  </si>
  <si>
    <t>ENSMUSG00000047617</t>
  </si>
  <si>
    <t>Paxx</t>
  </si>
  <si>
    <t>ENSMUSG00000047789</t>
  </si>
  <si>
    <t>Slc38a9</t>
  </si>
  <si>
    <t>ENSMUSG00000048038</t>
  </si>
  <si>
    <t>Ccdc187</t>
  </si>
  <si>
    <t>ENSMUSG00000048799</t>
  </si>
  <si>
    <t>Cep120</t>
  </si>
  <si>
    <t>ENSMUSG00000048960</t>
  </si>
  <si>
    <t>Prex2</t>
  </si>
  <si>
    <t>ENSMUSG00000049411</t>
  </si>
  <si>
    <t>Tmem241</t>
  </si>
  <si>
    <t>ENSMUSG00000049491</t>
  </si>
  <si>
    <t>Slc36a3</t>
  </si>
  <si>
    <t>ENSMUSG00000049550</t>
  </si>
  <si>
    <t>Clip1</t>
  </si>
  <si>
    <t>ENSMUSG00000049928</t>
  </si>
  <si>
    <t>Glp2r</t>
  </si>
  <si>
    <t>ENSMUSG00000050069</t>
  </si>
  <si>
    <t>Grem2</t>
  </si>
  <si>
    <t>ENSMUSG00000050108</t>
  </si>
  <si>
    <t>Bpifc</t>
  </si>
  <si>
    <t>ENSMUSG00000050447</t>
  </si>
  <si>
    <t>Lypd6</t>
  </si>
  <si>
    <t>ENSMUSG00000050641</t>
  </si>
  <si>
    <t>BC048562</t>
  </si>
  <si>
    <t>ENSMUSG00000050702</t>
  </si>
  <si>
    <t>4930563M21Rik</t>
  </si>
  <si>
    <t>ENSMUSG00000050855</t>
  </si>
  <si>
    <t>Zfp940</t>
  </si>
  <si>
    <t>ENSMUSG00000050875</t>
  </si>
  <si>
    <t>Minar2</t>
  </si>
  <si>
    <t>ENSMUSG00000051351</t>
  </si>
  <si>
    <t>Zfp46</t>
  </si>
  <si>
    <t>ENSMUSG00000051727</t>
  </si>
  <si>
    <t>Kctd14</t>
  </si>
  <si>
    <t>ENSMUSG00000051747</t>
  </si>
  <si>
    <t>Ttn</t>
  </si>
  <si>
    <t>ENSMUSG00000051768</t>
  </si>
  <si>
    <t>Xrcc1</t>
  </si>
  <si>
    <t>ENSMUSG00000051934</t>
  </si>
  <si>
    <t>Spats2</t>
  </si>
  <si>
    <t>ENSMUSG00000051950</t>
  </si>
  <si>
    <t>B3glct</t>
  </si>
  <si>
    <t>ENSMUSG00000052337</t>
  </si>
  <si>
    <t>Immt</t>
  </si>
  <si>
    <t>ENSMUSG00000052392</t>
  </si>
  <si>
    <t>Acot4</t>
  </si>
  <si>
    <t>ENSMUSG00000052798</t>
  </si>
  <si>
    <t>Nup107</t>
  </si>
  <si>
    <t>ENSMUSG00000052914</t>
  </si>
  <si>
    <t>Cyp2j6</t>
  </si>
  <si>
    <t>ENSMUSG00000053228</t>
  </si>
  <si>
    <t>Ceacam3</t>
  </si>
  <si>
    <t>ENSMUSG00000053519</t>
  </si>
  <si>
    <t>Kcnip1</t>
  </si>
  <si>
    <t>ENSMUSG00000053553</t>
  </si>
  <si>
    <t>3110082I17Rik</t>
  </si>
  <si>
    <t>ENSMUSG00000053961</t>
  </si>
  <si>
    <t>Ang5</t>
  </si>
  <si>
    <t>ENSMUSG00000053980</t>
  </si>
  <si>
    <t>Gm9930</t>
  </si>
  <si>
    <t>ENSMUSG00000053985</t>
  </si>
  <si>
    <t>Zfp14</t>
  </si>
  <si>
    <t>ENSMUSG00000054321</t>
  </si>
  <si>
    <t>Taf4b</t>
  </si>
  <si>
    <t>ENSMUSG00000054510</t>
  </si>
  <si>
    <t>Gm14461</t>
  </si>
  <si>
    <t>ENSMUSG00000054814</t>
  </si>
  <si>
    <t>Usp46</t>
  </si>
  <si>
    <t>ENSMUSG00000054976</t>
  </si>
  <si>
    <t>Nyap2</t>
  </si>
  <si>
    <t>ENSMUSG00000055102</t>
  </si>
  <si>
    <t>Zfp819</t>
  </si>
  <si>
    <t>ENSMUSG00000055194</t>
  </si>
  <si>
    <t>Actbl2</t>
  </si>
  <si>
    <t>ENSMUSG00000055409</t>
  </si>
  <si>
    <t>Nell1</t>
  </si>
  <si>
    <t>ENSMUSG00000055805</t>
  </si>
  <si>
    <t>Fmnl1</t>
  </si>
  <si>
    <t>ENSMUSG00000056014</t>
  </si>
  <si>
    <t>A430033K04Rik</t>
  </si>
  <si>
    <t>ENSMUSG00000056870</t>
  </si>
  <si>
    <t>Gulp1</t>
  </si>
  <si>
    <t>ENSMUSG00000056900</t>
  </si>
  <si>
    <t>Usp13</t>
  </si>
  <si>
    <t>ENSMUSG00000057751</t>
  </si>
  <si>
    <t>Megf6</t>
  </si>
  <si>
    <t>ENSMUSG00000058019</t>
  </si>
  <si>
    <t>Ces5a</t>
  </si>
  <si>
    <t>ENSMUSG00000058152</t>
  </si>
  <si>
    <t>Chsy3</t>
  </si>
  <si>
    <t>ENSMUSG00000058447</t>
  </si>
  <si>
    <t>Gm26920</t>
  </si>
  <si>
    <t>ENSMUSG00000058579</t>
  </si>
  <si>
    <t>Cela2a</t>
  </si>
  <si>
    <t>ENSMUSG00000058914</t>
  </si>
  <si>
    <t>C1qtnf3</t>
  </si>
  <si>
    <t>ENSMUSG00000059898</t>
  </si>
  <si>
    <t>Dsc3</t>
  </si>
  <si>
    <t>ENSMUSG00000059908</t>
  </si>
  <si>
    <t>Mug1</t>
  </si>
  <si>
    <t>ENSMUSG00000060675</t>
  </si>
  <si>
    <t>Plaat3</t>
  </si>
  <si>
    <t>ENSMUSG00000060807</t>
  </si>
  <si>
    <t>Serpina6</t>
  </si>
  <si>
    <t>ENSMUSG00000060992</t>
  </si>
  <si>
    <t>Copz1</t>
  </si>
  <si>
    <t>ENSMUSG00000061462</t>
  </si>
  <si>
    <t>Obscn</t>
  </si>
  <si>
    <t>ENSMUSG00000062234</t>
  </si>
  <si>
    <t>Gak</t>
  </si>
  <si>
    <t>ENSMUSG00000062444</t>
  </si>
  <si>
    <t>Ap3b2</t>
  </si>
  <si>
    <t>ENSMUSG00000062478</t>
  </si>
  <si>
    <t>Ctrc</t>
  </si>
  <si>
    <t>ENSMUSG00000063296</t>
  </si>
  <si>
    <t>Tmem117</t>
  </si>
  <si>
    <t>ENSMUSG00000063450</t>
  </si>
  <si>
    <t>Syne2</t>
  </si>
  <si>
    <t>ENSMUSG00000063626</t>
  </si>
  <si>
    <t>Unc5d</t>
  </si>
  <si>
    <t>ENSMUSG00000063698</t>
  </si>
  <si>
    <t>Sfxn4</t>
  </si>
  <si>
    <t>ENSMUSG00000063870</t>
  </si>
  <si>
    <t>Chd4</t>
  </si>
  <si>
    <t>ENSMUSG00000066129</t>
  </si>
  <si>
    <t>Kndc1</t>
  </si>
  <si>
    <t>ENSMUSG00000066438</t>
  </si>
  <si>
    <t>Plekhd1</t>
  </si>
  <si>
    <t>ENSMUSG00000066440</t>
  </si>
  <si>
    <t>Zfyve26</t>
  </si>
  <si>
    <t>ENSMUSG00000066595</t>
  </si>
  <si>
    <t>Flvcr1</t>
  </si>
  <si>
    <t>ENSMUSG00000066640</t>
  </si>
  <si>
    <t>Fbxl18</t>
  </si>
  <si>
    <t>ENSMUSG00000067017</t>
  </si>
  <si>
    <t>Capza1-ps1</t>
  </si>
  <si>
    <t>ENSMUSG00000067220</t>
  </si>
  <si>
    <t>Cnga1</t>
  </si>
  <si>
    <t>ENSMUSG00000067365</t>
  </si>
  <si>
    <t>Tmem128</t>
  </si>
  <si>
    <t>ENSMUSG00000067642</t>
  </si>
  <si>
    <t>Adgrf3</t>
  </si>
  <si>
    <t>ENSMUSG00000067750</t>
  </si>
  <si>
    <t>Khdc1a</t>
  </si>
  <si>
    <t>ENSMUSG00000067825</t>
  </si>
  <si>
    <t>Pex26</t>
  </si>
  <si>
    <t>ENSMUSG00000068735</t>
  </si>
  <si>
    <t>Trp53i11</t>
  </si>
  <si>
    <t>ENSMUSG00000069581</t>
  </si>
  <si>
    <t>Tspear</t>
  </si>
  <si>
    <t>ENSMUSG00000069727</t>
  </si>
  <si>
    <t>Zfp975</t>
  </si>
  <si>
    <t>ENSMUSG00000069833</t>
  </si>
  <si>
    <t>Ahnak</t>
  </si>
  <si>
    <t>ENSMUSG00000070366</t>
  </si>
  <si>
    <t>Plpp4</t>
  </si>
  <si>
    <t>ENSMUSG00000070699</t>
  </si>
  <si>
    <t>Sars2</t>
  </si>
  <si>
    <t>ENSMUSG00000071047</t>
  </si>
  <si>
    <t>Ces1a</t>
  </si>
  <si>
    <t>ENSMUSG00000071176</t>
  </si>
  <si>
    <t>Arhgef10</t>
  </si>
  <si>
    <t>ENSMUSG00000071179</t>
  </si>
  <si>
    <t>Serpina16</t>
  </si>
  <si>
    <t>ENSMUSG00000072487</t>
  </si>
  <si>
    <t>Mroh5</t>
  </si>
  <si>
    <t>ENSMUSG00000072949</t>
  </si>
  <si>
    <t>Acot1</t>
  </si>
  <si>
    <t>ENSMUSG00000073530</t>
  </si>
  <si>
    <t>Pappa2</t>
  </si>
  <si>
    <t>ENSMUSG00000073758</t>
  </si>
  <si>
    <t>Sh3d21</t>
  </si>
  <si>
    <t>ENSMUSG00000074212</t>
  </si>
  <si>
    <t>Dnajb14</t>
  </si>
  <si>
    <t>ENSMUSG00000074264</t>
  </si>
  <si>
    <t>Amy1</t>
  </si>
  <si>
    <t>ENSMUSG00000074268</t>
  </si>
  <si>
    <t>Amy2a5</t>
  </si>
  <si>
    <t>ENSMUSG00000074282</t>
  </si>
  <si>
    <t>Zfp94</t>
  </si>
  <si>
    <t>ENSMUSG00000074513</t>
  </si>
  <si>
    <t>Arfip1</t>
  </si>
  <si>
    <t>ENSMUSG00000074657</t>
  </si>
  <si>
    <t>Kif5a</t>
  </si>
  <si>
    <t>ENSMUSG00000074673</t>
  </si>
  <si>
    <t>Ttll9</t>
  </si>
  <si>
    <t>ENSMUSG00000074928</t>
  </si>
  <si>
    <t>Krtap14</t>
  </si>
  <si>
    <t>ENSMUSG00000075028</t>
  </si>
  <si>
    <t>Prdm11</t>
  </si>
  <si>
    <t>ENSMUSG00000075570</t>
  </si>
  <si>
    <t>Krt26</t>
  </si>
  <si>
    <t>ENSMUSG00000075595</t>
  </si>
  <si>
    <t>Zfp652</t>
  </si>
  <si>
    <t>ENSMUSG00000076613</t>
  </si>
  <si>
    <t>Ighg2b</t>
  </si>
  <si>
    <t>ENSMUSG00000078429</t>
  </si>
  <si>
    <t>Ctdsp2</t>
  </si>
  <si>
    <t>ENSMUSG00000078600</t>
  </si>
  <si>
    <t>1700092K14Rik</t>
  </si>
  <si>
    <t>ENSMUSG00000078772</t>
  </si>
  <si>
    <t>Gm12353</t>
  </si>
  <si>
    <t>ENSMUSG00000078799</t>
  </si>
  <si>
    <t>Sult2a5</t>
  </si>
  <si>
    <t>ENSMUSG00000079173</t>
  </si>
  <si>
    <t>Zan</t>
  </si>
  <si>
    <t>ENSMUSG00000079227</t>
  </si>
  <si>
    <t>Ccr5</t>
  </si>
  <si>
    <t>ENSMUSG00000079298</t>
  </si>
  <si>
    <t>Klrb1b</t>
  </si>
  <si>
    <t>ENSMUSG00000080980</t>
  </si>
  <si>
    <t>1700071K01Rik</t>
  </si>
  <si>
    <t>ENSMUSG00000081506</t>
  </si>
  <si>
    <t>Amy2-ps1</t>
  </si>
  <si>
    <t>ENSMUSG00000081631</t>
  </si>
  <si>
    <t>Gm12005</t>
  </si>
  <si>
    <t>ENSMUSG00000082561</t>
  </si>
  <si>
    <t>Gm15580</t>
  </si>
  <si>
    <t>ENSMUSG00000083079</t>
  </si>
  <si>
    <t>Amy2b</t>
  </si>
  <si>
    <t>ENSMUSG00000083435</t>
  </si>
  <si>
    <t>Gm15824</t>
  </si>
  <si>
    <t>ENSMUSG00000083477</t>
  </si>
  <si>
    <t>Gm5555</t>
  </si>
  <si>
    <t>ENSMUSG00000085452</t>
  </si>
  <si>
    <t>4930554G24Rik</t>
  </si>
  <si>
    <t>ENSMUSG00000086769</t>
  </si>
  <si>
    <t>Gm15587</t>
  </si>
  <si>
    <t>ENSMUSG00000086995</t>
  </si>
  <si>
    <t>Gm13544</t>
  </si>
  <si>
    <t>ENSMUSG00000087164</t>
  </si>
  <si>
    <t>Nr5a1os</t>
  </si>
  <si>
    <t>ENSMUSG00000087327</t>
  </si>
  <si>
    <t>Gm15884</t>
  </si>
  <si>
    <t>ENSMUSG00000087642</t>
  </si>
  <si>
    <t>Ighe</t>
  </si>
  <si>
    <t>ENSMUSG00000089832</t>
  </si>
  <si>
    <t>Shkbp1</t>
  </si>
  <si>
    <t>ENSMUSG00000090116</t>
  </si>
  <si>
    <t>Gm15680</t>
  </si>
  <si>
    <t>ENSMUSG00000090386</t>
  </si>
  <si>
    <t>Mir99ahg</t>
  </si>
  <si>
    <t>ENSMUSG00000091165</t>
  </si>
  <si>
    <t>Gm17036</t>
  </si>
  <si>
    <t>ENSMUSG00000093537</t>
  </si>
  <si>
    <t>Gm7584</t>
  </si>
  <si>
    <t>ENSMUSG00000096131</t>
  </si>
  <si>
    <t>Gm9639</t>
  </si>
  <si>
    <t>ENSMUSG00000097043</t>
  </si>
  <si>
    <t>Gm10556</t>
  </si>
  <si>
    <t>ENSMUSG00000097275</t>
  </si>
  <si>
    <t>Gm26648</t>
  </si>
  <si>
    <t>ENSMUSG00000097762</t>
  </si>
  <si>
    <t>4732463B04Rik</t>
  </si>
  <si>
    <t>ENSMUSG00000097886</t>
  </si>
  <si>
    <t>Gsg1l2</t>
  </si>
  <si>
    <t>ENSMUSG00000098022</t>
  </si>
  <si>
    <t>Zfp82</t>
  </si>
  <si>
    <t>ENSMUSG00000098104</t>
  </si>
  <si>
    <t>Gm6085</t>
  </si>
  <si>
    <t>ENSMUSG00000100033</t>
  </si>
  <si>
    <t>Gm8337</t>
  </si>
  <si>
    <t>ENSMUSG00000101214</t>
  </si>
  <si>
    <t>Gm28403</t>
  </si>
  <si>
    <t>ENSMUSG00000101532</t>
  </si>
  <si>
    <t>Zbed4-ps1</t>
  </si>
  <si>
    <t>ENSMUSG00000102805</t>
  </si>
  <si>
    <t>Gm37240</t>
  </si>
  <si>
    <t>ENSMUSG00000103586</t>
  </si>
  <si>
    <t>5830405F06Rik</t>
  </si>
  <si>
    <t>ENSMUSG00000103905</t>
  </si>
  <si>
    <t>Gm34379</t>
  </si>
  <si>
    <t>ENSMUSG00000104685</t>
  </si>
  <si>
    <t>Gm19202</t>
  </si>
  <si>
    <t>ENSMUSG00000105271</t>
  </si>
  <si>
    <t>Gm42875</t>
  </si>
  <si>
    <t>ENSMUSG00000105540</t>
  </si>
  <si>
    <t>Gm7988</t>
  </si>
  <si>
    <t>ENSMUSG00000105588</t>
  </si>
  <si>
    <t>Utp14b-ps1</t>
  </si>
  <si>
    <t>ENSMUSG00000106084</t>
  </si>
  <si>
    <t>Gm18163</t>
  </si>
  <si>
    <t>ENSMUSG00000106190</t>
  </si>
  <si>
    <t>Gm20768</t>
  </si>
  <si>
    <t>ENSMUSG00000106797</t>
  </si>
  <si>
    <t>Gm42936</t>
  </si>
  <si>
    <t>ENSMUSG00000107026</t>
  </si>
  <si>
    <t>Gm7504</t>
  </si>
  <si>
    <t>ENSMUSG00000107086</t>
  </si>
  <si>
    <t>Gm43808</t>
  </si>
  <si>
    <t>ENSMUSG00000107486</t>
  </si>
  <si>
    <t>Trbv4</t>
  </si>
  <si>
    <t>ENSMUSG00000107872</t>
  </si>
  <si>
    <t>Gm44511</t>
  </si>
  <si>
    <t>ENSMUSG00000109204</t>
  </si>
  <si>
    <t>Gm9445</t>
  </si>
  <si>
    <t>ENSMUSG00000109501</t>
  </si>
  <si>
    <t>Gm14377</t>
  </si>
  <si>
    <t>ENSMUSG00000109644</t>
  </si>
  <si>
    <t>0610005C13Rik</t>
  </si>
  <si>
    <t>ENSMUSG00000109651</t>
  </si>
  <si>
    <t>Gm45463</t>
  </si>
  <si>
    <t>ENSMUSG00000109967</t>
  </si>
  <si>
    <t>Gm45883</t>
  </si>
  <si>
    <t>ENSMUSG00000111463</t>
  </si>
  <si>
    <t>Gm48061</t>
  </si>
  <si>
    <t>ENSMUSG00000111730</t>
  </si>
  <si>
    <t>Gm5950</t>
  </si>
  <si>
    <t>ENSMUSG00000111825</t>
  </si>
  <si>
    <t>Gm10646</t>
  </si>
  <si>
    <t>ENSMUSG00000111971</t>
  </si>
  <si>
    <t>Gm48678</t>
  </si>
  <si>
    <t>ENSMUSG00000112426</t>
  </si>
  <si>
    <t>Gm47200</t>
  </si>
  <si>
    <t>ENSMUSG00000112513</t>
  </si>
  <si>
    <t>4930422I22Rik</t>
  </si>
  <si>
    <t>ENSMUSG00000113475</t>
  </si>
  <si>
    <t>Gm49366</t>
  </si>
  <si>
    <t>ENSMUSG00000114557</t>
  </si>
  <si>
    <t>Gm8345</t>
  </si>
  <si>
    <t>ENSMUSG00000115282</t>
  </si>
  <si>
    <t>Gm49055</t>
  </si>
  <si>
    <t>ENSMUSG00000115460</t>
  </si>
  <si>
    <t>Gm49127</t>
  </si>
  <si>
    <t>ENSMUSG00000116880</t>
  </si>
  <si>
    <t>Gm49634</t>
  </si>
  <si>
    <t>ENSMUSG00000116918</t>
  </si>
  <si>
    <t>Gm49578</t>
  </si>
  <si>
    <t>ENSMUSG00000079546</t>
  </si>
  <si>
    <t>ENSMUSG00000092329</t>
  </si>
  <si>
    <t>Gene Name</t>
  </si>
  <si>
    <t>Ensembl ID</t>
  </si>
  <si>
    <t>Genes overlapping Pbsn1 outlier blocks (NH/VT)</t>
  </si>
  <si>
    <t>ENSMUSG00000001376</t>
  </si>
  <si>
    <t>Vps50</t>
  </si>
  <si>
    <t>ENSMUSG00000001844</t>
  </si>
  <si>
    <t>Zdhhc4</t>
  </si>
  <si>
    <t>ENSMUSG00000002028</t>
  </si>
  <si>
    <t>Kmt2a</t>
  </si>
  <si>
    <t>ENSMUSG00000002428</t>
  </si>
  <si>
    <t>Hltf</t>
  </si>
  <si>
    <t>ENSMUSG00000002731</t>
  </si>
  <si>
    <t>Prkra</t>
  </si>
  <si>
    <t>ENSMUSG00000002957</t>
  </si>
  <si>
    <t>Ap2a2</t>
  </si>
  <si>
    <t>ENSMUSG00000003228</t>
  </si>
  <si>
    <t>Grk5</t>
  </si>
  <si>
    <t>ENSMUSG00000003279</t>
  </si>
  <si>
    <t>Dlgap1</t>
  </si>
  <si>
    <t>ENSMUSG00000003518</t>
  </si>
  <si>
    <t>Dusp3</t>
  </si>
  <si>
    <t>ENSMUSG00000003617</t>
  </si>
  <si>
    <t>Cp</t>
  </si>
  <si>
    <t>ENSMUSG00000003662</t>
  </si>
  <si>
    <t>Ciao1</t>
  </si>
  <si>
    <t>ENSMUSG00000003863</t>
  </si>
  <si>
    <t>Ppfia3</t>
  </si>
  <si>
    <t>ENSMUSG00000003865</t>
  </si>
  <si>
    <t>Gys1</t>
  </si>
  <si>
    <t>ENSMUSG00000004035</t>
  </si>
  <si>
    <t>Gstm7</t>
  </si>
  <si>
    <t>ENSMUSG00000004633</t>
  </si>
  <si>
    <t>Chn2</t>
  </si>
  <si>
    <t>ENSMUSG00000004654</t>
  </si>
  <si>
    <t>Ghrhr</t>
  </si>
  <si>
    <t>ENSMUSG00000005150</t>
  </si>
  <si>
    <t>Wdr83</t>
  </si>
  <si>
    <t>ENSMUSG00000005268</t>
  </si>
  <si>
    <t>Prlr</t>
  </si>
  <si>
    <t>ENSMUSG00000005580</t>
  </si>
  <si>
    <t>Adcy9</t>
  </si>
  <si>
    <t>ENSMUSG00000006216</t>
  </si>
  <si>
    <t>Clcnkb</t>
  </si>
  <si>
    <t>ENSMUSG00000006281</t>
  </si>
  <si>
    <t>Tep1</t>
  </si>
  <si>
    <t>ENSMUSG00000006345</t>
  </si>
  <si>
    <t>Ggt1</t>
  </si>
  <si>
    <t>ENSMUSG00000006395</t>
  </si>
  <si>
    <t>Hyi</t>
  </si>
  <si>
    <t>ENSMUSG00000006494</t>
  </si>
  <si>
    <t>Pdk1</t>
  </si>
  <si>
    <t>ENSMUSG00000006958</t>
  </si>
  <si>
    <t>Chrd</t>
  </si>
  <si>
    <t>ENSMUSG00000007097</t>
  </si>
  <si>
    <t>Atp1a2</t>
  </si>
  <si>
    <t>ENSMUSG00000009681</t>
  </si>
  <si>
    <t>Bcr</t>
  </si>
  <si>
    <t>ENSMUSG00000010554</t>
  </si>
  <si>
    <t>Mettl16</t>
  </si>
  <si>
    <t>ENSMUSG00000010825</t>
  </si>
  <si>
    <t>Grid2ip</t>
  </si>
  <si>
    <t>ENSMUSG00000011832</t>
  </si>
  <si>
    <t>Evi5l</t>
  </si>
  <si>
    <t>ENSMUSG00000013584</t>
  </si>
  <si>
    <t>Aldh1a2</t>
  </si>
  <si>
    <t>ENSMUSG00000014361</t>
  </si>
  <si>
    <t>Mertk</t>
  </si>
  <si>
    <t>ENSMUSG00000014980</t>
  </si>
  <si>
    <t>Tsen15</t>
  </si>
  <si>
    <t>ENSMUSG00000015001</t>
  </si>
  <si>
    <t>Oc90</t>
  </si>
  <si>
    <t>ENSMUSG00000015027</t>
  </si>
  <si>
    <t>Galns</t>
  </si>
  <si>
    <t>ENSMUSG00000016028</t>
  </si>
  <si>
    <t>Celsr1</t>
  </si>
  <si>
    <t>ENSMUSG00000016510</t>
  </si>
  <si>
    <t>Mtif3</t>
  </si>
  <si>
    <t>ENSMUSG00000016637</t>
  </si>
  <si>
    <t>Ift27</t>
  </si>
  <si>
    <t>ENSMUSG00000017400</t>
  </si>
  <si>
    <t>Stac2</t>
  </si>
  <si>
    <t>ENSMUSG00000018362</t>
  </si>
  <si>
    <t>Kpna2</t>
  </si>
  <si>
    <t>ENSMUSG00000018398</t>
  </si>
  <si>
    <t>Septin8</t>
  </si>
  <si>
    <t>ENSMUSG00000018507</t>
  </si>
  <si>
    <t>Trpv2</t>
  </si>
  <si>
    <t>ENSMUSG00000018819</t>
  </si>
  <si>
    <t>Lsp1</t>
  </si>
  <si>
    <t>ENSMUSG00000018830</t>
  </si>
  <si>
    <t>Myh11</t>
  </si>
  <si>
    <t>ENSMUSG00000018893</t>
  </si>
  <si>
    <t>Mb</t>
  </si>
  <si>
    <t>ENSMUSG00000019179</t>
  </si>
  <si>
    <t>Mdh2</t>
  </si>
  <si>
    <t>ENSMUSG00000019564</t>
  </si>
  <si>
    <t>Arid3a</t>
  </si>
  <si>
    <t>ENSMUSG00000019763</t>
  </si>
  <si>
    <t>Rmnd1</t>
  </si>
  <si>
    <t>ENSMUSG00000019814</t>
  </si>
  <si>
    <t>Ltv1</t>
  </si>
  <si>
    <t>ENSMUSG00000019815</t>
  </si>
  <si>
    <t>Zc2hc1b</t>
  </si>
  <si>
    <t>ENSMUSG00000019984</t>
  </si>
  <si>
    <t>Med23</t>
  </si>
  <si>
    <t>ENSMUSG00000020143</t>
  </si>
  <si>
    <t>Dock2</t>
  </si>
  <si>
    <t>ENSMUSG00000020196</t>
  </si>
  <si>
    <t>Cabin1</t>
  </si>
  <si>
    <t>ENSMUSG00000020305</t>
  </si>
  <si>
    <t>Asb3</t>
  </si>
  <si>
    <t>ENSMUSG00000020393</t>
  </si>
  <si>
    <t>Kremen1</t>
  </si>
  <si>
    <t>ENSMUSG00000020431</t>
  </si>
  <si>
    <t>Adcy1</t>
  </si>
  <si>
    <t>ENSMUSG00000020537</t>
  </si>
  <si>
    <t>Drg2</t>
  </si>
  <si>
    <t>ENSMUSG00000020547</t>
  </si>
  <si>
    <t>Bzw2</t>
  </si>
  <si>
    <t>ENSMUSG00000020576</t>
  </si>
  <si>
    <t>Nbas</t>
  </si>
  <si>
    <t>ENSMUSG00000020581</t>
  </si>
  <si>
    <t>Agr2</t>
  </si>
  <si>
    <t>ENSMUSG00000020875</t>
  </si>
  <si>
    <t>Hoxb9</t>
  </si>
  <si>
    <t>ENSMUSG00000020882</t>
  </si>
  <si>
    <t>Cacnb1</t>
  </si>
  <si>
    <t>ENSMUSG00000020883</t>
  </si>
  <si>
    <t>Fbxl20</t>
  </si>
  <si>
    <t>ENSMUSG00000020894</t>
  </si>
  <si>
    <t>Vamp2</t>
  </si>
  <si>
    <t>ENSMUSG00000020908</t>
  </si>
  <si>
    <t>Myh3</t>
  </si>
  <si>
    <t>ENSMUSG00000020916</t>
  </si>
  <si>
    <t>Krt36</t>
  </si>
  <si>
    <t>ENSMUSG00000020930</t>
  </si>
  <si>
    <t>Ccdc103</t>
  </si>
  <si>
    <t>ENSMUSG00000020937</t>
  </si>
  <si>
    <t>Plcd3</t>
  </si>
  <si>
    <t>ENSMUSG00000020952</t>
  </si>
  <si>
    <t>Scfd1</t>
  </si>
  <si>
    <t>ENSMUSG00000021033</t>
  </si>
  <si>
    <t>Gstz1</t>
  </si>
  <si>
    <t>ENSMUSG00000021048</t>
  </si>
  <si>
    <t>Mthfd1</t>
  </si>
  <si>
    <t>ENSMUSG00000021061</t>
  </si>
  <si>
    <t>Sptb</t>
  </si>
  <si>
    <t>ENSMUSG00000021065</t>
  </si>
  <si>
    <t>Fut8</t>
  </si>
  <si>
    <t>ENSMUSG00000021124</t>
  </si>
  <si>
    <t>Vti1b</t>
  </si>
  <si>
    <t>ENSMUSG00000021208</t>
  </si>
  <si>
    <t>Ifi27l2b</t>
  </si>
  <si>
    <t>ENSMUSG00000021257</t>
  </si>
  <si>
    <t>Angel1</t>
  </si>
  <si>
    <t>ENSMUSG00000021281</t>
  </si>
  <si>
    <t>Tnfaip2</t>
  </si>
  <si>
    <t>ENSMUSG00000021338</t>
  </si>
  <si>
    <t>Carmil1</t>
  </si>
  <si>
    <t>ENSMUSG00000021363</t>
  </si>
  <si>
    <t>Mak</t>
  </si>
  <si>
    <t>ENSMUSG00000021365</t>
  </si>
  <si>
    <t>Nedd9</t>
  </si>
  <si>
    <t>ENSMUSG00000021509</t>
  </si>
  <si>
    <t>Slc25a48</t>
  </si>
  <si>
    <t>ENSMUSG00000021662</t>
  </si>
  <si>
    <t>Arhgef28</t>
  </si>
  <si>
    <t>ENSMUSG00000021708</t>
  </si>
  <si>
    <t>Rasgrf2</t>
  </si>
  <si>
    <t>ENSMUSG00000021790</t>
  </si>
  <si>
    <t>Dydc1</t>
  </si>
  <si>
    <t>ENSMUSG00000021884</t>
  </si>
  <si>
    <t>Hacl1</t>
  </si>
  <si>
    <t>ENSMUSG00000021900</t>
  </si>
  <si>
    <t>Btd</t>
  </si>
  <si>
    <t>ENSMUSG00000021919</t>
  </si>
  <si>
    <t>Chat</t>
  </si>
  <si>
    <t>ENSMUSG00000022105</t>
  </si>
  <si>
    <t>Rb1</t>
  </si>
  <si>
    <t>ENSMUSG00000022123</t>
  </si>
  <si>
    <t>Scel</t>
  </si>
  <si>
    <t>ENSMUSG00000022146</t>
  </si>
  <si>
    <t>Osmr</t>
  </si>
  <si>
    <t>ENSMUSG00000022197</t>
  </si>
  <si>
    <t>Pdzd2</t>
  </si>
  <si>
    <t>ENSMUSG00000022246</t>
  </si>
  <si>
    <t>Rai14</t>
  </si>
  <si>
    <t>ENSMUSG00000022247</t>
  </si>
  <si>
    <t>Brix1</t>
  </si>
  <si>
    <t>ENSMUSG00000022248</t>
  </si>
  <si>
    <t>Rad1</t>
  </si>
  <si>
    <t>ENSMUSG00000022339</t>
  </si>
  <si>
    <t>Ebag9</t>
  </si>
  <si>
    <t>ENSMUSG00000022385</t>
  </si>
  <si>
    <t>Gtse1</t>
  </si>
  <si>
    <t>ENSMUSG00000022432</t>
  </si>
  <si>
    <t>Smc1b</t>
  </si>
  <si>
    <t>ENSMUSG00000022450</t>
  </si>
  <si>
    <t>Ndufa6</t>
  </si>
  <si>
    <t>ENSMUSG00000022452</t>
  </si>
  <si>
    <t>Smdt1</t>
  </si>
  <si>
    <t>ENSMUSG00000022453</t>
  </si>
  <si>
    <t>Naga</t>
  </si>
  <si>
    <t>ENSMUSG00000022565</t>
  </si>
  <si>
    <t>Plec</t>
  </si>
  <si>
    <t>ENSMUSG00000022629</t>
  </si>
  <si>
    <t>Kif21a</t>
  </si>
  <si>
    <t>ENSMUSG00000022747</t>
  </si>
  <si>
    <t>St3gal6</t>
  </si>
  <si>
    <t>ENSMUSG00000022817</t>
  </si>
  <si>
    <t>Itgb5</t>
  </si>
  <si>
    <t>ENSMUSG00000022843</t>
  </si>
  <si>
    <t>Clcn2</t>
  </si>
  <si>
    <t>ENSMUSG00000022946</t>
  </si>
  <si>
    <t>Dop1b</t>
  </si>
  <si>
    <t>ENSMUSG00000023022</t>
  </si>
  <si>
    <t>Lima1</t>
  </si>
  <si>
    <t>ENSMUSG00000023216</t>
  </si>
  <si>
    <t>Epb42</t>
  </si>
  <si>
    <t>ENSMUSG00000023972</t>
  </si>
  <si>
    <t>Ptk7</t>
  </si>
  <si>
    <t>ENSMUSG00000023978</t>
  </si>
  <si>
    <t>Prph2</t>
  </si>
  <si>
    <t>ENSMUSG00000024164</t>
  </si>
  <si>
    <t>C3</t>
  </si>
  <si>
    <t>ENSMUSG00000024238</t>
  </si>
  <si>
    <t>Zeb1</t>
  </si>
  <si>
    <t>ENSMUSG00000024421</t>
  </si>
  <si>
    <t>Lama3</t>
  </si>
  <si>
    <t>ENSMUSG00000024425</t>
  </si>
  <si>
    <t>Ndfip1</t>
  </si>
  <si>
    <t>ENSMUSG00000024451</t>
  </si>
  <si>
    <t>Arap3</t>
  </si>
  <si>
    <t>ENSMUSG00000024481</t>
  </si>
  <si>
    <t>Lvrn</t>
  </si>
  <si>
    <t>ENSMUSG00000024589</t>
  </si>
  <si>
    <t>Nedd4l</t>
  </si>
  <si>
    <t>ENSMUSG00000024593</t>
  </si>
  <si>
    <t>Megf10</t>
  </si>
  <si>
    <t>ENSMUSG00000024766</t>
  </si>
  <si>
    <t>Lipo3</t>
  </si>
  <si>
    <t>ENSMUSG00000024924</t>
  </si>
  <si>
    <t>Vldlr</t>
  </si>
  <si>
    <t>ENSMUSG00000025232</t>
  </si>
  <si>
    <t>Hexa</t>
  </si>
  <si>
    <t>ENSMUSG00000025236</t>
  </si>
  <si>
    <t>Adpgk</t>
  </si>
  <si>
    <t>ENSMUSG00000025239</t>
  </si>
  <si>
    <t>Limd1</t>
  </si>
  <si>
    <t>ENSMUSG00000025369</t>
  </si>
  <si>
    <t>Smarcc2</t>
  </si>
  <si>
    <t>ENSMUSG00000025512</t>
  </si>
  <si>
    <t>Chid1</t>
  </si>
  <si>
    <t>ENSMUSG00000025794</t>
  </si>
  <si>
    <t>Rpl14</t>
  </si>
  <si>
    <t>ENSMUSG00000025877</t>
  </si>
  <si>
    <t>Hk3</t>
  </si>
  <si>
    <t>ENSMUSG00000026073</t>
  </si>
  <si>
    <t>Il1r2</t>
  </si>
  <si>
    <t>ENSMUSG00000026085</t>
  </si>
  <si>
    <t>Lyg1</t>
  </si>
  <si>
    <t>ENSMUSG00000026131</t>
  </si>
  <si>
    <t>Dst</t>
  </si>
  <si>
    <t>ENSMUSG00000026147</t>
  </si>
  <si>
    <t>Col9a1</t>
  </si>
  <si>
    <t>ENSMUSG00000026305</t>
  </si>
  <si>
    <t>Lrrfip1</t>
  </si>
  <si>
    <t>ENSMUSG00000026358</t>
  </si>
  <si>
    <t>Rgs1</t>
  </si>
  <si>
    <t>ENSMUSG00000026509</t>
  </si>
  <si>
    <t>Capn2</t>
  </si>
  <si>
    <t>ENSMUSG00000026519</t>
  </si>
  <si>
    <t>Tmem63a</t>
  </si>
  <si>
    <t>ENSMUSG00000026604</t>
  </si>
  <si>
    <t>Ptpn14</t>
  </si>
  <si>
    <t>ENSMUSG00000026615</t>
  </si>
  <si>
    <t>Eprs</t>
  </si>
  <si>
    <t>ENSMUSG00000026640</t>
  </si>
  <si>
    <t>Plxna2</t>
  </si>
  <si>
    <t>ENSMUSG00000026669</t>
  </si>
  <si>
    <t>Mcm10</t>
  </si>
  <si>
    <t>ENSMUSG00000026725</t>
  </si>
  <si>
    <t>Tnn</t>
  </si>
  <si>
    <t>ENSMUSG00000026790</t>
  </si>
  <si>
    <t>Odf2</t>
  </si>
  <si>
    <t>ENSMUSG00000026820</t>
  </si>
  <si>
    <t>Ptges2</t>
  </si>
  <si>
    <t>ENSMUSG00000026839</t>
  </si>
  <si>
    <t>Upp2</t>
  </si>
  <si>
    <t>ENSMUSG00000026950</t>
  </si>
  <si>
    <t>Neb</t>
  </si>
  <si>
    <t>ENSMUSG00000026971</t>
  </si>
  <si>
    <t>Itgb6</t>
  </si>
  <si>
    <t>ENSMUSG00000027010</t>
  </si>
  <si>
    <t>Slc25a12</t>
  </si>
  <si>
    <t>ENSMUSG00000027322</t>
  </si>
  <si>
    <t>Siglec1</t>
  </si>
  <si>
    <t>ENSMUSG00000027589</t>
  </si>
  <si>
    <t>Pcmtd2</t>
  </si>
  <si>
    <t>ENSMUSG00000027615</t>
  </si>
  <si>
    <t>Hps3</t>
  </si>
  <si>
    <t>ENSMUSG00000027799</t>
  </si>
  <si>
    <t>Nbea</t>
  </si>
  <si>
    <t>ENSMUSG00000027999</t>
  </si>
  <si>
    <t>Pla2g12a</t>
  </si>
  <si>
    <t>ENSMUSG00000028034</t>
  </si>
  <si>
    <t>Fubp1</t>
  </si>
  <si>
    <t>ENSMUSG00000028111</t>
  </si>
  <si>
    <t>Ctsk</t>
  </si>
  <si>
    <t>ENSMUSG00000028262</t>
  </si>
  <si>
    <t>Clca3a2</t>
  </si>
  <si>
    <t>ENSMUSG00000028405</t>
  </si>
  <si>
    <t>Aco1</t>
  </si>
  <si>
    <t>ENSMUSG00000028417</t>
  </si>
  <si>
    <t>Tal2</t>
  </si>
  <si>
    <t>ENSMUSG00000028434</t>
  </si>
  <si>
    <t>Epb41l4b</t>
  </si>
  <si>
    <t>ENSMUSG00000028439</t>
  </si>
  <si>
    <t>Fam219a</t>
  </si>
  <si>
    <t>ENSMUSG00000028458</t>
  </si>
  <si>
    <t>Tesk1</t>
  </si>
  <si>
    <t>ENSMUSG00000028459</t>
  </si>
  <si>
    <t>Cd72</t>
  </si>
  <si>
    <t>ENSMUSG00000028521</t>
  </si>
  <si>
    <t>Slc35d1</t>
  </si>
  <si>
    <t>ENSMUSG00000028600</t>
  </si>
  <si>
    <t>Podn</t>
  </si>
  <si>
    <t>ENSMUSG00000028603</t>
  </si>
  <si>
    <t>Scp2</t>
  </si>
  <si>
    <t>ENSMUSG00000028698</t>
  </si>
  <si>
    <t>Pik3r3</t>
  </si>
  <si>
    <t>ENSMUSG00000028753</t>
  </si>
  <si>
    <t>Vwa5b1</t>
  </si>
  <si>
    <t>ENSMUSG00000028760</t>
  </si>
  <si>
    <t>Eif4g3</t>
  </si>
  <si>
    <t>ENSMUSG00000028886</t>
  </si>
  <si>
    <t>Eya3</t>
  </si>
  <si>
    <t>ENSMUSG00000029056</t>
  </si>
  <si>
    <t>Pank4</t>
  </si>
  <si>
    <t>ENSMUSG00000029098</t>
  </si>
  <si>
    <t>Acox3</t>
  </si>
  <si>
    <t>ENSMUSG00000029120</t>
  </si>
  <si>
    <t>Ppp2r2c</t>
  </si>
  <si>
    <t>ENSMUSG00000029176</t>
  </si>
  <si>
    <t>Anapc4</t>
  </si>
  <si>
    <t>ENSMUSG00000029428</t>
  </si>
  <si>
    <t>Stx2</t>
  </si>
  <si>
    <t>ENSMUSG00000029607</t>
  </si>
  <si>
    <t>Ankrd61</t>
  </si>
  <si>
    <t>ENSMUSG00000029613</t>
  </si>
  <si>
    <t>Eif2ak1</t>
  </si>
  <si>
    <t>ENSMUSG00000029679</t>
  </si>
  <si>
    <t>Hyal6</t>
  </si>
  <si>
    <t>ENSMUSG00000029910</t>
  </si>
  <si>
    <t>Mad2l1</t>
  </si>
  <si>
    <t>ENSMUSG00000030020</t>
  </si>
  <si>
    <t>Prickle2</t>
  </si>
  <si>
    <t>ENSMUSG00000030111</t>
  </si>
  <si>
    <t>A2m</t>
  </si>
  <si>
    <t>ENSMUSG00000030302</t>
  </si>
  <si>
    <t>Atp2b2</t>
  </si>
  <si>
    <t>ENSMUSG00000030617</t>
  </si>
  <si>
    <t>Ccdc83</t>
  </si>
  <si>
    <t>ENSMUSG00000030805</t>
  </si>
  <si>
    <t>Stx4a</t>
  </si>
  <si>
    <t>ENSMUSG00000030882</t>
  </si>
  <si>
    <t>Dnhd1</t>
  </si>
  <si>
    <t>ENSMUSG00000030945</t>
  </si>
  <si>
    <t>Acsm2</t>
  </si>
  <si>
    <t>ENSMUSG00000031286</t>
  </si>
  <si>
    <t>Glt28d2</t>
  </si>
  <si>
    <t>ENSMUSG00000031505</t>
  </si>
  <si>
    <t>Naxd</t>
  </si>
  <si>
    <t>ENSMUSG00000031516</t>
  </si>
  <si>
    <t>Dctn6</t>
  </si>
  <si>
    <t>ENSMUSG00000031543</t>
  </si>
  <si>
    <t>Ank1</t>
  </si>
  <si>
    <t>ENSMUSG00000031548</t>
  </si>
  <si>
    <t>Sfrp1</t>
  </si>
  <si>
    <t>ENSMUSG00000031565</t>
  </si>
  <si>
    <t>Fgfr1</t>
  </si>
  <si>
    <t>ENSMUSG00000031605</t>
  </si>
  <si>
    <t>Klhl2</t>
  </si>
  <si>
    <t>ENSMUSG00000031697</t>
  </si>
  <si>
    <t>Orc6</t>
  </si>
  <si>
    <t>ENSMUSG00000031748</t>
  </si>
  <si>
    <t>Gnao1</t>
  </si>
  <si>
    <t>ENSMUSG00000031789</t>
  </si>
  <si>
    <t>Cngb1</t>
  </si>
  <si>
    <t>ENSMUSG00000031851</t>
  </si>
  <si>
    <t>Ntpcr</t>
  </si>
  <si>
    <t>ENSMUSG00000031927</t>
  </si>
  <si>
    <t>1700012B09Rik</t>
  </si>
  <si>
    <t>ENSMUSG00000031966</t>
  </si>
  <si>
    <t>Glb1l3</t>
  </si>
  <si>
    <t>ENSMUSG00000031967</t>
  </si>
  <si>
    <t>Afg3l1</t>
  </si>
  <si>
    <t>ENSMUSG00000032047</t>
  </si>
  <si>
    <t>Acat1</t>
  </si>
  <si>
    <t>ENSMUSG00000032058</t>
  </si>
  <si>
    <t>Ppp2r1b</t>
  </si>
  <si>
    <t>ENSMUSG00000032097</t>
  </si>
  <si>
    <t>Ddx6</t>
  </si>
  <si>
    <t>ENSMUSG00000032198</t>
  </si>
  <si>
    <t>Dock6</t>
  </si>
  <si>
    <t>ENSMUSG00000032310</t>
  </si>
  <si>
    <t>Cyp1a2</t>
  </si>
  <si>
    <t>ENSMUSG00000032327</t>
  </si>
  <si>
    <t>Stra6</t>
  </si>
  <si>
    <t>ENSMUSG00000032422</t>
  </si>
  <si>
    <t>Snx14</t>
  </si>
  <si>
    <t>ENSMUSG00000032498</t>
  </si>
  <si>
    <t>Mlh1</t>
  </si>
  <si>
    <t>ENSMUSG00000032740</t>
  </si>
  <si>
    <t>Ccdc88a</t>
  </si>
  <si>
    <t>ENSMUSG00000032744</t>
  </si>
  <si>
    <t>Heyl</t>
  </si>
  <si>
    <t>ENSMUSG00000032841</t>
  </si>
  <si>
    <t>Prr5l</t>
  </si>
  <si>
    <t>ENSMUSG00000032915</t>
  </si>
  <si>
    <t>Adgre4</t>
  </si>
  <si>
    <t>ENSMUSG00000033004</t>
  </si>
  <si>
    <t>Mycbp2</t>
  </si>
  <si>
    <t>ENSMUSG00000033007</t>
  </si>
  <si>
    <t>Asic4</t>
  </si>
  <si>
    <t>ENSMUSG00000033054</t>
  </si>
  <si>
    <t>Npat</t>
  </si>
  <si>
    <t>ENSMUSG00000033060</t>
  </si>
  <si>
    <t>Lmo7</t>
  </si>
  <si>
    <t>ENSMUSG00000033075</t>
  </si>
  <si>
    <t>Senp1</t>
  </si>
  <si>
    <t>ENSMUSG00000033356</t>
  </si>
  <si>
    <t>Pus7l</t>
  </si>
  <si>
    <t>ENSMUSG00000033364</t>
  </si>
  <si>
    <t>Usp37</t>
  </si>
  <si>
    <t>ENSMUSG00000033618</t>
  </si>
  <si>
    <t>Map3k13</t>
  </si>
  <si>
    <t>ENSMUSG00000033991</t>
  </si>
  <si>
    <t>Ttc37</t>
  </si>
  <si>
    <t>ENSMUSG00000034112</t>
  </si>
  <si>
    <t>Atp2c2</t>
  </si>
  <si>
    <t>ENSMUSG00000034126</t>
  </si>
  <si>
    <t>Pomt2</t>
  </si>
  <si>
    <t>ENSMUSG00000034145</t>
  </si>
  <si>
    <t>Tmem63c</t>
  </si>
  <si>
    <t>ENSMUSG00000034187</t>
  </si>
  <si>
    <t>Nsf</t>
  </si>
  <si>
    <t>ENSMUSG00000034362</t>
  </si>
  <si>
    <t>Csta1</t>
  </si>
  <si>
    <t>ENSMUSG00000034488</t>
  </si>
  <si>
    <t>Edil3</t>
  </si>
  <si>
    <t>ENSMUSG00000034731</t>
  </si>
  <si>
    <t>Dgkh</t>
  </si>
  <si>
    <t>ENSMUSG00000034771</t>
  </si>
  <si>
    <t>Tle2</t>
  </si>
  <si>
    <t>ENSMUSG00000034850</t>
  </si>
  <si>
    <t>Tmem127</t>
  </si>
  <si>
    <t>ENSMUSG00000034987</t>
  </si>
  <si>
    <t>Hrh2</t>
  </si>
  <si>
    <t>ENSMUSG00000035032</t>
  </si>
  <si>
    <t>Nek11</t>
  </si>
  <si>
    <t>ENSMUSG00000035126</t>
  </si>
  <si>
    <t>Dnai4</t>
  </si>
  <si>
    <t>ENSMUSG00000035275</t>
  </si>
  <si>
    <t>Raver2</t>
  </si>
  <si>
    <t>ENSMUSG00000035365</t>
  </si>
  <si>
    <t>Parpbp</t>
  </si>
  <si>
    <t>ENSMUSG00000035383</t>
  </si>
  <si>
    <t>Pmch</t>
  </si>
  <si>
    <t>ENSMUSG00000035459</t>
  </si>
  <si>
    <t>Stab2</t>
  </si>
  <si>
    <t>ENSMUSG00000035615</t>
  </si>
  <si>
    <t>Frmpd1</t>
  </si>
  <si>
    <t>ENSMUSG00000035671</t>
  </si>
  <si>
    <t>Zswim4</t>
  </si>
  <si>
    <t>ENSMUSG00000035722</t>
  </si>
  <si>
    <t>Abca7</t>
  </si>
  <si>
    <t>ENSMUSG00000035783</t>
  </si>
  <si>
    <t>Acta2</t>
  </si>
  <si>
    <t>ENSMUSG00000035845</t>
  </si>
  <si>
    <t>Alg12</t>
  </si>
  <si>
    <t>ENSMUSG00000035954</t>
  </si>
  <si>
    <t>Dock4</t>
  </si>
  <si>
    <t>ENSMUSG00000036023</t>
  </si>
  <si>
    <t>Parp2</t>
  </si>
  <si>
    <t>ENSMUSG00000036083</t>
  </si>
  <si>
    <t>Slc17a3</t>
  </si>
  <si>
    <t>ENSMUSG00000036097</t>
  </si>
  <si>
    <t>Slf2</t>
  </si>
  <si>
    <t>ENSMUSG00000036151</t>
  </si>
  <si>
    <t>Tm6sf2</t>
  </si>
  <si>
    <t>ENSMUSG00000036197</t>
  </si>
  <si>
    <t>Gxylt1</t>
  </si>
  <si>
    <t>ENSMUSG00000036273</t>
  </si>
  <si>
    <t>Lrrk2</t>
  </si>
  <si>
    <t>ENSMUSG00000036292</t>
  </si>
  <si>
    <t>Gramd1c</t>
  </si>
  <si>
    <t>ENSMUSG00000036304</t>
  </si>
  <si>
    <t>Zdhhc23</t>
  </si>
  <si>
    <t>ENSMUSG00000036452</t>
  </si>
  <si>
    <t>Arhgap26</t>
  </si>
  <si>
    <t>ENSMUSG00000036534</t>
  </si>
  <si>
    <t>Slc38a7</t>
  </si>
  <si>
    <t>ENSMUSG00000036641</t>
  </si>
  <si>
    <t>Ccdc148</t>
  </si>
  <si>
    <t>ENSMUSG00000036745</t>
  </si>
  <si>
    <t>Ttll7</t>
  </si>
  <si>
    <t>ENSMUSG00000036898</t>
  </si>
  <si>
    <t>Zfp157</t>
  </si>
  <si>
    <t>ENSMUSG00000036912</t>
  </si>
  <si>
    <t>Piwil4</t>
  </si>
  <si>
    <t>ENSMUSG00000037139</t>
  </si>
  <si>
    <t>Myom3</t>
  </si>
  <si>
    <t>ENSMUSG00000037499</t>
  </si>
  <si>
    <t>Nenf</t>
  </si>
  <si>
    <t>ENSMUSG00000037578</t>
  </si>
  <si>
    <t>Pkd2l1</t>
  </si>
  <si>
    <t>ENSMUSG00000037974</t>
  </si>
  <si>
    <t>Muc5ac</t>
  </si>
  <si>
    <t>ENSMUSG00000037990</t>
  </si>
  <si>
    <t>Sh3rf3</t>
  </si>
  <si>
    <t>ENSMUSG00000037996</t>
  </si>
  <si>
    <t>Slc24a2</t>
  </si>
  <si>
    <t>ENSMUSG00000038034</t>
  </si>
  <si>
    <t>Igsf8</t>
  </si>
  <si>
    <t>ENSMUSG00000038048</t>
  </si>
  <si>
    <t>Cntnap5c</t>
  </si>
  <si>
    <t>ENSMUSG00000038235</t>
  </si>
  <si>
    <t>F11r</t>
  </si>
  <si>
    <t>ENSMUSG00000038298</t>
  </si>
  <si>
    <t>Pdzk1</t>
  </si>
  <si>
    <t>ENSMUSG00000038357</t>
  </si>
  <si>
    <t>Camp</t>
  </si>
  <si>
    <t>ENSMUSG00000038365</t>
  </si>
  <si>
    <t>Fbxo25</t>
  </si>
  <si>
    <t>ENSMUSG00000038628</t>
  </si>
  <si>
    <t>Polr3k</t>
  </si>
  <si>
    <t>ENSMUSG00000038651</t>
  </si>
  <si>
    <t>Sycp2l</t>
  </si>
  <si>
    <t>ENSMUSG00000038665</t>
  </si>
  <si>
    <t>Dgki</t>
  </si>
  <si>
    <t>ENSMUSG00000038725</t>
  </si>
  <si>
    <t>Pkhd1l1</t>
  </si>
  <si>
    <t>ENSMUSG00000038740</t>
  </si>
  <si>
    <t>Mvb12b</t>
  </si>
  <si>
    <t>ENSMUSG00000038774</t>
  </si>
  <si>
    <t>Ascc3</t>
  </si>
  <si>
    <t>ENSMUSG00000038836</t>
  </si>
  <si>
    <t>Agbl3</t>
  </si>
  <si>
    <t>ENSMUSG00000038838</t>
  </si>
  <si>
    <t>Vars2</t>
  </si>
  <si>
    <t>ENSMUSG00000039000</t>
  </si>
  <si>
    <t>Ube3c</t>
  </si>
  <si>
    <t>ENSMUSG00000039187</t>
  </si>
  <si>
    <t>Fanci</t>
  </si>
  <si>
    <t>ENSMUSG00000039206</t>
  </si>
  <si>
    <t>Daglb</t>
  </si>
  <si>
    <t>ENSMUSG00000039385</t>
  </si>
  <si>
    <t>Cdh6</t>
  </si>
  <si>
    <t>ENSMUSG00000039438</t>
  </si>
  <si>
    <t>Ttc36</t>
  </si>
  <si>
    <t>ENSMUSG00000039585</t>
  </si>
  <si>
    <t>Myo9a</t>
  </si>
  <si>
    <t>ENSMUSG00000039994</t>
  </si>
  <si>
    <t>Timeless</t>
  </si>
  <si>
    <t>ENSMUSG00000040010</t>
  </si>
  <si>
    <t>Slc7a5</t>
  </si>
  <si>
    <t>ENSMUSG00000040152</t>
  </si>
  <si>
    <t>Thbs1</t>
  </si>
  <si>
    <t>ENSMUSG00000040367</t>
  </si>
  <si>
    <t>Lrrd1</t>
  </si>
  <si>
    <t>ENSMUSG00000040429</t>
  </si>
  <si>
    <t>Mterf1a</t>
  </si>
  <si>
    <t>ENSMUSG00000040520</t>
  </si>
  <si>
    <t>Manea</t>
  </si>
  <si>
    <t>ENSMUSG00000040584</t>
  </si>
  <si>
    <t>Abcb1a</t>
  </si>
  <si>
    <t>ENSMUSG00000040901</t>
  </si>
  <si>
    <t>Kcnk18</t>
  </si>
  <si>
    <t>ENSMUSG00000041014</t>
  </si>
  <si>
    <t>Nrg3</t>
  </si>
  <si>
    <t>ENSMUSG00000041025</t>
  </si>
  <si>
    <t>Iffo2</t>
  </si>
  <si>
    <t>ENSMUSG00000041084</t>
  </si>
  <si>
    <t>Ostc</t>
  </si>
  <si>
    <t>ENSMUSG00000041460</t>
  </si>
  <si>
    <t>Cacna2d4</t>
  </si>
  <si>
    <t>ENSMUSG00000041684</t>
  </si>
  <si>
    <t>Bivm</t>
  </si>
  <si>
    <t>ENSMUSG00000041777</t>
  </si>
  <si>
    <t>Cir1</t>
  </si>
  <si>
    <t>ENSMUSG00000041781</t>
  </si>
  <si>
    <t>Cpsf2</t>
  </si>
  <si>
    <t>ENSMUSG00000041797</t>
  </si>
  <si>
    <t>Abca9</t>
  </si>
  <si>
    <t>ENSMUSG00000041817</t>
  </si>
  <si>
    <t>Fam169a</t>
  </si>
  <si>
    <t>ENSMUSG00000041936</t>
  </si>
  <si>
    <t>Agrn</t>
  </si>
  <si>
    <t>ENSMUSG00000041957</t>
  </si>
  <si>
    <t>Pkp2</t>
  </si>
  <si>
    <t>ENSMUSG00000041958</t>
  </si>
  <si>
    <t>Pigs</t>
  </si>
  <si>
    <t>ENSMUSG00000041975</t>
  </si>
  <si>
    <t>Mettl8</t>
  </si>
  <si>
    <t>ENSMUSG00000042092</t>
  </si>
  <si>
    <t>Lce1c</t>
  </si>
  <si>
    <t>ENSMUSG00000043795</t>
  </si>
  <si>
    <t>Prr33</t>
  </si>
  <si>
    <t>ENSMUSG00000044224</t>
  </si>
  <si>
    <t>Dnajc21</t>
  </si>
  <si>
    <t>ENSMUSG00000044681</t>
  </si>
  <si>
    <t>Cnpy1</t>
  </si>
  <si>
    <t>ENSMUSG00000044903</t>
  </si>
  <si>
    <t>Psg22</t>
  </si>
  <si>
    <t>ENSMUSG00000044938</t>
  </si>
  <si>
    <t>Klhl31</t>
  </si>
  <si>
    <t>ENSMUSG00000044968</t>
  </si>
  <si>
    <t>Napepld</t>
  </si>
  <si>
    <t>ENSMUSG00000045098</t>
  </si>
  <si>
    <t>Kmt5b</t>
  </si>
  <si>
    <t>ENSMUSG00000045551</t>
  </si>
  <si>
    <t>Fpr1</t>
  </si>
  <si>
    <t>ENSMUSG00000045658</t>
  </si>
  <si>
    <t>Pid1</t>
  </si>
  <si>
    <t>ENSMUSG00000045761</t>
  </si>
  <si>
    <t>Togaram2</t>
  </si>
  <si>
    <t>ENSMUSG00000046186</t>
  </si>
  <si>
    <t>Cd109</t>
  </si>
  <si>
    <t>ENSMUSG00000046201</t>
  </si>
  <si>
    <t>Scaf8</t>
  </si>
  <si>
    <t>ENSMUSG00000046487</t>
  </si>
  <si>
    <t>Mospd4</t>
  </si>
  <si>
    <t>ENSMUSG00000046709</t>
  </si>
  <si>
    <t>Mapk10</t>
  </si>
  <si>
    <t>ENSMUSG00000047881</t>
  </si>
  <si>
    <t>Rell1</t>
  </si>
  <si>
    <t>ENSMUSG00000048612</t>
  </si>
  <si>
    <t>Myof</t>
  </si>
  <si>
    <t>ENSMUSG00000048865</t>
  </si>
  <si>
    <t>Arhgap30</t>
  </si>
  <si>
    <t>ENSMUSG00000048939</t>
  </si>
  <si>
    <t>Atp13a5</t>
  </si>
  <si>
    <t>ENSMUSG00000049313</t>
  </si>
  <si>
    <t>Sorl1</t>
  </si>
  <si>
    <t>ENSMUSG00000049515</t>
  </si>
  <si>
    <t>Espnl</t>
  </si>
  <si>
    <t>ENSMUSG00000049653</t>
  </si>
  <si>
    <t>Spatc1</t>
  </si>
  <si>
    <t>ENSMUSG00000049658</t>
  </si>
  <si>
    <t>Bdp1</t>
  </si>
  <si>
    <t>ENSMUSG00000049687</t>
  </si>
  <si>
    <t>Pheta2</t>
  </si>
  <si>
    <t>ENSMUSG00000049728</t>
  </si>
  <si>
    <t>Zfp668</t>
  </si>
  <si>
    <t>ENSMUSG00000049897</t>
  </si>
  <si>
    <t>Stkld1</t>
  </si>
  <si>
    <t>ENSMUSG00000050017</t>
  </si>
  <si>
    <t>Pitpnb</t>
  </si>
  <si>
    <t>ENSMUSG00000050382</t>
  </si>
  <si>
    <t>Kif7</t>
  </si>
  <si>
    <t>ENSMUSG00000050505</t>
  </si>
  <si>
    <t>Pcdh20</t>
  </si>
  <si>
    <t>ENSMUSG00000050623</t>
  </si>
  <si>
    <t>Catsperz</t>
  </si>
  <si>
    <t>ENSMUSG00000051079</t>
  </si>
  <si>
    <t>Rgs13</t>
  </si>
  <si>
    <t>ENSMUSG00000051177</t>
  </si>
  <si>
    <t>Plcb1</t>
  </si>
  <si>
    <t>ENSMUSG00000051331</t>
  </si>
  <si>
    <t>Cacna1c</t>
  </si>
  <si>
    <t>ENSMUSG00000051969</t>
  </si>
  <si>
    <t>Tlr11</t>
  </si>
  <si>
    <t>ENSMUSG00000052062</t>
  </si>
  <si>
    <t>Pard3b</t>
  </si>
  <si>
    <t>ENSMUSG00000052085</t>
  </si>
  <si>
    <t>Dock8</t>
  </si>
  <si>
    <t>ENSMUSG00000052099</t>
  </si>
  <si>
    <t>Prss51</t>
  </si>
  <si>
    <t>ENSMUSG00000052139</t>
  </si>
  <si>
    <t>Babam2</t>
  </si>
  <si>
    <t>ENSMUSG00000052369</t>
  </si>
  <si>
    <t>Tmem106c</t>
  </si>
  <si>
    <t>ENSMUSG00000052407</t>
  </si>
  <si>
    <t>Ccdc171</t>
  </si>
  <si>
    <t>ENSMUSG00000052504</t>
  </si>
  <si>
    <t>Epha3</t>
  </si>
  <si>
    <t>ENSMUSG00000052934</t>
  </si>
  <si>
    <t>Fbxo31</t>
  </si>
  <si>
    <t>ENSMUSG00000053063</t>
  </si>
  <si>
    <t>Clec12a</t>
  </si>
  <si>
    <t>ENSMUSG00000053329</t>
  </si>
  <si>
    <t>Gatd3a</t>
  </si>
  <si>
    <t>ENSMUSG00000053646</t>
  </si>
  <si>
    <t>Plxnb1</t>
  </si>
  <si>
    <t>ENSMUSG00000053687</t>
  </si>
  <si>
    <t>Dpep2</t>
  </si>
  <si>
    <t>ENSMUSG00000053886</t>
  </si>
  <si>
    <t>Sh2d4a</t>
  </si>
  <si>
    <t>ENSMUSG00000054006</t>
  </si>
  <si>
    <t>D630008O14Rik</t>
  </si>
  <si>
    <t>ENSMUSG00000054051</t>
  </si>
  <si>
    <t>Ercc6</t>
  </si>
  <si>
    <t>ENSMUSG00000054065</t>
  </si>
  <si>
    <t>Pkp3</t>
  </si>
  <si>
    <t>ENSMUSG00000054117</t>
  </si>
  <si>
    <t>Zdhhc25</t>
  </si>
  <si>
    <t>ENSMUSG00000054150</t>
  </si>
  <si>
    <t>Syne3</t>
  </si>
  <si>
    <t>ENSMUSG00000055022</t>
  </si>
  <si>
    <t>Cntn1</t>
  </si>
  <si>
    <t>ENSMUSG00000055298</t>
  </si>
  <si>
    <t>Ctsj</t>
  </si>
  <si>
    <t>ENSMUSG00000055368</t>
  </si>
  <si>
    <t>Slc6a2</t>
  </si>
  <si>
    <t>ENSMUSG00000055540</t>
  </si>
  <si>
    <t>Epha6</t>
  </si>
  <si>
    <t>ENSMUSG00000055679</t>
  </si>
  <si>
    <t>Ctsr</t>
  </si>
  <si>
    <t>ENSMUSG00000055917</t>
  </si>
  <si>
    <t>Zfp277</t>
  </si>
  <si>
    <t>ENSMUSG00000056124</t>
  </si>
  <si>
    <t>B4galt6</t>
  </si>
  <si>
    <t>ENSMUSG00000056617</t>
  </si>
  <si>
    <t>4931429L15Rik</t>
  </si>
  <si>
    <t>ENSMUSG00000056752</t>
  </si>
  <si>
    <t>Dnah9</t>
  </si>
  <si>
    <t>ENSMUSG00000057229</t>
  </si>
  <si>
    <t>Dmac2</t>
  </si>
  <si>
    <t>ENSMUSG00000057329</t>
  </si>
  <si>
    <t>Bcl2</t>
  </si>
  <si>
    <t>ENSMUSG00000057337</t>
  </si>
  <si>
    <t>Chst3</t>
  </si>
  <si>
    <t>ENSMUSG00000057446</t>
  </si>
  <si>
    <t>Cts8</t>
  </si>
  <si>
    <t>ENSMUSG00000057530</t>
  </si>
  <si>
    <t>Ece1</t>
  </si>
  <si>
    <t>ENSMUSG00000057606</t>
  </si>
  <si>
    <t>Colq</t>
  </si>
  <si>
    <t>ENSMUSG00000058407</t>
  </si>
  <si>
    <t>Txndc9</t>
  </si>
  <si>
    <t>ENSMUSG00000059022</t>
  </si>
  <si>
    <t>Kcp</t>
  </si>
  <si>
    <t>ENSMUSG00000059149</t>
  </si>
  <si>
    <t>Mfsd4a</t>
  </si>
  <si>
    <t>ENSMUSG00000059588</t>
  </si>
  <si>
    <t>Calcrl</t>
  </si>
  <si>
    <t>ENSMUSG00000059602</t>
  </si>
  <si>
    <t>Syn3</t>
  </si>
  <si>
    <t>ENSMUSG00000059883</t>
  </si>
  <si>
    <t>Irak4</t>
  </si>
  <si>
    <t>ENSMUSG00000059900</t>
  </si>
  <si>
    <t>Tmem40</t>
  </si>
  <si>
    <t>ENSMUSG00000060445</t>
  </si>
  <si>
    <t>Sycp2</t>
  </si>
  <si>
    <t>ENSMUSG00000060988</t>
  </si>
  <si>
    <t>Galnt13</t>
  </si>
  <si>
    <t>ENSMUSG00000061815</t>
  </si>
  <si>
    <t>Rufy4</t>
  </si>
  <si>
    <t>ENSMUSG00000061959</t>
  </si>
  <si>
    <t>Ces1e</t>
  </si>
  <si>
    <t>ENSMUSG00000062312</t>
  </si>
  <si>
    <t>Erbb2</t>
  </si>
  <si>
    <t>ENSMUSG00000062345</t>
  </si>
  <si>
    <t>Serpinb2</t>
  </si>
  <si>
    <t>ENSMUSG00000062687</t>
  </si>
  <si>
    <t>Cks1brt</t>
  </si>
  <si>
    <t>ENSMUSG00000062705</t>
  </si>
  <si>
    <t>Tpbpb</t>
  </si>
  <si>
    <t>ENSMUSG00000063019</t>
  </si>
  <si>
    <t>Manbal</t>
  </si>
  <si>
    <t>ENSMUSG00000063260</t>
  </si>
  <si>
    <t>Syt10</t>
  </si>
  <si>
    <t>ENSMUSG00000063297</t>
  </si>
  <si>
    <t>Luzp2</t>
  </si>
  <si>
    <t>ENSMUSG00000063605</t>
  </si>
  <si>
    <t>Ccdc102a</t>
  </si>
  <si>
    <t>ENSMUSG00000063727</t>
  </si>
  <si>
    <t>Tnfrsf11b</t>
  </si>
  <si>
    <t>ENSMUSG00000063894</t>
  </si>
  <si>
    <t>Zkscan8</t>
  </si>
  <si>
    <t>ENSMUSG00000063975</t>
  </si>
  <si>
    <t>Slco1a5</t>
  </si>
  <si>
    <t>ENSMUSG00000064125</t>
  </si>
  <si>
    <t>Prr36</t>
  </si>
  <si>
    <t>ENSMUSG00000064210</t>
  </si>
  <si>
    <t>Ano6</t>
  </si>
  <si>
    <t>ENSMUSG00000064302</t>
  </si>
  <si>
    <t>Clasp1</t>
  </si>
  <si>
    <t>ENSMUSG00000064959</t>
  </si>
  <si>
    <t>n-R5s41</t>
  </si>
  <si>
    <t>ENSMUSG00000066705</t>
  </si>
  <si>
    <t>Fxyd6</t>
  </si>
  <si>
    <t>ENSMUSG00000066842</t>
  </si>
  <si>
    <t>Hmcn1</t>
  </si>
  <si>
    <t>ENSMUSG00000067879</t>
  </si>
  <si>
    <t>Vxn</t>
  </si>
  <si>
    <t>ENSMUSG00000068008</t>
  </si>
  <si>
    <t>Bpifb3</t>
  </si>
  <si>
    <t>ENSMUSG00000068617</t>
  </si>
  <si>
    <t>Efcab1</t>
  </si>
  <si>
    <t>ENSMUSG00000068699</t>
  </si>
  <si>
    <t>Flnc</t>
  </si>
  <si>
    <t>ENSMUSG00000069495</t>
  </si>
  <si>
    <t>Epc2</t>
  </si>
  <si>
    <t>ENSMUSG00000069855</t>
  </si>
  <si>
    <t>Slc47a2</t>
  </si>
  <si>
    <t>ENSMUSG00000070280</t>
  </si>
  <si>
    <t>Slc22a14</t>
  </si>
  <si>
    <t>ENSMUSG00000071470</t>
  </si>
  <si>
    <t>Ccnb1ip1</t>
  </si>
  <si>
    <t>ENSMUSG00000071550</t>
  </si>
  <si>
    <t>Cfap44</t>
  </si>
  <si>
    <t>ENSMUSG00000072572</t>
  </si>
  <si>
    <t>Slc39a2</t>
  </si>
  <si>
    <t>ENSMUSG00000072663</t>
  </si>
  <si>
    <t>Spef2</t>
  </si>
  <si>
    <t>ENSMUSG00000073374</t>
  </si>
  <si>
    <t>C030034I22Rik</t>
  </si>
  <si>
    <t>ENSMUSG00000073627</t>
  </si>
  <si>
    <t>C130036L24Rik</t>
  </si>
  <si>
    <t>ENSMUSG00000074059</t>
  </si>
  <si>
    <t>Fbxw18</t>
  </si>
  <si>
    <t>ENSMUSG00000074060</t>
  </si>
  <si>
    <t>Fbxw15</t>
  </si>
  <si>
    <t>ENSMUSG00000074237</t>
  </si>
  <si>
    <t>Gm10650</t>
  </si>
  <si>
    <t>ENSMUSG00000074300</t>
  </si>
  <si>
    <t>Smim31</t>
  </si>
  <si>
    <t>ENSMUSG00000074508</t>
  </si>
  <si>
    <t>Gm10706</t>
  </si>
  <si>
    <t>ENSMUSG00000074604</t>
  </si>
  <si>
    <t>Mgst2</t>
  </si>
  <si>
    <t>ENSMUSG00000074652</t>
  </si>
  <si>
    <t>Myh7b</t>
  </si>
  <si>
    <t>ENSMUSG00000074653</t>
  </si>
  <si>
    <t>Lrrc31</t>
  </si>
  <si>
    <t>ENSMUSG00000074733</t>
  </si>
  <si>
    <t>Zfp950</t>
  </si>
  <si>
    <t>ENSMUSG00000074793</t>
  </si>
  <si>
    <t>Hspa12b</t>
  </si>
  <si>
    <t>ENSMUSG00000074874</t>
  </si>
  <si>
    <t>Ctla2b</t>
  </si>
  <si>
    <t>ENSMUSG00000075395</t>
  </si>
  <si>
    <t>A630010A05Rik</t>
  </si>
  <si>
    <t>ENSMUSG00000075591</t>
  </si>
  <si>
    <t>Gm10874</t>
  </si>
  <si>
    <t>ENSMUSG00000078612</t>
  </si>
  <si>
    <t>Fyb2</t>
  </si>
  <si>
    <t>ENSMUSG00000079017</t>
  </si>
  <si>
    <t>Ifi27l2a</t>
  </si>
  <si>
    <t>ENSMUSG00000079022</t>
  </si>
  <si>
    <t>Col22a1</t>
  </si>
  <si>
    <t>ENSMUSG00000079042</t>
  </si>
  <si>
    <t>Apela</t>
  </si>
  <si>
    <t>ENSMUSG00000079235</t>
  </si>
  <si>
    <t>Ccdc13</t>
  </si>
  <si>
    <t>ENSMUSG00000079414</t>
  </si>
  <si>
    <t>Gm11110</t>
  </si>
  <si>
    <t>ENSMUSG00000079477</t>
  </si>
  <si>
    <t>Rab7</t>
  </si>
  <si>
    <t>ENSMUSG00000079671</t>
  </si>
  <si>
    <t>2610203C22Rik</t>
  </si>
  <si>
    <t>ENSMUSG00000080935</t>
  </si>
  <si>
    <t>Got2-ps1</t>
  </si>
  <si>
    <t>ENSMUSG00000081013</t>
  </si>
  <si>
    <t>Gm14497</t>
  </si>
  <si>
    <t>ENSMUSG00000081069</t>
  </si>
  <si>
    <t>Gm13928</t>
  </si>
  <si>
    <t>ENSMUSG00000082848</t>
  </si>
  <si>
    <t>Gm16066</t>
  </si>
  <si>
    <t>ENSMUSG00000083012</t>
  </si>
  <si>
    <t>Fam220a</t>
  </si>
  <si>
    <t>ENSMUSG00000083819</t>
  </si>
  <si>
    <t>Gm11977</t>
  </si>
  <si>
    <t>ENSMUSG00000084146</t>
  </si>
  <si>
    <t>Gm12104</t>
  </si>
  <si>
    <t>ENSMUSG00000085687</t>
  </si>
  <si>
    <t>Gm16153</t>
  </si>
  <si>
    <t>ENSMUSG00000086189</t>
  </si>
  <si>
    <t>Gm15462</t>
  </si>
  <si>
    <t>ENSMUSG00000086284</t>
  </si>
  <si>
    <t>Frmpd1os</t>
  </si>
  <si>
    <t>ENSMUSG00000087374</t>
  </si>
  <si>
    <t>Gm15457</t>
  </si>
  <si>
    <t>ENSMUSG00000087623</t>
  </si>
  <si>
    <t>Gm12404</t>
  </si>
  <si>
    <t>ENSMUSG00000090016</t>
  </si>
  <si>
    <t>Gm16578</t>
  </si>
  <si>
    <t>ENSMUSG00000090500</t>
  </si>
  <si>
    <t>Gm17057</t>
  </si>
  <si>
    <t>ENSMUSG00000090602</t>
  </si>
  <si>
    <t>Gm5611</t>
  </si>
  <si>
    <t>ENSMUSG00000090841</t>
  </si>
  <si>
    <t>Myl6</t>
  </si>
  <si>
    <t>ENSMUSG00000091358</t>
  </si>
  <si>
    <t>Speer5-ps1</t>
  </si>
  <si>
    <t>ENSMUSG00000091686</t>
  </si>
  <si>
    <t>4930471C04Rik</t>
  </si>
  <si>
    <t>ENSMUSG00000091942</t>
  </si>
  <si>
    <t>Gm17138</t>
  </si>
  <si>
    <t>ENSMUSG00000093650</t>
  </si>
  <si>
    <t>Gm20631</t>
  </si>
  <si>
    <t>ENSMUSG00000094439</t>
  </si>
  <si>
    <t>Gm21969</t>
  </si>
  <si>
    <t>ENSMUSG00000094584</t>
  </si>
  <si>
    <t>Ms4a18</t>
  </si>
  <si>
    <t>ENSMUSG00000094814</t>
  </si>
  <si>
    <t>Gm21973</t>
  </si>
  <si>
    <t>ENSMUSG00000095870</t>
  </si>
  <si>
    <t>Lce1k</t>
  </si>
  <si>
    <t>ENSMUSG00000096988</t>
  </si>
  <si>
    <t>A930029G22Rik</t>
  </si>
  <si>
    <t>ENSMUSG00000097848</t>
  </si>
  <si>
    <t>Gm807</t>
  </si>
  <si>
    <t>ENSMUSG00000098855</t>
  </si>
  <si>
    <t>Mir6923</t>
  </si>
  <si>
    <t>ENSMUSG00000100389</t>
  </si>
  <si>
    <t>Rbm6-ps2</t>
  </si>
  <si>
    <t>ENSMUSG00000101901</t>
  </si>
  <si>
    <t>Gm9230</t>
  </si>
  <si>
    <t>ENSMUSG00000101934</t>
  </si>
  <si>
    <t>Gm18304</t>
  </si>
  <si>
    <t>ENSMUSG00000102887</t>
  </si>
  <si>
    <t>Gm10857</t>
  </si>
  <si>
    <t>ENSMUSG00000104841</t>
  </si>
  <si>
    <t>Gm17743</t>
  </si>
  <si>
    <t>ENSMUSG00000105466</t>
  </si>
  <si>
    <t>Gm42998</t>
  </si>
  <si>
    <t>ENSMUSG00000105872</t>
  </si>
  <si>
    <t>Gm9515</t>
  </si>
  <si>
    <t>ENSMUSG00000106988</t>
  </si>
  <si>
    <t>Tsg101-ps</t>
  </si>
  <si>
    <t>ENSMUSG00000109805</t>
  </si>
  <si>
    <t>Gm45886</t>
  </si>
  <si>
    <t>ENSMUSG00000110118</t>
  </si>
  <si>
    <t>Gm5609</t>
  </si>
  <si>
    <t>ENSMUSG00000110234</t>
  </si>
  <si>
    <t>Gm45799</t>
  </si>
  <si>
    <t>ENSMUSG00000110750</t>
  </si>
  <si>
    <t>Gm48702</t>
  </si>
  <si>
    <t>ENSMUSG00000111151</t>
  </si>
  <si>
    <t>Gm5120</t>
  </si>
  <si>
    <t>ENSMUSG00000111301</t>
  </si>
  <si>
    <t>Gm30671</t>
  </si>
  <si>
    <t>ENSMUSG00000111405</t>
  </si>
  <si>
    <t>Gm2594</t>
  </si>
  <si>
    <t>ENSMUSG00000111410</t>
  </si>
  <si>
    <t>Gm49337</t>
  </si>
  <si>
    <t>ENSMUSG00000112646</t>
  </si>
  <si>
    <t>Gm5654</t>
  </si>
  <si>
    <t>ENSMUSG00000112784</t>
  </si>
  <si>
    <t>Gm34868</t>
  </si>
  <si>
    <t>ENSMUSG00000112964</t>
  </si>
  <si>
    <t>E430024I08Rik</t>
  </si>
  <si>
    <t>ENSMUSG00000113029</t>
  </si>
  <si>
    <t>Gm40578</t>
  </si>
  <si>
    <t>ENSMUSG00000114167</t>
  </si>
  <si>
    <t>Gm7002</t>
  </si>
  <si>
    <t>ENSMUSG00000114432</t>
  </si>
  <si>
    <t>Gm49391</t>
  </si>
  <si>
    <t>ENSMUSG00000114473</t>
  </si>
  <si>
    <t>Gm49398</t>
  </si>
  <si>
    <t>ENSMUSG00000114487</t>
  </si>
  <si>
    <t>Gm49393</t>
  </si>
  <si>
    <t>ENSMUSG00000114635</t>
  </si>
  <si>
    <t>Gm49392</t>
  </si>
  <si>
    <t>ENSMUSG00000115022</t>
  </si>
  <si>
    <t>Gm49387</t>
  </si>
  <si>
    <t>ENSMUSG00000115067</t>
  </si>
  <si>
    <t>ENSMUSG00000115261</t>
  </si>
  <si>
    <t>Gm35769</t>
  </si>
  <si>
    <t>ENSMUSG00000116324</t>
  </si>
  <si>
    <t>Gm33696</t>
  </si>
  <si>
    <t>ENSMUSG00000024952</t>
  </si>
  <si>
    <t>ENSMUSG00000097410</t>
  </si>
  <si>
    <t>ENSMUSG00000097454</t>
  </si>
  <si>
    <t>ENSMUSG00000097560</t>
  </si>
  <si>
    <t>Genes overlapping Pbsn1 outlier blocks (MAN)</t>
  </si>
  <si>
    <t>Manaus</t>
  </si>
  <si>
    <t>NH/VT</t>
  </si>
  <si>
    <t>Genes with ASE overlapping Pbsn1 outliers</t>
  </si>
  <si>
    <t>Phenotype Name</t>
  </si>
  <si>
    <t>Phenotype ID</t>
  </si>
  <si>
    <t>% of genes with the term in "QueryGeneSet"</t>
  </si>
  <si>
    <t>% of genes with the term in "Background"</t>
  </si>
  <si>
    <t>Fisher's Exact Test P-value</t>
  </si>
  <si>
    <t>BH FDR corrected P-value</t>
  </si>
  <si>
    <t>abnormal postnatal growth/weight/body size</t>
  </si>
  <si>
    <t>MP:0002089</t>
  </si>
  <si>
    <t>48.94% (23/47)</t>
  </si>
  <si>
    <t>21.44% (315/1469)</t>
  </si>
  <si>
    <t>abnormal body size</t>
  </si>
  <si>
    <t>MP:0003956</t>
  </si>
  <si>
    <t>44.68% (21/47)</t>
  </si>
  <si>
    <t>19.06% (280/1469)</t>
  </si>
  <si>
    <t>decreased susceptibility to diet-induced obesity</t>
  </si>
  <si>
    <t>MP:0005659</t>
  </si>
  <si>
    <t>12.77% (6/47)</t>
  </si>
  <si>
    <t>1.43% (21/1469)</t>
  </si>
  <si>
    <t>increased energy expenditure</t>
  </si>
  <si>
    <t>MP:0004889</t>
  </si>
  <si>
    <t>1.63% (24/1469)</t>
  </si>
  <si>
    <t>abnormal professional antigen presenting cell morphology</t>
  </si>
  <si>
    <t>MP:0008195</t>
  </si>
  <si>
    <t>19.15% (9/47)</t>
  </si>
  <si>
    <t>4.29% (63/1469)</t>
  </si>
  <si>
    <t>abnormal susceptibility to weight gain</t>
  </si>
  <si>
    <t>MP:0011117</t>
  </si>
  <si>
    <t>14.89% (7/47)</t>
  </si>
  <si>
    <t>2.45% (36/1469)</t>
  </si>
  <si>
    <t>decreased susceptibility to weight gain</t>
  </si>
  <si>
    <t>MP:0010182</t>
  </si>
  <si>
    <t>1.7% (25/1469)</t>
  </si>
  <si>
    <t>decreased body size</t>
  </si>
  <si>
    <t>MP:0001265</t>
  </si>
  <si>
    <t>38.3% (18/47)</t>
  </si>
  <si>
    <t>16.13% (237/1469)</t>
  </si>
  <si>
    <t>growth/size/body region phenotype</t>
  </si>
  <si>
    <t>MP:0005378</t>
  </si>
  <si>
    <t>59.57% (28/47)</t>
  </si>
  <si>
    <t>33.83% (497/1469)</t>
  </si>
  <si>
    <t>abnormal body weight</t>
  </si>
  <si>
    <t>MP:0001259</t>
  </si>
  <si>
    <t>36.17% (17/47)</t>
  </si>
  <si>
    <t>15.38% (226/1469)</t>
  </si>
  <si>
    <t>white spotting</t>
  </si>
  <si>
    <t>MP:0002938</t>
  </si>
  <si>
    <t>6.38% (3/47)</t>
  </si>
  <si>
    <t>0.2% (3/1469)</t>
  </si>
  <si>
    <t>lung inflammation</t>
  </si>
  <si>
    <t>MP:0001861</t>
  </si>
  <si>
    <t>8.51% (4/47)</t>
  </si>
  <si>
    <t>0.75% (11/1469)</t>
  </si>
  <si>
    <t>abnormal macrophage morphology</t>
  </si>
  <si>
    <t>MP:0002446</t>
  </si>
  <si>
    <t>3.27% (48/1469)</t>
  </si>
  <si>
    <t>decreased body weight</t>
  </si>
  <si>
    <t>MP:0001262</t>
  </si>
  <si>
    <t>29.79% (14/47)</t>
  </si>
  <si>
    <t>12.25% (180/1469)</t>
  </si>
  <si>
    <t>decreased total tissue mass</t>
  </si>
  <si>
    <t>MP:0012322</t>
  </si>
  <si>
    <t>respiratory system inflammation</t>
  </si>
  <si>
    <t>MP:0002405</t>
  </si>
  <si>
    <t>0.88% (13/1469)</t>
  </si>
  <si>
    <t>skeleton phenotype</t>
  </si>
  <si>
    <t>MP:0005390</t>
  </si>
  <si>
    <t>27.66% (13/47)</t>
  </si>
  <si>
    <t>12.53% (184/1469)</t>
  </si>
  <si>
    <t>mortality/aging</t>
  </si>
  <si>
    <t>MP:0010768</t>
  </si>
  <si>
    <t>39.75% (584/1469)</t>
  </si>
  <si>
    <t>Phenotype Enrichments, outlier genes with ASE in cold (NH/VT)</t>
  </si>
  <si>
    <t>Phenotype Enrichments, outlier genes with ASE in warm (NH/VT)</t>
  </si>
  <si>
    <t>47.17% (25/53)</t>
  </si>
  <si>
    <t>22.58% (320/1417)</t>
  </si>
  <si>
    <t>43.4% (23/53)</t>
  </si>
  <si>
    <t>20.11% (285/1417)</t>
  </si>
  <si>
    <t>60.38% (32/53)</t>
  </si>
  <si>
    <t>34.72% (492/1417)</t>
  </si>
  <si>
    <t>37.74% (20/53)</t>
  </si>
  <si>
    <t>16.58% (235/1417)</t>
  </si>
  <si>
    <t>35.85% (19/53)</t>
  </si>
  <si>
    <t>16.02% (227/1417)</t>
  </si>
  <si>
    <t>30.19% (16/53)</t>
  </si>
  <si>
    <t>12.42% (176/1417)</t>
  </si>
  <si>
    <t>abnormal body composition</t>
  </si>
  <si>
    <t>MP:0005451</t>
  </si>
  <si>
    <t>16.87% (239/1417)</t>
  </si>
  <si>
    <t>abnormal total tissue mass</t>
  </si>
  <si>
    <t>MP:0012321</t>
  </si>
  <si>
    <t>32.08% (17/53)</t>
  </si>
  <si>
    <t>14.54% (206/1417)</t>
  </si>
  <si>
    <t>9.43% (5/53)</t>
  </si>
  <si>
    <t>1.55% (22/1417)</t>
  </si>
  <si>
    <t>abnormal digestive system morphology</t>
  </si>
  <si>
    <t>MP:0000462</t>
  </si>
  <si>
    <t>16.98% (9/53)</t>
  </si>
  <si>
    <t>5.29% (75/1417)</t>
  </si>
  <si>
    <t>cellular phenotype</t>
  </si>
  <si>
    <t>MP:0005384</t>
  </si>
  <si>
    <t>25.41% (360/1417)</t>
  </si>
  <si>
    <t>1.83% (26/1417)</t>
  </si>
  <si>
    <t>abnormal skin adnexa morphology</t>
  </si>
  <si>
    <t>MP:0010678</t>
  </si>
  <si>
    <t>18.87% (10/53)</t>
  </si>
  <si>
    <t>6.99% (99/1417)</t>
  </si>
  <si>
    <t>abnormal respiratory system physiology</t>
  </si>
  <si>
    <t>MP:0002133</t>
  </si>
  <si>
    <t>15.09% (8/53)</t>
  </si>
  <si>
    <t>4.73% (67/1417)</t>
  </si>
  <si>
    <t>hematopoietic system phenotype</t>
  </si>
  <si>
    <t>MP:0005397</t>
  </si>
  <si>
    <t>39.62% (21/53)</t>
  </si>
  <si>
    <t>22.44% (318/1417)</t>
  </si>
  <si>
    <t>DOB</t>
  </si>
  <si>
    <t>DOD</t>
  </si>
  <si>
    <t>Age_days</t>
  </si>
  <si>
    <t>Population</t>
  </si>
  <si>
    <t>Generation</t>
  </si>
  <si>
    <t>Mouse_ID</t>
  </si>
  <si>
    <t>Sex</t>
  </si>
  <si>
    <t>Environment</t>
  </si>
  <si>
    <t>TotalLength_mm</t>
  </si>
  <si>
    <t>TailLength_mm</t>
  </si>
  <si>
    <t>HindFootLength_mm</t>
  </si>
  <si>
    <t>EarLength_mm</t>
  </si>
  <si>
    <t>BodyWeight_g</t>
  </si>
  <si>
    <t>FinalTailLength_mm</t>
  </si>
  <si>
    <t>BAT_mass_g</t>
  </si>
  <si>
    <t>Dorsal_fur_depth</t>
  </si>
  <si>
    <t>Dorsal_fur_length</t>
  </si>
  <si>
    <t>AVG_conductance</t>
  </si>
  <si>
    <t>STD_conductance</t>
  </si>
  <si>
    <t>Conductivity</t>
  </si>
  <si>
    <t>BRAZIL</t>
  </si>
  <si>
    <t>N11</t>
  </si>
  <si>
    <t>193x255_BZ2</t>
  </si>
  <si>
    <t>Male</t>
  </si>
  <si>
    <t>Warm</t>
  </si>
  <si>
    <t>NA</t>
  </si>
  <si>
    <t>193x255_BZ4</t>
  </si>
  <si>
    <t>193x255_BZ5</t>
  </si>
  <si>
    <t>Female</t>
  </si>
  <si>
    <t>193x255_BZ7</t>
  </si>
  <si>
    <t>193x255_BZ9</t>
  </si>
  <si>
    <t>193x255_BZ11</t>
  </si>
  <si>
    <t>193x255_BZ10</t>
  </si>
  <si>
    <t>193x255_BZ14</t>
  </si>
  <si>
    <t>193x255_BZ23</t>
  </si>
  <si>
    <t>193x255_BZ18</t>
  </si>
  <si>
    <t>193x255_BZ27</t>
  </si>
  <si>
    <t>193x255_BZ31</t>
  </si>
  <si>
    <t>193x255_BZ30</t>
  </si>
  <si>
    <t>N13</t>
  </si>
  <si>
    <t>193x255_BZ37</t>
  </si>
  <si>
    <t>193x255_BZ34</t>
  </si>
  <si>
    <t>193x255_BZ35</t>
  </si>
  <si>
    <t>193x255_BZ43</t>
  </si>
  <si>
    <t>193x255_BZ36</t>
  </si>
  <si>
    <t>NEW_YORK</t>
  </si>
  <si>
    <t>19x13_NY1</t>
  </si>
  <si>
    <t>19x13_NY2</t>
  </si>
  <si>
    <t>19x13_NY3</t>
  </si>
  <si>
    <t>19x13_NY8</t>
  </si>
  <si>
    <t>19x13_NY9</t>
  </si>
  <si>
    <t>19x13_NY12</t>
  </si>
  <si>
    <t>19x13_NY15</t>
  </si>
  <si>
    <t>19x13_NY18</t>
  </si>
  <si>
    <t>N14</t>
  </si>
  <si>
    <t>19x13_NY21</t>
  </si>
  <si>
    <t>19x13_NY22</t>
  </si>
  <si>
    <t>N12</t>
  </si>
  <si>
    <t>19x13_NY24</t>
  </si>
  <si>
    <t>19x13_NY25</t>
  </si>
  <si>
    <t>19x13_NY28</t>
  </si>
  <si>
    <t>19x13_NY29</t>
  </si>
  <si>
    <t>19x13_NY31</t>
  </si>
  <si>
    <t>19x13_NY30</t>
  </si>
  <si>
    <t>19x13_NY33</t>
  </si>
  <si>
    <t>19x13_NY34</t>
  </si>
  <si>
    <t>193x255_BZ22</t>
  </si>
  <si>
    <t>193x255_BZ38_2</t>
  </si>
  <si>
    <t>193x255_BZ40</t>
  </si>
  <si>
    <t>193x255_BZ42</t>
  </si>
  <si>
    <t>193x255_BZ46</t>
  </si>
  <si>
    <t>193x255_BZ48</t>
  </si>
  <si>
    <t>193x255_BZ50</t>
  </si>
  <si>
    <t>193x255_FMM716</t>
  </si>
  <si>
    <t>193x255_FMM717</t>
  </si>
  <si>
    <t>193x255_MANA50</t>
  </si>
  <si>
    <t>193x255_MANA51</t>
  </si>
  <si>
    <t>193x255_MANA52</t>
  </si>
  <si>
    <t>193x255_MANA53</t>
  </si>
  <si>
    <t>193x255_MANA54</t>
  </si>
  <si>
    <t>19x13_MJS615</t>
  </si>
  <si>
    <t>19x13_MJS616</t>
  </si>
  <si>
    <t>19x13_MJS623</t>
  </si>
  <si>
    <t>19x13_MJS624</t>
  </si>
  <si>
    <t>19x13_MJS625</t>
  </si>
  <si>
    <t>19x13_MJS626</t>
  </si>
  <si>
    <t>19x13_MJS627</t>
  </si>
  <si>
    <t>19x13_MJS628</t>
  </si>
  <si>
    <t>N15</t>
  </si>
  <si>
    <t>19x13_SARA50</t>
  </si>
  <si>
    <t>19x13_SARA51</t>
  </si>
  <si>
    <t>N16</t>
  </si>
  <si>
    <t>19x13_SARA52</t>
  </si>
  <si>
    <t>19x13_SARA53</t>
  </si>
  <si>
    <t>19x13_SARA54</t>
  </si>
  <si>
    <t>19x13_SARA56</t>
  </si>
  <si>
    <t>19x13_SARA58</t>
  </si>
  <si>
    <t>name_of_sheet</t>
  </si>
  <si>
    <t>notes</t>
  </si>
  <si>
    <t>Phenotypic_metadata</t>
  </si>
  <si>
    <t>Provides data for analysis of body mass, pelage conductance, and extremity length.</t>
  </si>
  <si>
    <t>PBSN1_outliers_NHVT</t>
  </si>
  <si>
    <t>PBSN1_outlier_cis</t>
  </si>
  <si>
    <t>PBSN1_outlier_MAN</t>
  </si>
  <si>
    <t>Enrichments_NHVT</t>
  </si>
  <si>
    <t>RNAseq_samples_metadata</t>
  </si>
  <si>
    <t>Provides MVZ catalog numbers for NY and BZ mouse samples used in RNAseq analyses.</t>
  </si>
  <si>
    <t>Contains information on all genes overlapping PBSn1 outlier blocks in New Hampshire / Vermont.</t>
  </si>
  <si>
    <t>Contains information on phenotype enrichments of outlier genes (NHVT) with ASE in both warm and cold environments.</t>
  </si>
  <si>
    <t>Contains information on all genes with ASE overlapping PBSn1 outliers in both MAN and NH/VT.</t>
  </si>
  <si>
    <t>Contains information on all genes overlapping PBSn1 outlier blocks in Manaus.</t>
  </si>
  <si>
    <t>DateMeasured</t>
  </si>
  <si>
    <t>Age_weeks</t>
  </si>
  <si>
    <t>Line</t>
  </si>
  <si>
    <t>RNAseqID_liver</t>
  </si>
  <si>
    <t>RNAseqID_BAT</t>
  </si>
  <si>
    <t>GUID</t>
  </si>
  <si>
    <t>Collector_ID</t>
  </si>
  <si>
    <t>MANA</t>
  </si>
  <si>
    <t>193x255_BZ1</t>
  </si>
  <si>
    <t>F</t>
  </si>
  <si>
    <t>COLD</t>
  </si>
  <si>
    <t>MBSD_001</t>
  </si>
  <si>
    <t>MBSD_100</t>
  </si>
  <si>
    <t>MVZ:Mamm:240662</t>
  </si>
  <si>
    <t>MAB196</t>
  </si>
  <si>
    <t>193x255_BZ19</t>
  </si>
  <si>
    <t>MBSD_014</t>
  </si>
  <si>
    <t>MBSD_113</t>
  </si>
  <si>
    <t>MVZ:Mamm:240677</t>
  </si>
  <si>
    <t>MAB211</t>
  </si>
  <si>
    <t>193x255_BZ21</t>
  </si>
  <si>
    <t>MBSD_016</t>
  </si>
  <si>
    <t>MBSD_115</t>
  </si>
  <si>
    <t>MVZ:Mamm:240679</t>
  </si>
  <si>
    <t>MAB213</t>
  </si>
  <si>
    <t>193x255_BZ25</t>
  </si>
  <si>
    <t>MBSD_018</t>
  </si>
  <si>
    <t>MBSD_117</t>
  </si>
  <si>
    <t>MVZ:Mamm:240681</t>
  </si>
  <si>
    <t>MAB215</t>
  </si>
  <si>
    <t>193x255_BZ29</t>
  </si>
  <si>
    <t>MBSD_021</t>
  </si>
  <si>
    <t>MBSD_120</t>
  </si>
  <si>
    <t>MVZ:Mamm:240685</t>
  </si>
  <si>
    <t>MAB219</t>
  </si>
  <si>
    <t>193x255_BZ33</t>
  </si>
  <si>
    <t>MBSD_023</t>
  </si>
  <si>
    <t>MBSD_122</t>
  </si>
  <si>
    <t>MVZ:Mamm:240688</t>
  </si>
  <si>
    <t>MAB222</t>
  </si>
  <si>
    <t>193x255_BZ6</t>
  </si>
  <si>
    <t>M</t>
  </si>
  <si>
    <t>MBSD_005</t>
  </si>
  <si>
    <t>MBSD_104</t>
  </si>
  <si>
    <t>MVZ:Mamm:240667</t>
  </si>
  <si>
    <t>MAB201</t>
  </si>
  <si>
    <t>193x255_BZ8</t>
  </si>
  <si>
    <t>MBSD_007</t>
  </si>
  <si>
    <t>MBSD_106</t>
  </si>
  <si>
    <t>MVZ:Mamm:240669</t>
  </si>
  <si>
    <t>MAB203</t>
  </si>
  <si>
    <t>193x255_BZ12</t>
  </si>
  <si>
    <t>MBSD_011</t>
  </si>
  <si>
    <t>MBSD_110</t>
  </si>
  <si>
    <t>MVZ:Mamm:240673</t>
  </si>
  <si>
    <t>MAB207</t>
  </si>
  <si>
    <t>193x255_BZ20</t>
  </si>
  <si>
    <t>MBSD_015</t>
  </si>
  <si>
    <t>MBSD_114</t>
  </si>
  <si>
    <t>MVZ:Mamm:240678</t>
  </si>
  <si>
    <t>MAB212</t>
  </si>
  <si>
    <t>193x255_BZ28</t>
  </si>
  <si>
    <t>MBSD_020</t>
  </si>
  <si>
    <t>MBSD_119</t>
  </si>
  <si>
    <t>MVZ:Mamm:240684</t>
  </si>
  <si>
    <t>MAB218</t>
  </si>
  <si>
    <t>193x255_BZ38</t>
  </si>
  <si>
    <t>MBSD_024</t>
  </si>
  <si>
    <t>MBSD_123</t>
  </si>
  <si>
    <t>RT</t>
  </si>
  <si>
    <t>MBSD_004</t>
  </si>
  <si>
    <t>MBSD_103</t>
  </si>
  <si>
    <t>MVZ:Mamm:240666</t>
  </si>
  <si>
    <t>MAB200</t>
  </si>
  <si>
    <t>MBSD_006</t>
  </si>
  <si>
    <t>MBSD_105</t>
  </si>
  <si>
    <t>MVZ:Mamm:240668</t>
  </si>
  <si>
    <t>MAB202</t>
  </si>
  <si>
    <t>MBSD_008</t>
  </si>
  <si>
    <t>MBSD_107</t>
  </si>
  <si>
    <t>MVZ:Mamm:240670</t>
  </si>
  <si>
    <t>MAB204</t>
  </si>
  <si>
    <t>MBSD_010</t>
  </si>
  <si>
    <t>MBSD_109</t>
  </si>
  <si>
    <t>MVZ:Mamm:240672</t>
  </si>
  <si>
    <t>MAB206</t>
  </si>
  <si>
    <t>MBSD_017</t>
  </si>
  <si>
    <t>MBSD_116</t>
  </si>
  <si>
    <t>MVZ:Mamm:240680</t>
  </si>
  <si>
    <t>MAB214</t>
  </si>
  <si>
    <t>MBSD_019</t>
  </si>
  <si>
    <t>MBSD_118</t>
  </si>
  <si>
    <t>MVZ:Mamm:240683</t>
  </si>
  <si>
    <t>MAB217</t>
  </si>
  <si>
    <t>MBSD_002</t>
  </si>
  <si>
    <t>MBSD_101</t>
  </si>
  <si>
    <t>MVZ:Mamm:240663</t>
  </si>
  <si>
    <t>MAB197</t>
  </si>
  <si>
    <t>MBSD_003</t>
  </si>
  <si>
    <t>MBSD_102</t>
  </si>
  <si>
    <t>MVZ:Mamm:240665</t>
  </si>
  <si>
    <t>MAB199</t>
  </si>
  <si>
    <t>MBSD_009</t>
  </si>
  <si>
    <t>MBSD_108</t>
  </si>
  <si>
    <t>MVZ:Mamm:240671</t>
  </si>
  <si>
    <t>MAB205</t>
  </si>
  <si>
    <t>MBSD_012</t>
  </si>
  <si>
    <t>MBSD_111</t>
  </si>
  <si>
    <t>MVZ:Mamm:240675</t>
  </si>
  <si>
    <t>MAB209</t>
  </si>
  <si>
    <t>MBSD_013</t>
  </si>
  <si>
    <t>MBSD_112</t>
  </si>
  <si>
    <t>MVZ:Mamm:240676</t>
  </si>
  <si>
    <t>MAB210</t>
  </si>
  <si>
    <t>MBSD_022</t>
  </si>
  <si>
    <t>MBSD_121</t>
  </si>
  <si>
    <t>MVZ:Mamm:240686</t>
  </si>
  <si>
    <t>MAB220</t>
  </si>
  <si>
    <t>SARA</t>
  </si>
  <si>
    <t>19x13_NY5</t>
  </si>
  <si>
    <t>MBSD_058</t>
  </si>
  <si>
    <t>MBSD_157</t>
  </si>
  <si>
    <t>MVZ:Mamm:240706</t>
  </si>
  <si>
    <t>MAB240</t>
  </si>
  <si>
    <t>19x13_NY7</t>
  </si>
  <si>
    <t>MBSD_060</t>
  </si>
  <si>
    <t>MBSD_159</t>
  </si>
  <si>
    <t>MVZ:Mamm:240708</t>
  </si>
  <si>
    <t>MAB242</t>
  </si>
  <si>
    <t>19x13_NY11</t>
  </si>
  <si>
    <t>MBSD_064</t>
  </si>
  <si>
    <t>MBSD_163</t>
  </si>
  <si>
    <t>MVZ:Mamm:240712</t>
  </si>
  <si>
    <t>MAB246</t>
  </si>
  <si>
    <t>19x13_NY13</t>
  </si>
  <si>
    <t>MBSD_066</t>
  </si>
  <si>
    <t>MBSD_165</t>
  </si>
  <si>
    <t>MVZ:Mamm:240714</t>
  </si>
  <si>
    <t>MAB248</t>
  </si>
  <si>
    <t>19x13_NY17</t>
  </si>
  <si>
    <t>MBSD_070</t>
  </si>
  <si>
    <t>MBSD_169</t>
  </si>
  <si>
    <t>MVZ:Mamm:240718</t>
  </si>
  <si>
    <t>MAB252</t>
  </si>
  <si>
    <t>19x13_NY23</t>
  </si>
  <si>
    <t>MBSD_071</t>
  </si>
  <si>
    <t>MBSD_170</t>
  </si>
  <si>
    <t>MVZ:Mamm:240724</t>
  </si>
  <si>
    <t>MAB258</t>
  </si>
  <si>
    <t>19x13_NY4</t>
  </si>
  <si>
    <t>MBSD_057</t>
  </si>
  <si>
    <t>MBSD_156</t>
  </si>
  <si>
    <t>MVZ:Mamm:240705</t>
  </si>
  <si>
    <t>MAB239</t>
  </si>
  <si>
    <t>19x13_NY6</t>
  </si>
  <si>
    <t>MBSD_059</t>
  </si>
  <si>
    <t>MBSD_158</t>
  </si>
  <si>
    <t>MVZ:Mamm:240707</t>
  </si>
  <si>
    <t>MAB241</t>
  </si>
  <si>
    <t>19x13_NY10</t>
  </si>
  <si>
    <t>MBSD_063</t>
  </si>
  <si>
    <t>MBSD_162</t>
  </si>
  <si>
    <t>MVZ:Mamm:240711</t>
  </si>
  <si>
    <t>MAB245</t>
  </si>
  <si>
    <t>19x13_NY14</t>
  </si>
  <si>
    <t>MBSD_067</t>
  </si>
  <si>
    <t>MBSD_166</t>
  </si>
  <si>
    <t>MVZ:Mamm:240715</t>
  </si>
  <si>
    <t>MAB249</t>
  </si>
  <si>
    <t>19x13_NY16</t>
  </si>
  <si>
    <t>MBSD_069</t>
  </si>
  <si>
    <t>MBSD_168</t>
  </si>
  <si>
    <t>MVZ:Mamm:240717</t>
  </si>
  <si>
    <t>MAB251</t>
  </si>
  <si>
    <t>19x13_NY26</t>
  </si>
  <si>
    <t>MBSD_074</t>
  </si>
  <si>
    <t>MBSD_173</t>
  </si>
  <si>
    <t>MVZ:Mamm:240727</t>
  </si>
  <si>
    <t>MAB261</t>
  </si>
  <si>
    <t>MBSD_054</t>
  </si>
  <si>
    <t>MBSD_153</t>
  </si>
  <si>
    <t>MVZ:Mamm:240702</t>
  </si>
  <si>
    <t>MAB236</t>
  </si>
  <si>
    <t>MBSD_056</t>
  </si>
  <si>
    <t>MBSD_155</t>
  </si>
  <si>
    <t>MVZ:Mamm:240704</t>
  </si>
  <si>
    <t>MAB704</t>
  </si>
  <si>
    <t>MBSD_062</t>
  </si>
  <si>
    <t>MBSD_161</t>
  </si>
  <si>
    <t>MVZ:Mamm:240710</t>
  </si>
  <si>
    <t>MAB244</t>
  </si>
  <si>
    <t>MBSD_068</t>
  </si>
  <si>
    <t>MBSD_167</t>
  </si>
  <si>
    <t>MVZ:Mamm:240716</t>
  </si>
  <si>
    <t>MAB250</t>
  </si>
  <si>
    <t>MBSD_073</t>
  </si>
  <si>
    <t>MBSD_172</t>
  </si>
  <si>
    <t>MVZ:Mamm:240726</t>
  </si>
  <si>
    <t>MAB260</t>
  </si>
  <si>
    <t>MBSD_076</t>
  </si>
  <si>
    <t>MBSD_175</t>
  </si>
  <si>
    <t>MVZ:Mamm:240729</t>
  </si>
  <si>
    <t>MAB263</t>
  </si>
  <si>
    <t>MBSD_055</t>
  </si>
  <si>
    <t>MBSD_154</t>
  </si>
  <si>
    <t>MVZ:Mamm:240703</t>
  </si>
  <si>
    <t>MAB237</t>
  </si>
  <si>
    <t>MBSD_061</t>
  </si>
  <si>
    <t>MBSD_160</t>
  </si>
  <si>
    <t>MVZ:Mamm:240709</t>
  </si>
  <si>
    <t>MAB243</t>
  </si>
  <si>
    <t>MBSD_065</t>
  </si>
  <si>
    <t>MBSD_164</t>
  </si>
  <si>
    <t>MVZ:Mamm:240713</t>
  </si>
  <si>
    <t>MAB247</t>
  </si>
  <si>
    <t>MBSD_072</t>
  </si>
  <si>
    <t>MBSD_171</t>
  </si>
  <si>
    <t>MVZ:Mamm:240725</t>
  </si>
  <si>
    <t>MAB259</t>
  </si>
  <si>
    <t>MBSD_075</t>
  </si>
  <si>
    <t>MBSD_174</t>
  </si>
  <si>
    <t>MBSD_077</t>
  </si>
  <si>
    <t>MBSD_176</t>
  </si>
  <si>
    <t>MVZ:Mamm:240730</t>
  </si>
  <si>
    <t>MAB264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</si>
</sst>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FFFFFF"/>
      <name val="Consolas"/>
      <family val="2"/>
    </font>
    <font>
      <sz val="11"/>
      <color rgb="FF000000"/>
      <name val="Consolas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AAAAA"/>
      </patternFill>
    </fill>
    <fill>
      <patternFill patternType="solid">
        <fgColor rgb="FFFFCC80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EBC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11" fontId="0" fillId="0" borderId="0" xfId="0" applyNumberFormat="1"/>
    <xf numFmtId="0" fontId="0" fillId="2" borderId="1" xfId="0" applyFill="1" applyBorder="1" applyAlignment="1"/>
    <xf numFmtId="0" fontId="6" fillId="0" borderId="0" xfId="0" applyFont="1"/>
    <xf numFmtId="2" fontId="6" fillId="0" borderId="0" xfId="0" applyNumberFormat="1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19-42D7-B64C-BF19-2456180693B8}">
  <dimension ref="A1:B7"/>
  <sheetViews>
    <sheetView tabSelected="1" workbookViewId="0"/>
  </sheetViews>
  <sheetFormatPr baseColWidth="10" defaultRowHeight="16" x14ac:dyDescent="0.2"/>
  <cols>
    <col min="1" max="1" width="24.33203125" customWidth="1"/>
  </cols>
  <sheetData>
    <row r="1" spans="1:2" x14ac:dyDescent="0.2">
      <c r="A1" t="s">
        <v>2267</v>
      </c>
      <c r="B1" t="s">
        <v>2268</v>
      </c>
    </row>
    <row r="2" spans="1:2" x14ac:dyDescent="0.2">
      <c r="A2" t="s">
        <v>2269</v>
      </c>
      <c r="B2" t="s">
        <v>2270</v>
      </c>
    </row>
    <row r="3" spans="1:2" x14ac:dyDescent="0.2">
      <c r="A3" t="s">
        <v>2275</v>
      </c>
      <c r="B3" t="s">
        <v>2276</v>
      </c>
    </row>
    <row r="4" spans="1:2" x14ac:dyDescent="0.2">
      <c r="A4" t="s">
        <v>2271</v>
      </c>
      <c r="B4" t="s">
        <v>2277</v>
      </c>
    </row>
    <row r="5" spans="1:2" x14ac:dyDescent="0.2">
      <c r="A5" t="s">
        <v>2273</v>
      </c>
      <c r="B5" t="s">
        <v>2280</v>
      </c>
    </row>
    <row r="6" spans="1:2" x14ac:dyDescent="0.2">
      <c r="A6" t="s">
        <v>2272</v>
      </c>
      <c r="B6" t="s">
        <v>2279</v>
      </c>
    </row>
    <row r="7" spans="1:2" x14ac:dyDescent="0.2">
      <c r="A7" t="s">
        <v>2274</v>
      </c>
      <c r="B7" t="s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342-120B-1A4B-BB3E-B003CE01F679}">
  <dimension ref="A1:T66"/>
  <sheetViews>
    <sheetView workbookViewId="0"/>
  </sheetViews>
  <sheetFormatPr baseColWidth="10" defaultRowHeight="16" x14ac:dyDescent="0.2"/>
  <sheetData>
    <row r="1" spans="1:20" x14ac:dyDescent="0.2">
      <c r="A1" t="s">
        <v>2170</v>
      </c>
      <c r="B1" t="s">
        <v>2171</v>
      </c>
      <c r="C1" t="s">
        <v>2172</v>
      </c>
      <c r="D1" t="s">
        <v>2173</v>
      </c>
      <c r="E1" t="s">
        <v>2174</v>
      </c>
      <c r="F1" t="s">
        <v>2175</v>
      </c>
      <c r="G1" t="s">
        <v>2176</v>
      </c>
      <c r="H1" t="s">
        <v>2177</v>
      </c>
      <c r="I1" t="s">
        <v>2178</v>
      </c>
      <c r="J1" t="s">
        <v>2179</v>
      </c>
      <c r="K1" t="s">
        <v>2180</v>
      </c>
      <c r="L1" t="s">
        <v>2181</v>
      </c>
      <c r="M1" t="s">
        <v>2182</v>
      </c>
      <c r="N1" t="s">
        <v>2183</v>
      </c>
      <c r="O1" t="s">
        <v>2184</v>
      </c>
      <c r="P1" t="s">
        <v>2185</v>
      </c>
      <c r="Q1" t="s">
        <v>2186</v>
      </c>
      <c r="R1" t="s">
        <v>2187</v>
      </c>
      <c r="S1" t="s">
        <v>2188</v>
      </c>
      <c r="T1" t="s">
        <v>2189</v>
      </c>
    </row>
    <row r="2" spans="1:20" x14ac:dyDescent="0.2">
      <c r="A2" s="15">
        <v>43298</v>
      </c>
      <c r="B2" s="15">
        <v>43372</v>
      </c>
      <c r="C2">
        <v>74</v>
      </c>
      <c r="D2" t="s">
        <v>2190</v>
      </c>
      <c r="E2" t="s">
        <v>2191</v>
      </c>
      <c r="F2" t="s">
        <v>2192</v>
      </c>
      <c r="G2" t="s">
        <v>2193</v>
      </c>
      <c r="H2" t="s">
        <v>2194</v>
      </c>
      <c r="I2">
        <v>145</v>
      </c>
      <c r="J2">
        <v>75.5</v>
      </c>
      <c r="K2">
        <v>17</v>
      </c>
      <c r="L2">
        <v>13.5</v>
      </c>
      <c r="M2">
        <v>10.35</v>
      </c>
      <c r="N2">
        <v>76</v>
      </c>
      <c r="O2" t="s">
        <v>2195</v>
      </c>
      <c r="P2" t="s">
        <v>2195</v>
      </c>
      <c r="Q2" t="s">
        <v>2195</v>
      </c>
      <c r="R2" t="s">
        <v>2195</v>
      </c>
      <c r="S2" t="s">
        <v>2195</v>
      </c>
      <c r="T2" t="s">
        <v>2195</v>
      </c>
    </row>
    <row r="3" spans="1:20" x14ac:dyDescent="0.2">
      <c r="A3" s="15">
        <v>43298</v>
      </c>
      <c r="B3" s="15">
        <v>43372</v>
      </c>
      <c r="C3">
        <v>74</v>
      </c>
      <c r="D3" t="s">
        <v>2190</v>
      </c>
      <c r="E3" t="s">
        <v>2191</v>
      </c>
      <c r="F3" t="s">
        <v>2196</v>
      </c>
      <c r="G3" t="s">
        <v>2193</v>
      </c>
      <c r="H3" t="s">
        <v>2194</v>
      </c>
      <c r="I3">
        <v>164.5</v>
      </c>
      <c r="J3">
        <v>85</v>
      </c>
      <c r="K3">
        <v>17.5</v>
      </c>
      <c r="L3">
        <v>14.5</v>
      </c>
      <c r="M3">
        <v>14.42</v>
      </c>
      <c r="N3">
        <v>83</v>
      </c>
      <c r="O3" t="s">
        <v>2195</v>
      </c>
      <c r="P3" t="s">
        <v>2195</v>
      </c>
      <c r="Q3" t="s">
        <v>2195</v>
      </c>
      <c r="R3" t="s">
        <v>2195</v>
      </c>
      <c r="S3" t="s">
        <v>2195</v>
      </c>
      <c r="T3" t="s">
        <v>2195</v>
      </c>
    </row>
    <row r="4" spans="1:20" x14ac:dyDescent="0.2">
      <c r="A4" s="15">
        <v>43325</v>
      </c>
      <c r="B4" s="15">
        <v>43400</v>
      </c>
      <c r="C4">
        <v>75</v>
      </c>
      <c r="D4" t="s">
        <v>2190</v>
      </c>
      <c r="E4" t="s">
        <v>2191</v>
      </c>
      <c r="F4" t="s">
        <v>2197</v>
      </c>
      <c r="G4" t="s">
        <v>2198</v>
      </c>
      <c r="H4" t="s">
        <v>2194</v>
      </c>
      <c r="I4">
        <v>144</v>
      </c>
      <c r="J4">
        <v>74.5</v>
      </c>
      <c r="K4">
        <v>17</v>
      </c>
      <c r="L4">
        <v>14</v>
      </c>
      <c r="M4">
        <v>9.3800000000000008</v>
      </c>
      <c r="N4">
        <v>74.5</v>
      </c>
      <c r="O4" t="s">
        <v>2195</v>
      </c>
      <c r="P4" t="s">
        <v>2195</v>
      </c>
      <c r="Q4" t="s">
        <v>2195</v>
      </c>
      <c r="R4" t="s">
        <v>2195</v>
      </c>
      <c r="S4" t="s">
        <v>2195</v>
      </c>
      <c r="T4" t="s">
        <v>2195</v>
      </c>
    </row>
    <row r="5" spans="1:20" x14ac:dyDescent="0.2">
      <c r="A5" s="15">
        <v>43325</v>
      </c>
      <c r="B5" s="15">
        <v>43400</v>
      </c>
      <c r="C5">
        <v>75</v>
      </c>
      <c r="D5" t="s">
        <v>2190</v>
      </c>
      <c r="E5" t="s">
        <v>2191</v>
      </c>
      <c r="F5" t="s">
        <v>2199</v>
      </c>
      <c r="G5" t="s">
        <v>2198</v>
      </c>
      <c r="H5" t="s">
        <v>2194</v>
      </c>
      <c r="I5">
        <v>158</v>
      </c>
      <c r="J5">
        <v>81</v>
      </c>
      <c r="K5">
        <v>17.5</v>
      </c>
      <c r="L5">
        <v>14</v>
      </c>
      <c r="M5">
        <v>12.03</v>
      </c>
      <c r="N5">
        <v>81</v>
      </c>
      <c r="O5" t="s">
        <v>2195</v>
      </c>
      <c r="P5" t="s">
        <v>2195</v>
      </c>
      <c r="Q5" t="s">
        <v>2195</v>
      </c>
      <c r="R5" t="s">
        <v>2195</v>
      </c>
      <c r="S5" t="s">
        <v>2195</v>
      </c>
      <c r="T5" t="s">
        <v>2195</v>
      </c>
    </row>
    <row r="6" spans="1:20" x14ac:dyDescent="0.2">
      <c r="A6" s="15">
        <v>43325</v>
      </c>
      <c r="B6" s="15">
        <v>43400</v>
      </c>
      <c r="C6">
        <v>75</v>
      </c>
      <c r="D6" t="s">
        <v>2190</v>
      </c>
      <c r="E6" t="s">
        <v>2191</v>
      </c>
      <c r="F6" t="s">
        <v>2200</v>
      </c>
      <c r="G6" t="s">
        <v>2198</v>
      </c>
      <c r="H6" t="s">
        <v>2194</v>
      </c>
      <c r="I6">
        <v>157.5</v>
      </c>
      <c r="J6">
        <v>79.5</v>
      </c>
      <c r="K6">
        <v>17</v>
      </c>
      <c r="L6">
        <v>15</v>
      </c>
      <c r="M6">
        <v>11.39</v>
      </c>
      <c r="N6">
        <v>79.5</v>
      </c>
      <c r="O6" t="s">
        <v>2195</v>
      </c>
      <c r="P6" t="s">
        <v>2195</v>
      </c>
      <c r="Q6" t="s">
        <v>2195</v>
      </c>
      <c r="R6" t="s">
        <v>2195</v>
      </c>
      <c r="S6" t="s">
        <v>2195</v>
      </c>
      <c r="T6" t="s">
        <v>2195</v>
      </c>
    </row>
    <row r="7" spans="1:20" x14ac:dyDescent="0.2">
      <c r="A7" s="15">
        <v>43351</v>
      </c>
      <c r="B7" s="15">
        <v>43425</v>
      </c>
      <c r="C7">
        <v>74</v>
      </c>
      <c r="D7" t="s">
        <v>2190</v>
      </c>
      <c r="E7" t="s">
        <v>2191</v>
      </c>
      <c r="F7" t="s">
        <v>2201</v>
      </c>
      <c r="G7" t="s">
        <v>2198</v>
      </c>
      <c r="H7" t="s">
        <v>2194</v>
      </c>
      <c r="I7">
        <v>149</v>
      </c>
      <c r="J7">
        <v>80.5</v>
      </c>
      <c r="K7">
        <v>17</v>
      </c>
      <c r="L7">
        <v>14</v>
      </c>
      <c r="M7">
        <v>10.71</v>
      </c>
      <c r="N7">
        <v>79.5</v>
      </c>
      <c r="O7" t="s">
        <v>2195</v>
      </c>
      <c r="P7" t="s">
        <v>2195</v>
      </c>
      <c r="Q7" t="s">
        <v>2195</v>
      </c>
      <c r="R7" t="s">
        <v>2195</v>
      </c>
      <c r="S7" t="s">
        <v>2195</v>
      </c>
      <c r="T7" t="s">
        <v>2195</v>
      </c>
    </row>
    <row r="8" spans="1:20" x14ac:dyDescent="0.2">
      <c r="A8" s="15">
        <v>43351</v>
      </c>
      <c r="B8" s="15">
        <v>43425</v>
      </c>
      <c r="C8">
        <v>74</v>
      </c>
      <c r="D8" t="s">
        <v>2190</v>
      </c>
      <c r="E8" t="s">
        <v>2191</v>
      </c>
      <c r="F8" t="s">
        <v>2202</v>
      </c>
      <c r="G8" t="s">
        <v>2193</v>
      </c>
      <c r="H8" t="s">
        <v>2194</v>
      </c>
      <c r="I8">
        <v>151.5</v>
      </c>
      <c r="J8">
        <v>78.5</v>
      </c>
      <c r="K8">
        <v>17</v>
      </c>
      <c r="L8">
        <v>14</v>
      </c>
      <c r="M8">
        <v>12.78</v>
      </c>
      <c r="N8">
        <v>78.5</v>
      </c>
      <c r="O8" t="s">
        <v>2195</v>
      </c>
      <c r="P8" t="s">
        <v>2195</v>
      </c>
      <c r="Q8" t="s">
        <v>2195</v>
      </c>
      <c r="R8" t="s">
        <v>2195</v>
      </c>
      <c r="S8" t="s">
        <v>2195</v>
      </c>
      <c r="T8" t="s">
        <v>2195</v>
      </c>
    </row>
    <row r="9" spans="1:20" x14ac:dyDescent="0.2">
      <c r="A9" s="15">
        <v>43351</v>
      </c>
      <c r="B9" s="15">
        <v>43425</v>
      </c>
      <c r="C9">
        <v>74</v>
      </c>
      <c r="D9" t="s">
        <v>2190</v>
      </c>
      <c r="E9" t="s">
        <v>2191</v>
      </c>
      <c r="F9" t="s">
        <v>2203</v>
      </c>
      <c r="G9" t="s">
        <v>2193</v>
      </c>
      <c r="H9" t="s">
        <v>2194</v>
      </c>
      <c r="I9">
        <v>150</v>
      </c>
      <c r="J9">
        <v>78</v>
      </c>
      <c r="K9">
        <v>17.5</v>
      </c>
      <c r="L9">
        <v>14</v>
      </c>
      <c r="M9">
        <v>10.96</v>
      </c>
      <c r="N9">
        <v>78</v>
      </c>
      <c r="O9" t="s">
        <v>2195</v>
      </c>
      <c r="P9" t="s">
        <v>2195</v>
      </c>
      <c r="Q9" t="s">
        <v>2195</v>
      </c>
      <c r="R9" t="s">
        <v>2195</v>
      </c>
      <c r="S9" t="s">
        <v>2195</v>
      </c>
      <c r="T9" t="s">
        <v>2195</v>
      </c>
    </row>
    <row r="10" spans="1:20" x14ac:dyDescent="0.2">
      <c r="A10" s="15">
        <v>43402</v>
      </c>
      <c r="B10" s="15">
        <v>43481</v>
      </c>
      <c r="C10">
        <v>79</v>
      </c>
      <c r="D10" t="s">
        <v>2190</v>
      </c>
      <c r="E10" t="s">
        <v>2191</v>
      </c>
      <c r="F10" t="s">
        <v>2204</v>
      </c>
      <c r="G10" t="s">
        <v>2198</v>
      </c>
      <c r="H10" t="s">
        <v>2194</v>
      </c>
      <c r="I10">
        <v>156</v>
      </c>
      <c r="J10">
        <v>78</v>
      </c>
      <c r="K10">
        <v>17</v>
      </c>
      <c r="L10">
        <v>14</v>
      </c>
      <c r="M10">
        <v>11.79</v>
      </c>
      <c r="N10">
        <v>77.5</v>
      </c>
      <c r="O10" t="s">
        <v>2195</v>
      </c>
      <c r="P10" t="s">
        <v>2195</v>
      </c>
      <c r="Q10" t="s">
        <v>2195</v>
      </c>
      <c r="R10" t="s">
        <v>2195</v>
      </c>
      <c r="S10" t="s">
        <v>2195</v>
      </c>
      <c r="T10" t="s">
        <v>2195</v>
      </c>
    </row>
    <row r="11" spans="1:20" x14ac:dyDescent="0.2">
      <c r="A11" s="15">
        <v>43427</v>
      </c>
      <c r="B11" s="15">
        <v>43498</v>
      </c>
      <c r="C11">
        <v>71</v>
      </c>
      <c r="D11" t="s">
        <v>2190</v>
      </c>
      <c r="E11" t="s">
        <v>2191</v>
      </c>
      <c r="F11" t="s">
        <v>2205</v>
      </c>
      <c r="G11" t="s">
        <v>2193</v>
      </c>
      <c r="H11" t="s">
        <v>2194</v>
      </c>
      <c r="I11">
        <v>149</v>
      </c>
      <c r="J11">
        <v>81</v>
      </c>
      <c r="K11">
        <v>17</v>
      </c>
      <c r="L11">
        <v>14</v>
      </c>
      <c r="M11">
        <v>10.92</v>
      </c>
      <c r="N11">
        <v>80</v>
      </c>
      <c r="O11">
        <v>4.2200000000000001E-2</v>
      </c>
      <c r="P11" t="s">
        <v>2195</v>
      </c>
      <c r="Q11" t="s">
        <v>2195</v>
      </c>
      <c r="R11" t="s">
        <v>2195</v>
      </c>
      <c r="S11" t="s">
        <v>2195</v>
      </c>
      <c r="T11" t="s">
        <v>2195</v>
      </c>
    </row>
    <row r="12" spans="1:20" x14ac:dyDescent="0.2">
      <c r="A12" s="15">
        <v>43427</v>
      </c>
      <c r="B12" s="15">
        <v>43498</v>
      </c>
      <c r="C12">
        <v>71</v>
      </c>
      <c r="D12" t="s">
        <v>2190</v>
      </c>
      <c r="E12" t="s">
        <v>2191</v>
      </c>
      <c r="F12" t="s">
        <v>2206</v>
      </c>
      <c r="G12" t="s">
        <v>2198</v>
      </c>
      <c r="H12" t="s">
        <v>2194</v>
      </c>
      <c r="I12">
        <v>156</v>
      </c>
      <c r="J12">
        <v>80</v>
      </c>
      <c r="K12">
        <v>17</v>
      </c>
      <c r="L12">
        <v>14</v>
      </c>
      <c r="M12">
        <v>10.87</v>
      </c>
      <c r="N12">
        <v>80.5</v>
      </c>
      <c r="O12" t="s">
        <v>2195</v>
      </c>
      <c r="P12" t="s">
        <v>2195</v>
      </c>
      <c r="Q12" t="s">
        <v>2195</v>
      </c>
      <c r="R12" t="s">
        <v>2195</v>
      </c>
      <c r="S12" t="s">
        <v>2195</v>
      </c>
      <c r="T12" t="s">
        <v>2195</v>
      </c>
    </row>
    <row r="13" spans="1:20" x14ac:dyDescent="0.2">
      <c r="A13" s="15">
        <v>43452</v>
      </c>
      <c r="B13" s="15">
        <v>43526</v>
      </c>
      <c r="C13">
        <v>74</v>
      </c>
      <c r="D13" t="s">
        <v>2190</v>
      </c>
      <c r="E13" t="s">
        <v>2191</v>
      </c>
      <c r="F13" t="s">
        <v>2207</v>
      </c>
      <c r="G13" t="s">
        <v>2198</v>
      </c>
      <c r="H13" t="s">
        <v>2194</v>
      </c>
      <c r="I13">
        <v>153</v>
      </c>
      <c r="J13">
        <v>79</v>
      </c>
      <c r="K13">
        <v>17</v>
      </c>
      <c r="L13">
        <v>14</v>
      </c>
      <c r="M13">
        <v>11.61</v>
      </c>
      <c r="N13">
        <v>79</v>
      </c>
      <c r="O13">
        <v>5.5E-2</v>
      </c>
      <c r="P13" t="s">
        <v>2195</v>
      </c>
      <c r="Q13" t="s">
        <v>2195</v>
      </c>
      <c r="R13" t="s">
        <v>2195</v>
      </c>
      <c r="S13" t="s">
        <v>2195</v>
      </c>
      <c r="T13" t="s">
        <v>2195</v>
      </c>
    </row>
    <row r="14" spans="1:20" x14ac:dyDescent="0.2">
      <c r="A14" s="15">
        <v>43497</v>
      </c>
      <c r="B14" s="15">
        <v>43576</v>
      </c>
      <c r="C14">
        <v>79</v>
      </c>
      <c r="D14" t="s">
        <v>2190</v>
      </c>
      <c r="E14" t="s">
        <v>2191</v>
      </c>
      <c r="F14" t="s">
        <v>2208</v>
      </c>
      <c r="G14" t="s">
        <v>2193</v>
      </c>
      <c r="H14" t="s">
        <v>2194</v>
      </c>
      <c r="I14">
        <v>160</v>
      </c>
      <c r="J14">
        <v>83</v>
      </c>
      <c r="K14">
        <v>18</v>
      </c>
      <c r="L14">
        <v>14</v>
      </c>
      <c r="M14">
        <v>14.05</v>
      </c>
      <c r="N14">
        <v>83</v>
      </c>
      <c r="O14">
        <v>5.3999999999999999E-2</v>
      </c>
      <c r="P14" t="s">
        <v>2195</v>
      </c>
      <c r="Q14" t="s">
        <v>2195</v>
      </c>
      <c r="R14" t="s">
        <v>2195</v>
      </c>
      <c r="S14" t="s">
        <v>2195</v>
      </c>
      <c r="T14" t="s">
        <v>2195</v>
      </c>
    </row>
    <row r="15" spans="1:20" x14ac:dyDescent="0.2">
      <c r="A15" s="15">
        <v>43572</v>
      </c>
      <c r="B15" s="15">
        <v>43653</v>
      </c>
      <c r="C15">
        <v>81</v>
      </c>
      <c r="D15" t="s">
        <v>2190</v>
      </c>
      <c r="E15" t="s">
        <v>2209</v>
      </c>
      <c r="F15" t="s">
        <v>2210</v>
      </c>
      <c r="G15" t="s">
        <v>2198</v>
      </c>
      <c r="H15" t="s">
        <v>2194</v>
      </c>
      <c r="I15">
        <v>153</v>
      </c>
      <c r="J15">
        <v>78</v>
      </c>
      <c r="K15">
        <v>17</v>
      </c>
      <c r="L15">
        <v>15</v>
      </c>
      <c r="M15">
        <v>12.21</v>
      </c>
      <c r="N15">
        <v>77</v>
      </c>
      <c r="O15">
        <v>5.3800000000000001E-2</v>
      </c>
      <c r="P15" s="16">
        <v>5.0000000000000001E-4</v>
      </c>
      <c r="Q15">
        <v>3.5000000000000001E-3</v>
      </c>
      <c r="R15">
        <v>24.588181939999998</v>
      </c>
      <c r="S15">
        <v>0.71628939400000002</v>
      </c>
      <c r="T15">
        <v>1.2294091E-2</v>
      </c>
    </row>
    <row r="16" spans="1:20" x14ac:dyDescent="0.2">
      <c r="A16" s="15">
        <v>43577</v>
      </c>
      <c r="B16" s="15">
        <v>43653</v>
      </c>
      <c r="C16">
        <v>76</v>
      </c>
      <c r="D16" t="s">
        <v>2190</v>
      </c>
      <c r="E16" t="s">
        <v>2209</v>
      </c>
      <c r="F16" t="s">
        <v>2211</v>
      </c>
      <c r="G16" t="s">
        <v>2193</v>
      </c>
      <c r="H16" t="s">
        <v>2194</v>
      </c>
      <c r="I16">
        <v>165</v>
      </c>
      <c r="J16">
        <v>78.5</v>
      </c>
      <c r="K16">
        <v>18</v>
      </c>
      <c r="L16">
        <v>14</v>
      </c>
      <c r="M16">
        <v>13.89</v>
      </c>
      <c r="N16">
        <v>80</v>
      </c>
      <c r="O16">
        <v>4.8300000000000003E-2</v>
      </c>
      <c r="P16">
        <v>1E-3</v>
      </c>
      <c r="Q16">
        <v>4.0000000000000001E-3</v>
      </c>
      <c r="R16">
        <v>20.787492390000001</v>
      </c>
      <c r="S16">
        <v>0.85244364800000005</v>
      </c>
      <c r="T16">
        <v>2.0787492000000001E-2</v>
      </c>
    </row>
    <row r="17" spans="1:20" x14ac:dyDescent="0.2">
      <c r="A17" s="15">
        <v>43572</v>
      </c>
      <c r="B17" s="15">
        <v>43663</v>
      </c>
      <c r="C17">
        <v>91</v>
      </c>
      <c r="D17" t="s">
        <v>2190</v>
      </c>
      <c r="E17" t="s">
        <v>2209</v>
      </c>
      <c r="F17" t="s">
        <v>2212</v>
      </c>
      <c r="G17" t="s">
        <v>2198</v>
      </c>
      <c r="H17" t="s">
        <v>2194</v>
      </c>
      <c r="I17">
        <v>142</v>
      </c>
      <c r="J17">
        <v>68</v>
      </c>
      <c r="K17">
        <v>17</v>
      </c>
      <c r="L17">
        <v>14</v>
      </c>
      <c r="M17">
        <v>11.37</v>
      </c>
      <c r="N17" t="s">
        <v>2195</v>
      </c>
      <c r="O17">
        <v>4.1399999999999999E-2</v>
      </c>
      <c r="P17" s="16">
        <v>5.0000000000000001E-4</v>
      </c>
      <c r="Q17">
        <v>4.0000000000000001E-3</v>
      </c>
      <c r="R17">
        <v>25.933909360000001</v>
      </c>
      <c r="S17">
        <v>0.77522016800000004</v>
      </c>
      <c r="T17">
        <v>1.2966955E-2</v>
      </c>
    </row>
    <row r="18" spans="1:20" x14ac:dyDescent="0.2">
      <c r="A18" s="15">
        <v>43577</v>
      </c>
      <c r="B18" s="15">
        <v>43663</v>
      </c>
      <c r="C18">
        <v>86</v>
      </c>
      <c r="D18" t="s">
        <v>2190</v>
      </c>
      <c r="E18" t="s">
        <v>2209</v>
      </c>
      <c r="F18" t="s">
        <v>2213</v>
      </c>
      <c r="G18" t="s">
        <v>2198</v>
      </c>
      <c r="H18" t="s">
        <v>2194</v>
      </c>
      <c r="I18">
        <v>155.5</v>
      </c>
      <c r="J18">
        <v>78</v>
      </c>
      <c r="K18">
        <v>17.5</v>
      </c>
      <c r="L18">
        <v>14.5</v>
      </c>
      <c r="M18">
        <v>11.23</v>
      </c>
      <c r="N18">
        <v>78</v>
      </c>
      <c r="O18">
        <v>4.2500000000000003E-2</v>
      </c>
      <c r="P18" s="16">
        <v>5.0000000000000001E-4</v>
      </c>
      <c r="Q18">
        <v>4.0000000000000001E-3</v>
      </c>
      <c r="R18">
        <v>25.588460779999998</v>
      </c>
      <c r="S18">
        <v>0.840934823</v>
      </c>
      <c r="T18">
        <v>1.279423E-2</v>
      </c>
    </row>
    <row r="19" spans="1:20" x14ac:dyDescent="0.2">
      <c r="A19" s="15">
        <v>43577</v>
      </c>
      <c r="B19" s="15">
        <v>43663</v>
      </c>
      <c r="C19">
        <v>86</v>
      </c>
      <c r="D19" t="s">
        <v>2190</v>
      </c>
      <c r="E19" t="s">
        <v>2209</v>
      </c>
      <c r="F19" t="s">
        <v>2214</v>
      </c>
      <c r="G19" t="s">
        <v>2193</v>
      </c>
      <c r="H19" t="s">
        <v>2194</v>
      </c>
      <c r="I19">
        <v>157.5</v>
      </c>
      <c r="J19">
        <v>80</v>
      </c>
      <c r="K19">
        <v>18</v>
      </c>
      <c r="L19">
        <v>14</v>
      </c>
      <c r="M19">
        <v>11.8</v>
      </c>
      <c r="N19">
        <v>79.5</v>
      </c>
      <c r="O19">
        <v>3.6999999999999998E-2</v>
      </c>
      <c r="P19" s="16">
        <v>5.0000000000000001E-4</v>
      </c>
      <c r="Q19">
        <v>3.5000000000000001E-3</v>
      </c>
      <c r="R19">
        <v>20.237888760000001</v>
      </c>
      <c r="S19">
        <v>0.71128208800000003</v>
      </c>
      <c r="T19">
        <v>1.0118944E-2</v>
      </c>
    </row>
    <row r="20" spans="1:20" x14ac:dyDescent="0.2">
      <c r="A20" s="15">
        <v>43280</v>
      </c>
      <c r="B20" s="15">
        <v>43353</v>
      </c>
      <c r="C20">
        <v>73</v>
      </c>
      <c r="D20" t="s">
        <v>2215</v>
      </c>
      <c r="E20" t="s">
        <v>2191</v>
      </c>
      <c r="F20" t="s">
        <v>2216</v>
      </c>
      <c r="G20" t="s">
        <v>2198</v>
      </c>
      <c r="H20" t="s">
        <v>2194</v>
      </c>
      <c r="I20">
        <v>171</v>
      </c>
      <c r="J20">
        <v>71</v>
      </c>
      <c r="K20">
        <v>18.5</v>
      </c>
      <c r="L20">
        <v>13.5</v>
      </c>
      <c r="M20">
        <v>12.96</v>
      </c>
      <c r="N20">
        <v>72</v>
      </c>
      <c r="O20" t="s">
        <v>2195</v>
      </c>
      <c r="P20" t="s">
        <v>2195</v>
      </c>
      <c r="Q20" t="s">
        <v>2195</v>
      </c>
      <c r="R20" t="s">
        <v>2195</v>
      </c>
      <c r="S20" t="s">
        <v>2195</v>
      </c>
      <c r="T20" t="s">
        <v>2195</v>
      </c>
    </row>
    <row r="21" spans="1:20" x14ac:dyDescent="0.2">
      <c r="A21" s="15">
        <v>43280</v>
      </c>
      <c r="B21" s="15">
        <v>43353</v>
      </c>
      <c r="C21">
        <v>73</v>
      </c>
      <c r="D21" t="s">
        <v>2215</v>
      </c>
      <c r="E21" t="s">
        <v>2191</v>
      </c>
      <c r="F21" t="s">
        <v>2217</v>
      </c>
      <c r="G21" t="s">
        <v>2193</v>
      </c>
      <c r="H21" t="s">
        <v>2194</v>
      </c>
      <c r="I21">
        <v>168</v>
      </c>
      <c r="J21">
        <v>75.5</v>
      </c>
      <c r="K21">
        <v>18</v>
      </c>
      <c r="L21">
        <v>13</v>
      </c>
      <c r="M21">
        <v>14.52</v>
      </c>
      <c r="N21">
        <v>75.5</v>
      </c>
      <c r="O21" t="s">
        <v>2195</v>
      </c>
      <c r="P21" t="s">
        <v>2195</v>
      </c>
      <c r="Q21" t="s">
        <v>2195</v>
      </c>
      <c r="R21" t="s">
        <v>2195</v>
      </c>
      <c r="S21" t="s">
        <v>2195</v>
      </c>
      <c r="T21" t="s">
        <v>2195</v>
      </c>
    </row>
    <row r="22" spans="1:20" x14ac:dyDescent="0.2">
      <c r="A22" s="15">
        <v>43280</v>
      </c>
      <c r="B22" s="15">
        <v>43353</v>
      </c>
      <c r="C22">
        <v>73</v>
      </c>
      <c r="D22" t="s">
        <v>2215</v>
      </c>
      <c r="E22" t="s">
        <v>2191</v>
      </c>
      <c r="F22" t="s">
        <v>2218</v>
      </c>
      <c r="G22" t="s">
        <v>2198</v>
      </c>
      <c r="H22" t="s">
        <v>2194</v>
      </c>
      <c r="I22">
        <v>151</v>
      </c>
      <c r="J22">
        <v>69.5</v>
      </c>
      <c r="K22">
        <v>18</v>
      </c>
      <c r="L22">
        <v>14</v>
      </c>
      <c r="M22">
        <v>13.13</v>
      </c>
      <c r="N22">
        <v>71</v>
      </c>
      <c r="O22" t="s">
        <v>2195</v>
      </c>
      <c r="P22" t="s">
        <v>2195</v>
      </c>
      <c r="Q22" t="s">
        <v>2195</v>
      </c>
      <c r="R22" t="s">
        <v>2195</v>
      </c>
      <c r="S22" t="s">
        <v>2195</v>
      </c>
      <c r="T22" t="s">
        <v>2195</v>
      </c>
    </row>
    <row r="23" spans="1:20" x14ac:dyDescent="0.2">
      <c r="A23" s="15">
        <v>43301</v>
      </c>
      <c r="B23" s="15">
        <v>43374</v>
      </c>
      <c r="C23">
        <v>73</v>
      </c>
      <c r="D23" t="s">
        <v>2215</v>
      </c>
      <c r="E23" t="s">
        <v>2191</v>
      </c>
      <c r="F23" t="s">
        <v>2219</v>
      </c>
      <c r="G23" t="s">
        <v>2193</v>
      </c>
      <c r="H23" t="s">
        <v>2194</v>
      </c>
      <c r="I23">
        <v>155</v>
      </c>
      <c r="J23">
        <v>69</v>
      </c>
      <c r="K23">
        <v>18</v>
      </c>
      <c r="L23">
        <v>13</v>
      </c>
      <c r="M23">
        <v>13</v>
      </c>
      <c r="N23">
        <v>70.5</v>
      </c>
      <c r="O23" t="s">
        <v>2195</v>
      </c>
      <c r="P23" t="s">
        <v>2195</v>
      </c>
      <c r="Q23" t="s">
        <v>2195</v>
      </c>
      <c r="R23" t="s">
        <v>2195</v>
      </c>
      <c r="S23" t="s">
        <v>2195</v>
      </c>
      <c r="T23" t="s">
        <v>2195</v>
      </c>
    </row>
    <row r="24" spans="1:20" x14ac:dyDescent="0.2">
      <c r="A24" s="15">
        <v>43322</v>
      </c>
      <c r="B24" s="15">
        <v>43395</v>
      </c>
      <c r="C24">
        <v>73</v>
      </c>
      <c r="D24" t="s">
        <v>2215</v>
      </c>
      <c r="E24" t="s">
        <v>2191</v>
      </c>
      <c r="F24" t="s">
        <v>2220</v>
      </c>
      <c r="G24" t="s">
        <v>2198</v>
      </c>
      <c r="H24" t="s">
        <v>2194</v>
      </c>
      <c r="I24">
        <v>160</v>
      </c>
      <c r="J24">
        <v>74</v>
      </c>
      <c r="K24">
        <v>18</v>
      </c>
      <c r="L24">
        <v>13.5</v>
      </c>
      <c r="M24">
        <v>14.48</v>
      </c>
      <c r="N24">
        <v>74</v>
      </c>
      <c r="O24" t="s">
        <v>2195</v>
      </c>
      <c r="P24" t="s">
        <v>2195</v>
      </c>
      <c r="Q24" t="s">
        <v>2195</v>
      </c>
      <c r="R24" t="s">
        <v>2195</v>
      </c>
      <c r="S24" t="s">
        <v>2195</v>
      </c>
      <c r="T24" t="s">
        <v>2195</v>
      </c>
    </row>
    <row r="25" spans="1:20" x14ac:dyDescent="0.2">
      <c r="A25" s="15">
        <v>43322</v>
      </c>
      <c r="B25" s="15">
        <v>43395</v>
      </c>
      <c r="C25">
        <v>73</v>
      </c>
      <c r="D25" t="s">
        <v>2215</v>
      </c>
      <c r="E25" t="s">
        <v>2191</v>
      </c>
      <c r="F25" t="s">
        <v>2221</v>
      </c>
      <c r="G25" t="s">
        <v>2193</v>
      </c>
      <c r="H25" t="s">
        <v>2194</v>
      </c>
      <c r="I25">
        <v>164</v>
      </c>
      <c r="J25">
        <v>73.5</v>
      </c>
      <c r="K25">
        <v>19</v>
      </c>
      <c r="L25">
        <v>14</v>
      </c>
      <c r="M25">
        <v>19.11</v>
      </c>
      <c r="N25">
        <v>76.5</v>
      </c>
      <c r="O25" t="s">
        <v>2195</v>
      </c>
      <c r="P25" t="s">
        <v>2195</v>
      </c>
      <c r="Q25" t="s">
        <v>2195</v>
      </c>
      <c r="R25" t="s">
        <v>2195</v>
      </c>
      <c r="S25" t="s">
        <v>2195</v>
      </c>
      <c r="T25" t="s">
        <v>2195</v>
      </c>
    </row>
    <row r="26" spans="1:20" x14ac:dyDescent="0.2">
      <c r="A26" s="15">
        <v>43417</v>
      </c>
      <c r="B26" s="15">
        <v>43491</v>
      </c>
      <c r="C26">
        <v>74</v>
      </c>
      <c r="D26" t="s">
        <v>2215</v>
      </c>
      <c r="E26" t="s">
        <v>2191</v>
      </c>
      <c r="F26" t="s">
        <v>2222</v>
      </c>
      <c r="G26" t="s">
        <v>2198</v>
      </c>
      <c r="H26" t="s">
        <v>2194</v>
      </c>
      <c r="I26">
        <v>146.5</v>
      </c>
      <c r="J26">
        <v>67.5</v>
      </c>
      <c r="K26">
        <v>18</v>
      </c>
      <c r="L26">
        <v>13</v>
      </c>
      <c r="M26">
        <v>11.32</v>
      </c>
      <c r="N26">
        <v>67.5</v>
      </c>
      <c r="O26" t="s">
        <v>2195</v>
      </c>
      <c r="P26" t="s">
        <v>2195</v>
      </c>
      <c r="Q26" t="s">
        <v>2195</v>
      </c>
      <c r="R26" t="s">
        <v>2195</v>
      </c>
      <c r="S26" t="s">
        <v>2195</v>
      </c>
      <c r="T26" t="s">
        <v>2195</v>
      </c>
    </row>
    <row r="27" spans="1:20" x14ac:dyDescent="0.2">
      <c r="A27" s="15">
        <v>43464</v>
      </c>
      <c r="B27" s="15">
        <v>43541</v>
      </c>
      <c r="C27">
        <v>77</v>
      </c>
      <c r="D27" t="s">
        <v>2215</v>
      </c>
      <c r="E27" t="s">
        <v>2191</v>
      </c>
      <c r="F27" t="s">
        <v>2223</v>
      </c>
      <c r="G27" t="s">
        <v>2193</v>
      </c>
      <c r="H27" t="s">
        <v>2194</v>
      </c>
      <c r="I27">
        <v>160</v>
      </c>
      <c r="J27">
        <v>69</v>
      </c>
      <c r="K27">
        <v>18</v>
      </c>
      <c r="L27">
        <v>13</v>
      </c>
      <c r="M27">
        <v>16</v>
      </c>
      <c r="N27">
        <v>69</v>
      </c>
      <c r="O27">
        <v>8.8900000000000007E-2</v>
      </c>
      <c r="P27" t="s">
        <v>2195</v>
      </c>
      <c r="Q27" t="s">
        <v>2195</v>
      </c>
      <c r="R27" t="s">
        <v>2195</v>
      </c>
      <c r="S27" t="s">
        <v>2195</v>
      </c>
      <c r="T27" t="s">
        <v>2195</v>
      </c>
    </row>
    <row r="28" spans="1:20" x14ac:dyDescent="0.2">
      <c r="A28" s="15">
        <v>43500</v>
      </c>
      <c r="B28" s="15">
        <v>43575</v>
      </c>
      <c r="C28">
        <v>75</v>
      </c>
      <c r="D28" t="s">
        <v>2215</v>
      </c>
      <c r="E28" t="s">
        <v>2224</v>
      </c>
      <c r="F28" t="s">
        <v>2225</v>
      </c>
      <c r="G28" t="s">
        <v>2198</v>
      </c>
      <c r="H28" t="s">
        <v>2194</v>
      </c>
      <c r="I28">
        <v>157</v>
      </c>
      <c r="J28">
        <v>72.5</v>
      </c>
      <c r="K28">
        <v>19.5</v>
      </c>
      <c r="L28">
        <v>14</v>
      </c>
      <c r="M28">
        <v>14.83</v>
      </c>
      <c r="N28">
        <v>74</v>
      </c>
      <c r="O28">
        <v>7.8600000000000003E-2</v>
      </c>
      <c r="P28" t="s">
        <v>2195</v>
      </c>
      <c r="Q28" t="s">
        <v>2195</v>
      </c>
      <c r="R28" t="s">
        <v>2195</v>
      </c>
      <c r="S28" t="s">
        <v>2195</v>
      </c>
      <c r="T28" t="s">
        <v>2195</v>
      </c>
    </row>
    <row r="29" spans="1:20" x14ac:dyDescent="0.2">
      <c r="A29" s="15">
        <v>43500</v>
      </c>
      <c r="B29" s="15">
        <v>43582</v>
      </c>
      <c r="C29">
        <v>82</v>
      </c>
      <c r="D29" t="s">
        <v>2215</v>
      </c>
      <c r="E29" t="s">
        <v>2224</v>
      </c>
      <c r="F29" t="s">
        <v>2226</v>
      </c>
      <c r="G29" t="s">
        <v>2193</v>
      </c>
      <c r="H29" t="s">
        <v>2194</v>
      </c>
      <c r="I29">
        <v>161</v>
      </c>
      <c r="J29">
        <v>76</v>
      </c>
      <c r="K29">
        <v>20</v>
      </c>
      <c r="L29">
        <v>14</v>
      </c>
      <c r="M29">
        <v>17.54</v>
      </c>
      <c r="N29">
        <v>75.5</v>
      </c>
      <c r="O29">
        <v>9.2999999999999999E-2</v>
      </c>
      <c r="P29" s="16">
        <v>5.0000000000000001E-4</v>
      </c>
      <c r="Q29">
        <v>5.0000000000000001E-3</v>
      </c>
      <c r="R29">
        <v>21.79431078</v>
      </c>
      <c r="S29">
        <v>0.66643731900000003</v>
      </c>
      <c r="T29">
        <v>1.0897155E-2</v>
      </c>
    </row>
    <row r="30" spans="1:20" x14ac:dyDescent="0.2">
      <c r="A30" s="15">
        <v>43561</v>
      </c>
      <c r="B30" s="15">
        <v>43634</v>
      </c>
      <c r="C30">
        <v>73</v>
      </c>
      <c r="D30" t="s">
        <v>2215</v>
      </c>
      <c r="E30" t="s">
        <v>2227</v>
      </c>
      <c r="F30" t="s">
        <v>2228</v>
      </c>
      <c r="G30" t="s">
        <v>2193</v>
      </c>
      <c r="H30" t="s">
        <v>2194</v>
      </c>
      <c r="I30">
        <v>158</v>
      </c>
      <c r="J30">
        <v>72</v>
      </c>
      <c r="K30">
        <v>19</v>
      </c>
      <c r="L30">
        <v>14</v>
      </c>
      <c r="M30">
        <v>17.95</v>
      </c>
      <c r="N30">
        <v>73</v>
      </c>
      <c r="O30" t="s">
        <v>2195</v>
      </c>
      <c r="P30">
        <v>1E-3</v>
      </c>
      <c r="Q30">
        <v>5.0000000000000001E-3</v>
      </c>
      <c r="R30">
        <v>21.19227476</v>
      </c>
      <c r="S30">
        <v>0.58379134799999999</v>
      </c>
      <c r="T30">
        <v>2.1192275E-2</v>
      </c>
    </row>
    <row r="31" spans="1:20" x14ac:dyDescent="0.2">
      <c r="A31" s="15">
        <v>43561</v>
      </c>
      <c r="B31" s="15">
        <v>43636</v>
      </c>
      <c r="C31">
        <v>75</v>
      </c>
      <c r="D31" t="s">
        <v>2215</v>
      </c>
      <c r="E31" t="s">
        <v>2227</v>
      </c>
      <c r="F31" t="s">
        <v>2229</v>
      </c>
      <c r="G31" t="s">
        <v>2198</v>
      </c>
      <c r="H31" t="s">
        <v>2194</v>
      </c>
      <c r="I31">
        <v>151</v>
      </c>
      <c r="J31">
        <v>70</v>
      </c>
      <c r="K31">
        <v>18.5</v>
      </c>
      <c r="L31">
        <v>14</v>
      </c>
      <c r="M31">
        <v>14.08</v>
      </c>
      <c r="N31">
        <v>70.5</v>
      </c>
      <c r="O31">
        <v>5.11E-2</v>
      </c>
      <c r="P31">
        <v>1E-3</v>
      </c>
      <c r="Q31">
        <v>4.0000000000000001E-3</v>
      </c>
      <c r="R31">
        <v>25.070547699999999</v>
      </c>
      <c r="S31">
        <v>0.75463619299999996</v>
      </c>
      <c r="T31">
        <v>2.5070548000000002E-2</v>
      </c>
    </row>
    <row r="32" spans="1:20" x14ac:dyDescent="0.2">
      <c r="A32" s="15">
        <v>43574</v>
      </c>
      <c r="B32" s="15">
        <v>43652</v>
      </c>
      <c r="C32">
        <v>78</v>
      </c>
      <c r="D32" t="s">
        <v>2215</v>
      </c>
      <c r="E32" t="s">
        <v>2224</v>
      </c>
      <c r="F32" t="s">
        <v>2230</v>
      </c>
      <c r="G32" t="s">
        <v>2193</v>
      </c>
      <c r="H32" t="s">
        <v>2194</v>
      </c>
      <c r="I32">
        <v>162</v>
      </c>
      <c r="J32">
        <v>75</v>
      </c>
      <c r="K32">
        <v>20</v>
      </c>
      <c r="L32">
        <v>14.5</v>
      </c>
      <c r="M32">
        <v>17.91</v>
      </c>
      <c r="N32">
        <v>76</v>
      </c>
      <c r="O32">
        <v>9.4E-2</v>
      </c>
      <c r="P32">
        <v>1E-3</v>
      </c>
      <c r="Q32">
        <v>4.0000000000000001E-3</v>
      </c>
      <c r="R32">
        <v>20.4313073</v>
      </c>
      <c r="S32">
        <v>0.54847811300000004</v>
      </c>
      <c r="T32">
        <v>2.0431306999999999E-2</v>
      </c>
    </row>
    <row r="33" spans="1:20" x14ac:dyDescent="0.2">
      <c r="A33" s="15">
        <v>43574</v>
      </c>
      <c r="B33" s="15">
        <v>43652</v>
      </c>
      <c r="C33">
        <v>78</v>
      </c>
      <c r="D33" t="s">
        <v>2215</v>
      </c>
      <c r="E33" t="s">
        <v>2224</v>
      </c>
      <c r="F33" t="s">
        <v>2231</v>
      </c>
      <c r="G33" t="s">
        <v>2198</v>
      </c>
      <c r="H33" t="s">
        <v>2194</v>
      </c>
      <c r="I33">
        <v>158</v>
      </c>
      <c r="J33">
        <v>74</v>
      </c>
      <c r="K33">
        <v>19</v>
      </c>
      <c r="L33">
        <v>14</v>
      </c>
      <c r="M33">
        <v>14.97</v>
      </c>
      <c r="N33">
        <v>73.5</v>
      </c>
      <c r="O33">
        <v>7.8100000000000003E-2</v>
      </c>
      <c r="P33">
        <v>1E-3</v>
      </c>
      <c r="Q33">
        <v>4.0000000000000001E-3</v>
      </c>
      <c r="R33">
        <v>24.065315689999998</v>
      </c>
      <c r="S33">
        <v>0.73607432500000003</v>
      </c>
      <c r="T33">
        <v>2.4065316E-2</v>
      </c>
    </row>
    <row r="34" spans="1:20" x14ac:dyDescent="0.2">
      <c r="A34" s="15">
        <v>43574</v>
      </c>
      <c r="B34" s="15">
        <v>43652</v>
      </c>
      <c r="C34">
        <v>78</v>
      </c>
      <c r="D34" t="s">
        <v>2215</v>
      </c>
      <c r="E34" t="s">
        <v>2224</v>
      </c>
      <c r="F34" t="s">
        <v>2232</v>
      </c>
      <c r="G34" t="s">
        <v>2198</v>
      </c>
      <c r="H34" t="s">
        <v>2194</v>
      </c>
      <c r="I34">
        <v>161</v>
      </c>
      <c r="J34">
        <v>73</v>
      </c>
      <c r="K34">
        <v>19</v>
      </c>
      <c r="L34">
        <v>14</v>
      </c>
      <c r="M34">
        <v>14.78</v>
      </c>
      <c r="N34">
        <v>73</v>
      </c>
      <c r="O34">
        <v>8.0600000000000005E-2</v>
      </c>
      <c r="P34">
        <v>1E-3</v>
      </c>
      <c r="Q34">
        <v>4.4999999999999997E-3</v>
      </c>
      <c r="R34">
        <v>17.670975070000001</v>
      </c>
      <c r="S34">
        <v>0.59352499000000003</v>
      </c>
      <c r="T34">
        <v>1.7670974999999998E-2</v>
      </c>
    </row>
    <row r="35" spans="1:20" x14ac:dyDescent="0.2">
      <c r="A35" s="15">
        <v>43574</v>
      </c>
      <c r="B35" s="15">
        <v>43665</v>
      </c>
      <c r="C35">
        <v>91</v>
      </c>
      <c r="D35" t="s">
        <v>2215</v>
      </c>
      <c r="E35" t="s">
        <v>2224</v>
      </c>
      <c r="F35" t="s">
        <v>2233</v>
      </c>
      <c r="G35" t="s">
        <v>2193</v>
      </c>
      <c r="H35" t="s">
        <v>2194</v>
      </c>
      <c r="I35">
        <v>162</v>
      </c>
      <c r="J35">
        <v>73.5</v>
      </c>
      <c r="K35">
        <v>19</v>
      </c>
      <c r="L35">
        <v>14</v>
      </c>
      <c r="M35">
        <v>18.260000000000002</v>
      </c>
      <c r="N35">
        <v>73</v>
      </c>
      <c r="O35">
        <v>8.7599999999999997E-2</v>
      </c>
      <c r="P35">
        <v>1E-3</v>
      </c>
      <c r="Q35">
        <v>5.0000000000000001E-3</v>
      </c>
      <c r="R35">
        <v>21.662071650000001</v>
      </c>
      <c r="S35">
        <v>0.58193350399999999</v>
      </c>
      <c r="T35">
        <v>2.1662072000000001E-2</v>
      </c>
    </row>
    <row r="36" spans="1:20" x14ac:dyDescent="0.2">
      <c r="A36" s="15">
        <v>43583</v>
      </c>
      <c r="B36" s="15">
        <v>43665</v>
      </c>
      <c r="C36">
        <v>82</v>
      </c>
      <c r="D36" t="s">
        <v>2215</v>
      </c>
      <c r="E36" t="s">
        <v>2227</v>
      </c>
      <c r="F36" t="s">
        <v>2234</v>
      </c>
      <c r="G36" t="s">
        <v>2198</v>
      </c>
      <c r="H36" t="s">
        <v>2194</v>
      </c>
      <c r="I36">
        <v>159</v>
      </c>
      <c r="J36">
        <v>71.5</v>
      </c>
      <c r="K36">
        <v>19</v>
      </c>
      <c r="L36">
        <v>14</v>
      </c>
      <c r="M36">
        <v>17.23</v>
      </c>
      <c r="N36">
        <v>72</v>
      </c>
      <c r="O36">
        <v>9.7600000000000006E-2</v>
      </c>
      <c r="P36">
        <v>1E-3</v>
      </c>
      <c r="Q36">
        <v>5.0000000000000001E-3</v>
      </c>
      <c r="R36">
        <v>19.96851874</v>
      </c>
      <c r="S36">
        <v>0.583475682</v>
      </c>
      <c r="T36">
        <v>1.9968519000000001E-2</v>
      </c>
    </row>
    <row r="37" spans="1:20" x14ac:dyDescent="0.2">
      <c r="A37" s="15">
        <v>43583</v>
      </c>
      <c r="B37" s="15">
        <v>43665</v>
      </c>
      <c r="C37">
        <v>82</v>
      </c>
      <c r="D37" t="s">
        <v>2215</v>
      </c>
      <c r="E37" t="s">
        <v>2227</v>
      </c>
      <c r="F37" t="s">
        <v>2235</v>
      </c>
      <c r="G37" t="s">
        <v>2193</v>
      </c>
      <c r="H37" t="s">
        <v>2194</v>
      </c>
      <c r="I37">
        <v>156.5</v>
      </c>
      <c r="J37">
        <v>72</v>
      </c>
      <c r="K37">
        <v>19</v>
      </c>
      <c r="L37">
        <v>14</v>
      </c>
      <c r="M37">
        <v>16.309999999999999</v>
      </c>
      <c r="N37">
        <v>72</v>
      </c>
      <c r="O37">
        <v>9.11E-2</v>
      </c>
      <c r="P37">
        <v>1E-3</v>
      </c>
      <c r="Q37">
        <v>4.4999999999999997E-3</v>
      </c>
      <c r="R37">
        <v>20.38796314</v>
      </c>
      <c r="S37">
        <v>0.74047287399999995</v>
      </c>
      <c r="T37">
        <v>2.0387962999999999E-2</v>
      </c>
    </row>
    <row r="38" spans="1:20" x14ac:dyDescent="0.2">
      <c r="A38" t="s">
        <v>2195</v>
      </c>
      <c r="B38" t="s">
        <v>2195</v>
      </c>
      <c r="C38" t="s">
        <v>2195</v>
      </c>
      <c r="D38" t="s">
        <v>2190</v>
      </c>
      <c r="E38" t="s">
        <v>2195</v>
      </c>
      <c r="F38" t="s">
        <v>2236</v>
      </c>
      <c r="G38" t="s">
        <v>2193</v>
      </c>
      <c r="H38" t="s">
        <v>2194</v>
      </c>
      <c r="I38" t="s">
        <v>2195</v>
      </c>
      <c r="J38" t="s">
        <v>2195</v>
      </c>
      <c r="K38" t="s">
        <v>2195</v>
      </c>
      <c r="L38" t="s">
        <v>2195</v>
      </c>
      <c r="M38" t="s">
        <v>2195</v>
      </c>
      <c r="N38" t="s">
        <v>2195</v>
      </c>
      <c r="O38" t="s">
        <v>2195</v>
      </c>
      <c r="P38" s="16">
        <v>5.0000000000000001E-4</v>
      </c>
      <c r="Q38">
        <v>3.5000000000000001E-3</v>
      </c>
      <c r="R38">
        <v>22.719677319999999</v>
      </c>
      <c r="S38">
        <v>0.61428257100000005</v>
      </c>
      <c r="T38">
        <v>1.1359839E-2</v>
      </c>
    </row>
    <row r="39" spans="1:20" x14ac:dyDescent="0.2">
      <c r="A39" t="s">
        <v>2195</v>
      </c>
      <c r="B39" t="s">
        <v>2195</v>
      </c>
      <c r="C39" t="s">
        <v>2195</v>
      </c>
      <c r="D39" t="s">
        <v>2190</v>
      </c>
      <c r="E39" t="s">
        <v>2195</v>
      </c>
      <c r="F39" t="s">
        <v>2237</v>
      </c>
      <c r="G39" t="s">
        <v>2193</v>
      </c>
      <c r="H39" t="s">
        <v>2194</v>
      </c>
      <c r="I39" t="s">
        <v>2195</v>
      </c>
      <c r="J39" t="s">
        <v>2195</v>
      </c>
      <c r="K39" t="s">
        <v>2195</v>
      </c>
      <c r="L39" t="s">
        <v>2195</v>
      </c>
      <c r="M39" t="s">
        <v>2195</v>
      </c>
      <c r="N39" t="s">
        <v>2195</v>
      </c>
      <c r="O39" t="s">
        <v>2195</v>
      </c>
      <c r="P39">
        <v>1E-3</v>
      </c>
      <c r="Q39">
        <v>4.0000000000000001E-3</v>
      </c>
      <c r="R39">
        <v>22.013356909999999</v>
      </c>
      <c r="S39">
        <v>0.59756540000000002</v>
      </c>
      <c r="T39">
        <v>2.2013357000000001E-2</v>
      </c>
    </row>
    <row r="40" spans="1:20" x14ac:dyDescent="0.2">
      <c r="A40" t="s">
        <v>2195</v>
      </c>
      <c r="B40" t="s">
        <v>2195</v>
      </c>
      <c r="C40" t="s">
        <v>2195</v>
      </c>
      <c r="D40" t="s">
        <v>2190</v>
      </c>
      <c r="E40" t="s">
        <v>2195</v>
      </c>
      <c r="F40" t="s">
        <v>2238</v>
      </c>
      <c r="G40" t="s">
        <v>2193</v>
      </c>
      <c r="H40" t="s">
        <v>2194</v>
      </c>
      <c r="I40" t="s">
        <v>2195</v>
      </c>
      <c r="J40" t="s">
        <v>2195</v>
      </c>
      <c r="K40" t="s">
        <v>2195</v>
      </c>
      <c r="L40" t="s">
        <v>2195</v>
      </c>
      <c r="M40" t="s">
        <v>2195</v>
      </c>
      <c r="N40" t="s">
        <v>2195</v>
      </c>
      <c r="O40" t="s">
        <v>2195</v>
      </c>
      <c r="P40" s="16">
        <v>5.0000000000000001E-4</v>
      </c>
      <c r="Q40">
        <v>4.0000000000000001E-3</v>
      </c>
      <c r="R40">
        <v>21.179116789999998</v>
      </c>
      <c r="S40">
        <v>0.57165274300000002</v>
      </c>
      <c r="T40">
        <v>1.0589558000000001E-2</v>
      </c>
    </row>
    <row r="41" spans="1:20" x14ac:dyDescent="0.2">
      <c r="A41" t="s">
        <v>2195</v>
      </c>
      <c r="B41" t="s">
        <v>2195</v>
      </c>
      <c r="C41" t="s">
        <v>2195</v>
      </c>
      <c r="D41" t="s">
        <v>2190</v>
      </c>
      <c r="E41" t="s">
        <v>2195</v>
      </c>
      <c r="F41" t="s">
        <v>2239</v>
      </c>
      <c r="G41" t="s">
        <v>2193</v>
      </c>
      <c r="H41" t="s">
        <v>2194</v>
      </c>
      <c r="I41" t="s">
        <v>2195</v>
      </c>
      <c r="J41" t="s">
        <v>2195</v>
      </c>
      <c r="K41" t="s">
        <v>2195</v>
      </c>
      <c r="L41" t="s">
        <v>2195</v>
      </c>
      <c r="M41" t="s">
        <v>2195</v>
      </c>
      <c r="N41" t="s">
        <v>2195</v>
      </c>
      <c r="O41" t="s">
        <v>2195</v>
      </c>
      <c r="P41" s="16">
        <v>5.0000000000000001E-4</v>
      </c>
      <c r="Q41">
        <v>4.4999999999999997E-3</v>
      </c>
      <c r="R41">
        <v>18.6988254</v>
      </c>
      <c r="S41">
        <v>0.69497930100000005</v>
      </c>
      <c r="T41">
        <v>9.3494130000000009E-3</v>
      </c>
    </row>
    <row r="42" spans="1:20" x14ac:dyDescent="0.2">
      <c r="A42" s="15">
        <v>43585</v>
      </c>
      <c r="B42" s="15">
        <v>43792</v>
      </c>
      <c r="C42">
        <v>207</v>
      </c>
      <c r="D42" t="s">
        <v>2190</v>
      </c>
      <c r="E42" t="s">
        <v>2224</v>
      </c>
      <c r="F42" t="s">
        <v>2240</v>
      </c>
      <c r="G42" t="s">
        <v>2193</v>
      </c>
      <c r="H42" t="s">
        <v>2194</v>
      </c>
      <c r="I42">
        <v>175</v>
      </c>
      <c r="J42">
        <v>92.5</v>
      </c>
      <c r="K42">
        <v>18</v>
      </c>
      <c r="L42">
        <v>15</v>
      </c>
      <c r="M42">
        <v>16.489999999999998</v>
      </c>
      <c r="N42">
        <v>92.5</v>
      </c>
      <c r="O42" t="s">
        <v>2195</v>
      </c>
      <c r="P42">
        <v>1E-3</v>
      </c>
      <c r="Q42">
        <v>4.0000000000000001E-3</v>
      </c>
      <c r="R42">
        <v>22.535599749999999</v>
      </c>
      <c r="S42">
        <v>0.70242094300000002</v>
      </c>
      <c r="T42">
        <v>2.2535599999999999E-2</v>
      </c>
    </row>
    <row r="43" spans="1:20" x14ac:dyDescent="0.2">
      <c r="A43" s="15">
        <v>43682</v>
      </c>
      <c r="B43" s="15">
        <v>43792</v>
      </c>
      <c r="C43">
        <v>110</v>
      </c>
      <c r="D43" t="s">
        <v>2190</v>
      </c>
      <c r="E43" t="s">
        <v>2209</v>
      </c>
      <c r="F43" t="s">
        <v>2241</v>
      </c>
      <c r="G43" t="s">
        <v>2193</v>
      </c>
      <c r="H43" t="s">
        <v>2194</v>
      </c>
      <c r="I43">
        <v>166</v>
      </c>
      <c r="J43">
        <v>82</v>
      </c>
      <c r="K43">
        <v>17.5</v>
      </c>
      <c r="L43">
        <v>14</v>
      </c>
      <c r="M43">
        <v>14.05</v>
      </c>
      <c r="N43">
        <v>82</v>
      </c>
      <c r="O43" t="s">
        <v>2195</v>
      </c>
      <c r="P43" s="16">
        <v>5.0000000000000001E-4</v>
      </c>
      <c r="Q43">
        <v>3.0000000000000001E-3</v>
      </c>
      <c r="R43">
        <v>25.548377550000001</v>
      </c>
      <c r="S43">
        <v>0.68762116100000004</v>
      </c>
      <c r="T43">
        <v>1.2774189E-2</v>
      </c>
    </row>
    <row r="44" spans="1:20" x14ac:dyDescent="0.2">
      <c r="A44" s="15">
        <v>43585</v>
      </c>
      <c r="B44" s="15">
        <v>43792</v>
      </c>
      <c r="C44">
        <v>207</v>
      </c>
      <c r="D44" t="s">
        <v>2190</v>
      </c>
      <c r="E44" t="s">
        <v>2224</v>
      </c>
      <c r="F44" t="s">
        <v>2242</v>
      </c>
      <c r="G44" t="s">
        <v>2193</v>
      </c>
      <c r="H44" t="s">
        <v>2194</v>
      </c>
      <c r="I44">
        <v>177</v>
      </c>
      <c r="J44">
        <v>90</v>
      </c>
      <c r="K44">
        <v>18</v>
      </c>
      <c r="L44">
        <v>16</v>
      </c>
      <c r="M44">
        <v>15.9</v>
      </c>
      <c r="N44">
        <v>90</v>
      </c>
      <c r="O44" t="s">
        <v>2195</v>
      </c>
      <c r="P44">
        <v>1E-3</v>
      </c>
      <c r="Q44">
        <v>4.0000000000000001E-3</v>
      </c>
      <c r="R44">
        <v>21.144026960000001</v>
      </c>
      <c r="S44">
        <v>0.54507951799999999</v>
      </c>
      <c r="T44">
        <v>2.1144026999999999E-2</v>
      </c>
    </row>
    <row r="45" spans="1:20" x14ac:dyDescent="0.2">
      <c r="A45" s="15">
        <v>43280</v>
      </c>
      <c r="B45" s="15">
        <v>43737</v>
      </c>
      <c r="C45">
        <v>457</v>
      </c>
      <c r="D45" t="s">
        <v>2190</v>
      </c>
      <c r="E45" t="s">
        <v>2227</v>
      </c>
      <c r="F45" t="s">
        <v>2243</v>
      </c>
      <c r="G45" t="s">
        <v>2193</v>
      </c>
      <c r="H45" t="s">
        <v>2194</v>
      </c>
      <c r="I45">
        <v>181</v>
      </c>
      <c r="J45">
        <v>92.5</v>
      </c>
      <c r="K45">
        <v>18.5</v>
      </c>
      <c r="L45">
        <v>15.5</v>
      </c>
      <c r="M45">
        <v>18.079999999999998</v>
      </c>
      <c r="N45">
        <v>92.5</v>
      </c>
      <c r="O45" t="s">
        <v>2195</v>
      </c>
      <c r="P45" s="16">
        <v>5.0000000000000001E-4</v>
      </c>
      <c r="Q45">
        <v>4.0000000000000001E-3</v>
      </c>
      <c r="R45">
        <v>22.084587760000002</v>
      </c>
      <c r="S45">
        <v>0.68276803900000005</v>
      </c>
      <c r="T45">
        <v>1.1042293999999999E-2</v>
      </c>
    </row>
    <row r="46" spans="1:20" x14ac:dyDescent="0.2">
      <c r="A46" s="15">
        <v>43280</v>
      </c>
      <c r="B46" s="15">
        <v>43737</v>
      </c>
      <c r="C46">
        <v>457</v>
      </c>
      <c r="D46" t="s">
        <v>2190</v>
      </c>
      <c r="E46" t="s">
        <v>2227</v>
      </c>
      <c r="F46" t="s">
        <v>2244</v>
      </c>
      <c r="G46" t="s">
        <v>2198</v>
      </c>
      <c r="H46" t="s">
        <v>2194</v>
      </c>
      <c r="I46">
        <v>180</v>
      </c>
      <c r="J46">
        <v>90</v>
      </c>
      <c r="K46">
        <v>18</v>
      </c>
      <c r="L46">
        <v>14.5</v>
      </c>
      <c r="M46">
        <v>16.420000000000002</v>
      </c>
      <c r="N46">
        <v>90</v>
      </c>
      <c r="O46" t="s">
        <v>2195</v>
      </c>
      <c r="P46">
        <v>1E-3</v>
      </c>
      <c r="Q46">
        <v>2E-3</v>
      </c>
      <c r="R46">
        <v>23.794525579999998</v>
      </c>
      <c r="S46">
        <v>0.71757528299999995</v>
      </c>
      <c r="T46">
        <v>2.3794526E-2</v>
      </c>
    </row>
    <row r="47" spans="1:20" x14ac:dyDescent="0.2">
      <c r="A47" s="15">
        <v>43776</v>
      </c>
      <c r="B47" s="15">
        <v>43897</v>
      </c>
      <c r="C47">
        <v>121</v>
      </c>
      <c r="D47" t="s">
        <v>2190</v>
      </c>
      <c r="E47" t="s">
        <v>2224</v>
      </c>
      <c r="F47" t="s">
        <v>2245</v>
      </c>
      <c r="G47" t="s">
        <v>2193</v>
      </c>
      <c r="H47" t="s">
        <v>2194</v>
      </c>
      <c r="I47">
        <v>170.5</v>
      </c>
      <c r="J47">
        <v>88</v>
      </c>
      <c r="K47">
        <v>19</v>
      </c>
      <c r="L47">
        <v>15.5</v>
      </c>
      <c r="M47">
        <v>16.16</v>
      </c>
      <c r="N47">
        <v>88</v>
      </c>
      <c r="O47" t="s">
        <v>2195</v>
      </c>
      <c r="P47">
        <v>1E-3</v>
      </c>
      <c r="Q47">
        <v>4.0000000000000001E-3</v>
      </c>
      <c r="R47">
        <v>24.787454759999999</v>
      </c>
      <c r="S47">
        <v>0.55410057899999998</v>
      </c>
      <c r="T47">
        <v>2.4787455E-2</v>
      </c>
    </row>
    <row r="48" spans="1:20" x14ac:dyDescent="0.2">
      <c r="A48" s="15">
        <v>43436</v>
      </c>
      <c r="B48" s="15">
        <v>43897</v>
      </c>
      <c r="C48">
        <v>461</v>
      </c>
      <c r="D48" t="s">
        <v>2190</v>
      </c>
      <c r="E48" t="s">
        <v>2209</v>
      </c>
      <c r="F48" t="s">
        <v>2246</v>
      </c>
      <c r="G48" t="s">
        <v>2198</v>
      </c>
      <c r="H48" t="s">
        <v>2194</v>
      </c>
      <c r="I48">
        <v>170</v>
      </c>
      <c r="J48">
        <v>86.5</v>
      </c>
      <c r="K48">
        <v>18</v>
      </c>
      <c r="L48">
        <v>15</v>
      </c>
      <c r="M48">
        <v>15.8</v>
      </c>
      <c r="N48">
        <v>86.5</v>
      </c>
      <c r="O48" t="s">
        <v>2195</v>
      </c>
      <c r="P48">
        <v>7.5000000000000002E-4</v>
      </c>
      <c r="Q48">
        <v>4.0000000000000001E-3</v>
      </c>
      <c r="R48">
        <v>22.097488540000001</v>
      </c>
      <c r="S48">
        <v>0.55965003800000002</v>
      </c>
      <c r="T48">
        <v>1.6573115999999999E-2</v>
      </c>
    </row>
    <row r="49" spans="1:20" x14ac:dyDescent="0.2">
      <c r="A49" s="15">
        <v>43753</v>
      </c>
      <c r="B49" s="15">
        <v>43897</v>
      </c>
      <c r="C49">
        <v>144</v>
      </c>
      <c r="D49" t="s">
        <v>2190</v>
      </c>
      <c r="E49" t="s">
        <v>2209</v>
      </c>
      <c r="F49" t="s">
        <v>2247</v>
      </c>
      <c r="G49" t="s">
        <v>2193</v>
      </c>
      <c r="H49" t="s">
        <v>2194</v>
      </c>
      <c r="I49">
        <v>176</v>
      </c>
      <c r="J49">
        <v>90.5</v>
      </c>
      <c r="K49">
        <v>18</v>
      </c>
      <c r="L49">
        <v>15.5</v>
      </c>
      <c r="M49">
        <v>18.05</v>
      </c>
      <c r="N49">
        <v>90.5</v>
      </c>
      <c r="O49" t="s">
        <v>2195</v>
      </c>
      <c r="P49" s="16">
        <v>5.0000000000000001E-4</v>
      </c>
      <c r="Q49">
        <v>3.5000000000000001E-3</v>
      </c>
      <c r="R49">
        <v>22.08919483</v>
      </c>
      <c r="S49">
        <v>0.58711338000000002</v>
      </c>
      <c r="T49">
        <v>1.1044597E-2</v>
      </c>
    </row>
    <row r="50" spans="1:20" x14ac:dyDescent="0.2">
      <c r="A50" s="15">
        <v>43753</v>
      </c>
      <c r="B50" s="15">
        <v>43897</v>
      </c>
      <c r="C50">
        <v>144</v>
      </c>
      <c r="D50" t="s">
        <v>2190</v>
      </c>
      <c r="E50" t="s">
        <v>2209</v>
      </c>
      <c r="F50" t="s">
        <v>2248</v>
      </c>
      <c r="G50" t="s">
        <v>2198</v>
      </c>
      <c r="H50" t="s">
        <v>2194</v>
      </c>
      <c r="I50">
        <v>167</v>
      </c>
      <c r="J50">
        <v>84</v>
      </c>
      <c r="K50">
        <v>18.5</v>
      </c>
      <c r="L50">
        <v>15</v>
      </c>
      <c r="M50">
        <v>14.3</v>
      </c>
      <c r="N50">
        <v>84</v>
      </c>
      <c r="O50" t="s">
        <v>2195</v>
      </c>
      <c r="P50">
        <v>1E-3</v>
      </c>
      <c r="Q50">
        <v>3.0000000000000001E-3</v>
      </c>
      <c r="R50">
        <v>21.430789430000001</v>
      </c>
      <c r="S50">
        <v>0.60737118999999995</v>
      </c>
      <c r="T50">
        <v>2.1430788999999999E-2</v>
      </c>
    </row>
    <row r="51" spans="1:20" x14ac:dyDescent="0.2">
      <c r="A51" s="15">
        <v>43753</v>
      </c>
      <c r="B51" s="15">
        <v>43897</v>
      </c>
      <c r="C51">
        <v>144</v>
      </c>
      <c r="D51" t="s">
        <v>2190</v>
      </c>
      <c r="E51" t="s">
        <v>2209</v>
      </c>
      <c r="F51" t="s">
        <v>2249</v>
      </c>
      <c r="G51" t="s">
        <v>2193</v>
      </c>
      <c r="H51" t="s">
        <v>2194</v>
      </c>
      <c r="I51">
        <v>173</v>
      </c>
      <c r="J51">
        <v>90</v>
      </c>
      <c r="K51">
        <v>18.5</v>
      </c>
      <c r="L51">
        <v>15</v>
      </c>
      <c r="M51">
        <v>16.48</v>
      </c>
      <c r="N51">
        <v>90</v>
      </c>
      <c r="O51" t="s">
        <v>2195</v>
      </c>
      <c r="P51">
        <v>1E-3</v>
      </c>
      <c r="Q51">
        <v>4.0000000000000001E-3</v>
      </c>
      <c r="R51">
        <v>25.24006344</v>
      </c>
      <c r="S51">
        <v>0.57125492099999997</v>
      </c>
      <c r="T51">
        <v>2.5240063E-2</v>
      </c>
    </row>
    <row r="52" spans="1:20" x14ac:dyDescent="0.2">
      <c r="A52" s="15">
        <v>43175</v>
      </c>
      <c r="B52" s="15">
        <v>43737</v>
      </c>
      <c r="C52">
        <v>562</v>
      </c>
      <c r="D52" t="s">
        <v>2215</v>
      </c>
      <c r="E52" t="s">
        <v>2191</v>
      </c>
      <c r="F52" t="s">
        <v>2250</v>
      </c>
      <c r="G52" t="s">
        <v>2198</v>
      </c>
      <c r="H52" t="s">
        <v>2194</v>
      </c>
      <c r="I52">
        <v>188</v>
      </c>
      <c r="J52">
        <v>80</v>
      </c>
      <c r="K52">
        <v>19</v>
      </c>
      <c r="L52">
        <v>15</v>
      </c>
      <c r="M52">
        <v>27.97</v>
      </c>
      <c r="N52">
        <v>80</v>
      </c>
      <c r="O52" t="s">
        <v>2195</v>
      </c>
      <c r="P52">
        <v>1E-3</v>
      </c>
      <c r="Q52">
        <v>5.0000000000000001E-3</v>
      </c>
      <c r="R52">
        <v>19.010824119999999</v>
      </c>
      <c r="S52">
        <v>0.49371617099999998</v>
      </c>
      <c r="T52">
        <v>1.9010823999999999E-2</v>
      </c>
    </row>
    <row r="53" spans="1:20" x14ac:dyDescent="0.2">
      <c r="A53" s="15">
        <v>43175</v>
      </c>
      <c r="B53" s="15">
        <v>43737</v>
      </c>
      <c r="C53">
        <v>562</v>
      </c>
      <c r="D53" t="s">
        <v>2215</v>
      </c>
      <c r="E53" t="s">
        <v>2191</v>
      </c>
      <c r="F53" t="s">
        <v>2251</v>
      </c>
      <c r="G53" t="s">
        <v>2198</v>
      </c>
      <c r="H53" t="s">
        <v>2194</v>
      </c>
      <c r="I53">
        <v>183</v>
      </c>
      <c r="J53">
        <v>83</v>
      </c>
      <c r="K53">
        <v>20</v>
      </c>
      <c r="L53">
        <v>15</v>
      </c>
      <c r="M53">
        <v>29.48</v>
      </c>
      <c r="N53">
        <v>83</v>
      </c>
      <c r="O53" t="s">
        <v>2195</v>
      </c>
      <c r="P53">
        <v>1E-3</v>
      </c>
      <c r="Q53">
        <v>5.0000000000000001E-3</v>
      </c>
      <c r="R53">
        <v>17.062477220000002</v>
      </c>
      <c r="S53">
        <v>0.541217587</v>
      </c>
      <c r="T53">
        <v>1.7062477E-2</v>
      </c>
    </row>
    <row r="54" spans="1:20" x14ac:dyDescent="0.2">
      <c r="A54" s="15">
        <v>43262</v>
      </c>
      <c r="B54" s="15">
        <v>43737</v>
      </c>
      <c r="C54">
        <v>475</v>
      </c>
      <c r="D54" t="s">
        <v>2215</v>
      </c>
      <c r="E54" t="s">
        <v>2227</v>
      </c>
      <c r="F54" t="s">
        <v>2252</v>
      </c>
      <c r="G54" t="s">
        <v>2198</v>
      </c>
      <c r="H54" t="s">
        <v>2194</v>
      </c>
      <c r="I54">
        <v>176</v>
      </c>
      <c r="J54">
        <v>82</v>
      </c>
      <c r="K54">
        <v>18.5</v>
      </c>
      <c r="L54">
        <v>15</v>
      </c>
      <c r="M54">
        <v>23.59</v>
      </c>
      <c r="N54">
        <v>82</v>
      </c>
      <c r="O54" t="s">
        <v>2195</v>
      </c>
      <c r="P54">
        <v>1E-3</v>
      </c>
      <c r="Q54">
        <v>5.4999999999999997E-3</v>
      </c>
      <c r="R54">
        <v>17.828005910000002</v>
      </c>
      <c r="S54">
        <v>0.47535854500000002</v>
      </c>
      <c r="T54">
        <v>1.7828006E-2</v>
      </c>
    </row>
    <row r="55" spans="1:20" x14ac:dyDescent="0.2">
      <c r="A55" s="15">
        <v>43262</v>
      </c>
      <c r="B55" s="15">
        <v>43737</v>
      </c>
      <c r="C55">
        <v>475</v>
      </c>
      <c r="D55" t="s">
        <v>2215</v>
      </c>
      <c r="E55" t="s">
        <v>2227</v>
      </c>
      <c r="F55" t="s">
        <v>2253</v>
      </c>
      <c r="G55" t="s">
        <v>2193</v>
      </c>
      <c r="H55" t="s">
        <v>2194</v>
      </c>
      <c r="I55">
        <v>180.5</v>
      </c>
      <c r="J55">
        <v>83</v>
      </c>
      <c r="K55">
        <v>19</v>
      </c>
      <c r="L55">
        <v>15.5</v>
      </c>
      <c r="M55">
        <v>25.92</v>
      </c>
      <c r="N55">
        <v>83</v>
      </c>
      <c r="O55" t="s">
        <v>2195</v>
      </c>
      <c r="P55">
        <v>1E-3</v>
      </c>
      <c r="Q55">
        <v>4.4999999999999997E-3</v>
      </c>
      <c r="R55">
        <v>17.828005910000002</v>
      </c>
      <c r="S55">
        <v>0.47535854500000002</v>
      </c>
      <c r="T55">
        <v>1.7828006E-2</v>
      </c>
    </row>
    <row r="56" spans="1:20" x14ac:dyDescent="0.2">
      <c r="A56" s="15">
        <v>43329</v>
      </c>
      <c r="B56" s="15">
        <v>43737</v>
      </c>
      <c r="C56">
        <v>408</v>
      </c>
      <c r="D56" t="s">
        <v>2215</v>
      </c>
      <c r="E56" t="s">
        <v>2209</v>
      </c>
      <c r="F56" t="s">
        <v>2254</v>
      </c>
      <c r="G56" t="s">
        <v>2198</v>
      </c>
      <c r="H56" t="s">
        <v>2194</v>
      </c>
      <c r="I56">
        <v>188</v>
      </c>
      <c r="J56">
        <v>88</v>
      </c>
      <c r="K56">
        <v>19</v>
      </c>
      <c r="L56">
        <v>15.5</v>
      </c>
      <c r="M56">
        <v>30.05</v>
      </c>
      <c r="N56">
        <v>88</v>
      </c>
      <c r="O56" t="s">
        <v>2195</v>
      </c>
      <c r="P56">
        <v>7.5000000000000002E-4</v>
      </c>
      <c r="Q56">
        <v>5.0000000000000001E-3</v>
      </c>
      <c r="R56">
        <v>17.764909759999998</v>
      </c>
      <c r="S56">
        <v>0.50287794600000002</v>
      </c>
      <c r="T56">
        <v>1.3323682E-2</v>
      </c>
    </row>
    <row r="57" spans="1:20" x14ac:dyDescent="0.2">
      <c r="A57" s="15">
        <v>43329</v>
      </c>
      <c r="B57" s="15">
        <v>43737</v>
      </c>
      <c r="C57">
        <v>408</v>
      </c>
      <c r="D57" t="s">
        <v>2215</v>
      </c>
      <c r="E57" t="s">
        <v>2209</v>
      </c>
      <c r="F57" t="s">
        <v>2255</v>
      </c>
      <c r="G57" t="s">
        <v>2193</v>
      </c>
      <c r="H57" t="s">
        <v>2194</v>
      </c>
      <c r="I57">
        <v>179</v>
      </c>
      <c r="J57">
        <v>79</v>
      </c>
      <c r="K57">
        <v>19</v>
      </c>
      <c r="L57">
        <v>15.5</v>
      </c>
      <c r="M57">
        <v>29.74</v>
      </c>
      <c r="N57">
        <v>79</v>
      </c>
      <c r="O57" t="s">
        <v>2195</v>
      </c>
      <c r="P57" s="16">
        <v>5.0000000000000001E-4</v>
      </c>
      <c r="Q57">
        <v>6.4999999999999997E-3</v>
      </c>
      <c r="R57">
        <v>20.039436200000001</v>
      </c>
      <c r="S57">
        <v>0.43876588100000002</v>
      </c>
      <c r="T57">
        <v>1.0019718E-2</v>
      </c>
    </row>
    <row r="58" spans="1:20" x14ac:dyDescent="0.2">
      <c r="A58" s="15">
        <v>43426</v>
      </c>
      <c r="B58" s="15">
        <v>43792</v>
      </c>
      <c r="C58">
        <v>366</v>
      </c>
      <c r="D58" t="s">
        <v>2215</v>
      </c>
      <c r="E58" t="s">
        <v>2224</v>
      </c>
      <c r="F58" t="s">
        <v>2256</v>
      </c>
      <c r="G58" t="s">
        <v>2198</v>
      </c>
      <c r="H58" t="s">
        <v>2194</v>
      </c>
      <c r="I58">
        <v>182</v>
      </c>
      <c r="J58">
        <v>83.5</v>
      </c>
      <c r="K58">
        <v>20</v>
      </c>
      <c r="L58">
        <v>15</v>
      </c>
      <c r="M58">
        <v>25.05</v>
      </c>
      <c r="N58">
        <v>83.5</v>
      </c>
      <c r="O58" t="s">
        <v>2195</v>
      </c>
      <c r="P58">
        <v>7.5000000000000002E-4</v>
      </c>
      <c r="Q58">
        <v>5.0000000000000001E-3</v>
      </c>
      <c r="R58">
        <v>20.49097407</v>
      </c>
      <c r="S58">
        <v>0.55155552500000005</v>
      </c>
      <c r="T58">
        <v>1.5368231E-2</v>
      </c>
    </row>
    <row r="59" spans="1:20" x14ac:dyDescent="0.2">
      <c r="A59" s="15">
        <v>43426</v>
      </c>
      <c r="B59" s="15">
        <v>43792</v>
      </c>
      <c r="C59">
        <v>366</v>
      </c>
      <c r="D59" t="s">
        <v>2215</v>
      </c>
      <c r="E59" t="s">
        <v>2224</v>
      </c>
      <c r="F59" t="s">
        <v>2257</v>
      </c>
      <c r="G59" t="s">
        <v>2193</v>
      </c>
      <c r="H59" t="s">
        <v>2194</v>
      </c>
      <c r="I59">
        <v>185</v>
      </c>
      <c r="J59">
        <v>85</v>
      </c>
      <c r="K59">
        <v>20</v>
      </c>
      <c r="L59">
        <v>14.5</v>
      </c>
      <c r="M59">
        <v>26.72</v>
      </c>
      <c r="N59">
        <v>85</v>
      </c>
      <c r="O59" t="s">
        <v>2195</v>
      </c>
      <c r="P59">
        <v>1E-3</v>
      </c>
      <c r="Q59">
        <v>5.4999999999999997E-3</v>
      </c>
      <c r="R59">
        <v>22.35489364</v>
      </c>
      <c r="S59">
        <v>0.541353796</v>
      </c>
      <c r="T59">
        <v>2.2354894E-2</v>
      </c>
    </row>
    <row r="60" spans="1:20" x14ac:dyDescent="0.2">
      <c r="A60" s="15">
        <v>43653</v>
      </c>
      <c r="B60" s="15">
        <v>43890</v>
      </c>
      <c r="C60">
        <v>237</v>
      </c>
      <c r="D60" t="s">
        <v>2215</v>
      </c>
      <c r="E60" t="s">
        <v>2258</v>
      </c>
      <c r="F60" t="s">
        <v>2259</v>
      </c>
      <c r="G60" t="s">
        <v>2193</v>
      </c>
      <c r="H60" t="s">
        <v>2194</v>
      </c>
      <c r="I60">
        <v>176</v>
      </c>
      <c r="J60">
        <v>83.5</v>
      </c>
      <c r="K60">
        <v>21</v>
      </c>
      <c r="L60">
        <v>15</v>
      </c>
      <c r="M60">
        <v>18.78</v>
      </c>
      <c r="N60">
        <v>83.5</v>
      </c>
      <c r="O60" t="s">
        <v>2195</v>
      </c>
      <c r="P60">
        <v>1E-3</v>
      </c>
      <c r="Q60">
        <v>6.0000000000000001E-3</v>
      </c>
      <c r="R60">
        <v>18.217789740000001</v>
      </c>
      <c r="S60">
        <v>0.46164622999999999</v>
      </c>
      <c r="T60">
        <v>1.8217790000000001E-2</v>
      </c>
    </row>
    <row r="61" spans="1:20" x14ac:dyDescent="0.2">
      <c r="A61" s="15">
        <v>43588</v>
      </c>
      <c r="B61" s="15">
        <v>43890</v>
      </c>
      <c r="C61">
        <v>302</v>
      </c>
      <c r="D61" t="s">
        <v>2215</v>
      </c>
      <c r="E61" t="s">
        <v>2258</v>
      </c>
      <c r="F61" t="s">
        <v>2260</v>
      </c>
      <c r="G61" t="s">
        <v>2198</v>
      </c>
      <c r="H61" t="s">
        <v>2194</v>
      </c>
      <c r="I61">
        <v>180</v>
      </c>
      <c r="J61">
        <v>81</v>
      </c>
      <c r="K61">
        <v>19</v>
      </c>
      <c r="L61">
        <v>15</v>
      </c>
      <c r="M61">
        <v>22.51</v>
      </c>
      <c r="N61">
        <v>81</v>
      </c>
      <c r="O61" t="s">
        <v>2195</v>
      </c>
      <c r="P61">
        <v>1E-3</v>
      </c>
      <c r="Q61">
        <v>5.0000000000000001E-3</v>
      </c>
      <c r="R61">
        <v>21.475255570000002</v>
      </c>
      <c r="S61">
        <v>0.43180145599999997</v>
      </c>
      <c r="T61">
        <v>2.1475256000000002E-2</v>
      </c>
    </row>
    <row r="62" spans="1:20" x14ac:dyDescent="0.2">
      <c r="A62" s="15">
        <v>43762</v>
      </c>
      <c r="B62" s="15">
        <v>43897</v>
      </c>
      <c r="C62">
        <v>135</v>
      </c>
      <c r="D62" t="s">
        <v>2215</v>
      </c>
      <c r="E62" t="s">
        <v>2261</v>
      </c>
      <c r="F62" t="s">
        <v>2262</v>
      </c>
      <c r="G62" t="s">
        <v>2193</v>
      </c>
      <c r="H62" t="s">
        <v>2194</v>
      </c>
      <c r="I62">
        <v>169</v>
      </c>
      <c r="J62">
        <v>78</v>
      </c>
      <c r="K62">
        <v>20</v>
      </c>
      <c r="L62">
        <v>14</v>
      </c>
      <c r="M62">
        <v>22.46</v>
      </c>
      <c r="N62">
        <v>78</v>
      </c>
      <c r="O62" t="s">
        <v>2195</v>
      </c>
      <c r="P62" s="16">
        <v>5.0000000000000001E-4</v>
      </c>
      <c r="Q62">
        <v>5.0000000000000001E-3</v>
      </c>
      <c r="R62">
        <v>19.574664380000002</v>
      </c>
      <c r="S62">
        <v>0.47097893299999999</v>
      </c>
      <c r="T62">
        <v>9.7873319999999993E-3</v>
      </c>
    </row>
    <row r="63" spans="1:20" x14ac:dyDescent="0.2">
      <c r="A63" s="15">
        <v>43762</v>
      </c>
      <c r="B63" s="15">
        <v>43897</v>
      </c>
      <c r="C63">
        <v>135</v>
      </c>
      <c r="D63" t="s">
        <v>2215</v>
      </c>
      <c r="E63" t="s">
        <v>2261</v>
      </c>
      <c r="F63" t="s">
        <v>2263</v>
      </c>
      <c r="G63" t="s">
        <v>2198</v>
      </c>
      <c r="H63" t="s">
        <v>2194</v>
      </c>
      <c r="I63">
        <v>163</v>
      </c>
      <c r="J63">
        <v>75.5</v>
      </c>
      <c r="K63">
        <v>19</v>
      </c>
      <c r="L63">
        <v>14</v>
      </c>
      <c r="M63">
        <v>17.45</v>
      </c>
      <c r="N63">
        <v>75.5</v>
      </c>
      <c r="O63" t="s">
        <v>2195</v>
      </c>
      <c r="P63">
        <v>1E-3</v>
      </c>
      <c r="Q63">
        <v>5.0000000000000001E-3</v>
      </c>
      <c r="R63">
        <v>17.307457119999999</v>
      </c>
      <c r="S63">
        <v>0.408634891</v>
      </c>
      <c r="T63">
        <v>1.7307456999999998E-2</v>
      </c>
    </row>
    <row r="64" spans="1:20" x14ac:dyDescent="0.2">
      <c r="A64" s="15">
        <v>43762</v>
      </c>
      <c r="B64" s="15">
        <v>43897</v>
      </c>
      <c r="C64">
        <v>135</v>
      </c>
      <c r="D64" t="s">
        <v>2215</v>
      </c>
      <c r="E64" t="s">
        <v>2261</v>
      </c>
      <c r="F64" t="s">
        <v>2264</v>
      </c>
      <c r="G64" t="s">
        <v>2193</v>
      </c>
      <c r="H64" t="s">
        <v>2194</v>
      </c>
      <c r="I64">
        <v>172</v>
      </c>
      <c r="J64">
        <v>80</v>
      </c>
      <c r="K64">
        <v>20</v>
      </c>
      <c r="L64">
        <v>14.5</v>
      </c>
      <c r="M64">
        <v>21.18</v>
      </c>
      <c r="N64">
        <v>80</v>
      </c>
      <c r="O64" t="s">
        <v>2195</v>
      </c>
      <c r="P64" s="16">
        <v>5.0000000000000001E-4</v>
      </c>
      <c r="Q64">
        <v>5.0000000000000001E-3</v>
      </c>
      <c r="R64">
        <v>19.748418059999999</v>
      </c>
      <c r="S64">
        <v>0.52195102199999999</v>
      </c>
      <c r="T64">
        <v>9.8742090000000001E-3</v>
      </c>
    </row>
    <row r="65" spans="1:20" x14ac:dyDescent="0.2">
      <c r="A65" s="15">
        <v>43762</v>
      </c>
      <c r="B65" s="15">
        <v>43897</v>
      </c>
      <c r="C65">
        <v>135</v>
      </c>
      <c r="D65" t="s">
        <v>2215</v>
      </c>
      <c r="E65" t="s">
        <v>2261</v>
      </c>
      <c r="F65" t="s">
        <v>2265</v>
      </c>
      <c r="G65" t="s">
        <v>2193</v>
      </c>
      <c r="H65" t="s">
        <v>2194</v>
      </c>
      <c r="I65">
        <v>175</v>
      </c>
      <c r="J65">
        <v>83</v>
      </c>
      <c r="K65">
        <v>19</v>
      </c>
      <c r="L65">
        <v>14</v>
      </c>
      <c r="M65">
        <v>21.16</v>
      </c>
      <c r="N65">
        <v>83</v>
      </c>
      <c r="O65" t="s">
        <v>2195</v>
      </c>
      <c r="P65" s="16">
        <v>5.0000000000000001E-4</v>
      </c>
      <c r="Q65">
        <v>4.0000000000000001E-3</v>
      </c>
      <c r="R65">
        <v>20.547394000000001</v>
      </c>
      <c r="S65">
        <v>0.57063662299999995</v>
      </c>
      <c r="T65">
        <v>1.0273697E-2</v>
      </c>
    </row>
    <row r="66" spans="1:20" x14ac:dyDescent="0.2">
      <c r="A66" s="15">
        <v>43767</v>
      </c>
      <c r="B66" s="15">
        <v>43898</v>
      </c>
      <c r="C66">
        <v>131</v>
      </c>
      <c r="D66" t="s">
        <v>2215</v>
      </c>
      <c r="E66" t="s">
        <v>2261</v>
      </c>
      <c r="F66" t="s">
        <v>2266</v>
      </c>
      <c r="G66" t="s">
        <v>2193</v>
      </c>
      <c r="H66" t="s">
        <v>2194</v>
      </c>
      <c r="I66">
        <v>168</v>
      </c>
      <c r="J66">
        <v>80</v>
      </c>
      <c r="K66">
        <v>20</v>
      </c>
      <c r="L66">
        <v>14.5</v>
      </c>
      <c r="M66">
        <v>17.100000000000001</v>
      </c>
      <c r="N66">
        <v>80</v>
      </c>
      <c r="O66" t="s">
        <v>2195</v>
      </c>
      <c r="P66" s="16">
        <v>5.0000000000000001E-4</v>
      </c>
      <c r="Q66">
        <v>4.0000000000000001E-3</v>
      </c>
      <c r="R66">
        <v>19.70895737</v>
      </c>
      <c r="S66">
        <v>0.538736463</v>
      </c>
      <c r="T66">
        <v>9.8544789999999993E-3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E48-415A-7342-8705-825571D8A46C}">
  <dimension ref="A1:S872"/>
  <sheetViews>
    <sheetView workbookViewId="0"/>
  </sheetViews>
  <sheetFormatPr baseColWidth="10" defaultColWidth="12.6640625" defaultRowHeight="16" x14ac:dyDescent="0.2"/>
  <cols>
    <col min="1" max="1" width="10.1640625" bestFit="1" customWidth="1"/>
    <col min="2" max="2" width="12.5" bestFit="1" customWidth="1"/>
    <col min="3" max="3" width="9" bestFit="1" customWidth="1"/>
    <col min="4" max="4" width="10.1640625" bestFit="1" customWidth="1"/>
    <col min="5" max="5" width="10.83203125" bestFit="1" customWidth="1"/>
    <col min="6" max="6" width="9.83203125" bestFit="1" customWidth="1"/>
    <col min="7" max="7" width="6" bestFit="1" customWidth="1"/>
    <col min="8" max="8" width="13.1640625" bestFit="1" customWidth="1"/>
    <col min="9" max="9" width="4.1640625" bestFit="1" customWidth="1"/>
    <col min="10" max="10" width="10.83203125" bestFit="1" customWidth="1"/>
    <col min="11" max="11" width="14.1640625" bestFit="1" customWidth="1"/>
    <col min="12" max="12" width="13" bestFit="1" customWidth="1"/>
    <col min="13" max="13" width="17.5" bestFit="1" customWidth="1"/>
    <col min="14" max="14" width="13" bestFit="1" customWidth="1"/>
    <col min="15" max="15" width="12.5" bestFit="1" customWidth="1"/>
    <col min="16" max="16" width="13.1640625" bestFit="1" customWidth="1"/>
    <col min="17" max="17" width="13.5" bestFit="1" customWidth="1"/>
    <col min="18" max="18" width="16.83203125" bestFit="1" customWidth="1"/>
    <col min="19" max="19" width="10.5" bestFit="1" customWidth="1"/>
  </cols>
  <sheetData>
    <row r="1" spans="1:19" ht="15.75" customHeight="1" x14ac:dyDescent="0.2">
      <c r="A1" s="18" t="s">
        <v>2170</v>
      </c>
      <c r="B1" s="18" t="s">
        <v>2281</v>
      </c>
      <c r="C1" s="18" t="s">
        <v>2172</v>
      </c>
      <c r="D1" s="19" t="s">
        <v>2282</v>
      </c>
      <c r="E1" s="18" t="s">
        <v>2173</v>
      </c>
      <c r="F1" s="18" t="s">
        <v>2174</v>
      </c>
      <c r="G1" s="18" t="s">
        <v>2283</v>
      </c>
      <c r="H1" s="18" t="s">
        <v>2175</v>
      </c>
      <c r="I1" s="18" t="s">
        <v>2176</v>
      </c>
      <c r="J1" s="18" t="s">
        <v>2177</v>
      </c>
      <c r="K1" s="18" t="s">
        <v>2178</v>
      </c>
      <c r="L1" s="18" t="s">
        <v>2179</v>
      </c>
      <c r="M1" s="18" t="s">
        <v>2180</v>
      </c>
      <c r="N1" s="18" t="s">
        <v>2181</v>
      </c>
      <c r="O1" s="18" t="s">
        <v>2182</v>
      </c>
      <c r="P1" s="18" t="s">
        <v>2284</v>
      </c>
      <c r="Q1" s="18" t="s">
        <v>2285</v>
      </c>
      <c r="R1" s="18" t="s">
        <v>2286</v>
      </c>
      <c r="S1" s="18" t="s">
        <v>2287</v>
      </c>
    </row>
    <row r="2" spans="1:19" ht="15.75" customHeight="1" x14ac:dyDescent="0.2">
      <c r="A2" s="20">
        <v>43298</v>
      </c>
      <c r="B2" s="20">
        <v>43372</v>
      </c>
      <c r="C2" s="18">
        <f t="shared" ref="C2:C49" si="0">B2-A2</f>
        <v>74</v>
      </c>
      <c r="D2" s="19">
        <f t="shared" ref="D2:D49" si="1">C2/7</f>
        <v>10.571428571428571</v>
      </c>
      <c r="E2" s="18" t="s">
        <v>2190</v>
      </c>
      <c r="F2" s="18" t="s">
        <v>2191</v>
      </c>
      <c r="G2" s="18" t="s">
        <v>2288</v>
      </c>
      <c r="H2" s="18" t="s">
        <v>2289</v>
      </c>
      <c r="I2" s="18" t="s">
        <v>2290</v>
      </c>
      <c r="J2" s="18" t="s">
        <v>2291</v>
      </c>
      <c r="K2" s="18">
        <v>148</v>
      </c>
      <c r="L2" s="18">
        <v>72.5</v>
      </c>
      <c r="M2" s="18">
        <v>17</v>
      </c>
      <c r="N2" s="18">
        <v>13</v>
      </c>
      <c r="O2" s="18">
        <v>10.89</v>
      </c>
      <c r="P2" s="18" t="s">
        <v>2292</v>
      </c>
      <c r="Q2" s="18" t="s">
        <v>2293</v>
      </c>
      <c r="R2" s="18" t="s">
        <v>2294</v>
      </c>
      <c r="S2" s="18" t="s">
        <v>2295</v>
      </c>
    </row>
    <row r="3" spans="1:19" ht="15.75" customHeight="1" x14ac:dyDescent="0.2">
      <c r="A3" s="21">
        <v>43402</v>
      </c>
      <c r="B3" s="22">
        <v>43481</v>
      </c>
      <c r="C3" s="18">
        <f t="shared" si="0"/>
        <v>79</v>
      </c>
      <c r="D3" s="19">
        <f t="shared" si="1"/>
        <v>11.285714285714286</v>
      </c>
      <c r="E3" s="18" t="s">
        <v>2190</v>
      </c>
      <c r="F3" s="18" t="s">
        <v>2191</v>
      </c>
      <c r="G3" s="18" t="s">
        <v>2288</v>
      </c>
      <c r="H3" s="18" t="s">
        <v>2296</v>
      </c>
      <c r="I3" s="18" t="s">
        <v>2290</v>
      </c>
      <c r="J3" s="18" t="s">
        <v>2291</v>
      </c>
      <c r="K3" s="18">
        <v>143</v>
      </c>
      <c r="L3" s="18">
        <v>71</v>
      </c>
      <c r="M3" s="18">
        <v>17</v>
      </c>
      <c r="N3" s="18">
        <v>13</v>
      </c>
      <c r="O3" s="18">
        <v>10.86</v>
      </c>
      <c r="P3" s="18" t="s">
        <v>2297</v>
      </c>
      <c r="Q3" s="18" t="s">
        <v>2298</v>
      </c>
      <c r="R3" s="18" t="s">
        <v>2299</v>
      </c>
      <c r="S3" s="18" t="s">
        <v>2300</v>
      </c>
    </row>
    <row r="4" spans="1:19" ht="15.75" customHeight="1" x14ac:dyDescent="0.2">
      <c r="A4" s="21">
        <v>43402</v>
      </c>
      <c r="B4" s="22">
        <v>43481</v>
      </c>
      <c r="C4" s="18">
        <f t="shared" si="0"/>
        <v>79</v>
      </c>
      <c r="D4" s="19">
        <f t="shared" si="1"/>
        <v>11.285714285714286</v>
      </c>
      <c r="E4" s="18" t="s">
        <v>2190</v>
      </c>
      <c r="F4" s="18" t="s">
        <v>2191</v>
      </c>
      <c r="G4" s="18" t="s">
        <v>2288</v>
      </c>
      <c r="H4" s="18" t="s">
        <v>2301</v>
      </c>
      <c r="I4" s="18" t="s">
        <v>2290</v>
      </c>
      <c r="J4" s="18" t="s">
        <v>2291</v>
      </c>
      <c r="K4" s="18">
        <v>147</v>
      </c>
      <c r="L4" s="18">
        <v>73</v>
      </c>
      <c r="M4" s="18">
        <v>17</v>
      </c>
      <c r="N4" s="18">
        <v>13.5</v>
      </c>
      <c r="O4" s="18">
        <v>11.83</v>
      </c>
      <c r="P4" s="18" t="s">
        <v>2302</v>
      </c>
      <c r="Q4" s="18" t="s">
        <v>2303</v>
      </c>
      <c r="R4" s="18" t="s">
        <v>2304</v>
      </c>
      <c r="S4" s="18" t="s">
        <v>2305</v>
      </c>
    </row>
    <row r="5" spans="1:19" ht="15.75" customHeight="1" x14ac:dyDescent="0.2">
      <c r="A5" s="21">
        <v>43427</v>
      </c>
      <c r="B5" s="22">
        <v>43498</v>
      </c>
      <c r="C5" s="18">
        <f t="shared" si="0"/>
        <v>71</v>
      </c>
      <c r="D5" s="19">
        <f t="shared" si="1"/>
        <v>10.142857142857142</v>
      </c>
      <c r="E5" s="18" t="s">
        <v>2190</v>
      </c>
      <c r="F5" s="18" t="s">
        <v>2191</v>
      </c>
      <c r="G5" s="18" t="s">
        <v>2288</v>
      </c>
      <c r="H5" s="18" t="s">
        <v>2306</v>
      </c>
      <c r="I5" s="18" t="s">
        <v>2290</v>
      </c>
      <c r="J5" s="18" t="s">
        <v>2291</v>
      </c>
      <c r="K5" s="18">
        <v>150</v>
      </c>
      <c r="L5" s="18">
        <v>75.5</v>
      </c>
      <c r="M5" s="18">
        <v>17</v>
      </c>
      <c r="N5" s="18">
        <v>13.5</v>
      </c>
      <c r="O5" s="18">
        <v>11.62</v>
      </c>
      <c r="P5" s="18" t="s">
        <v>2307</v>
      </c>
      <c r="Q5" s="18" t="s">
        <v>2308</v>
      </c>
      <c r="R5" s="18" t="s">
        <v>2309</v>
      </c>
      <c r="S5" s="18" t="s">
        <v>2310</v>
      </c>
    </row>
    <row r="6" spans="1:19" ht="15.75" customHeight="1" x14ac:dyDescent="0.2">
      <c r="A6" s="21">
        <v>43427</v>
      </c>
      <c r="B6" s="22">
        <v>43498</v>
      </c>
      <c r="C6" s="18">
        <f t="shared" si="0"/>
        <v>71</v>
      </c>
      <c r="D6" s="19">
        <f t="shared" si="1"/>
        <v>10.142857142857142</v>
      </c>
      <c r="E6" s="18" t="s">
        <v>2190</v>
      </c>
      <c r="F6" s="18" t="s">
        <v>2191</v>
      </c>
      <c r="G6" s="18" t="s">
        <v>2288</v>
      </c>
      <c r="H6" s="18" t="s">
        <v>2311</v>
      </c>
      <c r="I6" s="18" t="s">
        <v>2290</v>
      </c>
      <c r="J6" s="18" t="s">
        <v>2291</v>
      </c>
      <c r="K6" s="18">
        <v>148</v>
      </c>
      <c r="L6" s="18">
        <v>73</v>
      </c>
      <c r="M6" s="18">
        <v>17</v>
      </c>
      <c r="N6" s="18">
        <v>13</v>
      </c>
      <c r="O6" s="18">
        <v>11.34</v>
      </c>
      <c r="P6" s="18" t="s">
        <v>2312</v>
      </c>
      <c r="Q6" s="18" t="s">
        <v>2313</v>
      </c>
      <c r="R6" s="18" t="s">
        <v>2314</v>
      </c>
      <c r="S6" s="18" t="s">
        <v>2315</v>
      </c>
    </row>
    <row r="7" spans="1:19" ht="15.75" customHeight="1" x14ac:dyDescent="0.2">
      <c r="A7" s="21">
        <v>43452</v>
      </c>
      <c r="B7" s="22">
        <v>43526</v>
      </c>
      <c r="C7" s="18">
        <f t="shared" si="0"/>
        <v>74</v>
      </c>
      <c r="D7" s="19">
        <f t="shared" si="1"/>
        <v>10.571428571428571</v>
      </c>
      <c r="E7" s="18" t="s">
        <v>2190</v>
      </c>
      <c r="F7" s="18" t="s">
        <v>2191</v>
      </c>
      <c r="G7" s="18" t="s">
        <v>2288</v>
      </c>
      <c r="H7" s="18" t="s">
        <v>2316</v>
      </c>
      <c r="I7" s="18" t="s">
        <v>2290</v>
      </c>
      <c r="J7" s="18" t="s">
        <v>2291</v>
      </c>
      <c r="K7" s="18">
        <v>147</v>
      </c>
      <c r="L7" s="18">
        <v>71</v>
      </c>
      <c r="M7" s="18">
        <v>17.5</v>
      </c>
      <c r="N7" s="18">
        <v>12.5</v>
      </c>
      <c r="O7" s="18">
        <v>11.81</v>
      </c>
      <c r="P7" s="18" t="s">
        <v>2317</v>
      </c>
      <c r="Q7" s="18" t="s">
        <v>2318</v>
      </c>
      <c r="R7" s="18" t="s">
        <v>2319</v>
      </c>
      <c r="S7" s="18" t="s">
        <v>2320</v>
      </c>
    </row>
    <row r="8" spans="1:19" ht="15.75" customHeight="1" x14ac:dyDescent="0.2">
      <c r="A8" s="20">
        <v>43298</v>
      </c>
      <c r="B8" s="20">
        <v>43372</v>
      </c>
      <c r="C8" s="18">
        <f t="shared" si="0"/>
        <v>74</v>
      </c>
      <c r="D8" s="19">
        <f t="shared" si="1"/>
        <v>10.571428571428571</v>
      </c>
      <c r="E8" s="18" t="s">
        <v>2190</v>
      </c>
      <c r="F8" s="18" t="s">
        <v>2191</v>
      </c>
      <c r="G8" s="18" t="s">
        <v>2288</v>
      </c>
      <c r="H8" s="18" t="s">
        <v>2321</v>
      </c>
      <c r="I8" s="18" t="s">
        <v>2322</v>
      </c>
      <c r="J8" s="18" t="s">
        <v>2291</v>
      </c>
      <c r="K8" s="18">
        <v>148</v>
      </c>
      <c r="L8" s="18">
        <v>73</v>
      </c>
      <c r="M8" s="18">
        <v>17</v>
      </c>
      <c r="N8" s="18">
        <v>13.5</v>
      </c>
      <c r="O8" s="18">
        <v>12.52</v>
      </c>
      <c r="P8" s="18" t="s">
        <v>2323</v>
      </c>
      <c r="Q8" s="18" t="s">
        <v>2324</v>
      </c>
      <c r="R8" s="18" t="s">
        <v>2325</v>
      </c>
      <c r="S8" s="18" t="s">
        <v>2326</v>
      </c>
    </row>
    <row r="9" spans="1:19" ht="15.75" customHeight="1" x14ac:dyDescent="0.2">
      <c r="A9" s="20">
        <v>43325</v>
      </c>
      <c r="B9" s="20">
        <v>43400</v>
      </c>
      <c r="C9" s="18">
        <f t="shared" si="0"/>
        <v>75</v>
      </c>
      <c r="D9" s="19">
        <f t="shared" si="1"/>
        <v>10.714285714285714</v>
      </c>
      <c r="E9" s="18" t="s">
        <v>2190</v>
      </c>
      <c r="F9" s="18" t="s">
        <v>2191</v>
      </c>
      <c r="G9" s="18" t="s">
        <v>2288</v>
      </c>
      <c r="H9" s="18" t="s">
        <v>2327</v>
      </c>
      <c r="I9" s="18" t="s">
        <v>2322</v>
      </c>
      <c r="J9" s="18" t="s">
        <v>2291</v>
      </c>
      <c r="K9" s="18">
        <v>150.5</v>
      </c>
      <c r="L9" s="18">
        <v>76</v>
      </c>
      <c r="M9" s="18">
        <v>18</v>
      </c>
      <c r="N9" s="18">
        <v>14</v>
      </c>
      <c r="O9" s="18">
        <v>12.92</v>
      </c>
      <c r="P9" s="18" t="s">
        <v>2328</v>
      </c>
      <c r="Q9" s="18" t="s">
        <v>2329</v>
      </c>
      <c r="R9" s="18" t="s">
        <v>2330</v>
      </c>
      <c r="S9" s="18" t="s">
        <v>2331</v>
      </c>
    </row>
    <row r="10" spans="1:19" ht="15.75" customHeight="1" x14ac:dyDescent="0.2">
      <c r="A10" s="20">
        <v>43351</v>
      </c>
      <c r="B10" s="20">
        <v>43425</v>
      </c>
      <c r="C10" s="18">
        <f t="shared" si="0"/>
        <v>74</v>
      </c>
      <c r="D10" s="19">
        <f t="shared" si="1"/>
        <v>10.571428571428571</v>
      </c>
      <c r="E10" s="18" t="s">
        <v>2190</v>
      </c>
      <c r="F10" s="18" t="s">
        <v>2191</v>
      </c>
      <c r="G10" s="18" t="s">
        <v>2288</v>
      </c>
      <c r="H10" s="18" t="s">
        <v>2332</v>
      </c>
      <c r="I10" s="18" t="s">
        <v>2322</v>
      </c>
      <c r="J10" s="18" t="s">
        <v>2291</v>
      </c>
      <c r="K10" s="18">
        <v>149</v>
      </c>
      <c r="L10" s="18">
        <v>76</v>
      </c>
      <c r="M10" s="18">
        <v>17</v>
      </c>
      <c r="N10" s="18">
        <v>13.5</v>
      </c>
      <c r="O10" s="18">
        <v>13.18</v>
      </c>
      <c r="P10" s="18" t="s">
        <v>2333</v>
      </c>
      <c r="Q10" s="18" t="s">
        <v>2334</v>
      </c>
      <c r="R10" s="18" t="s">
        <v>2335</v>
      </c>
      <c r="S10" s="18" t="s">
        <v>2336</v>
      </c>
    </row>
    <row r="11" spans="1:19" ht="15.75" customHeight="1" x14ac:dyDescent="0.2">
      <c r="A11" s="21">
        <v>43427</v>
      </c>
      <c r="B11" s="22">
        <v>43498</v>
      </c>
      <c r="C11" s="18">
        <f t="shared" si="0"/>
        <v>71</v>
      </c>
      <c r="D11" s="19">
        <f t="shared" si="1"/>
        <v>10.142857142857142</v>
      </c>
      <c r="E11" s="18" t="s">
        <v>2190</v>
      </c>
      <c r="F11" s="18" t="s">
        <v>2191</v>
      </c>
      <c r="G11" s="18" t="s">
        <v>2288</v>
      </c>
      <c r="H11" s="18" t="s">
        <v>2337</v>
      </c>
      <c r="I11" s="18" t="s">
        <v>2322</v>
      </c>
      <c r="J11" s="18" t="s">
        <v>2291</v>
      </c>
      <c r="K11" s="18">
        <v>152</v>
      </c>
      <c r="L11" s="18">
        <v>74</v>
      </c>
      <c r="M11" s="18">
        <v>17.5</v>
      </c>
      <c r="N11" s="18">
        <v>13</v>
      </c>
      <c r="O11" s="18">
        <v>12.29</v>
      </c>
      <c r="P11" s="18" t="s">
        <v>2338</v>
      </c>
      <c r="Q11" s="18" t="s">
        <v>2339</v>
      </c>
      <c r="R11" s="18" t="s">
        <v>2340</v>
      </c>
      <c r="S11" s="18" t="s">
        <v>2341</v>
      </c>
    </row>
    <row r="12" spans="1:19" ht="15.75" customHeight="1" x14ac:dyDescent="0.2">
      <c r="A12" s="22">
        <v>43497</v>
      </c>
      <c r="B12" s="22">
        <v>43576</v>
      </c>
      <c r="C12" s="18">
        <f t="shared" si="0"/>
        <v>79</v>
      </c>
      <c r="D12" s="19">
        <f t="shared" si="1"/>
        <v>11.285714285714286</v>
      </c>
      <c r="E12" s="18" t="s">
        <v>2190</v>
      </c>
      <c r="F12" s="18" t="s">
        <v>2191</v>
      </c>
      <c r="G12" s="18" t="s">
        <v>2288</v>
      </c>
      <c r="H12" s="18" t="s">
        <v>2342</v>
      </c>
      <c r="I12" s="18" t="s">
        <v>2322</v>
      </c>
      <c r="J12" s="18" t="s">
        <v>2291</v>
      </c>
      <c r="K12" s="18">
        <v>156.5</v>
      </c>
      <c r="L12" s="18">
        <v>75</v>
      </c>
      <c r="M12" s="18">
        <v>18</v>
      </c>
      <c r="N12" s="18">
        <v>13.5</v>
      </c>
      <c r="O12" s="18">
        <v>14.05</v>
      </c>
      <c r="P12" s="18" t="s">
        <v>2343</v>
      </c>
      <c r="Q12" s="18" t="s">
        <v>2344</v>
      </c>
      <c r="R12" s="18" t="s">
        <v>2345</v>
      </c>
      <c r="S12" s="18" t="s">
        <v>2346</v>
      </c>
    </row>
    <row r="13" spans="1:19" ht="15.75" customHeight="1" x14ac:dyDescent="0.2">
      <c r="A13" s="22">
        <v>43577</v>
      </c>
      <c r="B13" s="22">
        <v>43653</v>
      </c>
      <c r="C13" s="23">
        <f t="shared" si="0"/>
        <v>76</v>
      </c>
      <c r="D13" s="24">
        <f t="shared" si="1"/>
        <v>10.857142857142858</v>
      </c>
      <c r="E13" s="18" t="s">
        <v>2190</v>
      </c>
      <c r="F13" s="18" t="s">
        <v>2209</v>
      </c>
      <c r="G13" s="18" t="s">
        <v>2288</v>
      </c>
      <c r="H13" s="18" t="s">
        <v>2347</v>
      </c>
      <c r="I13" s="18" t="s">
        <v>2322</v>
      </c>
      <c r="J13" s="18" t="s">
        <v>2291</v>
      </c>
      <c r="K13" s="18">
        <v>148</v>
      </c>
      <c r="L13" s="18">
        <v>72</v>
      </c>
      <c r="M13" s="18">
        <v>18</v>
      </c>
      <c r="N13" s="18">
        <v>13</v>
      </c>
      <c r="O13" s="18">
        <v>13.59</v>
      </c>
      <c r="P13" s="18" t="s">
        <v>2348</v>
      </c>
      <c r="Q13" s="18" t="s">
        <v>2349</v>
      </c>
      <c r="R13" s="18" t="s">
        <v>2195</v>
      </c>
      <c r="S13" s="18" t="s">
        <v>2195</v>
      </c>
    </row>
    <row r="14" spans="1:19" ht="15.75" customHeight="1" x14ac:dyDescent="0.2">
      <c r="A14" s="20">
        <v>43325</v>
      </c>
      <c r="B14" s="20">
        <v>43400</v>
      </c>
      <c r="C14" s="18">
        <f t="shared" si="0"/>
        <v>75</v>
      </c>
      <c r="D14" s="19">
        <f t="shared" si="1"/>
        <v>10.714285714285714</v>
      </c>
      <c r="E14" s="18" t="s">
        <v>2190</v>
      </c>
      <c r="F14" s="18" t="s">
        <v>2191</v>
      </c>
      <c r="G14" s="18" t="s">
        <v>2288</v>
      </c>
      <c r="H14" s="18" t="s">
        <v>2197</v>
      </c>
      <c r="I14" s="18" t="s">
        <v>2290</v>
      </c>
      <c r="J14" s="18" t="s">
        <v>2350</v>
      </c>
      <c r="K14" s="18">
        <v>144</v>
      </c>
      <c r="L14" s="18">
        <v>74.5</v>
      </c>
      <c r="M14" s="18">
        <v>17</v>
      </c>
      <c r="N14" s="18">
        <v>14</v>
      </c>
      <c r="O14" s="18">
        <v>9.3800000000000008</v>
      </c>
      <c r="P14" s="18" t="s">
        <v>2351</v>
      </c>
      <c r="Q14" s="18" t="s">
        <v>2352</v>
      </c>
      <c r="R14" s="18" t="s">
        <v>2353</v>
      </c>
      <c r="S14" s="18" t="s">
        <v>2354</v>
      </c>
    </row>
    <row r="15" spans="1:19" ht="15.75" customHeight="1" x14ac:dyDescent="0.2">
      <c r="A15" s="20">
        <v>43325</v>
      </c>
      <c r="B15" s="20">
        <v>43400</v>
      </c>
      <c r="C15" s="18">
        <f t="shared" si="0"/>
        <v>75</v>
      </c>
      <c r="D15" s="19">
        <f t="shared" si="1"/>
        <v>10.714285714285714</v>
      </c>
      <c r="E15" s="18" t="s">
        <v>2190</v>
      </c>
      <c r="F15" s="18" t="s">
        <v>2191</v>
      </c>
      <c r="G15" s="18" t="s">
        <v>2288</v>
      </c>
      <c r="H15" s="18" t="s">
        <v>2199</v>
      </c>
      <c r="I15" s="18" t="s">
        <v>2290</v>
      </c>
      <c r="J15" s="18" t="s">
        <v>2350</v>
      </c>
      <c r="K15" s="18">
        <v>158</v>
      </c>
      <c r="L15" s="18">
        <v>81</v>
      </c>
      <c r="M15" s="18">
        <v>17.5</v>
      </c>
      <c r="N15" s="18">
        <v>14</v>
      </c>
      <c r="O15" s="18">
        <v>12.03</v>
      </c>
      <c r="P15" s="18" t="s">
        <v>2355</v>
      </c>
      <c r="Q15" s="18" t="s">
        <v>2356</v>
      </c>
      <c r="R15" s="18" t="s">
        <v>2357</v>
      </c>
      <c r="S15" s="18" t="s">
        <v>2358</v>
      </c>
    </row>
    <row r="16" spans="1:19" ht="15.75" customHeight="1" x14ac:dyDescent="0.2">
      <c r="A16" s="20">
        <v>43325</v>
      </c>
      <c r="B16" s="20">
        <v>43400</v>
      </c>
      <c r="C16" s="18">
        <f t="shared" si="0"/>
        <v>75</v>
      </c>
      <c r="D16" s="19">
        <f t="shared" si="1"/>
        <v>10.714285714285714</v>
      </c>
      <c r="E16" s="18" t="s">
        <v>2190</v>
      </c>
      <c r="F16" s="18" t="s">
        <v>2191</v>
      </c>
      <c r="G16" s="18" t="s">
        <v>2288</v>
      </c>
      <c r="H16" s="18" t="s">
        <v>2200</v>
      </c>
      <c r="I16" s="18" t="s">
        <v>2290</v>
      </c>
      <c r="J16" s="18" t="s">
        <v>2350</v>
      </c>
      <c r="K16" s="18">
        <v>157.5</v>
      </c>
      <c r="L16" s="18">
        <v>79.5</v>
      </c>
      <c r="M16" s="18">
        <v>17</v>
      </c>
      <c r="N16" s="18">
        <v>15</v>
      </c>
      <c r="O16" s="18">
        <v>11.39</v>
      </c>
      <c r="P16" s="18" t="s">
        <v>2359</v>
      </c>
      <c r="Q16" s="18" t="s">
        <v>2360</v>
      </c>
      <c r="R16" s="18" t="s">
        <v>2361</v>
      </c>
      <c r="S16" s="18" t="s">
        <v>2362</v>
      </c>
    </row>
    <row r="17" spans="1:19" ht="15.75" customHeight="1" x14ac:dyDescent="0.2">
      <c r="A17" s="20">
        <v>43351</v>
      </c>
      <c r="B17" s="20">
        <v>43425</v>
      </c>
      <c r="C17" s="18">
        <f t="shared" si="0"/>
        <v>74</v>
      </c>
      <c r="D17" s="19">
        <f t="shared" si="1"/>
        <v>10.571428571428571</v>
      </c>
      <c r="E17" s="18" t="s">
        <v>2190</v>
      </c>
      <c r="F17" s="18" t="s">
        <v>2191</v>
      </c>
      <c r="G17" s="18" t="s">
        <v>2288</v>
      </c>
      <c r="H17" s="18" t="s">
        <v>2201</v>
      </c>
      <c r="I17" s="18" t="s">
        <v>2290</v>
      </c>
      <c r="J17" s="18" t="s">
        <v>2350</v>
      </c>
      <c r="K17" s="18">
        <v>149</v>
      </c>
      <c r="L17" s="18">
        <v>79.5</v>
      </c>
      <c r="M17" s="18">
        <v>17</v>
      </c>
      <c r="N17" s="18">
        <v>14</v>
      </c>
      <c r="O17" s="18">
        <v>10.71</v>
      </c>
      <c r="P17" s="18" t="s">
        <v>2363</v>
      </c>
      <c r="Q17" s="18" t="s">
        <v>2364</v>
      </c>
      <c r="R17" s="18" t="s">
        <v>2365</v>
      </c>
      <c r="S17" s="18" t="s">
        <v>2366</v>
      </c>
    </row>
    <row r="18" spans="1:19" ht="15.75" customHeight="1" x14ac:dyDescent="0.2">
      <c r="A18" s="21">
        <v>43402</v>
      </c>
      <c r="B18" s="22">
        <v>43481</v>
      </c>
      <c r="C18" s="18">
        <f t="shared" si="0"/>
        <v>79</v>
      </c>
      <c r="D18" s="19">
        <f t="shared" si="1"/>
        <v>11.285714285714286</v>
      </c>
      <c r="E18" s="18" t="s">
        <v>2190</v>
      </c>
      <c r="F18" s="18" t="s">
        <v>2191</v>
      </c>
      <c r="G18" s="18" t="s">
        <v>2288</v>
      </c>
      <c r="H18" s="18" t="s">
        <v>2204</v>
      </c>
      <c r="I18" s="18" t="s">
        <v>2290</v>
      </c>
      <c r="J18" s="18" t="s">
        <v>2350</v>
      </c>
      <c r="K18" s="18">
        <v>156</v>
      </c>
      <c r="L18" s="18">
        <v>77.5</v>
      </c>
      <c r="M18" s="18">
        <v>17</v>
      </c>
      <c r="N18" s="18">
        <v>14</v>
      </c>
      <c r="O18" s="18">
        <v>11.79</v>
      </c>
      <c r="P18" s="18" t="s">
        <v>2367</v>
      </c>
      <c r="Q18" s="18" t="s">
        <v>2368</v>
      </c>
      <c r="R18" s="18" t="s">
        <v>2369</v>
      </c>
      <c r="S18" s="18" t="s">
        <v>2370</v>
      </c>
    </row>
    <row r="19" spans="1:19" ht="15.75" customHeight="1" x14ac:dyDescent="0.2">
      <c r="A19" s="21">
        <v>43427</v>
      </c>
      <c r="B19" s="22">
        <v>43498</v>
      </c>
      <c r="C19" s="18">
        <f t="shared" si="0"/>
        <v>71</v>
      </c>
      <c r="D19" s="19">
        <f t="shared" si="1"/>
        <v>10.142857142857142</v>
      </c>
      <c r="E19" s="18" t="s">
        <v>2190</v>
      </c>
      <c r="F19" s="18" t="s">
        <v>2191</v>
      </c>
      <c r="G19" s="18" t="s">
        <v>2288</v>
      </c>
      <c r="H19" s="18" t="s">
        <v>2206</v>
      </c>
      <c r="I19" s="18" t="s">
        <v>2290</v>
      </c>
      <c r="J19" s="18" t="s">
        <v>2350</v>
      </c>
      <c r="K19" s="18">
        <v>156</v>
      </c>
      <c r="L19" s="18">
        <v>80.5</v>
      </c>
      <c r="M19" s="18">
        <v>17</v>
      </c>
      <c r="N19" s="18">
        <v>14</v>
      </c>
      <c r="O19" s="18">
        <v>10.87</v>
      </c>
      <c r="P19" s="18" t="s">
        <v>2371</v>
      </c>
      <c r="Q19" s="18" t="s">
        <v>2372</v>
      </c>
      <c r="R19" s="18" t="s">
        <v>2373</v>
      </c>
      <c r="S19" s="18" t="s">
        <v>2374</v>
      </c>
    </row>
    <row r="20" spans="1:19" ht="15.75" customHeight="1" x14ac:dyDescent="0.2">
      <c r="A20" s="20">
        <v>43298</v>
      </c>
      <c r="B20" s="20">
        <v>43372</v>
      </c>
      <c r="C20" s="18">
        <f t="shared" si="0"/>
        <v>74</v>
      </c>
      <c r="D20" s="19">
        <f t="shared" si="1"/>
        <v>10.571428571428571</v>
      </c>
      <c r="E20" s="18" t="s">
        <v>2190</v>
      </c>
      <c r="F20" s="18" t="s">
        <v>2191</v>
      </c>
      <c r="G20" s="18" t="s">
        <v>2288</v>
      </c>
      <c r="H20" s="18" t="s">
        <v>2192</v>
      </c>
      <c r="I20" s="18" t="s">
        <v>2322</v>
      </c>
      <c r="J20" s="18" t="s">
        <v>2350</v>
      </c>
      <c r="K20" s="18">
        <v>145</v>
      </c>
      <c r="L20" s="18">
        <v>76</v>
      </c>
      <c r="M20" s="18">
        <v>17</v>
      </c>
      <c r="N20" s="18">
        <v>13.5</v>
      </c>
      <c r="O20" s="18">
        <v>10.35</v>
      </c>
      <c r="P20" s="18" t="s">
        <v>2375</v>
      </c>
      <c r="Q20" s="18" t="s">
        <v>2376</v>
      </c>
      <c r="R20" s="18" t="s">
        <v>2377</v>
      </c>
      <c r="S20" s="18" t="s">
        <v>2378</v>
      </c>
    </row>
    <row r="21" spans="1:19" ht="15.75" customHeight="1" x14ac:dyDescent="0.2">
      <c r="A21" s="20">
        <v>43298</v>
      </c>
      <c r="B21" s="20">
        <v>43372</v>
      </c>
      <c r="C21" s="18">
        <f t="shared" si="0"/>
        <v>74</v>
      </c>
      <c r="D21" s="19">
        <f t="shared" si="1"/>
        <v>10.571428571428571</v>
      </c>
      <c r="E21" s="18" t="s">
        <v>2190</v>
      </c>
      <c r="F21" s="18" t="s">
        <v>2191</v>
      </c>
      <c r="G21" s="18" t="s">
        <v>2288</v>
      </c>
      <c r="H21" s="18" t="s">
        <v>2196</v>
      </c>
      <c r="I21" s="18" t="s">
        <v>2322</v>
      </c>
      <c r="J21" s="18" t="s">
        <v>2350</v>
      </c>
      <c r="K21" s="18">
        <v>164.5</v>
      </c>
      <c r="L21" s="18">
        <v>83</v>
      </c>
      <c r="M21" s="18">
        <v>17.5</v>
      </c>
      <c r="N21" s="18">
        <v>14.5</v>
      </c>
      <c r="O21" s="18">
        <v>14.42</v>
      </c>
      <c r="P21" s="18" t="s">
        <v>2379</v>
      </c>
      <c r="Q21" s="18" t="s">
        <v>2380</v>
      </c>
      <c r="R21" s="18" t="s">
        <v>2381</v>
      </c>
      <c r="S21" s="18" t="s">
        <v>2382</v>
      </c>
    </row>
    <row r="22" spans="1:19" ht="15.75" customHeight="1" x14ac:dyDescent="0.2">
      <c r="A22" s="20">
        <v>43351</v>
      </c>
      <c r="B22" s="20">
        <v>43425</v>
      </c>
      <c r="C22" s="18">
        <f t="shared" si="0"/>
        <v>74</v>
      </c>
      <c r="D22" s="19">
        <f t="shared" si="1"/>
        <v>10.571428571428571</v>
      </c>
      <c r="E22" s="18" t="s">
        <v>2190</v>
      </c>
      <c r="F22" s="18" t="s">
        <v>2191</v>
      </c>
      <c r="G22" s="18" t="s">
        <v>2288</v>
      </c>
      <c r="H22" s="18" t="s">
        <v>2202</v>
      </c>
      <c r="I22" s="18" t="s">
        <v>2322</v>
      </c>
      <c r="J22" s="18" t="s">
        <v>2350</v>
      </c>
      <c r="K22" s="18">
        <v>151.5</v>
      </c>
      <c r="L22" s="18">
        <v>78.5</v>
      </c>
      <c r="M22" s="18">
        <v>17</v>
      </c>
      <c r="N22" s="18">
        <v>14</v>
      </c>
      <c r="O22" s="18">
        <v>12.78</v>
      </c>
      <c r="P22" s="18" t="s">
        <v>2383</v>
      </c>
      <c r="Q22" s="18" t="s">
        <v>2384</v>
      </c>
      <c r="R22" s="18" t="s">
        <v>2385</v>
      </c>
      <c r="S22" s="18" t="s">
        <v>2386</v>
      </c>
    </row>
    <row r="23" spans="1:19" ht="15.75" customHeight="1" x14ac:dyDescent="0.2">
      <c r="A23" s="20">
        <v>43351</v>
      </c>
      <c r="B23" s="20">
        <v>43425</v>
      </c>
      <c r="C23" s="18">
        <f t="shared" si="0"/>
        <v>74</v>
      </c>
      <c r="D23" s="19">
        <f t="shared" si="1"/>
        <v>10.571428571428571</v>
      </c>
      <c r="E23" s="18" t="s">
        <v>2190</v>
      </c>
      <c r="F23" s="18" t="s">
        <v>2191</v>
      </c>
      <c r="G23" s="18" t="s">
        <v>2288</v>
      </c>
      <c r="H23" s="18" t="s">
        <v>2203</v>
      </c>
      <c r="I23" s="18" t="s">
        <v>2322</v>
      </c>
      <c r="J23" s="18" t="s">
        <v>2350</v>
      </c>
      <c r="K23" s="18">
        <v>150</v>
      </c>
      <c r="L23" s="18">
        <v>78</v>
      </c>
      <c r="M23" s="18">
        <v>17.5</v>
      </c>
      <c r="N23" s="18">
        <v>14</v>
      </c>
      <c r="O23" s="18">
        <v>10.96</v>
      </c>
      <c r="P23" s="18" t="s">
        <v>2387</v>
      </c>
      <c r="Q23" s="18" t="s">
        <v>2388</v>
      </c>
      <c r="R23" s="18" t="s">
        <v>2389</v>
      </c>
      <c r="S23" s="18" t="s">
        <v>2390</v>
      </c>
    </row>
    <row r="24" spans="1:19" ht="15.75" customHeight="1" x14ac:dyDescent="0.2">
      <c r="A24" s="21">
        <v>43427</v>
      </c>
      <c r="B24" s="22">
        <v>43498</v>
      </c>
      <c r="C24" s="18">
        <f t="shared" si="0"/>
        <v>71</v>
      </c>
      <c r="D24" s="19">
        <f t="shared" si="1"/>
        <v>10.142857142857142</v>
      </c>
      <c r="E24" s="18" t="s">
        <v>2190</v>
      </c>
      <c r="F24" s="18" t="s">
        <v>2191</v>
      </c>
      <c r="G24" s="18" t="s">
        <v>2288</v>
      </c>
      <c r="H24" s="18" t="s">
        <v>2205</v>
      </c>
      <c r="I24" s="18" t="s">
        <v>2322</v>
      </c>
      <c r="J24" s="18" t="s">
        <v>2350</v>
      </c>
      <c r="K24" s="18">
        <v>149</v>
      </c>
      <c r="L24" s="18">
        <v>80</v>
      </c>
      <c r="M24" s="18">
        <v>17</v>
      </c>
      <c r="N24" s="18">
        <v>14</v>
      </c>
      <c r="O24" s="18">
        <v>10.92</v>
      </c>
      <c r="P24" s="18" t="s">
        <v>2391</v>
      </c>
      <c r="Q24" s="18" t="s">
        <v>2392</v>
      </c>
      <c r="R24" s="18" t="s">
        <v>2393</v>
      </c>
      <c r="S24" s="18" t="s">
        <v>2394</v>
      </c>
    </row>
    <row r="25" spans="1:19" ht="15.75" customHeight="1" x14ac:dyDescent="0.2">
      <c r="A25" s="22">
        <v>43497</v>
      </c>
      <c r="B25" s="22">
        <v>43576</v>
      </c>
      <c r="C25" s="18">
        <f t="shared" si="0"/>
        <v>79</v>
      </c>
      <c r="D25" s="19">
        <f t="shared" si="1"/>
        <v>11.285714285714286</v>
      </c>
      <c r="E25" s="18" t="s">
        <v>2190</v>
      </c>
      <c r="F25" s="18" t="s">
        <v>2191</v>
      </c>
      <c r="G25" s="18" t="s">
        <v>2288</v>
      </c>
      <c r="H25" s="18" t="s">
        <v>2208</v>
      </c>
      <c r="I25" s="18" t="s">
        <v>2322</v>
      </c>
      <c r="J25" s="18" t="s">
        <v>2350</v>
      </c>
      <c r="K25" s="18">
        <v>160</v>
      </c>
      <c r="L25" s="18">
        <v>83</v>
      </c>
      <c r="M25" s="18">
        <v>18</v>
      </c>
      <c r="N25" s="18">
        <v>14</v>
      </c>
      <c r="O25" s="18">
        <v>14.05</v>
      </c>
      <c r="P25" s="18" t="s">
        <v>2395</v>
      </c>
      <c r="Q25" s="18" t="s">
        <v>2396</v>
      </c>
      <c r="R25" s="18" t="s">
        <v>2397</v>
      </c>
      <c r="S25" s="18" t="s">
        <v>2398</v>
      </c>
    </row>
    <row r="26" spans="1:19" ht="15.75" customHeight="1" x14ac:dyDescent="0.2">
      <c r="A26" s="20">
        <v>43280</v>
      </c>
      <c r="B26" s="20">
        <v>43353</v>
      </c>
      <c r="C26" s="18">
        <f t="shared" si="0"/>
        <v>73</v>
      </c>
      <c r="D26" s="19">
        <f t="shared" si="1"/>
        <v>10.428571428571429</v>
      </c>
      <c r="E26" s="18" t="s">
        <v>2215</v>
      </c>
      <c r="F26" s="18" t="s">
        <v>2191</v>
      </c>
      <c r="G26" s="18" t="s">
        <v>2399</v>
      </c>
      <c r="H26" s="18" t="s">
        <v>2400</v>
      </c>
      <c r="I26" s="18" t="s">
        <v>2290</v>
      </c>
      <c r="J26" s="18" t="s">
        <v>2291</v>
      </c>
      <c r="K26" s="18">
        <v>163.5</v>
      </c>
      <c r="L26" s="18">
        <v>69.5</v>
      </c>
      <c r="M26" s="18">
        <v>18.5</v>
      </c>
      <c r="N26" s="18">
        <v>13</v>
      </c>
      <c r="O26" s="18">
        <v>12.52</v>
      </c>
      <c r="P26" s="18" t="s">
        <v>2401</v>
      </c>
      <c r="Q26" s="18" t="s">
        <v>2402</v>
      </c>
      <c r="R26" s="18" t="s">
        <v>2403</v>
      </c>
      <c r="S26" s="18" t="s">
        <v>2404</v>
      </c>
    </row>
    <row r="27" spans="1:19" ht="15.75" customHeight="1" x14ac:dyDescent="0.2">
      <c r="A27" s="20">
        <v>43301</v>
      </c>
      <c r="B27" s="20">
        <v>43374</v>
      </c>
      <c r="C27" s="18">
        <f t="shared" si="0"/>
        <v>73</v>
      </c>
      <c r="D27" s="19">
        <f t="shared" si="1"/>
        <v>10.428571428571429</v>
      </c>
      <c r="E27" s="18" t="s">
        <v>2215</v>
      </c>
      <c r="F27" s="18" t="s">
        <v>2191</v>
      </c>
      <c r="G27" s="18" t="s">
        <v>2399</v>
      </c>
      <c r="H27" s="18" t="s">
        <v>2405</v>
      </c>
      <c r="I27" s="18" t="s">
        <v>2290</v>
      </c>
      <c r="J27" s="18" t="s">
        <v>2291</v>
      </c>
      <c r="K27" s="18">
        <v>161</v>
      </c>
      <c r="L27" s="18">
        <v>73</v>
      </c>
      <c r="M27" s="18">
        <v>18</v>
      </c>
      <c r="N27" s="18">
        <v>12.5</v>
      </c>
      <c r="O27" s="18">
        <v>16.760000000000002</v>
      </c>
      <c r="P27" s="18" t="s">
        <v>2406</v>
      </c>
      <c r="Q27" s="18" t="s">
        <v>2407</v>
      </c>
      <c r="R27" s="18" t="s">
        <v>2408</v>
      </c>
      <c r="S27" s="18" t="s">
        <v>2409</v>
      </c>
    </row>
    <row r="28" spans="1:19" ht="15.75" customHeight="1" x14ac:dyDescent="0.2">
      <c r="A28" s="21">
        <v>43417</v>
      </c>
      <c r="B28" s="22">
        <v>43491</v>
      </c>
      <c r="C28" s="18">
        <f t="shared" si="0"/>
        <v>74</v>
      </c>
      <c r="D28" s="19">
        <f t="shared" si="1"/>
        <v>10.571428571428571</v>
      </c>
      <c r="E28" s="18" t="s">
        <v>2215</v>
      </c>
      <c r="F28" s="18" t="s">
        <v>2191</v>
      </c>
      <c r="G28" s="18" t="s">
        <v>2399</v>
      </c>
      <c r="H28" s="18" t="s">
        <v>2410</v>
      </c>
      <c r="I28" s="18" t="s">
        <v>2290</v>
      </c>
      <c r="J28" s="18" t="s">
        <v>2291</v>
      </c>
      <c r="K28" s="18">
        <v>155</v>
      </c>
      <c r="L28" s="18">
        <v>69</v>
      </c>
      <c r="M28" s="18">
        <v>18</v>
      </c>
      <c r="N28" s="18">
        <v>13</v>
      </c>
      <c r="O28" s="18">
        <v>14.6</v>
      </c>
      <c r="P28" s="18" t="s">
        <v>2411</v>
      </c>
      <c r="Q28" s="18" t="s">
        <v>2412</v>
      </c>
      <c r="R28" s="18" t="s">
        <v>2413</v>
      </c>
      <c r="S28" s="18" t="s">
        <v>2414</v>
      </c>
    </row>
    <row r="29" spans="1:19" ht="15.75" customHeight="1" x14ac:dyDescent="0.2">
      <c r="A29" s="21">
        <v>43417</v>
      </c>
      <c r="B29" s="22">
        <v>43491</v>
      </c>
      <c r="C29" s="18">
        <f t="shared" si="0"/>
        <v>74</v>
      </c>
      <c r="D29" s="19">
        <f t="shared" si="1"/>
        <v>10.571428571428571</v>
      </c>
      <c r="E29" s="18" t="s">
        <v>2215</v>
      </c>
      <c r="F29" s="18" t="s">
        <v>2191</v>
      </c>
      <c r="G29" s="18" t="s">
        <v>2399</v>
      </c>
      <c r="H29" s="18" t="s">
        <v>2415</v>
      </c>
      <c r="I29" s="18" t="s">
        <v>2290</v>
      </c>
      <c r="J29" s="18" t="s">
        <v>2291</v>
      </c>
      <c r="K29" s="18">
        <v>144</v>
      </c>
      <c r="L29" s="18">
        <v>66</v>
      </c>
      <c r="M29" s="18">
        <v>17.5</v>
      </c>
      <c r="N29" s="18">
        <v>13</v>
      </c>
      <c r="O29" s="18">
        <v>13.62</v>
      </c>
      <c r="P29" s="18" t="s">
        <v>2416</v>
      </c>
      <c r="Q29" s="18" t="s">
        <v>2417</v>
      </c>
      <c r="R29" s="18" t="s">
        <v>2418</v>
      </c>
      <c r="S29" s="18" t="s">
        <v>2419</v>
      </c>
    </row>
    <row r="30" spans="1:19" ht="15.75" customHeight="1" x14ac:dyDescent="0.2">
      <c r="A30" s="25">
        <v>43464</v>
      </c>
      <c r="B30" s="26">
        <v>43541</v>
      </c>
      <c r="C30" s="23">
        <f t="shared" si="0"/>
        <v>77</v>
      </c>
      <c r="D30" s="24">
        <f t="shared" si="1"/>
        <v>11</v>
      </c>
      <c r="E30" s="18" t="s">
        <v>2215</v>
      </c>
      <c r="F30" s="18" t="s">
        <v>2191</v>
      </c>
      <c r="G30" s="18" t="s">
        <v>2399</v>
      </c>
      <c r="H30" s="18" t="s">
        <v>2420</v>
      </c>
      <c r="I30" s="18" t="s">
        <v>2290</v>
      </c>
      <c r="J30" s="18" t="s">
        <v>2291</v>
      </c>
      <c r="K30" s="18">
        <v>158.5</v>
      </c>
      <c r="L30" s="18">
        <v>66.5</v>
      </c>
      <c r="M30" s="18">
        <v>17</v>
      </c>
      <c r="N30" s="18">
        <v>12</v>
      </c>
      <c r="O30" s="18">
        <v>12.78</v>
      </c>
      <c r="P30" s="18" t="s">
        <v>2421</v>
      </c>
      <c r="Q30" s="18" t="s">
        <v>2422</v>
      </c>
      <c r="R30" s="18" t="s">
        <v>2423</v>
      </c>
      <c r="S30" s="18" t="s">
        <v>2424</v>
      </c>
    </row>
    <row r="31" spans="1:19" ht="15.75" customHeight="1" x14ac:dyDescent="0.2">
      <c r="A31" s="22">
        <v>43561</v>
      </c>
      <c r="B31" s="22">
        <v>43636</v>
      </c>
      <c r="C31" s="23">
        <f t="shared" si="0"/>
        <v>75</v>
      </c>
      <c r="D31" s="24">
        <f t="shared" si="1"/>
        <v>10.714285714285714</v>
      </c>
      <c r="E31" s="18" t="s">
        <v>2215</v>
      </c>
      <c r="F31" s="18" t="s">
        <v>2227</v>
      </c>
      <c r="G31" s="18" t="s">
        <v>2399</v>
      </c>
      <c r="H31" s="18" t="s">
        <v>2425</v>
      </c>
      <c r="I31" s="18" t="s">
        <v>2290</v>
      </c>
      <c r="J31" s="18" t="s">
        <v>2291</v>
      </c>
      <c r="K31" s="18">
        <v>159</v>
      </c>
      <c r="L31" s="18">
        <v>74.5</v>
      </c>
      <c r="M31" s="18">
        <v>19</v>
      </c>
      <c r="N31" s="18">
        <v>13.5</v>
      </c>
      <c r="O31" s="18">
        <v>16.690000000000001</v>
      </c>
      <c r="P31" s="18" t="s">
        <v>2426</v>
      </c>
      <c r="Q31" s="18" t="s">
        <v>2427</v>
      </c>
      <c r="R31" s="18" t="s">
        <v>2428</v>
      </c>
      <c r="S31" s="18" t="s">
        <v>2429</v>
      </c>
    </row>
    <row r="32" spans="1:19" ht="15.75" customHeight="1" x14ac:dyDescent="0.2">
      <c r="A32" s="20">
        <v>43280</v>
      </c>
      <c r="B32" s="20">
        <v>43353</v>
      </c>
      <c r="C32" s="18">
        <f t="shared" si="0"/>
        <v>73</v>
      </c>
      <c r="D32" s="19">
        <f t="shared" si="1"/>
        <v>10.428571428571429</v>
      </c>
      <c r="E32" s="18" t="s">
        <v>2215</v>
      </c>
      <c r="F32" s="18" t="s">
        <v>2191</v>
      </c>
      <c r="G32" s="18" t="s">
        <v>2399</v>
      </c>
      <c r="H32" s="18" t="s">
        <v>2430</v>
      </c>
      <c r="I32" s="18" t="s">
        <v>2322</v>
      </c>
      <c r="J32" s="18" t="s">
        <v>2291</v>
      </c>
      <c r="K32" s="18">
        <v>163.5</v>
      </c>
      <c r="L32" s="18">
        <v>70.5</v>
      </c>
      <c r="M32" s="18">
        <v>18.5</v>
      </c>
      <c r="N32" s="18">
        <v>13</v>
      </c>
      <c r="O32" s="18">
        <v>15.3</v>
      </c>
      <c r="P32" s="18" t="s">
        <v>2431</v>
      </c>
      <c r="Q32" s="18" t="s">
        <v>2432</v>
      </c>
      <c r="R32" s="18" t="s">
        <v>2433</v>
      </c>
      <c r="S32" s="18" t="s">
        <v>2434</v>
      </c>
    </row>
    <row r="33" spans="1:19" ht="15.75" customHeight="1" x14ac:dyDescent="0.2">
      <c r="A33" s="20">
        <v>43301</v>
      </c>
      <c r="B33" s="20">
        <v>43374</v>
      </c>
      <c r="C33" s="18">
        <f t="shared" si="0"/>
        <v>73</v>
      </c>
      <c r="D33" s="19">
        <f t="shared" si="1"/>
        <v>10.428571428571429</v>
      </c>
      <c r="E33" s="18" t="s">
        <v>2215</v>
      </c>
      <c r="F33" s="18" t="s">
        <v>2191</v>
      </c>
      <c r="G33" s="18" t="s">
        <v>2399</v>
      </c>
      <c r="H33" s="18" t="s">
        <v>2435</v>
      </c>
      <c r="I33" s="18" t="s">
        <v>2322</v>
      </c>
      <c r="J33" s="18" t="s">
        <v>2291</v>
      </c>
      <c r="K33" s="18">
        <v>160</v>
      </c>
      <c r="L33" s="18">
        <v>71.5</v>
      </c>
      <c r="M33" s="18">
        <v>18.5</v>
      </c>
      <c r="N33" s="18">
        <v>12</v>
      </c>
      <c r="O33" s="18">
        <v>18.52</v>
      </c>
      <c r="P33" s="18" t="s">
        <v>2436</v>
      </c>
      <c r="Q33" s="18" t="s">
        <v>2437</v>
      </c>
      <c r="R33" s="18" t="s">
        <v>2438</v>
      </c>
      <c r="S33" s="18" t="s">
        <v>2439</v>
      </c>
    </row>
    <row r="34" spans="1:19" ht="15.75" customHeight="1" x14ac:dyDescent="0.2">
      <c r="A34" s="20">
        <v>43322</v>
      </c>
      <c r="B34" s="20">
        <v>43395</v>
      </c>
      <c r="C34" s="18">
        <f t="shared" si="0"/>
        <v>73</v>
      </c>
      <c r="D34" s="19">
        <f t="shared" si="1"/>
        <v>10.428571428571429</v>
      </c>
      <c r="E34" s="18" t="s">
        <v>2215</v>
      </c>
      <c r="F34" s="18" t="s">
        <v>2191</v>
      </c>
      <c r="G34" s="18" t="s">
        <v>2399</v>
      </c>
      <c r="H34" s="18" t="s">
        <v>2440</v>
      </c>
      <c r="I34" s="18" t="s">
        <v>2322</v>
      </c>
      <c r="J34" s="18" t="s">
        <v>2291</v>
      </c>
      <c r="K34" s="18">
        <v>159</v>
      </c>
      <c r="L34" s="18">
        <v>73</v>
      </c>
      <c r="M34" s="18">
        <v>18</v>
      </c>
      <c r="N34" s="18">
        <v>13</v>
      </c>
      <c r="O34" s="18">
        <v>17.059999999999999</v>
      </c>
      <c r="P34" s="18" t="s">
        <v>2441</v>
      </c>
      <c r="Q34" s="18" t="s">
        <v>2442</v>
      </c>
      <c r="R34" s="18" t="s">
        <v>2443</v>
      </c>
      <c r="S34" s="18" t="s">
        <v>2444</v>
      </c>
    </row>
    <row r="35" spans="1:19" ht="15.75" customHeight="1" x14ac:dyDescent="0.2">
      <c r="A35" s="21">
        <v>43417</v>
      </c>
      <c r="B35" s="22">
        <v>43491</v>
      </c>
      <c r="C35" s="18">
        <f t="shared" si="0"/>
        <v>74</v>
      </c>
      <c r="D35" s="19">
        <f t="shared" si="1"/>
        <v>10.571428571428571</v>
      </c>
      <c r="E35" s="18" t="s">
        <v>2215</v>
      </c>
      <c r="F35" s="18" t="s">
        <v>2191</v>
      </c>
      <c r="G35" s="18" t="s">
        <v>2399</v>
      </c>
      <c r="H35" s="18" t="s">
        <v>2445</v>
      </c>
      <c r="I35" s="18" t="s">
        <v>2322</v>
      </c>
      <c r="J35" s="18" t="s">
        <v>2291</v>
      </c>
      <c r="K35" s="18">
        <v>155</v>
      </c>
      <c r="L35" s="18">
        <v>69.5</v>
      </c>
      <c r="M35" s="18">
        <v>18</v>
      </c>
      <c r="N35" s="18">
        <v>13</v>
      </c>
      <c r="O35" s="18">
        <v>15.52</v>
      </c>
      <c r="P35" s="18" t="s">
        <v>2446</v>
      </c>
      <c r="Q35" s="18" t="s">
        <v>2447</v>
      </c>
      <c r="R35" s="18" t="s">
        <v>2448</v>
      </c>
      <c r="S35" s="18" t="s">
        <v>2449</v>
      </c>
    </row>
    <row r="36" spans="1:19" ht="15.75" customHeight="1" x14ac:dyDescent="0.2">
      <c r="A36" s="21">
        <v>43464</v>
      </c>
      <c r="B36" s="22">
        <v>43541</v>
      </c>
      <c r="C36">
        <f t="shared" si="0"/>
        <v>77</v>
      </c>
      <c r="D36" s="19">
        <f t="shared" si="1"/>
        <v>11</v>
      </c>
      <c r="E36" s="18" t="s">
        <v>2215</v>
      </c>
      <c r="F36" s="18" t="s">
        <v>2191</v>
      </c>
      <c r="G36" s="18" t="s">
        <v>2399</v>
      </c>
      <c r="H36" s="18" t="s">
        <v>2450</v>
      </c>
      <c r="I36" s="18" t="s">
        <v>2322</v>
      </c>
      <c r="J36" s="18" t="s">
        <v>2291</v>
      </c>
      <c r="K36" s="18">
        <v>154</v>
      </c>
      <c r="L36" s="18">
        <v>68</v>
      </c>
      <c r="M36" s="18">
        <v>18</v>
      </c>
      <c r="N36" s="18">
        <v>12.5</v>
      </c>
      <c r="O36" s="18">
        <v>16.2</v>
      </c>
      <c r="P36" s="18" t="s">
        <v>2451</v>
      </c>
      <c r="Q36" s="18" t="s">
        <v>2452</v>
      </c>
      <c r="R36" s="18" t="s">
        <v>2453</v>
      </c>
      <c r="S36" s="18" t="s">
        <v>2454</v>
      </c>
    </row>
    <row r="37" spans="1:19" ht="15.75" customHeight="1" x14ac:dyDescent="0.2">
      <c r="A37" s="22">
        <v>43561</v>
      </c>
      <c r="B37" s="22">
        <v>43634</v>
      </c>
      <c r="C37" s="23">
        <f t="shared" si="0"/>
        <v>73</v>
      </c>
      <c r="D37" s="24">
        <f t="shared" si="1"/>
        <v>10.428571428571429</v>
      </c>
      <c r="E37" s="18" t="s">
        <v>2215</v>
      </c>
      <c r="F37" s="18" t="s">
        <v>2227</v>
      </c>
      <c r="G37" s="18" t="s">
        <v>2399</v>
      </c>
      <c r="H37" s="18" t="s">
        <v>2455</v>
      </c>
      <c r="I37" s="18" t="s">
        <v>2322</v>
      </c>
      <c r="J37" s="18" t="s">
        <v>2291</v>
      </c>
      <c r="K37" s="18">
        <v>164</v>
      </c>
      <c r="L37" s="18">
        <v>73</v>
      </c>
      <c r="M37" s="18">
        <v>20</v>
      </c>
      <c r="N37" s="18">
        <v>13.5</v>
      </c>
      <c r="O37" s="18">
        <v>17.3</v>
      </c>
      <c r="P37" s="18" t="s">
        <v>2456</v>
      </c>
      <c r="Q37" s="18" t="s">
        <v>2457</v>
      </c>
      <c r="R37" s="18" t="s">
        <v>2458</v>
      </c>
      <c r="S37" s="18" t="s">
        <v>2459</v>
      </c>
    </row>
    <row r="38" spans="1:19" ht="15.75" customHeight="1" x14ac:dyDescent="0.2">
      <c r="A38" s="20">
        <v>43280</v>
      </c>
      <c r="B38" s="20">
        <v>43353</v>
      </c>
      <c r="C38" s="18">
        <f t="shared" si="0"/>
        <v>73</v>
      </c>
      <c r="D38" s="19">
        <f t="shared" si="1"/>
        <v>10.428571428571429</v>
      </c>
      <c r="E38" s="18" t="s">
        <v>2215</v>
      </c>
      <c r="F38" s="18" t="s">
        <v>2191</v>
      </c>
      <c r="G38" s="18" t="s">
        <v>2399</v>
      </c>
      <c r="H38" s="18" t="s">
        <v>2216</v>
      </c>
      <c r="I38" s="18" t="s">
        <v>2290</v>
      </c>
      <c r="J38" s="18" t="s">
        <v>2350</v>
      </c>
      <c r="K38" s="18">
        <v>171</v>
      </c>
      <c r="L38" s="18">
        <v>72</v>
      </c>
      <c r="M38" s="18">
        <v>18.5</v>
      </c>
      <c r="N38" s="18">
        <v>13.5</v>
      </c>
      <c r="O38" s="18">
        <v>12.96</v>
      </c>
      <c r="P38" s="18" t="s">
        <v>2460</v>
      </c>
      <c r="Q38" s="18" t="s">
        <v>2461</v>
      </c>
      <c r="R38" s="18" t="s">
        <v>2462</v>
      </c>
      <c r="S38" s="18" t="s">
        <v>2463</v>
      </c>
    </row>
    <row r="39" spans="1:19" ht="15.75" customHeight="1" x14ac:dyDescent="0.2">
      <c r="A39" s="20">
        <v>43280</v>
      </c>
      <c r="B39" s="20">
        <v>43353</v>
      </c>
      <c r="C39" s="18">
        <f t="shared" si="0"/>
        <v>73</v>
      </c>
      <c r="D39" s="19">
        <f t="shared" si="1"/>
        <v>10.428571428571429</v>
      </c>
      <c r="E39" s="18" t="s">
        <v>2215</v>
      </c>
      <c r="F39" s="18" t="s">
        <v>2191</v>
      </c>
      <c r="G39" s="18" t="s">
        <v>2399</v>
      </c>
      <c r="H39" s="18" t="s">
        <v>2218</v>
      </c>
      <c r="I39" s="18" t="s">
        <v>2290</v>
      </c>
      <c r="J39" s="18" t="s">
        <v>2350</v>
      </c>
      <c r="K39" s="18">
        <v>151</v>
      </c>
      <c r="L39" s="18">
        <v>71</v>
      </c>
      <c r="M39" s="18">
        <v>18</v>
      </c>
      <c r="N39" s="18">
        <v>14</v>
      </c>
      <c r="O39" s="18">
        <v>13.13</v>
      </c>
      <c r="P39" s="18" t="s">
        <v>2464</v>
      </c>
      <c r="Q39" s="18" t="s">
        <v>2465</v>
      </c>
      <c r="R39" s="18" t="s">
        <v>2466</v>
      </c>
      <c r="S39" s="18" t="s">
        <v>2467</v>
      </c>
    </row>
    <row r="40" spans="1:19" ht="15.75" customHeight="1" x14ac:dyDescent="0.2">
      <c r="A40" s="20">
        <v>43322</v>
      </c>
      <c r="B40" s="20">
        <v>43395</v>
      </c>
      <c r="C40" s="18">
        <f t="shared" si="0"/>
        <v>73</v>
      </c>
      <c r="D40" s="19">
        <f t="shared" si="1"/>
        <v>10.428571428571429</v>
      </c>
      <c r="E40" s="18" t="s">
        <v>2215</v>
      </c>
      <c r="F40" s="18" t="s">
        <v>2191</v>
      </c>
      <c r="G40" s="18" t="s">
        <v>2399</v>
      </c>
      <c r="H40" s="18" t="s">
        <v>2220</v>
      </c>
      <c r="I40" s="18" t="s">
        <v>2290</v>
      </c>
      <c r="J40" s="18" t="s">
        <v>2350</v>
      </c>
      <c r="K40" s="18">
        <v>160</v>
      </c>
      <c r="L40" s="18">
        <v>74</v>
      </c>
      <c r="M40" s="18">
        <v>18</v>
      </c>
      <c r="N40" s="18">
        <v>13.5</v>
      </c>
      <c r="O40" s="18">
        <v>14.48</v>
      </c>
      <c r="P40" s="18" t="s">
        <v>2468</v>
      </c>
      <c r="Q40" s="18" t="s">
        <v>2469</v>
      </c>
      <c r="R40" s="18" t="s">
        <v>2470</v>
      </c>
      <c r="S40" s="18" t="s">
        <v>2471</v>
      </c>
    </row>
    <row r="41" spans="1:19" ht="15.75" customHeight="1" x14ac:dyDescent="0.2">
      <c r="A41" s="21">
        <v>43417</v>
      </c>
      <c r="B41" s="22">
        <v>43491</v>
      </c>
      <c r="C41">
        <f t="shared" si="0"/>
        <v>74</v>
      </c>
      <c r="D41" s="19">
        <f t="shared" si="1"/>
        <v>10.571428571428571</v>
      </c>
      <c r="E41" s="18" t="s">
        <v>2215</v>
      </c>
      <c r="F41" s="18" t="s">
        <v>2191</v>
      </c>
      <c r="G41" s="18" t="s">
        <v>2399</v>
      </c>
      <c r="H41" s="18" t="s">
        <v>2222</v>
      </c>
      <c r="I41" s="18" t="s">
        <v>2290</v>
      </c>
      <c r="J41" s="18" t="s">
        <v>2350</v>
      </c>
      <c r="K41" s="18">
        <v>146.5</v>
      </c>
      <c r="L41" s="18">
        <v>67.5</v>
      </c>
      <c r="M41" s="18">
        <v>18</v>
      </c>
      <c r="N41" s="18">
        <v>13</v>
      </c>
      <c r="O41" s="18">
        <v>11.32</v>
      </c>
      <c r="P41" s="18" t="s">
        <v>2472</v>
      </c>
      <c r="Q41" s="18" t="s">
        <v>2473</v>
      </c>
      <c r="R41" s="18" t="s">
        <v>2474</v>
      </c>
      <c r="S41" s="18" t="s">
        <v>2475</v>
      </c>
    </row>
    <row r="42" spans="1:19" ht="15.75" customHeight="1" x14ac:dyDescent="0.2">
      <c r="A42" s="22">
        <v>43561</v>
      </c>
      <c r="B42" s="22">
        <v>43636</v>
      </c>
      <c r="C42" s="23">
        <f t="shared" si="0"/>
        <v>75</v>
      </c>
      <c r="D42" s="24">
        <f t="shared" si="1"/>
        <v>10.714285714285714</v>
      </c>
      <c r="E42" s="18" t="s">
        <v>2215</v>
      </c>
      <c r="F42" s="18" t="s">
        <v>2227</v>
      </c>
      <c r="G42" s="18" t="s">
        <v>2399</v>
      </c>
      <c r="H42" s="18" t="s">
        <v>2229</v>
      </c>
      <c r="I42" s="18" t="s">
        <v>2290</v>
      </c>
      <c r="J42" s="18" t="s">
        <v>2350</v>
      </c>
      <c r="K42" s="18">
        <v>151</v>
      </c>
      <c r="L42" s="18">
        <v>70.5</v>
      </c>
      <c r="M42" s="18">
        <v>18.5</v>
      </c>
      <c r="N42" s="18">
        <v>14</v>
      </c>
      <c r="O42" s="18">
        <v>14.08</v>
      </c>
      <c r="P42" s="18" t="s">
        <v>2476</v>
      </c>
      <c r="Q42" s="18" t="s">
        <v>2477</v>
      </c>
      <c r="R42" s="18" t="s">
        <v>2478</v>
      </c>
      <c r="S42" s="18" t="s">
        <v>2479</v>
      </c>
    </row>
    <row r="43" spans="1:19" ht="15.75" customHeight="1" x14ac:dyDescent="0.2">
      <c r="A43" s="22">
        <v>43583</v>
      </c>
      <c r="B43" s="22">
        <v>43665</v>
      </c>
      <c r="C43" s="23">
        <f t="shared" si="0"/>
        <v>82</v>
      </c>
      <c r="D43" s="24">
        <f t="shared" si="1"/>
        <v>11.714285714285714</v>
      </c>
      <c r="E43" s="18" t="s">
        <v>2215</v>
      </c>
      <c r="F43" s="18" t="s">
        <v>2227</v>
      </c>
      <c r="G43" s="18" t="s">
        <v>2399</v>
      </c>
      <c r="H43" s="18" t="s">
        <v>2234</v>
      </c>
      <c r="I43" s="18" t="s">
        <v>2290</v>
      </c>
      <c r="J43" s="18" t="s">
        <v>2350</v>
      </c>
      <c r="K43" s="18">
        <v>159</v>
      </c>
      <c r="L43" s="18">
        <v>72</v>
      </c>
      <c r="M43" s="18">
        <v>19</v>
      </c>
      <c r="N43" s="18">
        <v>14</v>
      </c>
      <c r="O43" s="18">
        <v>17.23</v>
      </c>
      <c r="P43" s="18" t="s">
        <v>2480</v>
      </c>
      <c r="Q43" s="18" t="s">
        <v>2481</v>
      </c>
      <c r="R43" s="18" t="s">
        <v>2482</v>
      </c>
      <c r="S43" s="18" t="s">
        <v>2483</v>
      </c>
    </row>
    <row r="44" spans="1:19" ht="15.75" customHeight="1" x14ac:dyDescent="0.2">
      <c r="A44" s="20">
        <v>43280</v>
      </c>
      <c r="B44" s="20">
        <v>43353</v>
      </c>
      <c r="C44" s="18">
        <f t="shared" si="0"/>
        <v>73</v>
      </c>
      <c r="D44" s="19">
        <f t="shared" si="1"/>
        <v>10.428571428571429</v>
      </c>
      <c r="E44" s="18" t="s">
        <v>2215</v>
      </c>
      <c r="F44" s="18" t="s">
        <v>2191</v>
      </c>
      <c r="G44" s="18" t="s">
        <v>2399</v>
      </c>
      <c r="H44" s="18" t="s">
        <v>2217</v>
      </c>
      <c r="I44" s="18" t="s">
        <v>2322</v>
      </c>
      <c r="J44" s="18" t="s">
        <v>2350</v>
      </c>
      <c r="K44" s="18">
        <v>168</v>
      </c>
      <c r="L44" s="18">
        <v>75.5</v>
      </c>
      <c r="M44" s="18">
        <v>18</v>
      </c>
      <c r="N44" s="18">
        <v>13</v>
      </c>
      <c r="O44" s="18">
        <v>14.52</v>
      </c>
      <c r="P44" s="18" t="s">
        <v>2484</v>
      </c>
      <c r="Q44" s="18" t="s">
        <v>2485</v>
      </c>
      <c r="R44" s="18" t="s">
        <v>2486</v>
      </c>
      <c r="S44" s="18" t="s">
        <v>2487</v>
      </c>
    </row>
    <row r="45" spans="1:19" ht="15.75" customHeight="1" x14ac:dyDescent="0.2">
      <c r="A45" s="20">
        <v>43301</v>
      </c>
      <c r="B45" s="20">
        <v>43374</v>
      </c>
      <c r="C45" s="18">
        <f t="shared" si="0"/>
        <v>73</v>
      </c>
      <c r="D45" s="19">
        <f t="shared" si="1"/>
        <v>10.428571428571429</v>
      </c>
      <c r="E45" s="18" t="s">
        <v>2215</v>
      </c>
      <c r="F45" s="18" t="s">
        <v>2191</v>
      </c>
      <c r="G45" s="18" t="s">
        <v>2399</v>
      </c>
      <c r="H45" s="18" t="s">
        <v>2219</v>
      </c>
      <c r="I45" s="18" t="s">
        <v>2322</v>
      </c>
      <c r="J45" s="18" t="s">
        <v>2350</v>
      </c>
      <c r="K45" s="18">
        <v>155</v>
      </c>
      <c r="L45" s="18">
        <v>70.5</v>
      </c>
      <c r="M45" s="18">
        <v>18</v>
      </c>
      <c r="N45" s="18">
        <v>13</v>
      </c>
      <c r="O45" s="18">
        <v>13</v>
      </c>
      <c r="P45" s="18" t="s">
        <v>2488</v>
      </c>
      <c r="Q45" s="18" t="s">
        <v>2489</v>
      </c>
      <c r="R45" s="18" t="s">
        <v>2490</v>
      </c>
      <c r="S45" s="18" t="s">
        <v>2491</v>
      </c>
    </row>
    <row r="46" spans="1:19" ht="15.75" customHeight="1" x14ac:dyDescent="0.2">
      <c r="A46" s="20">
        <v>43322</v>
      </c>
      <c r="B46" s="20">
        <v>43395</v>
      </c>
      <c r="C46" s="18">
        <f t="shared" si="0"/>
        <v>73</v>
      </c>
      <c r="D46" s="19">
        <f t="shared" si="1"/>
        <v>10.428571428571429</v>
      </c>
      <c r="E46" s="18" t="s">
        <v>2215</v>
      </c>
      <c r="F46" s="18" t="s">
        <v>2191</v>
      </c>
      <c r="G46" s="18" t="s">
        <v>2399</v>
      </c>
      <c r="H46" s="18" t="s">
        <v>2221</v>
      </c>
      <c r="I46" s="18" t="s">
        <v>2322</v>
      </c>
      <c r="J46" s="18" t="s">
        <v>2350</v>
      </c>
      <c r="K46" s="18">
        <v>164</v>
      </c>
      <c r="L46" s="18">
        <v>76.5</v>
      </c>
      <c r="M46" s="18">
        <v>19</v>
      </c>
      <c r="N46" s="18">
        <v>14</v>
      </c>
      <c r="O46" s="18">
        <v>19.11</v>
      </c>
      <c r="P46" s="18" t="s">
        <v>2492</v>
      </c>
      <c r="Q46" s="18" t="s">
        <v>2493</v>
      </c>
      <c r="R46" s="18" t="s">
        <v>2494</v>
      </c>
      <c r="S46" s="18" t="s">
        <v>2495</v>
      </c>
    </row>
    <row r="47" spans="1:19" ht="15.75" customHeight="1" x14ac:dyDescent="0.2">
      <c r="A47" s="22">
        <v>43561</v>
      </c>
      <c r="B47" s="22">
        <v>43634</v>
      </c>
      <c r="C47" s="23">
        <f t="shared" si="0"/>
        <v>73</v>
      </c>
      <c r="D47" s="24">
        <f t="shared" si="1"/>
        <v>10.428571428571429</v>
      </c>
      <c r="E47" s="18" t="s">
        <v>2215</v>
      </c>
      <c r="F47" s="18" t="s">
        <v>2227</v>
      </c>
      <c r="G47" s="18" t="s">
        <v>2399</v>
      </c>
      <c r="H47" s="18" t="s">
        <v>2228</v>
      </c>
      <c r="I47" s="18" t="s">
        <v>2322</v>
      </c>
      <c r="J47" s="18" t="s">
        <v>2350</v>
      </c>
      <c r="K47" s="18">
        <v>158</v>
      </c>
      <c r="L47" s="18">
        <v>73</v>
      </c>
      <c r="M47" s="18">
        <v>19</v>
      </c>
      <c r="N47" s="18">
        <v>14</v>
      </c>
      <c r="O47" s="18">
        <v>17.95</v>
      </c>
      <c r="P47" s="18" t="s">
        <v>2496</v>
      </c>
      <c r="Q47" s="18" t="s">
        <v>2497</v>
      </c>
      <c r="R47" s="18" t="s">
        <v>2498</v>
      </c>
      <c r="S47" s="18" t="s">
        <v>2499</v>
      </c>
    </row>
    <row r="48" spans="1:19" x14ac:dyDescent="0.2">
      <c r="A48" s="22">
        <v>43574</v>
      </c>
      <c r="B48" s="22">
        <v>43652</v>
      </c>
      <c r="C48" s="23">
        <f t="shared" si="0"/>
        <v>78</v>
      </c>
      <c r="D48" s="24">
        <f t="shared" si="1"/>
        <v>11.142857142857142</v>
      </c>
      <c r="E48" s="18" t="s">
        <v>2215</v>
      </c>
      <c r="F48" s="18" t="s">
        <v>2224</v>
      </c>
      <c r="G48" s="18" t="s">
        <v>2399</v>
      </c>
      <c r="H48" s="18" t="s">
        <v>2230</v>
      </c>
      <c r="I48" s="18" t="s">
        <v>2322</v>
      </c>
      <c r="J48" s="18" t="s">
        <v>2350</v>
      </c>
      <c r="K48" s="18">
        <v>162</v>
      </c>
      <c r="L48" s="18">
        <v>76</v>
      </c>
      <c r="M48" s="18">
        <v>20</v>
      </c>
      <c r="N48" s="18">
        <v>14.5</v>
      </c>
      <c r="O48" s="18">
        <v>17.91</v>
      </c>
      <c r="P48" s="18" t="s">
        <v>2500</v>
      </c>
      <c r="Q48" s="18" t="s">
        <v>2501</v>
      </c>
      <c r="R48" s="18" t="s">
        <v>2195</v>
      </c>
      <c r="S48" s="18" t="s">
        <v>2195</v>
      </c>
    </row>
    <row r="49" spans="1:19" x14ac:dyDescent="0.2">
      <c r="A49" s="22">
        <v>43583</v>
      </c>
      <c r="B49" s="22">
        <v>43665</v>
      </c>
      <c r="C49" s="23">
        <f t="shared" si="0"/>
        <v>82</v>
      </c>
      <c r="D49" s="24">
        <f t="shared" si="1"/>
        <v>11.714285714285714</v>
      </c>
      <c r="E49" s="18" t="s">
        <v>2215</v>
      </c>
      <c r="F49" s="18" t="s">
        <v>2227</v>
      </c>
      <c r="G49" s="18" t="s">
        <v>2399</v>
      </c>
      <c r="H49" s="18" t="s">
        <v>2235</v>
      </c>
      <c r="I49" s="18" t="s">
        <v>2322</v>
      </c>
      <c r="J49" s="18" t="s">
        <v>2350</v>
      </c>
      <c r="K49" s="18">
        <v>156.5</v>
      </c>
      <c r="L49" s="18">
        <v>72</v>
      </c>
      <c r="M49" s="18">
        <v>19</v>
      </c>
      <c r="N49" s="18">
        <v>14</v>
      </c>
      <c r="O49" s="18">
        <v>16.309999999999999</v>
      </c>
      <c r="P49" s="18" t="s">
        <v>2502</v>
      </c>
      <c r="Q49" s="18" t="s">
        <v>2503</v>
      </c>
      <c r="R49" s="18" t="s">
        <v>2504</v>
      </c>
      <c r="S49" s="18" t="s">
        <v>2505</v>
      </c>
    </row>
    <row r="50" spans="1:19" x14ac:dyDescent="0.2">
      <c r="D50" s="19"/>
    </row>
    <row r="51" spans="1:19" x14ac:dyDescent="0.2">
      <c r="D51" s="19"/>
    </row>
    <row r="52" spans="1:19" x14ac:dyDescent="0.2">
      <c r="D52" s="19"/>
    </row>
    <row r="53" spans="1:19" x14ac:dyDescent="0.2">
      <c r="D53" s="19"/>
    </row>
    <row r="54" spans="1:19" x14ac:dyDescent="0.2">
      <c r="D54" s="19"/>
    </row>
    <row r="55" spans="1:19" x14ac:dyDescent="0.2">
      <c r="D55" s="19"/>
    </row>
    <row r="56" spans="1:19" x14ac:dyDescent="0.2">
      <c r="D56" s="19"/>
    </row>
    <row r="57" spans="1:19" x14ac:dyDescent="0.2">
      <c r="D57" s="19"/>
    </row>
    <row r="58" spans="1:19" x14ac:dyDescent="0.2">
      <c r="D58" s="19"/>
    </row>
    <row r="59" spans="1:19" x14ac:dyDescent="0.2">
      <c r="D59" s="19"/>
    </row>
    <row r="60" spans="1:19" x14ac:dyDescent="0.2">
      <c r="D60" s="19"/>
    </row>
    <row r="61" spans="1:19" x14ac:dyDescent="0.2">
      <c r="D61" s="19"/>
    </row>
    <row r="62" spans="1:19" x14ac:dyDescent="0.2">
      <c r="D62" s="19"/>
    </row>
    <row r="63" spans="1:19" x14ac:dyDescent="0.2">
      <c r="D63" s="19"/>
    </row>
    <row r="64" spans="1:19" x14ac:dyDescent="0.2">
      <c r="D64" s="19"/>
    </row>
    <row r="65" spans="4:4" x14ac:dyDescent="0.2">
      <c r="D65" s="19"/>
    </row>
    <row r="66" spans="4:4" x14ac:dyDescent="0.2">
      <c r="D66" s="19"/>
    </row>
    <row r="67" spans="4:4" x14ac:dyDescent="0.2">
      <c r="D67" s="19"/>
    </row>
    <row r="68" spans="4:4" x14ac:dyDescent="0.2">
      <c r="D68" s="19"/>
    </row>
    <row r="69" spans="4:4" x14ac:dyDescent="0.2">
      <c r="D69" s="19"/>
    </row>
    <row r="70" spans="4:4" x14ac:dyDescent="0.2">
      <c r="D70" s="19"/>
    </row>
    <row r="71" spans="4:4" x14ac:dyDescent="0.2">
      <c r="D71" s="19"/>
    </row>
    <row r="72" spans="4:4" x14ac:dyDescent="0.2">
      <c r="D72" s="19"/>
    </row>
    <row r="73" spans="4:4" x14ac:dyDescent="0.2">
      <c r="D73" s="19"/>
    </row>
    <row r="74" spans="4:4" x14ac:dyDescent="0.2">
      <c r="D74" s="19"/>
    </row>
    <row r="75" spans="4:4" x14ac:dyDescent="0.2">
      <c r="D75" s="19"/>
    </row>
    <row r="76" spans="4:4" x14ac:dyDescent="0.2">
      <c r="D76" s="19"/>
    </row>
    <row r="77" spans="4:4" x14ac:dyDescent="0.2">
      <c r="D77" s="19"/>
    </row>
    <row r="78" spans="4:4" x14ac:dyDescent="0.2">
      <c r="D78" s="19"/>
    </row>
    <row r="79" spans="4:4" x14ac:dyDescent="0.2">
      <c r="D79" s="19"/>
    </row>
    <row r="80" spans="4:4" x14ac:dyDescent="0.2">
      <c r="D80" s="19"/>
    </row>
    <row r="81" spans="4:4" x14ac:dyDescent="0.2">
      <c r="D81" s="19"/>
    </row>
    <row r="82" spans="4:4" x14ac:dyDescent="0.2">
      <c r="D82" s="19"/>
    </row>
    <row r="83" spans="4:4" x14ac:dyDescent="0.2">
      <c r="D83" s="19"/>
    </row>
    <row r="84" spans="4:4" x14ac:dyDescent="0.2">
      <c r="D84" s="19"/>
    </row>
    <row r="85" spans="4:4" x14ac:dyDescent="0.2">
      <c r="D85" s="19"/>
    </row>
    <row r="86" spans="4:4" x14ac:dyDescent="0.2">
      <c r="D86" s="19"/>
    </row>
    <row r="87" spans="4:4" x14ac:dyDescent="0.2">
      <c r="D87" s="19"/>
    </row>
    <row r="88" spans="4:4" x14ac:dyDescent="0.2">
      <c r="D88" s="19"/>
    </row>
    <row r="89" spans="4:4" x14ac:dyDescent="0.2">
      <c r="D89" s="19"/>
    </row>
    <row r="90" spans="4:4" x14ac:dyDescent="0.2">
      <c r="D90" s="19"/>
    </row>
    <row r="91" spans="4:4" x14ac:dyDescent="0.2">
      <c r="D91" s="19"/>
    </row>
    <row r="92" spans="4:4" x14ac:dyDescent="0.2">
      <c r="D92" s="19"/>
    </row>
    <row r="93" spans="4:4" x14ac:dyDescent="0.2">
      <c r="D93" s="19"/>
    </row>
    <row r="94" spans="4:4" x14ac:dyDescent="0.2">
      <c r="D94" s="19"/>
    </row>
    <row r="95" spans="4:4" x14ac:dyDescent="0.2">
      <c r="D95" s="19"/>
    </row>
    <row r="96" spans="4:4" x14ac:dyDescent="0.2">
      <c r="D96" s="19"/>
    </row>
    <row r="97" spans="4:4" x14ac:dyDescent="0.2">
      <c r="D97" s="19"/>
    </row>
    <row r="98" spans="4:4" x14ac:dyDescent="0.2">
      <c r="D98" s="19"/>
    </row>
    <row r="99" spans="4:4" x14ac:dyDescent="0.2">
      <c r="D99" s="19"/>
    </row>
    <row r="100" spans="4:4" x14ac:dyDescent="0.2">
      <c r="D100" s="19"/>
    </row>
    <row r="101" spans="4:4" x14ac:dyDescent="0.2">
      <c r="D101" s="19"/>
    </row>
    <row r="102" spans="4:4" x14ac:dyDescent="0.2">
      <c r="D102" s="19"/>
    </row>
    <row r="103" spans="4:4" x14ac:dyDescent="0.2">
      <c r="D103" s="19"/>
    </row>
    <row r="104" spans="4:4" x14ac:dyDescent="0.2">
      <c r="D104" s="19"/>
    </row>
    <row r="105" spans="4:4" x14ac:dyDescent="0.2">
      <c r="D105" s="19"/>
    </row>
    <row r="106" spans="4:4" x14ac:dyDescent="0.2">
      <c r="D106" s="19"/>
    </row>
    <row r="107" spans="4:4" x14ac:dyDescent="0.2">
      <c r="D107" s="19"/>
    </row>
    <row r="108" spans="4:4" x14ac:dyDescent="0.2">
      <c r="D108" s="19"/>
    </row>
    <row r="109" spans="4:4" x14ac:dyDescent="0.2">
      <c r="D109" s="19"/>
    </row>
    <row r="110" spans="4:4" x14ac:dyDescent="0.2">
      <c r="D110" s="19"/>
    </row>
    <row r="111" spans="4:4" x14ac:dyDescent="0.2">
      <c r="D111" s="19"/>
    </row>
    <row r="112" spans="4:4" x14ac:dyDescent="0.2">
      <c r="D112" s="19"/>
    </row>
    <row r="113" spans="4:4" x14ac:dyDescent="0.2">
      <c r="D113" s="19"/>
    </row>
    <row r="114" spans="4:4" x14ac:dyDescent="0.2">
      <c r="D114" s="19"/>
    </row>
    <row r="115" spans="4:4" x14ac:dyDescent="0.2">
      <c r="D115" s="19"/>
    </row>
    <row r="116" spans="4:4" x14ac:dyDescent="0.2">
      <c r="D116" s="19"/>
    </row>
    <row r="117" spans="4:4" x14ac:dyDescent="0.2">
      <c r="D117" s="19"/>
    </row>
    <row r="118" spans="4:4" x14ac:dyDescent="0.2">
      <c r="D118" s="19"/>
    </row>
    <row r="119" spans="4:4" x14ac:dyDescent="0.2">
      <c r="D119" s="19"/>
    </row>
    <row r="120" spans="4:4" x14ac:dyDescent="0.2">
      <c r="D120" s="19"/>
    </row>
    <row r="121" spans="4:4" x14ac:dyDescent="0.2">
      <c r="D121" s="19"/>
    </row>
    <row r="122" spans="4:4" x14ac:dyDescent="0.2">
      <c r="D122" s="19"/>
    </row>
    <row r="123" spans="4:4" x14ac:dyDescent="0.2">
      <c r="D123" s="19"/>
    </row>
    <row r="124" spans="4:4" x14ac:dyDescent="0.2">
      <c r="D124" s="19"/>
    </row>
    <row r="125" spans="4:4" x14ac:dyDescent="0.2">
      <c r="D125" s="19"/>
    </row>
    <row r="126" spans="4:4" x14ac:dyDescent="0.2">
      <c r="D126" s="19"/>
    </row>
    <row r="127" spans="4:4" x14ac:dyDescent="0.2">
      <c r="D127" s="19"/>
    </row>
    <row r="128" spans="4:4" x14ac:dyDescent="0.2">
      <c r="D128" s="19"/>
    </row>
    <row r="129" spans="4:4" x14ac:dyDescent="0.2">
      <c r="D129" s="19"/>
    </row>
    <row r="130" spans="4:4" x14ac:dyDescent="0.2">
      <c r="D130" s="19"/>
    </row>
    <row r="131" spans="4:4" x14ac:dyDescent="0.2">
      <c r="D131" s="19"/>
    </row>
    <row r="132" spans="4:4" x14ac:dyDescent="0.2">
      <c r="D132" s="19"/>
    </row>
    <row r="133" spans="4:4" x14ac:dyDescent="0.2">
      <c r="D133" s="19"/>
    </row>
    <row r="134" spans="4:4" x14ac:dyDescent="0.2">
      <c r="D134" s="19"/>
    </row>
    <row r="135" spans="4:4" x14ac:dyDescent="0.2">
      <c r="D135" s="19"/>
    </row>
    <row r="136" spans="4:4" x14ac:dyDescent="0.2">
      <c r="D136" s="19"/>
    </row>
    <row r="137" spans="4:4" x14ac:dyDescent="0.2">
      <c r="D137" s="19"/>
    </row>
    <row r="138" spans="4:4" x14ac:dyDescent="0.2">
      <c r="D138" s="19"/>
    </row>
    <row r="139" spans="4:4" x14ac:dyDescent="0.2">
      <c r="D139" s="19"/>
    </row>
    <row r="140" spans="4:4" x14ac:dyDescent="0.2">
      <c r="D140" s="19"/>
    </row>
    <row r="141" spans="4:4" x14ac:dyDescent="0.2">
      <c r="D141" s="19"/>
    </row>
    <row r="142" spans="4:4" x14ac:dyDescent="0.2">
      <c r="D142" s="19"/>
    </row>
    <row r="143" spans="4:4" x14ac:dyDescent="0.2">
      <c r="D143" s="19"/>
    </row>
    <row r="144" spans="4:4" x14ac:dyDescent="0.2">
      <c r="D144" s="19"/>
    </row>
    <row r="145" spans="4:4" x14ac:dyDescent="0.2">
      <c r="D145" s="19"/>
    </row>
    <row r="146" spans="4:4" x14ac:dyDescent="0.2">
      <c r="D146" s="19"/>
    </row>
    <row r="147" spans="4:4" x14ac:dyDescent="0.2">
      <c r="D147" s="19"/>
    </row>
    <row r="148" spans="4:4" x14ac:dyDescent="0.2">
      <c r="D148" s="19"/>
    </row>
    <row r="149" spans="4:4" x14ac:dyDescent="0.2">
      <c r="D149" s="19"/>
    </row>
    <row r="150" spans="4:4" x14ac:dyDescent="0.2">
      <c r="D150" s="19"/>
    </row>
    <row r="151" spans="4:4" x14ac:dyDescent="0.2">
      <c r="D151" s="19"/>
    </row>
    <row r="152" spans="4:4" x14ac:dyDescent="0.2">
      <c r="D152" s="19"/>
    </row>
    <row r="153" spans="4:4" x14ac:dyDescent="0.2">
      <c r="D153" s="19"/>
    </row>
    <row r="154" spans="4:4" x14ac:dyDescent="0.2">
      <c r="D154" s="19"/>
    </row>
    <row r="155" spans="4:4" x14ac:dyDescent="0.2">
      <c r="D155" s="19"/>
    </row>
    <row r="156" spans="4:4" x14ac:dyDescent="0.2">
      <c r="D156" s="19"/>
    </row>
    <row r="157" spans="4:4" x14ac:dyDescent="0.2">
      <c r="D157" s="19"/>
    </row>
    <row r="158" spans="4:4" x14ac:dyDescent="0.2">
      <c r="D158" s="19"/>
    </row>
    <row r="159" spans="4:4" x14ac:dyDescent="0.2">
      <c r="D159" s="19"/>
    </row>
    <row r="160" spans="4:4" x14ac:dyDescent="0.2">
      <c r="D160" s="19"/>
    </row>
    <row r="161" spans="4:4" x14ac:dyDescent="0.2">
      <c r="D161" s="19"/>
    </row>
    <row r="162" spans="4:4" x14ac:dyDescent="0.2">
      <c r="D162" s="19"/>
    </row>
    <row r="163" spans="4:4" x14ac:dyDescent="0.2">
      <c r="D163" s="19"/>
    </row>
    <row r="164" spans="4:4" x14ac:dyDescent="0.2">
      <c r="D164" s="19"/>
    </row>
    <row r="165" spans="4:4" x14ac:dyDescent="0.2">
      <c r="D165" s="19"/>
    </row>
    <row r="166" spans="4:4" x14ac:dyDescent="0.2">
      <c r="D166" s="19"/>
    </row>
    <row r="167" spans="4:4" x14ac:dyDescent="0.2">
      <c r="D167" s="19"/>
    </row>
    <row r="168" spans="4:4" x14ac:dyDescent="0.2">
      <c r="D168" s="19"/>
    </row>
    <row r="169" spans="4:4" x14ac:dyDescent="0.2">
      <c r="D169" s="19"/>
    </row>
    <row r="170" spans="4:4" x14ac:dyDescent="0.2">
      <c r="D170" s="19"/>
    </row>
    <row r="171" spans="4:4" x14ac:dyDescent="0.2">
      <c r="D171" s="19"/>
    </row>
    <row r="172" spans="4:4" x14ac:dyDescent="0.2">
      <c r="D172" s="19"/>
    </row>
    <row r="173" spans="4:4" x14ac:dyDescent="0.2">
      <c r="D173" s="19"/>
    </row>
    <row r="174" spans="4:4" x14ac:dyDescent="0.2">
      <c r="D174" s="19"/>
    </row>
    <row r="175" spans="4:4" x14ac:dyDescent="0.2">
      <c r="D175" s="19"/>
    </row>
    <row r="176" spans="4:4" x14ac:dyDescent="0.2">
      <c r="D176" s="19"/>
    </row>
    <row r="177" spans="4:4" x14ac:dyDescent="0.2">
      <c r="D177" s="19"/>
    </row>
    <row r="178" spans="4:4" x14ac:dyDescent="0.2">
      <c r="D178" s="19"/>
    </row>
    <row r="179" spans="4:4" x14ac:dyDescent="0.2">
      <c r="D179" s="19"/>
    </row>
    <row r="180" spans="4:4" x14ac:dyDescent="0.2">
      <c r="D180" s="19"/>
    </row>
    <row r="181" spans="4:4" x14ac:dyDescent="0.2">
      <c r="D181" s="19"/>
    </row>
    <row r="182" spans="4:4" x14ac:dyDescent="0.2">
      <c r="D182" s="19"/>
    </row>
    <row r="183" spans="4:4" x14ac:dyDescent="0.2">
      <c r="D183" s="19"/>
    </row>
    <row r="184" spans="4:4" x14ac:dyDescent="0.2">
      <c r="D184" s="19"/>
    </row>
    <row r="185" spans="4:4" x14ac:dyDescent="0.2">
      <c r="D185" s="19"/>
    </row>
    <row r="186" spans="4:4" x14ac:dyDescent="0.2">
      <c r="D186" s="19"/>
    </row>
    <row r="187" spans="4:4" x14ac:dyDescent="0.2">
      <c r="D187" s="19"/>
    </row>
    <row r="188" spans="4:4" x14ac:dyDescent="0.2">
      <c r="D188" s="19"/>
    </row>
    <row r="189" spans="4:4" x14ac:dyDescent="0.2">
      <c r="D189" s="19"/>
    </row>
    <row r="190" spans="4:4" x14ac:dyDescent="0.2">
      <c r="D190" s="19"/>
    </row>
    <row r="191" spans="4:4" x14ac:dyDescent="0.2">
      <c r="D191" s="19"/>
    </row>
    <row r="192" spans="4:4" x14ac:dyDescent="0.2">
      <c r="D192" s="19"/>
    </row>
    <row r="193" spans="4:4" x14ac:dyDescent="0.2">
      <c r="D193" s="19"/>
    </row>
    <row r="194" spans="4:4" x14ac:dyDescent="0.2">
      <c r="D194" s="19"/>
    </row>
    <row r="195" spans="4:4" x14ac:dyDescent="0.2">
      <c r="D195" s="19"/>
    </row>
    <row r="196" spans="4:4" x14ac:dyDescent="0.2">
      <c r="D196" s="19"/>
    </row>
    <row r="197" spans="4:4" x14ac:dyDescent="0.2">
      <c r="D197" s="19"/>
    </row>
    <row r="198" spans="4:4" x14ac:dyDescent="0.2">
      <c r="D198" s="19"/>
    </row>
    <row r="199" spans="4:4" x14ac:dyDescent="0.2">
      <c r="D199" s="19"/>
    </row>
    <row r="200" spans="4:4" x14ac:dyDescent="0.2">
      <c r="D200" s="19"/>
    </row>
    <row r="201" spans="4:4" x14ac:dyDescent="0.2">
      <c r="D201" s="19"/>
    </row>
    <row r="202" spans="4:4" x14ac:dyDescent="0.2">
      <c r="D202" s="19"/>
    </row>
    <row r="203" spans="4:4" x14ac:dyDescent="0.2">
      <c r="D203" s="19"/>
    </row>
    <row r="204" spans="4:4" x14ac:dyDescent="0.2">
      <c r="D204" s="19"/>
    </row>
    <row r="205" spans="4:4" x14ac:dyDescent="0.2">
      <c r="D205" s="19"/>
    </row>
    <row r="206" spans="4:4" x14ac:dyDescent="0.2">
      <c r="D206" s="19"/>
    </row>
    <row r="207" spans="4:4" x14ac:dyDescent="0.2">
      <c r="D207" s="19"/>
    </row>
    <row r="208" spans="4:4" x14ac:dyDescent="0.2">
      <c r="D208" s="19"/>
    </row>
    <row r="209" spans="4:4" x14ac:dyDescent="0.2">
      <c r="D209" s="19"/>
    </row>
    <row r="210" spans="4:4" x14ac:dyDescent="0.2">
      <c r="D210" s="19"/>
    </row>
    <row r="211" spans="4:4" x14ac:dyDescent="0.2">
      <c r="D211" s="19"/>
    </row>
    <row r="212" spans="4:4" x14ac:dyDescent="0.2">
      <c r="D212" s="19"/>
    </row>
    <row r="213" spans="4:4" x14ac:dyDescent="0.2">
      <c r="D213" s="19"/>
    </row>
    <row r="214" spans="4:4" x14ac:dyDescent="0.2">
      <c r="D214" s="19"/>
    </row>
    <row r="215" spans="4:4" x14ac:dyDescent="0.2">
      <c r="D215" s="19"/>
    </row>
    <row r="216" spans="4:4" x14ac:dyDescent="0.2">
      <c r="D216" s="19"/>
    </row>
    <row r="217" spans="4:4" x14ac:dyDescent="0.2">
      <c r="D217" s="19"/>
    </row>
    <row r="218" spans="4:4" x14ac:dyDescent="0.2">
      <c r="D218" s="19"/>
    </row>
    <row r="219" spans="4:4" x14ac:dyDescent="0.2">
      <c r="D219" s="19"/>
    </row>
    <row r="220" spans="4:4" x14ac:dyDescent="0.2">
      <c r="D220" s="19"/>
    </row>
    <row r="221" spans="4:4" x14ac:dyDescent="0.2">
      <c r="D221" s="19"/>
    </row>
    <row r="222" spans="4:4" x14ac:dyDescent="0.2">
      <c r="D222" s="19"/>
    </row>
    <row r="223" spans="4:4" x14ac:dyDescent="0.2">
      <c r="D223" s="19"/>
    </row>
    <row r="224" spans="4:4" x14ac:dyDescent="0.2">
      <c r="D224" s="19"/>
    </row>
    <row r="225" spans="4:4" x14ac:dyDescent="0.2">
      <c r="D225" s="19"/>
    </row>
    <row r="226" spans="4:4" x14ac:dyDescent="0.2">
      <c r="D226" s="19"/>
    </row>
    <row r="227" spans="4:4" x14ac:dyDescent="0.2">
      <c r="D227" s="19"/>
    </row>
    <row r="228" spans="4:4" x14ac:dyDescent="0.2">
      <c r="D228" s="19"/>
    </row>
    <row r="229" spans="4:4" x14ac:dyDescent="0.2">
      <c r="D229" s="19"/>
    </row>
    <row r="230" spans="4:4" x14ac:dyDescent="0.2">
      <c r="D230" s="19"/>
    </row>
    <row r="231" spans="4:4" x14ac:dyDescent="0.2">
      <c r="D231" s="19"/>
    </row>
    <row r="232" spans="4:4" x14ac:dyDescent="0.2">
      <c r="D232" s="19"/>
    </row>
    <row r="233" spans="4:4" x14ac:dyDescent="0.2">
      <c r="D233" s="19"/>
    </row>
    <row r="234" spans="4:4" x14ac:dyDescent="0.2">
      <c r="D234" s="19"/>
    </row>
    <row r="235" spans="4:4" x14ac:dyDescent="0.2">
      <c r="D235" s="19"/>
    </row>
    <row r="236" spans="4:4" x14ac:dyDescent="0.2">
      <c r="D236" s="19"/>
    </row>
    <row r="237" spans="4:4" x14ac:dyDescent="0.2">
      <c r="D237" s="19"/>
    </row>
    <row r="238" spans="4:4" x14ac:dyDescent="0.2">
      <c r="D238" s="19"/>
    </row>
    <row r="239" spans="4:4" x14ac:dyDescent="0.2">
      <c r="D239" s="19"/>
    </row>
    <row r="240" spans="4:4" x14ac:dyDescent="0.2">
      <c r="D240" s="19"/>
    </row>
    <row r="241" spans="4:4" x14ac:dyDescent="0.2">
      <c r="D241" s="19"/>
    </row>
    <row r="242" spans="4:4" x14ac:dyDescent="0.2">
      <c r="D242" s="19"/>
    </row>
    <row r="243" spans="4:4" x14ac:dyDescent="0.2">
      <c r="D243" s="19"/>
    </row>
    <row r="244" spans="4:4" x14ac:dyDescent="0.2">
      <c r="D244" s="19"/>
    </row>
    <row r="245" spans="4:4" x14ac:dyDescent="0.2">
      <c r="D245" s="19"/>
    </row>
    <row r="246" spans="4:4" x14ac:dyDescent="0.2">
      <c r="D246" s="19"/>
    </row>
    <row r="247" spans="4:4" x14ac:dyDescent="0.2">
      <c r="D247" s="19"/>
    </row>
    <row r="248" spans="4:4" x14ac:dyDescent="0.2">
      <c r="D248" s="19"/>
    </row>
    <row r="249" spans="4:4" x14ac:dyDescent="0.2">
      <c r="D249" s="19"/>
    </row>
    <row r="250" spans="4:4" x14ac:dyDescent="0.2">
      <c r="D250" s="19"/>
    </row>
    <row r="251" spans="4:4" x14ac:dyDescent="0.2">
      <c r="D251" s="19"/>
    </row>
    <row r="252" spans="4:4" x14ac:dyDescent="0.2">
      <c r="D252" s="19"/>
    </row>
    <row r="253" spans="4:4" x14ac:dyDescent="0.2">
      <c r="D253" s="19"/>
    </row>
    <row r="254" spans="4:4" x14ac:dyDescent="0.2">
      <c r="D254" s="19"/>
    </row>
    <row r="255" spans="4:4" x14ac:dyDescent="0.2">
      <c r="D255" s="19"/>
    </row>
    <row r="256" spans="4:4" x14ac:dyDescent="0.2">
      <c r="D256" s="19"/>
    </row>
    <row r="257" spans="4:4" x14ac:dyDescent="0.2">
      <c r="D257" s="19"/>
    </row>
    <row r="258" spans="4:4" x14ac:dyDescent="0.2">
      <c r="D258" s="19"/>
    </row>
    <row r="259" spans="4:4" x14ac:dyDescent="0.2">
      <c r="D259" s="19"/>
    </row>
    <row r="260" spans="4:4" x14ac:dyDescent="0.2">
      <c r="D260" s="19"/>
    </row>
    <row r="261" spans="4:4" x14ac:dyDescent="0.2">
      <c r="D261" s="19"/>
    </row>
    <row r="262" spans="4:4" x14ac:dyDescent="0.2">
      <c r="D262" s="19"/>
    </row>
    <row r="263" spans="4:4" x14ac:dyDescent="0.2">
      <c r="D263" s="19"/>
    </row>
    <row r="264" spans="4:4" x14ac:dyDescent="0.2">
      <c r="D264" s="19"/>
    </row>
    <row r="265" spans="4:4" x14ac:dyDescent="0.2">
      <c r="D265" s="19"/>
    </row>
    <row r="266" spans="4:4" x14ac:dyDescent="0.2">
      <c r="D266" s="19"/>
    </row>
    <row r="267" spans="4:4" x14ac:dyDescent="0.2">
      <c r="D267" s="19"/>
    </row>
    <row r="268" spans="4:4" x14ac:dyDescent="0.2">
      <c r="D268" s="19"/>
    </row>
    <row r="269" spans="4:4" x14ac:dyDescent="0.2">
      <c r="D269" s="19"/>
    </row>
    <row r="270" spans="4:4" x14ac:dyDescent="0.2">
      <c r="D270" s="19"/>
    </row>
    <row r="271" spans="4:4" x14ac:dyDescent="0.2">
      <c r="D271" s="19"/>
    </row>
    <row r="272" spans="4:4" x14ac:dyDescent="0.2">
      <c r="D272" s="19"/>
    </row>
    <row r="273" spans="4:4" x14ac:dyDescent="0.2">
      <c r="D273" s="19"/>
    </row>
    <row r="274" spans="4:4" x14ac:dyDescent="0.2">
      <c r="D274" s="19"/>
    </row>
    <row r="275" spans="4:4" x14ac:dyDescent="0.2">
      <c r="D275" s="19"/>
    </row>
    <row r="276" spans="4:4" x14ac:dyDescent="0.2">
      <c r="D276" s="19"/>
    </row>
    <row r="277" spans="4:4" x14ac:dyDescent="0.2">
      <c r="D277" s="19"/>
    </row>
    <row r="278" spans="4:4" x14ac:dyDescent="0.2">
      <c r="D278" s="19"/>
    </row>
    <row r="279" spans="4:4" x14ac:dyDescent="0.2">
      <c r="D279" s="19"/>
    </row>
    <row r="280" spans="4:4" x14ac:dyDescent="0.2">
      <c r="D280" s="19"/>
    </row>
    <row r="281" spans="4:4" x14ac:dyDescent="0.2">
      <c r="D281" s="19"/>
    </row>
    <row r="282" spans="4:4" x14ac:dyDescent="0.2">
      <c r="D282" s="19"/>
    </row>
    <row r="283" spans="4:4" x14ac:dyDescent="0.2">
      <c r="D283" s="19"/>
    </row>
    <row r="284" spans="4:4" x14ac:dyDescent="0.2">
      <c r="D284" s="19"/>
    </row>
    <row r="285" spans="4:4" x14ac:dyDescent="0.2">
      <c r="D285" s="19"/>
    </row>
    <row r="286" spans="4:4" x14ac:dyDescent="0.2">
      <c r="D286" s="19"/>
    </row>
    <row r="287" spans="4:4" x14ac:dyDescent="0.2">
      <c r="D287" s="19"/>
    </row>
    <row r="288" spans="4:4" x14ac:dyDescent="0.2">
      <c r="D288" s="19"/>
    </row>
    <row r="289" spans="4:4" x14ac:dyDescent="0.2">
      <c r="D289" s="19"/>
    </row>
    <row r="290" spans="4:4" x14ac:dyDescent="0.2">
      <c r="D290" s="19"/>
    </row>
    <row r="291" spans="4:4" x14ac:dyDescent="0.2">
      <c r="D291" s="19"/>
    </row>
    <row r="292" spans="4:4" x14ac:dyDescent="0.2">
      <c r="D292" s="19"/>
    </row>
    <row r="293" spans="4:4" x14ac:dyDescent="0.2">
      <c r="D293" s="19"/>
    </row>
    <row r="294" spans="4:4" x14ac:dyDescent="0.2">
      <c r="D294" s="19"/>
    </row>
    <row r="295" spans="4:4" x14ac:dyDescent="0.2">
      <c r="D295" s="19"/>
    </row>
    <row r="296" spans="4:4" x14ac:dyDescent="0.2">
      <c r="D296" s="19"/>
    </row>
    <row r="297" spans="4:4" x14ac:dyDescent="0.2">
      <c r="D297" s="19"/>
    </row>
    <row r="298" spans="4:4" x14ac:dyDescent="0.2">
      <c r="D298" s="19"/>
    </row>
    <row r="299" spans="4:4" x14ac:dyDescent="0.2">
      <c r="D299" s="19"/>
    </row>
    <row r="300" spans="4:4" x14ac:dyDescent="0.2">
      <c r="D300" s="19"/>
    </row>
    <row r="301" spans="4:4" x14ac:dyDescent="0.2">
      <c r="D301" s="19"/>
    </row>
    <row r="302" spans="4:4" x14ac:dyDescent="0.2">
      <c r="D302" s="19"/>
    </row>
    <row r="303" spans="4:4" x14ac:dyDescent="0.2">
      <c r="D303" s="19"/>
    </row>
    <row r="304" spans="4:4" x14ac:dyDescent="0.2">
      <c r="D304" s="19"/>
    </row>
    <row r="305" spans="4:4" x14ac:dyDescent="0.2">
      <c r="D305" s="19"/>
    </row>
    <row r="306" spans="4:4" x14ac:dyDescent="0.2">
      <c r="D306" s="19"/>
    </row>
    <row r="307" spans="4:4" x14ac:dyDescent="0.2">
      <c r="D307" s="19"/>
    </row>
    <row r="308" spans="4:4" x14ac:dyDescent="0.2">
      <c r="D308" s="19"/>
    </row>
    <row r="309" spans="4:4" x14ac:dyDescent="0.2">
      <c r="D309" s="19"/>
    </row>
    <row r="310" spans="4:4" x14ac:dyDescent="0.2">
      <c r="D310" s="19"/>
    </row>
    <row r="311" spans="4:4" x14ac:dyDescent="0.2">
      <c r="D311" s="19"/>
    </row>
    <row r="312" spans="4:4" x14ac:dyDescent="0.2">
      <c r="D312" s="19"/>
    </row>
    <row r="313" spans="4:4" x14ac:dyDescent="0.2">
      <c r="D313" s="19"/>
    </row>
    <row r="314" spans="4:4" x14ac:dyDescent="0.2">
      <c r="D314" s="19"/>
    </row>
    <row r="315" spans="4:4" x14ac:dyDescent="0.2">
      <c r="D315" s="19"/>
    </row>
    <row r="316" spans="4:4" x14ac:dyDescent="0.2">
      <c r="D316" s="19"/>
    </row>
    <row r="317" spans="4:4" x14ac:dyDescent="0.2">
      <c r="D317" s="19"/>
    </row>
    <row r="318" spans="4:4" x14ac:dyDescent="0.2">
      <c r="D318" s="19"/>
    </row>
    <row r="319" spans="4:4" x14ac:dyDescent="0.2">
      <c r="D319" s="19"/>
    </row>
    <row r="320" spans="4:4" x14ac:dyDescent="0.2">
      <c r="D320" s="19"/>
    </row>
    <row r="321" spans="4:4" x14ac:dyDescent="0.2">
      <c r="D321" s="19"/>
    </row>
    <row r="322" spans="4:4" x14ac:dyDescent="0.2">
      <c r="D322" s="19"/>
    </row>
    <row r="323" spans="4:4" x14ac:dyDescent="0.2">
      <c r="D323" s="19"/>
    </row>
    <row r="324" spans="4:4" x14ac:dyDescent="0.2">
      <c r="D324" s="19"/>
    </row>
    <row r="325" spans="4:4" x14ac:dyDescent="0.2">
      <c r="D325" s="19"/>
    </row>
    <row r="326" spans="4:4" x14ac:dyDescent="0.2">
      <c r="D326" s="19"/>
    </row>
    <row r="327" spans="4:4" x14ac:dyDescent="0.2">
      <c r="D327" s="19"/>
    </row>
    <row r="328" spans="4:4" x14ac:dyDescent="0.2">
      <c r="D328" s="19"/>
    </row>
    <row r="329" spans="4:4" x14ac:dyDescent="0.2">
      <c r="D329" s="19"/>
    </row>
    <row r="330" spans="4:4" x14ac:dyDescent="0.2">
      <c r="D330" s="19"/>
    </row>
    <row r="331" spans="4:4" x14ac:dyDescent="0.2">
      <c r="D331" s="19"/>
    </row>
    <row r="332" spans="4:4" x14ac:dyDescent="0.2">
      <c r="D332" s="19"/>
    </row>
    <row r="333" spans="4:4" x14ac:dyDescent="0.2">
      <c r="D333" s="19"/>
    </row>
    <row r="334" spans="4:4" x14ac:dyDescent="0.2">
      <c r="D334" s="19"/>
    </row>
    <row r="335" spans="4:4" x14ac:dyDescent="0.2">
      <c r="D335" s="19"/>
    </row>
    <row r="336" spans="4:4" x14ac:dyDescent="0.2">
      <c r="D336" s="19"/>
    </row>
    <row r="337" spans="4:4" x14ac:dyDescent="0.2">
      <c r="D337" s="19"/>
    </row>
    <row r="338" spans="4:4" x14ac:dyDescent="0.2">
      <c r="D338" s="19"/>
    </row>
    <row r="339" spans="4:4" x14ac:dyDescent="0.2">
      <c r="D339" s="19"/>
    </row>
    <row r="340" spans="4:4" x14ac:dyDescent="0.2">
      <c r="D340" s="19"/>
    </row>
    <row r="341" spans="4:4" x14ac:dyDescent="0.2">
      <c r="D341" s="19"/>
    </row>
    <row r="342" spans="4:4" x14ac:dyDescent="0.2">
      <c r="D342" s="19"/>
    </row>
    <row r="343" spans="4:4" x14ac:dyDescent="0.2">
      <c r="D343" s="19"/>
    </row>
    <row r="344" spans="4:4" x14ac:dyDescent="0.2">
      <c r="D344" s="19"/>
    </row>
    <row r="345" spans="4:4" x14ac:dyDescent="0.2">
      <c r="D345" s="19"/>
    </row>
    <row r="346" spans="4:4" x14ac:dyDescent="0.2">
      <c r="D346" s="19"/>
    </row>
    <row r="347" spans="4:4" x14ac:dyDescent="0.2">
      <c r="D347" s="19"/>
    </row>
    <row r="348" spans="4:4" x14ac:dyDescent="0.2">
      <c r="D348" s="19"/>
    </row>
    <row r="349" spans="4:4" x14ac:dyDescent="0.2">
      <c r="D349" s="19"/>
    </row>
    <row r="350" spans="4:4" x14ac:dyDescent="0.2">
      <c r="D350" s="19"/>
    </row>
    <row r="351" spans="4:4" x14ac:dyDescent="0.2">
      <c r="D351" s="19"/>
    </row>
    <row r="352" spans="4:4" x14ac:dyDescent="0.2">
      <c r="D352" s="19"/>
    </row>
    <row r="353" spans="4:4" x14ac:dyDescent="0.2">
      <c r="D353" s="19"/>
    </row>
    <row r="354" spans="4:4" x14ac:dyDescent="0.2">
      <c r="D354" s="19"/>
    </row>
    <row r="355" spans="4:4" x14ac:dyDescent="0.2">
      <c r="D355" s="19"/>
    </row>
    <row r="356" spans="4:4" x14ac:dyDescent="0.2">
      <c r="D356" s="19"/>
    </row>
    <row r="357" spans="4:4" x14ac:dyDescent="0.2">
      <c r="D357" s="19"/>
    </row>
    <row r="358" spans="4:4" x14ac:dyDescent="0.2">
      <c r="D358" s="19"/>
    </row>
    <row r="359" spans="4:4" x14ac:dyDescent="0.2">
      <c r="D359" s="19"/>
    </row>
    <row r="360" spans="4:4" x14ac:dyDescent="0.2">
      <c r="D360" s="19"/>
    </row>
    <row r="361" spans="4:4" x14ac:dyDescent="0.2">
      <c r="D361" s="19"/>
    </row>
    <row r="362" spans="4:4" x14ac:dyDescent="0.2">
      <c r="D362" s="19"/>
    </row>
    <row r="363" spans="4:4" x14ac:dyDescent="0.2">
      <c r="D363" s="19"/>
    </row>
    <row r="364" spans="4:4" x14ac:dyDescent="0.2">
      <c r="D364" s="19"/>
    </row>
    <row r="365" spans="4:4" x14ac:dyDescent="0.2">
      <c r="D365" s="19"/>
    </row>
    <row r="366" spans="4:4" x14ac:dyDescent="0.2">
      <c r="D366" s="19"/>
    </row>
    <row r="367" spans="4:4" x14ac:dyDescent="0.2">
      <c r="D367" s="19"/>
    </row>
    <row r="368" spans="4:4" x14ac:dyDescent="0.2">
      <c r="D368" s="19"/>
    </row>
    <row r="369" spans="4:4" x14ac:dyDescent="0.2">
      <c r="D369" s="19"/>
    </row>
    <row r="370" spans="4:4" x14ac:dyDescent="0.2">
      <c r="D370" s="19"/>
    </row>
    <row r="371" spans="4:4" x14ac:dyDescent="0.2">
      <c r="D371" s="19"/>
    </row>
    <row r="372" spans="4:4" x14ac:dyDescent="0.2">
      <c r="D372" s="19"/>
    </row>
    <row r="373" spans="4:4" x14ac:dyDescent="0.2">
      <c r="D373" s="19"/>
    </row>
    <row r="374" spans="4:4" x14ac:dyDescent="0.2">
      <c r="D374" s="19"/>
    </row>
    <row r="375" spans="4:4" x14ac:dyDescent="0.2">
      <c r="D375" s="19"/>
    </row>
    <row r="376" spans="4:4" x14ac:dyDescent="0.2">
      <c r="D376" s="19"/>
    </row>
    <row r="377" spans="4:4" x14ac:dyDescent="0.2">
      <c r="D377" s="19"/>
    </row>
    <row r="378" spans="4:4" x14ac:dyDescent="0.2">
      <c r="D378" s="19"/>
    </row>
    <row r="379" spans="4:4" x14ac:dyDescent="0.2">
      <c r="D379" s="19"/>
    </row>
    <row r="380" spans="4:4" x14ac:dyDescent="0.2">
      <c r="D380" s="19"/>
    </row>
    <row r="381" spans="4:4" x14ac:dyDescent="0.2">
      <c r="D381" s="19"/>
    </row>
    <row r="382" spans="4:4" x14ac:dyDescent="0.2">
      <c r="D382" s="19"/>
    </row>
    <row r="383" spans="4:4" x14ac:dyDescent="0.2">
      <c r="D383" s="19"/>
    </row>
    <row r="384" spans="4:4" x14ac:dyDescent="0.2">
      <c r="D384" s="19"/>
    </row>
    <row r="385" spans="4:4" x14ac:dyDescent="0.2">
      <c r="D385" s="19"/>
    </row>
    <row r="386" spans="4:4" x14ac:dyDescent="0.2">
      <c r="D386" s="19"/>
    </row>
    <row r="387" spans="4:4" x14ac:dyDescent="0.2">
      <c r="D387" s="19"/>
    </row>
    <row r="388" spans="4:4" x14ac:dyDescent="0.2">
      <c r="D388" s="19"/>
    </row>
    <row r="389" spans="4:4" x14ac:dyDescent="0.2">
      <c r="D389" s="19"/>
    </row>
    <row r="390" spans="4:4" x14ac:dyDescent="0.2">
      <c r="D390" s="19"/>
    </row>
    <row r="391" spans="4:4" x14ac:dyDescent="0.2">
      <c r="D391" s="19"/>
    </row>
    <row r="392" spans="4:4" x14ac:dyDescent="0.2">
      <c r="D392" s="19"/>
    </row>
    <row r="393" spans="4:4" x14ac:dyDescent="0.2">
      <c r="D393" s="19"/>
    </row>
    <row r="394" spans="4:4" x14ac:dyDescent="0.2">
      <c r="D394" s="19"/>
    </row>
    <row r="395" spans="4:4" x14ac:dyDescent="0.2">
      <c r="D395" s="19"/>
    </row>
    <row r="396" spans="4:4" x14ac:dyDescent="0.2">
      <c r="D396" s="19"/>
    </row>
    <row r="397" spans="4:4" x14ac:dyDescent="0.2">
      <c r="D397" s="19"/>
    </row>
    <row r="398" spans="4:4" x14ac:dyDescent="0.2">
      <c r="D398" s="19"/>
    </row>
    <row r="399" spans="4:4" x14ac:dyDescent="0.2">
      <c r="D399" s="19"/>
    </row>
    <row r="400" spans="4:4" x14ac:dyDescent="0.2">
      <c r="D400" s="19"/>
    </row>
    <row r="401" spans="4:4" x14ac:dyDescent="0.2">
      <c r="D401" s="19"/>
    </row>
    <row r="402" spans="4:4" x14ac:dyDescent="0.2">
      <c r="D402" s="19"/>
    </row>
    <row r="403" spans="4:4" x14ac:dyDescent="0.2">
      <c r="D403" s="19"/>
    </row>
    <row r="404" spans="4:4" x14ac:dyDescent="0.2">
      <c r="D404" s="19"/>
    </row>
    <row r="405" spans="4:4" x14ac:dyDescent="0.2">
      <c r="D405" s="19"/>
    </row>
    <row r="406" spans="4:4" x14ac:dyDescent="0.2">
      <c r="D406" s="19"/>
    </row>
    <row r="407" spans="4:4" x14ac:dyDescent="0.2">
      <c r="D407" s="19"/>
    </row>
    <row r="408" spans="4:4" x14ac:dyDescent="0.2">
      <c r="D408" s="19"/>
    </row>
    <row r="409" spans="4:4" x14ac:dyDescent="0.2">
      <c r="D409" s="19"/>
    </row>
    <row r="410" spans="4:4" x14ac:dyDescent="0.2">
      <c r="D410" s="19"/>
    </row>
    <row r="411" spans="4:4" x14ac:dyDescent="0.2">
      <c r="D411" s="19"/>
    </row>
    <row r="412" spans="4:4" x14ac:dyDescent="0.2">
      <c r="D412" s="19"/>
    </row>
    <row r="413" spans="4:4" x14ac:dyDescent="0.2">
      <c r="D413" s="19"/>
    </row>
    <row r="414" spans="4:4" x14ac:dyDescent="0.2">
      <c r="D414" s="19"/>
    </row>
    <row r="415" spans="4:4" x14ac:dyDescent="0.2">
      <c r="D415" s="19"/>
    </row>
    <row r="416" spans="4:4" x14ac:dyDescent="0.2">
      <c r="D416" s="19"/>
    </row>
    <row r="417" spans="4:4" x14ac:dyDescent="0.2">
      <c r="D417" s="19"/>
    </row>
    <row r="418" spans="4:4" x14ac:dyDescent="0.2">
      <c r="D418" s="19"/>
    </row>
    <row r="419" spans="4:4" x14ac:dyDescent="0.2">
      <c r="D419" s="19"/>
    </row>
    <row r="420" spans="4:4" x14ac:dyDescent="0.2">
      <c r="D420" s="19"/>
    </row>
    <row r="421" spans="4:4" x14ac:dyDescent="0.2">
      <c r="D421" s="19"/>
    </row>
    <row r="422" spans="4:4" x14ac:dyDescent="0.2">
      <c r="D422" s="19"/>
    </row>
    <row r="423" spans="4:4" x14ac:dyDescent="0.2">
      <c r="D423" s="19"/>
    </row>
    <row r="424" spans="4:4" x14ac:dyDescent="0.2">
      <c r="D424" s="19"/>
    </row>
    <row r="425" spans="4:4" x14ac:dyDescent="0.2">
      <c r="D425" s="19"/>
    </row>
    <row r="426" spans="4:4" x14ac:dyDescent="0.2">
      <c r="D426" s="19"/>
    </row>
    <row r="427" spans="4:4" x14ac:dyDescent="0.2">
      <c r="D427" s="19"/>
    </row>
    <row r="428" spans="4:4" x14ac:dyDescent="0.2">
      <c r="D428" s="19"/>
    </row>
    <row r="429" spans="4:4" x14ac:dyDescent="0.2">
      <c r="D429" s="19"/>
    </row>
    <row r="430" spans="4:4" x14ac:dyDescent="0.2">
      <c r="D430" s="19"/>
    </row>
    <row r="431" spans="4:4" x14ac:dyDescent="0.2">
      <c r="D431" s="19"/>
    </row>
    <row r="432" spans="4:4" x14ac:dyDescent="0.2">
      <c r="D432" s="19"/>
    </row>
    <row r="433" spans="4:4" x14ac:dyDescent="0.2">
      <c r="D433" s="19"/>
    </row>
    <row r="434" spans="4:4" x14ac:dyDescent="0.2">
      <c r="D434" s="19"/>
    </row>
    <row r="435" spans="4:4" x14ac:dyDescent="0.2">
      <c r="D435" s="19"/>
    </row>
    <row r="436" spans="4:4" x14ac:dyDescent="0.2">
      <c r="D436" s="19"/>
    </row>
    <row r="437" spans="4:4" x14ac:dyDescent="0.2">
      <c r="D437" s="19"/>
    </row>
    <row r="438" spans="4:4" x14ac:dyDescent="0.2">
      <c r="D438" s="19"/>
    </row>
    <row r="439" spans="4:4" x14ac:dyDescent="0.2">
      <c r="D439" s="19"/>
    </row>
    <row r="440" spans="4:4" x14ac:dyDescent="0.2">
      <c r="D440" s="19"/>
    </row>
    <row r="441" spans="4:4" x14ac:dyDescent="0.2">
      <c r="D441" s="19"/>
    </row>
    <row r="442" spans="4:4" x14ac:dyDescent="0.2">
      <c r="D442" s="19"/>
    </row>
    <row r="443" spans="4:4" x14ac:dyDescent="0.2">
      <c r="D443" s="19"/>
    </row>
    <row r="444" spans="4:4" x14ac:dyDescent="0.2">
      <c r="D444" s="19"/>
    </row>
    <row r="445" spans="4:4" x14ac:dyDescent="0.2">
      <c r="D445" s="19"/>
    </row>
    <row r="446" spans="4:4" x14ac:dyDescent="0.2">
      <c r="D446" s="19"/>
    </row>
    <row r="447" spans="4:4" x14ac:dyDescent="0.2">
      <c r="D447" s="19"/>
    </row>
    <row r="448" spans="4:4" x14ac:dyDescent="0.2">
      <c r="D448" s="19"/>
    </row>
    <row r="449" spans="4:4" x14ac:dyDescent="0.2">
      <c r="D449" s="19"/>
    </row>
    <row r="450" spans="4:4" x14ac:dyDescent="0.2">
      <c r="D450" s="19"/>
    </row>
    <row r="451" spans="4:4" x14ac:dyDescent="0.2">
      <c r="D451" s="19"/>
    </row>
    <row r="452" spans="4:4" x14ac:dyDescent="0.2">
      <c r="D452" s="19"/>
    </row>
    <row r="453" spans="4:4" x14ac:dyDescent="0.2">
      <c r="D453" s="19"/>
    </row>
    <row r="454" spans="4:4" x14ac:dyDescent="0.2">
      <c r="D454" s="19"/>
    </row>
    <row r="455" spans="4:4" x14ac:dyDescent="0.2">
      <c r="D455" s="19"/>
    </row>
    <row r="456" spans="4:4" x14ac:dyDescent="0.2">
      <c r="D456" s="19"/>
    </row>
    <row r="457" spans="4:4" x14ac:dyDescent="0.2">
      <c r="D457" s="19"/>
    </row>
    <row r="458" spans="4:4" x14ac:dyDescent="0.2">
      <c r="D458" s="19"/>
    </row>
    <row r="459" spans="4:4" x14ac:dyDescent="0.2">
      <c r="D459" s="19"/>
    </row>
    <row r="460" spans="4:4" x14ac:dyDescent="0.2">
      <c r="D460" s="19"/>
    </row>
    <row r="461" spans="4:4" x14ac:dyDescent="0.2">
      <c r="D461" s="19"/>
    </row>
    <row r="462" spans="4:4" x14ac:dyDescent="0.2">
      <c r="D462" s="19"/>
    </row>
    <row r="463" spans="4:4" x14ac:dyDescent="0.2">
      <c r="D463" s="19"/>
    </row>
    <row r="464" spans="4:4" x14ac:dyDescent="0.2">
      <c r="D464" s="19"/>
    </row>
    <row r="465" spans="4:4" x14ac:dyDescent="0.2">
      <c r="D465" s="19"/>
    </row>
    <row r="466" spans="4:4" x14ac:dyDescent="0.2">
      <c r="D466" s="19"/>
    </row>
    <row r="467" spans="4:4" x14ac:dyDescent="0.2">
      <c r="D467" s="19"/>
    </row>
    <row r="468" spans="4:4" x14ac:dyDescent="0.2">
      <c r="D468" s="19"/>
    </row>
    <row r="469" spans="4:4" x14ac:dyDescent="0.2">
      <c r="D469" s="19"/>
    </row>
    <row r="470" spans="4:4" x14ac:dyDescent="0.2">
      <c r="D470" s="19"/>
    </row>
    <row r="471" spans="4:4" x14ac:dyDescent="0.2">
      <c r="D471" s="19"/>
    </row>
    <row r="472" spans="4:4" x14ac:dyDescent="0.2">
      <c r="D472" s="19"/>
    </row>
    <row r="473" spans="4:4" x14ac:dyDescent="0.2">
      <c r="D473" s="19"/>
    </row>
    <row r="474" spans="4:4" x14ac:dyDescent="0.2">
      <c r="D474" s="19"/>
    </row>
    <row r="475" spans="4:4" x14ac:dyDescent="0.2">
      <c r="D475" s="19"/>
    </row>
    <row r="476" spans="4:4" x14ac:dyDescent="0.2">
      <c r="D476" s="19"/>
    </row>
    <row r="477" spans="4:4" x14ac:dyDescent="0.2">
      <c r="D477" s="19"/>
    </row>
    <row r="478" spans="4:4" x14ac:dyDescent="0.2">
      <c r="D478" s="19"/>
    </row>
    <row r="479" spans="4:4" x14ac:dyDescent="0.2">
      <c r="D479" s="19"/>
    </row>
    <row r="480" spans="4:4" x14ac:dyDescent="0.2">
      <c r="D480" s="19"/>
    </row>
    <row r="481" spans="4:4" x14ac:dyDescent="0.2">
      <c r="D481" s="19"/>
    </row>
    <row r="482" spans="4:4" x14ac:dyDescent="0.2">
      <c r="D482" s="19"/>
    </row>
    <row r="483" spans="4:4" x14ac:dyDescent="0.2">
      <c r="D483" s="19"/>
    </row>
    <row r="484" spans="4:4" x14ac:dyDescent="0.2">
      <c r="D484" s="19"/>
    </row>
    <row r="485" spans="4:4" x14ac:dyDescent="0.2">
      <c r="D485" s="19"/>
    </row>
    <row r="486" spans="4:4" x14ac:dyDescent="0.2">
      <c r="D486" s="19"/>
    </row>
    <row r="487" spans="4:4" x14ac:dyDescent="0.2">
      <c r="D487" s="19"/>
    </row>
    <row r="488" spans="4:4" x14ac:dyDescent="0.2">
      <c r="D488" s="19"/>
    </row>
    <row r="489" spans="4:4" x14ac:dyDescent="0.2">
      <c r="D489" s="19"/>
    </row>
    <row r="490" spans="4:4" x14ac:dyDescent="0.2">
      <c r="D490" s="19"/>
    </row>
    <row r="491" spans="4:4" x14ac:dyDescent="0.2">
      <c r="D491" s="19"/>
    </row>
    <row r="492" spans="4:4" x14ac:dyDescent="0.2">
      <c r="D492" s="19"/>
    </row>
    <row r="493" spans="4:4" x14ac:dyDescent="0.2">
      <c r="D493" s="19"/>
    </row>
    <row r="494" spans="4:4" x14ac:dyDescent="0.2">
      <c r="D494" s="19"/>
    </row>
    <row r="495" spans="4:4" x14ac:dyDescent="0.2">
      <c r="D495" s="19"/>
    </row>
    <row r="496" spans="4:4" x14ac:dyDescent="0.2">
      <c r="D496" s="19"/>
    </row>
    <row r="497" spans="4:4" x14ac:dyDescent="0.2">
      <c r="D497" s="19"/>
    </row>
    <row r="498" spans="4:4" x14ac:dyDescent="0.2">
      <c r="D498" s="19"/>
    </row>
    <row r="499" spans="4:4" x14ac:dyDescent="0.2">
      <c r="D499" s="19"/>
    </row>
    <row r="500" spans="4:4" x14ac:dyDescent="0.2">
      <c r="D500" s="19"/>
    </row>
    <row r="501" spans="4:4" x14ac:dyDescent="0.2">
      <c r="D501" s="19"/>
    </row>
    <row r="502" spans="4:4" x14ac:dyDescent="0.2">
      <c r="D502" s="19"/>
    </row>
    <row r="503" spans="4:4" x14ac:dyDescent="0.2">
      <c r="D503" s="19"/>
    </row>
    <row r="504" spans="4:4" x14ac:dyDescent="0.2">
      <c r="D504" s="19"/>
    </row>
    <row r="505" spans="4:4" x14ac:dyDescent="0.2">
      <c r="D505" s="19"/>
    </row>
    <row r="506" spans="4:4" x14ac:dyDescent="0.2">
      <c r="D506" s="19"/>
    </row>
    <row r="507" spans="4:4" x14ac:dyDescent="0.2">
      <c r="D507" s="19"/>
    </row>
    <row r="508" spans="4:4" x14ac:dyDescent="0.2">
      <c r="D508" s="19"/>
    </row>
    <row r="509" spans="4:4" x14ac:dyDescent="0.2">
      <c r="D509" s="19"/>
    </row>
    <row r="510" spans="4:4" x14ac:dyDescent="0.2">
      <c r="D510" s="19"/>
    </row>
    <row r="511" spans="4:4" x14ac:dyDescent="0.2">
      <c r="D511" s="19"/>
    </row>
    <row r="512" spans="4:4" x14ac:dyDescent="0.2">
      <c r="D512" s="19"/>
    </row>
    <row r="513" spans="4:4" x14ac:dyDescent="0.2">
      <c r="D513" s="19"/>
    </row>
    <row r="514" spans="4:4" x14ac:dyDescent="0.2">
      <c r="D514" s="19"/>
    </row>
    <row r="515" spans="4:4" x14ac:dyDescent="0.2">
      <c r="D515" s="19"/>
    </row>
    <row r="516" spans="4:4" x14ac:dyDescent="0.2">
      <c r="D516" s="19"/>
    </row>
    <row r="517" spans="4:4" x14ac:dyDescent="0.2">
      <c r="D517" s="19"/>
    </row>
    <row r="518" spans="4:4" x14ac:dyDescent="0.2">
      <c r="D518" s="19"/>
    </row>
    <row r="519" spans="4:4" x14ac:dyDescent="0.2">
      <c r="D519" s="19"/>
    </row>
    <row r="520" spans="4:4" x14ac:dyDescent="0.2">
      <c r="D520" s="19"/>
    </row>
    <row r="521" spans="4:4" x14ac:dyDescent="0.2">
      <c r="D521" s="19"/>
    </row>
    <row r="522" spans="4:4" x14ac:dyDescent="0.2">
      <c r="D522" s="19"/>
    </row>
    <row r="523" spans="4:4" x14ac:dyDescent="0.2">
      <c r="D523" s="19"/>
    </row>
    <row r="524" spans="4:4" x14ac:dyDescent="0.2">
      <c r="D524" s="19"/>
    </row>
    <row r="525" spans="4:4" x14ac:dyDescent="0.2">
      <c r="D525" s="19"/>
    </row>
    <row r="526" spans="4:4" x14ac:dyDescent="0.2">
      <c r="D526" s="19"/>
    </row>
    <row r="527" spans="4:4" x14ac:dyDescent="0.2">
      <c r="D527" s="19"/>
    </row>
    <row r="528" spans="4:4" x14ac:dyDescent="0.2">
      <c r="D528" s="19"/>
    </row>
    <row r="529" spans="4:4" x14ac:dyDescent="0.2">
      <c r="D529" s="19"/>
    </row>
    <row r="530" spans="4:4" x14ac:dyDescent="0.2">
      <c r="D530" s="19"/>
    </row>
    <row r="531" spans="4:4" x14ac:dyDescent="0.2">
      <c r="D531" s="19"/>
    </row>
    <row r="532" spans="4:4" x14ac:dyDescent="0.2">
      <c r="D532" s="19"/>
    </row>
    <row r="533" spans="4:4" x14ac:dyDescent="0.2">
      <c r="D533" s="19"/>
    </row>
    <row r="534" spans="4:4" x14ac:dyDescent="0.2">
      <c r="D534" s="19"/>
    </row>
    <row r="535" spans="4:4" x14ac:dyDescent="0.2">
      <c r="D535" s="19"/>
    </row>
    <row r="536" spans="4:4" x14ac:dyDescent="0.2">
      <c r="D536" s="19"/>
    </row>
    <row r="537" spans="4:4" x14ac:dyDescent="0.2">
      <c r="D537" s="19"/>
    </row>
    <row r="538" spans="4:4" x14ac:dyDescent="0.2">
      <c r="D538" s="19"/>
    </row>
    <row r="539" spans="4:4" x14ac:dyDescent="0.2">
      <c r="D539" s="19"/>
    </row>
    <row r="540" spans="4:4" x14ac:dyDescent="0.2">
      <c r="D540" s="19"/>
    </row>
    <row r="541" spans="4:4" x14ac:dyDescent="0.2">
      <c r="D541" s="19"/>
    </row>
    <row r="542" spans="4:4" x14ac:dyDescent="0.2">
      <c r="D542" s="19"/>
    </row>
    <row r="543" spans="4:4" x14ac:dyDescent="0.2">
      <c r="D543" s="19"/>
    </row>
    <row r="544" spans="4:4" x14ac:dyDescent="0.2">
      <c r="D544" s="19"/>
    </row>
    <row r="545" spans="4:4" x14ac:dyDescent="0.2">
      <c r="D545" s="19"/>
    </row>
    <row r="546" spans="4:4" x14ac:dyDescent="0.2">
      <c r="D546" s="19"/>
    </row>
    <row r="547" spans="4:4" x14ac:dyDescent="0.2">
      <c r="D547" s="19"/>
    </row>
    <row r="548" spans="4:4" x14ac:dyDescent="0.2">
      <c r="D548" s="19"/>
    </row>
    <row r="549" spans="4:4" x14ac:dyDescent="0.2">
      <c r="D549" s="19"/>
    </row>
    <row r="550" spans="4:4" x14ac:dyDescent="0.2">
      <c r="D550" s="19"/>
    </row>
    <row r="551" spans="4:4" x14ac:dyDescent="0.2">
      <c r="D551" s="19"/>
    </row>
    <row r="552" spans="4:4" x14ac:dyDescent="0.2">
      <c r="D552" s="19"/>
    </row>
    <row r="553" spans="4:4" x14ac:dyDescent="0.2">
      <c r="D553" s="19"/>
    </row>
    <row r="554" spans="4:4" x14ac:dyDescent="0.2">
      <c r="D554" s="19"/>
    </row>
    <row r="555" spans="4:4" x14ac:dyDescent="0.2">
      <c r="D555" s="19"/>
    </row>
    <row r="556" spans="4:4" x14ac:dyDescent="0.2">
      <c r="D556" s="19"/>
    </row>
    <row r="557" spans="4:4" x14ac:dyDescent="0.2">
      <c r="D557" s="19"/>
    </row>
    <row r="558" spans="4:4" x14ac:dyDescent="0.2">
      <c r="D558" s="19"/>
    </row>
    <row r="559" spans="4:4" x14ac:dyDescent="0.2">
      <c r="D559" s="19"/>
    </row>
    <row r="560" spans="4:4" x14ac:dyDescent="0.2">
      <c r="D560" s="19"/>
    </row>
    <row r="561" spans="4:4" x14ac:dyDescent="0.2">
      <c r="D561" s="19"/>
    </row>
    <row r="562" spans="4:4" x14ac:dyDescent="0.2">
      <c r="D562" s="19"/>
    </row>
    <row r="563" spans="4:4" x14ac:dyDescent="0.2">
      <c r="D563" s="19"/>
    </row>
    <row r="564" spans="4:4" x14ac:dyDescent="0.2">
      <c r="D564" s="19"/>
    </row>
    <row r="565" spans="4:4" x14ac:dyDescent="0.2">
      <c r="D565" s="19"/>
    </row>
    <row r="566" spans="4:4" x14ac:dyDescent="0.2">
      <c r="D566" s="19"/>
    </row>
    <row r="567" spans="4:4" x14ac:dyDescent="0.2">
      <c r="D567" s="19"/>
    </row>
    <row r="568" spans="4:4" x14ac:dyDescent="0.2">
      <c r="D568" s="19"/>
    </row>
    <row r="569" spans="4:4" x14ac:dyDescent="0.2">
      <c r="D569" s="19"/>
    </row>
    <row r="570" spans="4:4" x14ac:dyDescent="0.2">
      <c r="D570" s="19"/>
    </row>
    <row r="571" spans="4:4" x14ac:dyDescent="0.2">
      <c r="D571" s="19"/>
    </row>
    <row r="572" spans="4:4" x14ac:dyDescent="0.2">
      <c r="D572" s="19"/>
    </row>
    <row r="573" spans="4:4" x14ac:dyDescent="0.2">
      <c r="D573" s="19"/>
    </row>
    <row r="574" spans="4:4" x14ac:dyDescent="0.2">
      <c r="D574" s="19"/>
    </row>
    <row r="575" spans="4:4" x14ac:dyDescent="0.2">
      <c r="D575" s="19"/>
    </row>
    <row r="576" spans="4:4" x14ac:dyDescent="0.2">
      <c r="D576" s="19"/>
    </row>
    <row r="577" spans="4:4" x14ac:dyDescent="0.2">
      <c r="D577" s="19"/>
    </row>
    <row r="578" spans="4:4" x14ac:dyDescent="0.2">
      <c r="D578" s="19"/>
    </row>
    <row r="579" spans="4:4" x14ac:dyDescent="0.2">
      <c r="D579" s="19"/>
    </row>
    <row r="580" spans="4:4" x14ac:dyDescent="0.2">
      <c r="D580" s="19"/>
    </row>
    <row r="581" spans="4:4" x14ac:dyDescent="0.2">
      <c r="D581" s="19"/>
    </row>
    <row r="582" spans="4:4" x14ac:dyDescent="0.2">
      <c r="D582" s="19"/>
    </row>
    <row r="583" spans="4:4" x14ac:dyDescent="0.2">
      <c r="D583" s="19"/>
    </row>
    <row r="584" spans="4:4" x14ac:dyDescent="0.2">
      <c r="D584" s="19"/>
    </row>
    <row r="585" spans="4:4" x14ac:dyDescent="0.2">
      <c r="D585" s="19"/>
    </row>
    <row r="586" spans="4:4" x14ac:dyDescent="0.2">
      <c r="D586" s="19"/>
    </row>
    <row r="587" spans="4:4" x14ac:dyDescent="0.2">
      <c r="D587" s="19"/>
    </row>
    <row r="588" spans="4:4" x14ac:dyDescent="0.2">
      <c r="D588" s="19"/>
    </row>
    <row r="589" spans="4:4" x14ac:dyDescent="0.2">
      <c r="D589" s="19"/>
    </row>
    <row r="590" spans="4:4" x14ac:dyDescent="0.2">
      <c r="D590" s="19"/>
    </row>
    <row r="591" spans="4:4" x14ac:dyDescent="0.2">
      <c r="D591" s="19"/>
    </row>
    <row r="592" spans="4:4" x14ac:dyDescent="0.2">
      <c r="D592" s="19"/>
    </row>
    <row r="593" spans="4:4" x14ac:dyDescent="0.2">
      <c r="D593" s="19"/>
    </row>
    <row r="594" spans="4:4" x14ac:dyDescent="0.2">
      <c r="D594" s="19"/>
    </row>
    <row r="595" spans="4:4" x14ac:dyDescent="0.2">
      <c r="D595" s="19"/>
    </row>
    <row r="596" spans="4:4" x14ac:dyDescent="0.2">
      <c r="D596" s="19"/>
    </row>
    <row r="597" spans="4:4" x14ac:dyDescent="0.2">
      <c r="D597" s="19"/>
    </row>
    <row r="598" spans="4:4" x14ac:dyDescent="0.2">
      <c r="D598" s="19"/>
    </row>
    <row r="599" spans="4:4" x14ac:dyDescent="0.2">
      <c r="D599" s="19"/>
    </row>
    <row r="600" spans="4:4" x14ac:dyDescent="0.2">
      <c r="D600" s="19"/>
    </row>
    <row r="601" spans="4:4" x14ac:dyDescent="0.2">
      <c r="D601" s="19"/>
    </row>
    <row r="602" spans="4:4" x14ac:dyDescent="0.2">
      <c r="D602" s="19"/>
    </row>
    <row r="603" spans="4:4" x14ac:dyDescent="0.2">
      <c r="D603" s="19"/>
    </row>
    <row r="604" spans="4:4" x14ac:dyDescent="0.2">
      <c r="D604" s="19"/>
    </row>
    <row r="605" spans="4:4" x14ac:dyDescent="0.2">
      <c r="D605" s="19"/>
    </row>
    <row r="606" spans="4:4" x14ac:dyDescent="0.2">
      <c r="D606" s="19"/>
    </row>
    <row r="607" spans="4:4" x14ac:dyDescent="0.2">
      <c r="D607" s="19"/>
    </row>
    <row r="608" spans="4:4" x14ac:dyDescent="0.2">
      <c r="D608" s="19"/>
    </row>
    <row r="609" spans="4:4" x14ac:dyDescent="0.2">
      <c r="D609" s="19"/>
    </row>
    <row r="610" spans="4:4" x14ac:dyDescent="0.2">
      <c r="D610" s="19"/>
    </row>
    <row r="611" spans="4:4" x14ac:dyDescent="0.2">
      <c r="D611" s="19"/>
    </row>
    <row r="612" spans="4:4" x14ac:dyDescent="0.2">
      <c r="D612" s="19"/>
    </row>
    <row r="613" spans="4:4" x14ac:dyDescent="0.2">
      <c r="D613" s="19"/>
    </row>
    <row r="614" spans="4:4" x14ac:dyDescent="0.2">
      <c r="D614" s="19"/>
    </row>
    <row r="615" spans="4:4" x14ac:dyDescent="0.2">
      <c r="D615" s="19"/>
    </row>
    <row r="616" spans="4:4" x14ac:dyDescent="0.2">
      <c r="D616" s="19"/>
    </row>
    <row r="617" spans="4:4" x14ac:dyDescent="0.2">
      <c r="D617" s="19"/>
    </row>
    <row r="618" spans="4:4" x14ac:dyDescent="0.2">
      <c r="D618" s="19"/>
    </row>
    <row r="619" spans="4:4" x14ac:dyDescent="0.2">
      <c r="D619" s="19"/>
    </row>
    <row r="620" spans="4:4" x14ac:dyDescent="0.2">
      <c r="D620" s="19"/>
    </row>
    <row r="621" spans="4:4" x14ac:dyDescent="0.2">
      <c r="D621" s="19"/>
    </row>
    <row r="622" spans="4:4" x14ac:dyDescent="0.2">
      <c r="D622" s="19"/>
    </row>
    <row r="623" spans="4:4" x14ac:dyDescent="0.2">
      <c r="D623" s="19"/>
    </row>
    <row r="624" spans="4:4" x14ac:dyDescent="0.2">
      <c r="D624" s="19"/>
    </row>
    <row r="625" spans="4:4" x14ac:dyDescent="0.2">
      <c r="D625" s="19"/>
    </row>
    <row r="626" spans="4:4" x14ac:dyDescent="0.2">
      <c r="D626" s="19"/>
    </row>
    <row r="627" spans="4:4" x14ac:dyDescent="0.2">
      <c r="D627" s="19"/>
    </row>
    <row r="628" spans="4:4" x14ac:dyDescent="0.2">
      <c r="D628" s="19"/>
    </row>
    <row r="629" spans="4:4" x14ac:dyDescent="0.2">
      <c r="D629" s="19"/>
    </row>
    <row r="630" spans="4:4" x14ac:dyDescent="0.2">
      <c r="D630" s="19"/>
    </row>
    <row r="631" spans="4:4" x14ac:dyDescent="0.2">
      <c r="D631" s="19"/>
    </row>
    <row r="632" spans="4:4" x14ac:dyDescent="0.2">
      <c r="D632" s="19"/>
    </row>
    <row r="633" spans="4:4" x14ac:dyDescent="0.2">
      <c r="D633" s="19"/>
    </row>
    <row r="634" spans="4:4" x14ac:dyDescent="0.2">
      <c r="D634" s="19"/>
    </row>
    <row r="635" spans="4:4" x14ac:dyDescent="0.2">
      <c r="D635" s="19"/>
    </row>
    <row r="636" spans="4:4" x14ac:dyDescent="0.2">
      <c r="D636" s="19"/>
    </row>
    <row r="637" spans="4:4" x14ac:dyDescent="0.2">
      <c r="D637" s="19"/>
    </row>
    <row r="638" spans="4:4" x14ac:dyDescent="0.2">
      <c r="D638" s="19"/>
    </row>
    <row r="639" spans="4:4" x14ac:dyDescent="0.2">
      <c r="D639" s="19"/>
    </row>
    <row r="640" spans="4:4" x14ac:dyDescent="0.2">
      <c r="D640" s="19"/>
    </row>
    <row r="641" spans="4:4" x14ac:dyDescent="0.2">
      <c r="D641" s="19"/>
    </row>
    <row r="642" spans="4:4" x14ac:dyDescent="0.2">
      <c r="D642" s="19"/>
    </row>
    <row r="643" spans="4:4" x14ac:dyDescent="0.2">
      <c r="D643" s="19"/>
    </row>
    <row r="644" spans="4:4" x14ac:dyDescent="0.2">
      <c r="D644" s="19"/>
    </row>
    <row r="645" spans="4:4" x14ac:dyDescent="0.2">
      <c r="D645" s="19"/>
    </row>
    <row r="646" spans="4:4" x14ac:dyDescent="0.2">
      <c r="D646" s="19"/>
    </row>
    <row r="647" spans="4:4" x14ac:dyDescent="0.2">
      <c r="D647" s="19"/>
    </row>
    <row r="648" spans="4:4" x14ac:dyDescent="0.2">
      <c r="D648" s="19"/>
    </row>
    <row r="649" spans="4:4" x14ac:dyDescent="0.2">
      <c r="D649" s="19"/>
    </row>
    <row r="650" spans="4:4" x14ac:dyDescent="0.2">
      <c r="D650" s="19"/>
    </row>
    <row r="651" spans="4:4" x14ac:dyDescent="0.2">
      <c r="D651" s="19"/>
    </row>
    <row r="652" spans="4:4" x14ac:dyDescent="0.2">
      <c r="D652" s="19"/>
    </row>
    <row r="653" spans="4:4" x14ac:dyDescent="0.2">
      <c r="D653" s="19"/>
    </row>
    <row r="654" spans="4:4" x14ac:dyDescent="0.2">
      <c r="D654" s="19"/>
    </row>
    <row r="655" spans="4:4" x14ac:dyDescent="0.2">
      <c r="D655" s="19"/>
    </row>
    <row r="656" spans="4:4" x14ac:dyDescent="0.2">
      <c r="D656" s="19"/>
    </row>
    <row r="657" spans="4:4" x14ac:dyDescent="0.2">
      <c r="D657" s="19"/>
    </row>
    <row r="658" spans="4:4" x14ac:dyDescent="0.2">
      <c r="D658" s="19"/>
    </row>
    <row r="659" spans="4:4" x14ac:dyDescent="0.2">
      <c r="D659" s="19"/>
    </row>
    <row r="660" spans="4:4" x14ac:dyDescent="0.2">
      <c r="D660" s="19"/>
    </row>
    <row r="661" spans="4:4" x14ac:dyDescent="0.2">
      <c r="D661" s="19"/>
    </row>
    <row r="662" spans="4:4" x14ac:dyDescent="0.2">
      <c r="D662" s="19"/>
    </row>
    <row r="663" spans="4:4" x14ac:dyDescent="0.2">
      <c r="D663" s="19"/>
    </row>
    <row r="664" spans="4:4" x14ac:dyDescent="0.2">
      <c r="D664" s="19"/>
    </row>
    <row r="665" spans="4:4" x14ac:dyDescent="0.2">
      <c r="D665" s="19"/>
    </row>
    <row r="666" spans="4:4" x14ac:dyDescent="0.2">
      <c r="D666" s="19"/>
    </row>
    <row r="667" spans="4:4" x14ac:dyDescent="0.2">
      <c r="D667" s="19"/>
    </row>
    <row r="668" spans="4:4" x14ac:dyDescent="0.2">
      <c r="D668" s="19"/>
    </row>
    <row r="669" spans="4:4" x14ac:dyDescent="0.2">
      <c r="D669" s="19"/>
    </row>
    <row r="670" spans="4:4" x14ac:dyDescent="0.2">
      <c r="D670" s="19"/>
    </row>
    <row r="671" spans="4:4" x14ac:dyDescent="0.2">
      <c r="D671" s="19"/>
    </row>
    <row r="672" spans="4:4" x14ac:dyDescent="0.2">
      <c r="D672" s="19"/>
    </row>
    <row r="673" spans="4:4" x14ac:dyDescent="0.2">
      <c r="D673" s="19"/>
    </row>
    <row r="674" spans="4:4" x14ac:dyDescent="0.2">
      <c r="D674" s="19"/>
    </row>
    <row r="675" spans="4:4" x14ac:dyDescent="0.2">
      <c r="D675" s="19"/>
    </row>
    <row r="676" spans="4:4" x14ac:dyDescent="0.2">
      <c r="D676" s="19"/>
    </row>
    <row r="677" spans="4:4" x14ac:dyDescent="0.2">
      <c r="D677" s="19"/>
    </row>
    <row r="678" spans="4:4" x14ac:dyDescent="0.2">
      <c r="D678" s="19"/>
    </row>
    <row r="679" spans="4:4" x14ac:dyDescent="0.2">
      <c r="D679" s="19"/>
    </row>
    <row r="680" spans="4:4" x14ac:dyDescent="0.2">
      <c r="D680" s="19"/>
    </row>
    <row r="681" spans="4:4" x14ac:dyDescent="0.2">
      <c r="D681" s="19"/>
    </row>
    <row r="682" spans="4:4" x14ac:dyDescent="0.2">
      <c r="D682" s="19"/>
    </row>
    <row r="683" spans="4:4" x14ac:dyDescent="0.2">
      <c r="D683" s="19"/>
    </row>
    <row r="684" spans="4:4" x14ac:dyDescent="0.2">
      <c r="D684" s="19"/>
    </row>
    <row r="685" spans="4:4" x14ac:dyDescent="0.2">
      <c r="D685" s="19"/>
    </row>
    <row r="686" spans="4:4" x14ac:dyDescent="0.2">
      <c r="D686" s="19"/>
    </row>
    <row r="687" spans="4:4" x14ac:dyDescent="0.2">
      <c r="D687" s="19"/>
    </row>
    <row r="688" spans="4:4" x14ac:dyDescent="0.2">
      <c r="D688" s="19"/>
    </row>
    <row r="689" spans="4:4" x14ac:dyDescent="0.2">
      <c r="D689" s="19"/>
    </row>
    <row r="690" spans="4:4" x14ac:dyDescent="0.2">
      <c r="D690" s="19"/>
    </row>
    <row r="691" spans="4:4" x14ac:dyDescent="0.2">
      <c r="D691" s="19"/>
    </row>
    <row r="692" spans="4:4" x14ac:dyDescent="0.2">
      <c r="D692" s="19"/>
    </row>
    <row r="693" spans="4:4" x14ac:dyDescent="0.2">
      <c r="D693" s="19"/>
    </row>
    <row r="694" spans="4:4" x14ac:dyDescent="0.2">
      <c r="D694" s="19"/>
    </row>
    <row r="695" spans="4:4" x14ac:dyDescent="0.2">
      <c r="D695" s="19"/>
    </row>
    <row r="696" spans="4:4" x14ac:dyDescent="0.2">
      <c r="D696" s="19"/>
    </row>
    <row r="697" spans="4:4" x14ac:dyDescent="0.2">
      <c r="D697" s="19"/>
    </row>
    <row r="698" spans="4:4" x14ac:dyDescent="0.2">
      <c r="D698" s="19"/>
    </row>
    <row r="699" spans="4:4" x14ac:dyDescent="0.2">
      <c r="D699" s="19"/>
    </row>
    <row r="700" spans="4:4" x14ac:dyDescent="0.2">
      <c r="D700" s="19"/>
    </row>
    <row r="701" spans="4:4" x14ac:dyDescent="0.2">
      <c r="D701" s="19"/>
    </row>
    <row r="702" spans="4:4" x14ac:dyDescent="0.2">
      <c r="D702" s="19"/>
    </row>
    <row r="703" spans="4:4" x14ac:dyDescent="0.2">
      <c r="D703" s="19"/>
    </row>
    <row r="704" spans="4:4" x14ac:dyDescent="0.2">
      <c r="D704" s="19"/>
    </row>
    <row r="705" spans="4:4" x14ac:dyDescent="0.2">
      <c r="D705" s="19"/>
    </row>
    <row r="706" spans="4:4" x14ac:dyDescent="0.2">
      <c r="D706" s="19"/>
    </row>
    <row r="707" spans="4:4" x14ac:dyDescent="0.2">
      <c r="D707" s="19"/>
    </row>
    <row r="708" spans="4:4" x14ac:dyDescent="0.2">
      <c r="D708" s="19"/>
    </row>
    <row r="709" spans="4:4" x14ac:dyDescent="0.2">
      <c r="D709" s="19"/>
    </row>
    <row r="710" spans="4:4" x14ac:dyDescent="0.2">
      <c r="D710" s="19"/>
    </row>
    <row r="711" spans="4:4" x14ac:dyDescent="0.2">
      <c r="D711" s="19"/>
    </row>
    <row r="712" spans="4:4" x14ac:dyDescent="0.2">
      <c r="D712" s="19"/>
    </row>
    <row r="713" spans="4:4" x14ac:dyDescent="0.2">
      <c r="D713" s="19"/>
    </row>
    <row r="714" spans="4:4" x14ac:dyDescent="0.2">
      <c r="D714" s="19"/>
    </row>
    <row r="715" spans="4:4" x14ac:dyDescent="0.2">
      <c r="D715" s="19"/>
    </row>
    <row r="716" spans="4:4" x14ac:dyDescent="0.2">
      <c r="D716" s="19"/>
    </row>
    <row r="717" spans="4:4" x14ac:dyDescent="0.2">
      <c r="D717" s="19"/>
    </row>
    <row r="718" spans="4:4" x14ac:dyDescent="0.2">
      <c r="D718" s="19"/>
    </row>
    <row r="719" spans="4:4" x14ac:dyDescent="0.2">
      <c r="D719" s="19"/>
    </row>
    <row r="720" spans="4:4" x14ac:dyDescent="0.2">
      <c r="D720" s="19"/>
    </row>
    <row r="721" spans="4:4" x14ac:dyDescent="0.2">
      <c r="D721" s="19"/>
    </row>
    <row r="722" spans="4:4" x14ac:dyDescent="0.2">
      <c r="D722" s="19"/>
    </row>
    <row r="723" spans="4:4" x14ac:dyDescent="0.2">
      <c r="D723" s="19"/>
    </row>
    <row r="724" spans="4:4" x14ac:dyDescent="0.2">
      <c r="D724" s="19"/>
    </row>
    <row r="725" spans="4:4" x14ac:dyDescent="0.2">
      <c r="D725" s="19"/>
    </row>
    <row r="726" spans="4:4" x14ac:dyDescent="0.2">
      <c r="D726" s="19"/>
    </row>
    <row r="727" spans="4:4" x14ac:dyDescent="0.2">
      <c r="D727" s="19"/>
    </row>
    <row r="728" spans="4:4" x14ac:dyDescent="0.2">
      <c r="D728" s="19"/>
    </row>
    <row r="729" spans="4:4" x14ac:dyDescent="0.2">
      <c r="D729" s="19"/>
    </row>
    <row r="730" spans="4:4" x14ac:dyDescent="0.2">
      <c r="D730" s="19"/>
    </row>
    <row r="731" spans="4:4" x14ac:dyDescent="0.2">
      <c r="D731" s="19"/>
    </row>
    <row r="732" spans="4:4" x14ac:dyDescent="0.2">
      <c r="D732" s="19"/>
    </row>
    <row r="733" spans="4:4" x14ac:dyDescent="0.2">
      <c r="D733" s="19"/>
    </row>
    <row r="734" spans="4:4" x14ac:dyDescent="0.2">
      <c r="D734" s="19"/>
    </row>
    <row r="735" spans="4:4" x14ac:dyDescent="0.2">
      <c r="D735" s="19"/>
    </row>
    <row r="736" spans="4:4" x14ac:dyDescent="0.2">
      <c r="D736" s="19"/>
    </row>
    <row r="737" spans="4:4" x14ac:dyDescent="0.2">
      <c r="D737" s="19"/>
    </row>
    <row r="738" spans="4:4" x14ac:dyDescent="0.2">
      <c r="D738" s="19"/>
    </row>
    <row r="739" spans="4:4" x14ac:dyDescent="0.2">
      <c r="D739" s="19"/>
    </row>
    <row r="740" spans="4:4" x14ac:dyDescent="0.2">
      <c r="D740" s="19"/>
    </row>
    <row r="741" spans="4:4" x14ac:dyDescent="0.2">
      <c r="D741" s="19"/>
    </row>
    <row r="742" spans="4:4" x14ac:dyDescent="0.2">
      <c r="D742" s="19"/>
    </row>
    <row r="743" spans="4:4" x14ac:dyDescent="0.2">
      <c r="D743" s="19"/>
    </row>
    <row r="744" spans="4:4" x14ac:dyDescent="0.2">
      <c r="D744" s="19"/>
    </row>
    <row r="745" spans="4:4" x14ac:dyDescent="0.2">
      <c r="D745" s="19"/>
    </row>
    <row r="746" spans="4:4" x14ac:dyDescent="0.2">
      <c r="D746" s="19"/>
    </row>
    <row r="747" spans="4:4" x14ac:dyDescent="0.2">
      <c r="D747" s="19"/>
    </row>
    <row r="748" spans="4:4" x14ac:dyDescent="0.2">
      <c r="D748" s="19"/>
    </row>
    <row r="749" spans="4:4" x14ac:dyDescent="0.2">
      <c r="D749" s="19"/>
    </row>
    <row r="750" spans="4:4" x14ac:dyDescent="0.2">
      <c r="D750" s="19"/>
    </row>
    <row r="751" spans="4:4" x14ac:dyDescent="0.2">
      <c r="D751" s="19"/>
    </row>
    <row r="752" spans="4:4" x14ac:dyDescent="0.2">
      <c r="D752" s="19"/>
    </row>
    <row r="753" spans="4:4" x14ac:dyDescent="0.2">
      <c r="D753" s="19"/>
    </row>
    <row r="754" spans="4:4" x14ac:dyDescent="0.2">
      <c r="D754" s="19"/>
    </row>
    <row r="755" spans="4:4" x14ac:dyDescent="0.2">
      <c r="D755" s="19"/>
    </row>
    <row r="756" spans="4:4" x14ac:dyDescent="0.2">
      <c r="D756" s="19"/>
    </row>
    <row r="757" spans="4:4" x14ac:dyDescent="0.2">
      <c r="D757" s="19"/>
    </row>
    <row r="758" spans="4:4" x14ac:dyDescent="0.2">
      <c r="D758" s="19"/>
    </row>
    <row r="759" spans="4:4" x14ac:dyDescent="0.2">
      <c r="D759" s="19"/>
    </row>
    <row r="760" spans="4:4" x14ac:dyDescent="0.2">
      <c r="D760" s="19"/>
    </row>
    <row r="761" spans="4:4" x14ac:dyDescent="0.2">
      <c r="D761" s="19"/>
    </row>
    <row r="762" spans="4:4" x14ac:dyDescent="0.2">
      <c r="D762" s="19"/>
    </row>
    <row r="763" spans="4:4" x14ac:dyDescent="0.2">
      <c r="D763" s="19"/>
    </row>
    <row r="764" spans="4:4" x14ac:dyDescent="0.2">
      <c r="D764" s="19"/>
    </row>
    <row r="765" spans="4:4" x14ac:dyDescent="0.2">
      <c r="D765" s="19"/>
    </row>
    <row r="766" spans="4:4" x14ac:dyDescent="0.2">
      <c r="D766" s="19"/>
    </row>
    <row r="767" spans="4:4" x14ac:dyDescent="0.2">
      <c r="D767" s="19"/>
    </row>
    <row r="768" spans="4:4" x14ac:dyDescent="0.2">
      <c r="D768" s="19"/>
    </row>
    <row r="769" spans="4:4" x14ac:dyDescent="0.2">
      <c r="D769" s="19"/>
    </row>
    <row r="770" spans="4:4" x14ac:dyDescent="0.2">
      <c r="D770" s="19"/>
    </row>
    <row r="771" spans="4:4" x14ac:dyDescent="0.2">
      <c r="D771" s="19"/>
    </row>
    <row r="772" spans="4:4" x14ac:dyDescent="0.2">
      <c r="D772" s="19"/>
    </row>
    <row r="773" spans="4:4" x14ac:dyDescent="0.2">
      <c r="D773" s="19"/>
    </row>
    <row r="774" spans="4:4" x14ac:dyDescent="0.2">
      <c r="D774" s="19"/>
    </row>
    <row r="775" spans="4:4" x14ac:dyDescent="0.2">
      <c r="D775" s="19"/>
    </row>
    <row r="776" spans="4:4" x14ac:dyDescent="0.2">
      <c r="D776" s="19"/>
    </row>
    <row r="777" spans="4:4" x14ac:dyDescent="0.2">
      <c r="D777" s="19"/>
    </row>
    <row r="778" spans="4:4" x14ac:dyDescent="0.2">
      <c r="D778" s="19"/>
    </row>
    <row r="779" spans="4:4" x14ac:dyDescent="0.2">
      <c r="D779" s="19"/>
    </row>
    <row r="780" spans="4:4" x14ac:dyDescent="0.2">
      <c r="D780" s="19"/>
    </row>
    <row r="781" spans="4:4" x14ac:dyDescent="0.2">
      <c r="D781" s="19"/>
    </row>
    <row r="782" spans="4:4" x14ac:dyDescent="0.2">
      <c r="D782" s="19"/>
    </row>
    <row r="783" spans="4:4" x14ac:dyDescent="0.2">
      <c r="D783" s="19"/>
    </row>
    <row r="784" spans="4:4" x14ac:dyDescent="0.2">
      <c r="D784" s="19"/>
    </row>
    <row r="785" spans="4:4" x14ac:dyDescent="0.2">
      <c r="D785" s="19"/>
    </row>
    <row r="786" spans="4:4" x14ac:dyDescent="0.2">
      <c r="D786" s="19"/>
    </row>
    <row r="787" spans="4:4" x14ac:dyDescent="0.2">
      <c r="D787" s="19"/>
    </row>
    <row r="788" spans="4:4" x14ac:dyDescent="0.2">
      <c r="D788" s="19"/>
    </row>
    <row r="789" spans="4:4" x14ac:dyDescent="0.2">
      <c r="D789" s="19"/>
    </row>
    <row r="790" spans="4:4" x14ac:dyDescent="0.2">
      <c r="D790" s="19"/>
    </row>
    <row r="791" spans="4:4" x14ac:dyDescent="0.2">
      <c r="D791" s="19"/>
    </row>
    <row r="792" spans="4:4" x14ac:dyDescent="0.2">
      <c r="D792" s="19"/>
    </row>
    <row r="793" spans="4:4" x14ac:dyDescent="0.2">
      <c r="D793" s="19"/>
    </row>
    <row r="794" spans="4:4" x14ac:dyDescent="0.2">
      <c r="D794" s="19"/>
    </row>
    <row r="795" spans="4:4" x14ac:dyDescent="0.2">
      <c r="D795" s="19"/>
    </row>
    <row r="796" spans="4:4" x14ac:dyDescent="0.2">
      <c r="D796" s="19"/>
    </row>
    <row r="797" spans="4:4" x14ac:dyDescent="0.2">
      <c r="D797" s="19"/>
    </row>
    <row r="798" spans="4:4" x14ac:dyDescent="0.2">
      <c r="D798" s="19"/>
    </row>
    <row r="799" spans="4:4" x14ac:dyDescent="0.2">
      <c r="D799" s="19"/>
    </row>
    <row r="800" spans="4:4" x14ac:dyDescent="0.2">
      <c r="D800" s="19"/>
    </row>
    <row r="801" spans="4:4" x14ac:dyDescent="0.2">
      <c r="D801" s="19"/>
    </row>
    <row r="802" spans="4:4" x14ac:dyDescent="0.2">
      <c r="D802" s="19"/>
    </row>
    <row r="803" spans="4:4" x14ac:dyDescent="0.2">
      <c r="D803" s="19"/>
    </row>
    <row r="804" spans="4:4" x14ac:dyDescent="0.2">
      <c r="D804" s="19"/>
    </row>
    <row r="805" spans="4:4" x14ac:dyDescent="0.2">
      <c r="D805" s="19"/>
    </row>
    <row r="806" spans="4:4" x14ac:dyDescent="0.2">
      <c r="D806" s="19"/>
    </row>
    <row r="807" spans="4:4" x14ac:dyDescent="0.2">
      <c r="D807" s="19"/>
    </row>
    <row r="808" spans="4:4" x14ac:dyDescent="0.2">
      <c r="D808" s="19"/>
    </row>
    <row r="809" spans="4:4" x14ac:dyDescent="0.2">
      <c r="D809" s="19"/>
    </row>
    <row r="810" spans="4:4" x14ac:dyDescent="0.2">
      <c r="D810" s="19"/>
    </row>
    <row r="811" spans="4:4" x14ac:dyDescent="0.2">
      <c r="D811" s="19"/>
    </row>
    <row r="812" spans="4:4" x14ac:dyDescent="0.2">
      <c r="D812" s="19"/>
    </row>
    <row r="813" spans="4:4" x14ac:dyDescent="0.2">
      <c r="D813" s="19"/>
    </row>
    <row r="814" spans="4:4" x14ac:dyDescent="0.2">
      <c r="D814" s="19"/>
    </row>
    <row r="815" spans="4:4" x14ac:dyDescent="0.2">
      <c r="D815" s="19"/>
    </row>
    <row r="816" spans="4:4" x14ac:dyDescent="0.2">
      <c r="D816" s="19"/>
    </row>
    <row r="817" spans="4:4" x14ac:dyDescent="0.2">
      <c r="D817" s="19"/>
    </row>
    <row r="818" spans="4:4" x14ac:dyDescent="0.2">
      <c r="D818" s="19"/>
    </row>
    <row r="819" spans="4:4" x14ac:dyDescent="0.2">
      <c r="D819" s="19"/>
    </row>
    <row r="820" spans="4:4" x14ac:dyDescent="0.2">
      <c r="D820" s="19"/>
    </row>
    <row r="821" spans="4:4" x14ac:dyDescent="0.2">
      <c r="D821" s="19"/>
    </row>
    <row r="822" spans="4:4" x14ac:dyDescent="0.2">
      <c r="D822" s="19"/>
    </row>
    <row r="823" spans="4:4" x14ac:dyDescent="0.2">
      <c r="D823" s="19"/>
    </row>
    <row r="824" spans="4:4" x14ac:dyDescent="0.2">
      <c r="D824" s="19"/>
    </row>
    <row r="825" spans="4:4" x14ac:dyDescent="0.2">
      <c r="D825" s="19"/>
    </row>
    <row r="826" spans="4:4" x14ac:dyDescent="0.2">
      <c r="D826" s="19"/>
    </row>
    <row r="827" spans="4:4" x14ac:dyDescent="0.2">
      <c r="D827" s="19"/>
    </row>
    <row r="828" spans="4:4" x14ac:dyDescent="0.2">
      <c r="D828" s="19"/>
    </row>
    <row r="829" spans="4:4" x14ac:dyDescent="0.2">
      <c r="D829" s="19"/>
    </row>
    <row r="830" spans="4:4" x14ac:dyDescent="0.2">
      <c r="D830" s="19"/>
    </row>
    <row r="831" spans="4:4" x14ac:dyDescent="0.2">
      <c r="D831" s="19"/>
    </row>
    <row r="832" spans="4:4" x14ac:dyDescent="0.2">
      <c r="D832" s="19"/>
    </row>
    <row r="833" spans="4:4" x14ac:dyDescent="0.2">
      <c r="D833" s="19"/>
    </row>
    <row r="834" spans="4:4" x14ac:dyDescent="0.2">
      <c r="D834" s="19"/>
    </row>
    <row r="835" spans="4:4" x14ac:dyDescent="0.2">
      <c r="D835" s="19"/>
    </row>
    <row r="836" spans="4:4" x14ac:dyDescent="0.2">
      <c r="D836" s="19"/>
    </row>
    <row r="837" spans="4:4" x14ac:dyDescent="0.2">
      <c r="D837" s="19"/>
    </row>
    <row r="838" spans="4:4" x14ac:dyDescent="0.2">
      <c r="D838" s="19"/>
    </row>
    <row r="839" spans="4:4" x14ac:dyDescent="0.2">
      <c r="D839" s="19"/>
    </row>
    <row r="840" spans="4:4" x14ac:dyDescent="0.2">
      <c r="D840" s="19"/>
    </row>
    <row r="841" spans="4:4" x14ac:dyDescent="0.2">
      <c r="D841" s="19"/>
    </row>
    <row r="842" spans="4:4" x14ac:dyDescent="0.2">
      <c r="D842" s="19"/>
    </row>
    <row r="843" spans="4:4" x14ac:dyDescent="0.2">
      <c r="D843" s="19"/>
    </row>
    <row r="844" spans="4:4" x14ac:dyDescent="0.2">
      <c r="D844" s="19"/>
    </row>
    <row r="845" spans="4:4" x14ac:dyDescent="0.2">
      <c r="D845" s="19"/>
    </row>
    <row r="846" spans="4:4" x14ac:dyDescent="0.2">
      <c r="D846" s="19"/>
    </row>
    <row r="847" spans="4:4" x14ac:dyDescent="0.2">
      <c r="D847" s="19"/>
    </row>
    <row r="848" spans="4:4" x14ac:dyDescent="0.2">
      <c r="D848" s="19"/>
    </row>
    <row r="849" spans="4:4" x14ac:dyDescent="0.2">
      <c r="D849" s="19"/>
    </row>
    <row r="850" spans="4:4" x14ac:dyDescent="0.2">
      <c r="D850" s="19"/>
    </row>
    <row r="851" spans="4:4" x14ac:dyDescent="0.2">
      <c r="D851" s="19"/>
    </row>
    <row r="852" spans="4:4" x14ac:dyDescent="0.2">
      <c r="D852" s="19"/>
    </row>
    <row r="853" spans="4:4" x14ac:dyDescent="0.2">
      <c r="D853" s="19"/>
    </row>
    <row r="854" spans="4:4" x14ac:dyDescent="0.2">
      <c r="D854" s="19"/>
    </row>
    <row r="855" spans="4:4" x14ac:dyDescent="0.2">
      <c r="D855" s="19"/>
    </row>
    <row r="856" spans="4:4" x14ac:dyDescent="0.2">
      <c r="D856" s="19"/>
    </row>
    <row r="857" spans="4:4" x14ac:dyDescent="0.2">
      <c r="D857" s="19"/>
    </row>
    <row r="858" spans="4:4" x14ac:dyDescent="0.2">
      <c r="D858" s="19"/>
    </row>
    <row r="859" spans="4:4" x14ac:dyDescent="0.2">
      <c r="D859" s="19"/>
    </row>
    <row r="860" spans="4:4" x14ac:dyDescent="0.2">
      <c r="D860" s="19"/>
    </row>
    <row r="861" spans="4:4" x14ac:dyDescent="0.2">
      <c r="D861" s="19"/>
    </row>
    <row r="862" spans="4:4" x14ac:dyDescent="0.2">
      <c r="D862" s="19"/>
    </row>
    <row r="863" spans="4:4" x14ac:dyDescent="0.2">
      <c r="D863" s="19"/>
    </row>
    <row r="864" spans="4:4" x14ac:dyDescent="0.2">
      <c r="D864" s="19"/>
    </row>
    <row r="865" spans="4:4" x14ac:dyDescent="0.2">
      <c r="D865" s="19"/>
    </row>
    <row r="866" spans="4:4" x14ac:dyDescent="0.2">
      <c r="D866" s="19"/>
    </row>
    <row r="867" spans="4:4" x14ac:dyDescent="0.2">
      <c r="D867" s="19"/>
    </row>
    <row r="868" spans="4:4" x14ac:dyDescent="0.2">
      <c r="D868" s="19"/>
    </row>
    <row r="869" spans="4:4" x14ac:dyDescent="0.2">
      <c r="D869" s="19"/>
    </row>
    <row r="870" spans="4:4" x14ac:dyDescent="0.2">
      <c r="D870" s="19"/>
    </row>
    <row r="871" spans="4:4" x14ac:dyDescent="0.2">
      <c r="D871" s="19"/>
    </row>
    <row r="872" spans="4:4" x14ac:dyDescent="0.2">
      <c r="D87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42A0-74FD-B049-9162-285308055023}">
  <dimension ref="A1:B540"/>
  <sheetViews>
    <sheetView workbookViewId="0"/>
  </sheetViews>
  <sheetFormatPr baseColWidth="10" defaultRowHeight="16" x14ac:dyDescent="0.2"/>
  <cols>
    <col min="1" max="1" width="28.83203125" customWidth="1"/>
  </cols>
  <sheetData>
    <row r="1" spans="1:2" x14ac:dyDescent="0.2">
      <c r="A1" s="2" t="s">
        <v>1076</v>
      </c>
      <c r="B1" s="3"/>
    </row>
    <row r="2" spans="1:2" x14ac:dyDescent="0.2">
      <c r="A2" s="4" t="s">
        <v>1075</v>
      </c>
      <c r="B2" s="4" t="s">
        <v>1074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563</v>
      </c>
    </row>
    <row r="285" spans="1:2" x14ac:dyDescent="0.2">
      <c r="A285" t="s">
        <v>564</v>
      </c>
      <c r="B285" t="s">
        <v>565</v>
      </c>
    </row>
    <row r="286" spans="1:2" x14ac:dyDescent="0.2">
      <c r="A286" t="s">
        <v>566</v>
      </c>
      <c r="B286" t="s">
        <v>567</v>
      </c>
    </row>
    <row r="287" spans="1:2" x14ac:dyDescent="0.2">
      <c r="A287" t="s">
        <v>568</v>
      </c>
      <c r="B287" t="s">
        <v>569</v>
      </c>
    </row>
    <row r="288" spans="1:2" x14ac:dyDescent="0.2">
      <c r="A288" t="s">
        <v>570</v>
      </c>
      <c r="B288" t="s">
        <v>571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1039</v>
      </c>
    </row>
    <row r="523" spans="1:2" x14ac:dyDescent="0.2">
      <c r="A523" t="s">
        <v>1040</v>
      </c>
      <c r="B523" t="s">
        <v>1041</v>
      </c>
    </row>
    <row r="524" spans="1:2" x14ac:dyDescent="0.2">
      <c r="A524" t="s">
        <v>1042</v>
      </c>
      <c r="B524" t="s">
        <v>1043</v>
      </c>
    </row>
    <row r="525" spans="1:2" x14ac:dyDescent="0.2">
      <c r="A525" t="s">
        <v>1044</v>
      </c>
      <c r="B525" t="s">
        <v>1045</v>
      </c>
    </row>
    <row r="526" spans="1:2" x14ac:dyDescent="0.2">
      <c r="A526" t="s">
        <v>1046</v>
      </c>
      <c r="B526" t="s">
        <v>1047</v>
      </c>
    </row>
    <row r="527" spans="1:2" x14ac:dyDescent="0.2">
      <c r="A527" t="s">
        <v>1048</v>
      </c>
      <c r="B527" t="s">
        <v>1049</v>
      </c>
    </row>
    <row r="528" spans="1:2" x14ac:dyDescent="0.2">
      <c r="A528" t="s">
        <v>1050</v>
      </c>
      <c r="B528" t="s">
        <v>1051</v>
      </c>
    </row>
    <row r="529" spans="1:2" x14ac:dyDescent="0.2">
      <c r="A529" t="s">
        <v>1052</v>
      </c>
      <c r="B529" t="s">
        <v>1053</v>
      </c>
    </row>
    <row r="530" spans="1:2" x14ac:dyDescent="0.2">
      <c r="A530" t="s">
        <v>1054</v>
      </c>
      <c r="B530" t="s">
        <v>1055</v>
      </c>
    </row>
    <row r="531" spans="1:2" x14ac:dyDescent="0.2">
      <c r="A531" t="s">
        <v>1056</v>
      </c>
      <c r="B531" t="s">
        <v>1057</v>
      </c>
    </row>
    <row r="532" spans="1:2" x14ac:dyDescent="0.2">
      <c r="A532" t="s">
        <v>1058</v>
      </c>
      <c r="B532" t="s">
        <v>1059</v>
      </c>
    </row>
    <row r="533" spans="1:2" x14ac:dyDescent="0.2">
      <c r="A533" t="s">
        <v>1060</v>
      </c>
      <c r="B533" t="s">
        <v>1061</v>
      </c>
    </row>
    <row r="534" spans="1:2" x14ac:dyDescent="0.2">
      <c r="A534" t="s">
        <v>1062</v>
      </c>
      <c r="B534" t="s">
        <v>1063</v>
      </c>
    </row>
    <row r="535" spans="1:2" x14ac:dyDescent="0.2">
      <c r="A535" t="s">
        <v>1064</v>
      </c>
      <c r="B535" t="s">
        <v>1065</v>
      </c>
    </row>
    <row r="536" spans="1:2" x14ac:dyDescent="0.2">
      <c r="A536" t="s">
        <v>1066</v>
      </c>
      <c r="B536" t="s">
        <v>1067</v>
      </c>
    </row>
    <row r="537" spans="1:2" x14ac:dyDescent="0.2">
      <c r="A537" t="s">
        <v>1068</v>
      </c>
      <c r="B537" t="s">
        <v>1069</v>
      </c>
    </row>
    <row r="538" spans="1:2" x14ac:dyDescent="0.2">
      <c r="A538" t="s">
        <v>1070</v>
      </c>
      <c r="B538" t="s">
        <v>1071</v>
      </c>
    </row>
    <row r="539" spans="1:2" x14ac:dyDescent="0.2">
      <c r="A539" t="s">
        <v>1072</v>
      </c>
    </row>
    <row r="540" spans="1:2" x14ac:dyDescent="0.2">
      <c r="A540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54A1-12B1-224C-995D-54428584EB5A}">
  <dimension ref="A1:B532"/>
  <sheetViews>
    <sheetView workbookViewId="0"/>
  </sheetViews>
  <sheetFormatPr baseColWidth="10" defaultRowHeight="16" x14ac:dyDescent="0.2"/>
  <cols>
    <col min="1" max="1" width="30.6640625" customWidth="1"/>
    <col min="2" max="2" width="27.1640625" customWidth="1"/>
  </cols>
  <sheetData>
    <row r="1" spans="1:2" x14ac:dyDescent="0.2">
      <c r="A1" s="2" t="s">
        <v>2052</v>
      </c>
      <c r="B1" s="3"/>
    </row>
    <row r="2" spans="1:2" x14ac:dyDescent="0.2">
      <c r="A2" s="4" t="s">
        <v>1075</v>
      </c>
      <c r="B2" s="4" t="s">
        <v>1074</v>
      </c>
    </row>
    <row r="3" spans="1:2" x14ac:dyDescent="0.2">
      <c r="A3" t="s">
        <v>8</v>
      </c>
      <c r="B3" t="s">
        <v>9</v>
      </c>
    </row>
    <row r="4" spans="1:2" x14ac:dyDescent="0.2">
      <c r="A4" t="s">
        <v>1077</v>
      </c>
      <c r="B4" t="s">
        <v>1078</v>
      </c>
    </row>
    <row r="5" spans="1:2" x14ac:dyDescent="0.2">
      <c r="A5" t="s">
        <v>1079</v>
      </c>
      <c r="B5" t="s">
        <v>1080</v>
      </c>
    </row>
    <row r="6" spans="1:2" x14ac:dyDescent="0.2">
      <c r="A6" t="s">
        <v>1081</v>
      </c>
      <c r="B6" t="s">
        <v>1082</v>
      </c>
    </row>
    <row r="7" spans="1:2" x14ac:dyDescent="0.2">
      <c r="A7" t="s">
        <v>16</v>
      </c>
      <c r="B7" t="s">
        <v>17</v>
      </c>
    </row>
    <row r="8" spans="1:2" x14ac:dyDescent="0.2">
      <c r="A8" t="s">
        <v>1083</v>
      </c>
      <c r="B8" t="s">
        <v>1084</v>
      </c>
    </row>
    <row r="9" spans="1:2" x14ac:dyDescent="0.2">
      <c r="A9" t="s">
        <v>1085</v>
      </c>
      <c r="B9" t="s">
        <v>1086</v>
      </c>
    </row>
    <row r="10" spans="1:2" x14ac:dyDescent="0.2">
      <c r="A10" t="s">
        <v>1087</v>
      </c>
      <c r="B10" t="s">
        <v>1088</v>
      </c>
    </row>
    <row r="11" spans="1:2" x14ac:dyDescent="0.2">
      <c r="A11" t="s">
        <v>1089</v>
      </c>
      <c r="B11" t="s">
        <v>1090</v>
      </c>
    </row>
    <row r="12" spans="1:2" x14ac:dyDescent="0.2">
      <c r="A12" t="s">
        <v>1091</v>
      </c>
      <c r="B12" t="s">
        <v>1092</v>
      </c>
    </row>
    <row r="13" spans="1:2" x14ac:dyDescent="0.2">
      <c r="A13" t="s">
        <v>1093</v>
      </c>
      <c r="B13" t="s">
        <v>1094</v>
      </c>
    </row>
    <row r="14" spans="1:2" x14ac:dyDescent="0.2">
      <c r="A14" t="s">
        <v>1095</v>
      </c>
      <c r="B14" t="s">
        <v>1096</v>
      </c>
    </row>
    <row r="15" spans="1:2" x14ac:dyDescent="0.2">
      <c r="A15" t="s">
        <v>1097</v>
      </c>
      <c r="B15" t="s">
        <v>1098</v>
      </c>
    </row>
    <row r="16" spans="1:2" x14ac:dyDescent="0.2">
      <c r="A16" t="s">
        <v>1099</v>
      </c>
      <c r="B16" t="s">
        <v>1100</v>
      </c>
    </row>
    <row r="17" spans="1:2" x14ac:dyDescent="0.2">
      <c r="A17" t="s">
        <v>1101</v>
      </c>
      <c r="B17" t="s">
        <v>1102</v>
      </c>
    </row>
    <row r="18" spans="1:2" x14ac:dyDescent="0.2">
      <c r="A18" t="s">
        <v>1103</v>
      </c>
      <c r="B18" t="s">
        <v>1104</v>
      </c>
    </row>
    <row r="19" spans="1:2" x14ac:dyDescent="0.2">
      <c r="A19" t="s">
        <v>1105</v>
      </c>
      <c r="B19" t="s">
        <v>1106</v>
      </c>
    </row>
    <row r="20" spans="1:2" x14ac:dyDescent="0.2">
      <c r="A20" t="s">
        <v>1107</v>
      </c>
      <c r="B20" t="s">
        <v>1108</v>
      </c>
    </row>
    <row r="21" spans="1:2" x14ac:dyDescent="0.2">
      <c r="A21" t="s">
        <v>1109</v>
      </c>
      <c r="B21" t="s">
        <v>1110</v>
      </c>
    </row>
    <row r="22" spans="1:2" x14ac:dyDescent="0.2">
      <c r="A22" t="s">
        <v>1111</v>
      </c>
      <c r="B22" t="s">
        <v>1112</v>
      </c>
    </row>
    <row r="23" spans="1:2" x14ac:dyDescent="0.2">
      <c r="A23" t="s">
        <v>1113</v>
      </c>
      <c r="B23" t="s">
        <v>1114</v>
      </c>
    </row>
    <row r="24" spans="1:2" x14ac:dyDescent="0.2">
      <c r="A24" t="s">
        <v>1115</v>
      </c>
      <c r="B24" t="s">
        <v>1116</v>
      </c>
    </row>
    <row r="25" spans="1:2" x14ac:dyDescent="0.2">
      <c r="A25" t="s">
        <v>1117</v>
      </c>
      <c r="B25" t="s">
        <v>1118</v>
      </c>
    </row>
    <row r="26" spans="1:2" x14ac:dyDescent="0.2">
      <c r="A26" t="s">
        <v>1119</v>
      </c>
      <c r="B26" t="s">
        <v>1120</v>
      </c>
    </row>
    <row r="27" spans="1:2" x14ac:dyDescent="0.2">
      <c r="A27" t="s">
        <v>1121</v>
      </c>
      <c r="B27" t="s">
        <v>1122</v>
      </c>
    </row>
    <row r="28" spans="1:2" x14ac:dyDescent="0.2">
      <c r="A28" t="s">
        <v>1123</v>
      </c>
      <c r="B28" t="s">
        <v>1124</v>
      </c>
    </row>
    <row r="29" spans="1:2" x14ac:dyDescent="0.2">
      <c r="A29" t="s">
        <v>1125</v>
      </c>
      <c r="B29" t="s">
        <v>1126</v>
      </c>
    </row>
    <row r="30" spans="1:2" x14ac:dyDescent="0.2">
      <c r="A30" t="s">
        <v>1127</v>
      </c>
      <c r="B30" t="s">
        <v>1128</v>
      </c>
    </row>
    <row r="31" spans="1:2" x14ac:dyDescent="0.2">
      <c r="A31" t="s">
        <v>1129</v>
      </c>
      <c r="B31" t="s">
        <v>1130</v>
      </c>
    </row>
    <row r="32" spans="1:2" x14ac:dyDescent="0.2">
      <c r="A32" t="s">
        <v>1131</v>
      </c>
      <c r="B32" t="s">
        <v>1132</v>
      </c>
    </row>
    <row r="33" spans="1:2" x14ac:dyDescent="0.2">
      <c r="A33" t="s">
        <v>1133</v>
      </c>
      <c r="B33" t="s">
        <v>1134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1135</v>
      </c>
      <c r="B35" t="s">
        <v>1136</v>
      </c>
    </row>
    <row r="36" spans="1:2" x14ac:dyDescent="0.2">
      <c r="A36" t="s">
        <v>1137</v>
      </c>
      <c r="B36" t="s">
        <v>1138</v>
      </c>
    </row>
    <row r="37" spans="1:2" x14ac:dyDescent="0.2">
      <c r="A37" t="s">
        <v>1139</v>
      </c>
      <c r="B37" t="s">
        <v>1140</v>
      </c>
    </row>
    <row r="38" spans="1:2" x14ac:dyDescent="0.2">
      <c r="A38" t="s">
        <v>1141</v>
      </c>
      <c r="B38" t="s">
        <v>1142</v>
      </c>
    </row>
    <row r="39" spans="1:2" x14ac:dyDescent="0.2">
      <c r="A39" t="s">
        <v>1143</v>
      </c>
      <c r="B39" t="s">
        <v>1144</v>
      </c>
    </row>
    <row r="40" spans="1:2" x14ac:dyDescent="0.2">
      <c r="A40" t="s">
        <v>1145</v>
      </c>
      <c r="B40" t="s">
        <v>1146</v>
      </c>
    </row>
    <row r="41" spans="1:2" x14ac:dyDescent="0.2">
      <c r="A41" t="s">
        <v>1147</v>
      </c>
      <c r="B41" t="s">
        <v>1148</v>
      </c>
    </row>
    <row r="42" spans="1:2" x14ac:dyDescent="0.2">
      <c r="A42" t="s">
        <v>1149</v>
      </c>
      <c r="B42" t="s">
        <v>1150</v>
      </c>
    </row>
    <row r="43" spans="1:2" x14ac:dyDescent="0.2">
      <c r="A43" t="s">
        <v>1151</v>
      </c>
      <c r="B43" t="s">
        <v>1152</v>
      </c>
    </row>
    <row r="44" spans="1:2" x14ac:dyDescent="0.2">
      <c r="A44" t="s">
        <v>1153</v>
      </c>
      <c r="B44" t="s">
        <v>1154</v>
      </c>
    </row>
    <row r="45" spans="1:2" x14ac:dyDescent="0.2">
      <c r="A45" t="s">
        <v>1155</v>
      </c>
      <c r="B45" t="s">
        <v>1156</v>
      </c>
    </row>
    <row r="46" spans="1:2" x14ac:dyDescent="0.2">
      <c r="A46" t="s">
        <v>1157</v>
      </c>
      <c r="B46" t="s">
        <v>1158</v>
      </c>
    </row>
    <row r="47" spans="1:2" x14ac:dyDescent="0.2">
      <c r="A47" t="s">
        <v>1159</v>
      </c>
      <c r="B47" t="s">
        <v>1160</v>
      </c>
    </row>
    <row r="48" spans="1:2" x14ac:dyDescent="0.2">
      <c r="A48" t="s">
        <v>1161</v>
      </c>
      <c r="B48" t="s">
        <v>1162</v>
      </c>
    </row>
    <row r="49" spans="1:2" x14ac:dyDescent="0.2">
      <c r="A49" t="s">
        <v>1163</v>
      </c>
      <c r="B49" t="s">
        <v>1164</v>
      </c>
    </row>
    <row r="50" spans="1:2" x14ac:dyDescent="0.2">
      <c r="A50" t="s">
        <v>1165</v>
      </c>
      <c r="B50" t="s">
        <v>1166</v>
      </c>
    </row>
    <row r="51" spans="1:2" x14ac:dyDescent="0.2">
      <c r="A51" t="s">
        <v>1167</v>
      </c>
      <c r="B51" t="s">
        <v>1168</v>
      </c>
    </row>
    <row r="52" spans="1:2" x14ac:dyDescent="0.2">
      <c r="A52" t="s">
        <v>1169</v>
      </c>
      <c r="B52" t="s">
        <v>1170</v>
      </c>
    </row>
    <row r="53" spans="1:2" x14ac:dyDescent="0.2">
      <c r="A53" t="s">
        <v>1171</v>
      </c>
      <c r="B53" t="s">
        <v>1172</v>
      </c>
    </row>
    <row r="54" spans="1:2" x14ac:dyDescent="0.2">
      <c r="A54" t="s">
        <v>1173</v>
      </c>
      <c r="B54" t="s">
        <v>1174</v>
      </c>
    </row>
    <row r="55" spans="1:2" x14ac:dyDescent="0.2">
      <c r="A55" t="s">
        <v>1175</v>
      </c>
      <c r="B55" t="s">
        <v>1176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1177</v>
      </c>
      <c r="B57" t="s">
        <v>1178</v>
      </c>
    </row>
    <row r="58" spans="1:2" x14ac:dyDescent="0.2">
      <c r="A58" t="s">
        <v>1179</v>
      </c>
      <c r="B58" t="s">
        <v>1180</v>
      </c>
    </row>
    <row r="59" spans="1:2" x14ac:dyDescent="0.2">
      <c r="A59" t="s">
        <v>1181</v>
      </c>
      <c r="B59" t="s">
        <v>1182</v>
      </c>
    </row>
    <row r="60" spans="1:2" x14ac:dyDescent="0.2">
      <c r="A60" t="s">
        <v>1183</v>
      </c>
      <c r="B60" t="s">
        <v>1184</v>
      </c>
    </row>
    <row r="61" spans="1:2" x14ac:dyDescent="0.2">
      <c r="A61" t="s">
        <v>1185</v>
      </c>
      <c r="B61" t="s">
        <v>1186</v>
      </c>
    </row>
    <row r="62" spans="1:2" x14ac:dyDescent="0.2">
      <c r="A62" t="s">
        <v>1187</v>
      </c>
      <c r="B62" t="s">
        <v>1188</v>
      </c>
    </row>
    <row r="63" spans="1:2" x14ac:dyDescent="0.2">
      <c r="A63" t="s">
        <v>1189</v>
      </c>
      <c r="B63" t="s">
        <v>1190</v>
      </c>
    </row>
    <row r="64" spans="1:2" x14ac:dyDescent="0.2">
      <c r="A64" t="s">
        <v>1191</v>
      </c>
      <c r="B64" t="s">
        <v>1192</v>
      </c>
    </row>
    <row r="65" spans="1:2" x14ac:dyDescent="0.2">
      <c r="A65" t="s">
        <v>1193</v>
      </c>
      <c r="B65" t="s">
        <v>1194</v>
      </c>
    </row>
    <row r="66" spans="1:2" x14ac:dyDescent="0.2">
      <c r="A66" t="s">
        <v>1195</v>
      </c>
      <c r="B66" t="s">
        <v>1196</v>
      </c>
    </row>
    <row r="67" spans="1:2" x14ac:dyDescent="0.2">
      <c r="A67" t="s">
        <v>1197</v>
      </c>
      <c r="B67" t="s">
        <v>1198</v>
      </c>
    </row>
    <row r="68" spans="1:2" x14ac:dyDescent="0.2">
      <c r="A68" t="s">
        <v>1199</v>
      </c>
      <c r="B68" t="s">
        <v>1200</v>
      </c>
    </row>
    <row r="69" spans="1:2" x14ac:dyDescent="0.2">
      <c r="A69" t="s">
        <v>1201</v>
      </c>
      <c r="B69" t="s">
        <v>1202</v>
      </c>
    </row>
    <row r="70" spans="1:2" x14ac:dyDescent="0.2">
      <c r="A70" t="s">
        <v>1203</v>
      </c>
      <c r="B70" t="s">
        <v>1204</v>
      </c>
    </row>
    <row r="71" spans="1:2" x14ac:dyDescent="0.2">
      <c r="A71" t="s">
        <v>1205</v>
      </c>
      <c r="B71" t="s">
        <v>1206</v>
      </c>
    </row>
    <row r="72" spans="1:2" x14ac:dyDescent="0.2">
      <c r="A72" t="s">
        <v>1207</v>
      </c>
      <c r="B72" t="s">
        <v>1208</v>
      </c>
    </row>
    <row r="73" spans="1:2" x14ac:dyDescent="0.2">
      <c r="A73" t="s">
        <v>1209</v>
      </c>
      <c r="B73" t="s">
        <v>1210</v>
      </c>
    </row>
    <row r="74" spans="1:2" x14ac:dyDescent="0.2">
      <c r="A74" t="s">
        <v>1211</v>
      </c>
      <c r="B74" t="s">
        <v>1212</v>
      </c>
    </row>
    <row r="75" spans="1:2" x14ac:dyDescent="0.2">
      <c r="A75" t="s">
        <v>1213</v>
      </c>
      <c r="B75" t="s">
        <v>1214</v>
      </c>
    </row>
    <row r="76" spans="1:2" x14ac:dyDescent="0.2">
      <c r="A76" t="s">
        <v>1215</v>
      </c>
      <c r="B76" t="s">
        <v>1216</v>
      </c>
    </row>
    <row r="77" spans="1:2" x14ac:dyDescent="0.2">
      <c r="A77" t="s">
        <v>1217</v>
      </c>
      <c r="B77" t="s">
        <v>1218</v>
      </c>
    </row>
    <row r="78" spans="1:2" x14ac:dyDescent="0.2">
      <c r="A78" t="s">
        <v>1219</v>
      </c>
      <c r="B78" t="s">
        <v>1220</v>
      </c>
    </row>
    <row r="79" spans="1:2" x14ac:dyDescent="0.2">
      <c r="A79" t="s">
        <v>1221</v>
      </c>
      <c r="B79" t="s">
        <v>1222</v>
      </c>
    </row>
    <row r="80" spans="1:2" x14ac:dyDescent="0.2">
      <c r="A80" t="s">
        <v>136</v>
      </c>
      <c r="B80" t="s">
        <v>137</v>
      </c>
    </row>
    <row r="81" spans="1:2" x14ac:dyDescent="0.2">
      <c r="A81" t="s">
        <v>1223</v>
      </c>
      <c r="B81" t="s">
        <v>1224</v>
      </c>
    </row>
    <row r="82" spans="1:2" x14ac:dyDescent="0.2">
      <c r="A82" t="s">
        <v>1225</v>
      </c>
      <c r="B82" t="s">
        <v>1226</v>
      </c>
    </row>
    <row r="83" spans="1:2" x14ac:dyDescent="0.2">
      <c r="A83" t="s">
        <v>1227</v>
      </c>
      <c r="B83" t="s">
        <v>1228</v>
      </c>
    </row>
    <row r="84" spans="1:2" x14ac:dyDescent="0.2">
      <c r="A84" t="s">
        <v>1229</v>
      </c>
      <c r="B84" t="s">
        <v>1230</v>
      </c>
    </row>
    <row r="85" spans="1:2" x14ac:dyDescent="0.2">
      <c r="A85" t="s">
        <v>1231</v>
      </c>
      <c r="B85" t="s">
        <v>1232</v>
      </c>
    </row>
    <row r="86" spans="1:2" x14ac:dyDescent="0.2">
      <c r="A86" t="s">
        <v>1233</v>
      </c>
      <c r="B86" t="s">
        <v>1234</v>
      </c>
    </row>
    <row r="87" spans="1:2" x14ac:dyDescent="0.2">
      <c r="A87" t="s">
        <v>1235</v>
      </c>
      <c r="B87" t="s">
        <v>1236</v>
      </c>
    </row>
    <row r="88" spans="1:2" x14ac:dyDescent="0.2">
      <c r="A88" t="s">
        <v>1237</v>
      </c>
      <c r="B88" t="s">
        <v>1238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1239</v>
      </c>
      <c r="B90" t="s">
        <v>1240</v>
      </c>
    </row>
    <row r="91" spans="1:2" x14ac:dyDescent="0.2">
      <c r="A91" t="s">
        <v>160</v>
      </c>
      <c r="B91" t="s">
        <v>161</v>
      </c>
    </row>
    <row r="92" spans="1:2" x14ac:dyDescent="0.2">
      <c r="A92" t="s">
        <v>1241</v>
      </c>
      <c r="B92" t="s">
        <v>1242</v>
      </c>
    </row>
    <row r="93" spans="1:2" x14ac:dyDescent="0.2">
      <c r="A93" t="s">
        <v>1243</v>
      </c>
      <c r="B93" t="s">
        <v>1244</v>
      </c>
    </row>
    <row r="94" spans="1:2" x14ac:dyDescent="0.2">
      <c r="A94" t="s">
        <v>1245</v>
      </c>
      <c r="B94" t="s">
        <v>1246</v>
      </c>
    </row>
    <row r="95" spans="1:2" x14ac:dyDescent="0.2">
      <c r="A95" t="s">
        <v>1247</v>
      </c>
      <c r="B95" t="s">
        <v>1248</v>
      </c>
    </row>
    <row r="96" spans="1:2" x14ac:dyDescent="0.2">
      <c r="A96" t="s">
        <v>1249</v>
      </c>
      <c r="B96" t="s">
        <v>1250</v>
      </c>
    </row>
    <row r="97" spans="1:2" x14ac:dyDescent="0.2">
      <c r="A97" t="s">
        <v>1251</v>
      </c>
      <c r="B97" t="s">
        <v>1252</v>
      </c>
    </row>
    <row r="98" spans="1:2" x14ac:dyDescent="0.2">
      <c r="A98" t="s">
        <v>1253</v>
      </c>
      <c r="B98" t="s">
        <v>1254</v>
      </c>
    </row>
    <row r="99" spans="1:2" x14ac:dyDescent="0.2">
      <c r="A99" t="s">
        <v>1255</v>
      </c>
      <c r="B99" t="s">
        <v>1256</v>
      </c>
    </row>
    <row r="100" spans="1:2" x14ac:dyDescent="0.2">
      <c r="A100" t="s">
        <v>1257</v>
      </c>
      <c r="B100" t="s">
        <v>1258</v>
      </c>
    </row>
    <row r="101" spans="1:2" x14ac:dyDescent="0.2">
      <c r="A101" t="s">
        <v>1259</v>
      </c>
      <c r="B101" t="s">
        <v>1260</v>
      </c>
    </row>
    <row r="102" spans="1:2" x14ac:dyDescent="0.2">
      <c r="A102" t="s">
        <v>1261</v>
      </c>
      <c r="B102" t="s">
        <v>1262</v>
      </c>
    </row>
    <row r="103" spans="1:2" x14ac:dyDescent="0.2">
      <c r="A103" t="s">
        <v>1263</v>
      </c>
      <c r="B103" t="s">
        <v>1264</v>
      </c>
    </row>
    <row r="104" spans="1:2" x14ac:dyDescent="0.2">
      <c r="A104" t="s">
        <v>178</v>
      </c>
      <c r="B104" t="s">
        <v>179</v>
      </c>
    </row>
    <row r="105" spans="1:2" x14ac:dyDescent="0.2">
      <c r="A105" t="s">
        <v>1265</v>
      </c>
      <c r="B105" t="s">
        <v>1266</v>
      </c>
    </row>
    <row r="106" spans="1:2" x14ac:dyDescent="0.2">
      <c r="A106" t="s">
        <v>1267</v>
      </c>
      <c r="B106" t="s">
        <v>1268</v>
      </c>
    </row>
    <row r="107" spans="1:2" x14ac:dyDescent="0.2">
      <c r="A107" t="s">
        <v>1269</v>
      </c>
      <c r="B107" t="s">
        <v>1270</v>
      </c>
    </row>
    <row r="108" spans="1:2" x14ac:dyDescent="0.2">
      <c r="A108" t="s">
        <v>1271</v>
      </c>
      <c r="B108" t="s">
        <v>1272</v>
      </c>
    </row>
    <row r="109" spans="1:2" x14ac:dyDescent="0.2">
      <c r="A109" t="s">
        <v>1273</v>
      </c>
      <c r="B109" t="s">
        <v>1274</v>
      </c>
    </row>
    <row r="110" spans="1:2" x14ac:dyDescent="0.2">
      <c r="A110" t="s">
        <v>1275</v>
      </c>
      <c r="B110" t="s">
        <v>1276</v>
      </c>
    </row>
    <row r="111" spans="1:2" x14ac:dyDescent="0.2">
      <c r="A111" t="s">
        <v>1277</v>
      </c>
      <c r="B111" t="s">
        <v>1278</v>
      </c>
    </row>
    <row r="112" spans="1:2" x14ac:dyDescent="0.2">
      <c r="A112" t="s">
        <v>1279</v>
      </c>
      <c r="B112" t="s">
        <v>1280</v>
      </c>
    </row>
    <row r="113" spans="1:2" x14ac:dyDescent="0.2">
      <c r="A113" t="s">
        <v>186</v>
      </c>
      <c r="B113" t="s">
        <v>187</v>
      </c>
    </row>
    <row r="114" spans="1:2" x14ac:dyDescent="0.2">
      <c r="A114" t="s">
        <v>1281</v>
      </c>
      <c r="B114" t="s">
        <v>1282</v>
      </c>
    </row>
    <row r="115" spans="1:2" x14ac:dyDescent="0.2">
      <c r="A115" t="s">
        <v>1283</v>
      </c>
      <c r="B115" t="s">
        <v>1284</v>
      </c>
    </row>
    <row r="116" spans="1:2" x14ac:dyDescent="0.2">
      <c r="A116" t="s">
        <v>1285</v>
      </c>
      <c r="B116" t="s">
        <v>1286</v>
      </c>
    </row>
    <row r="117" spans="1:2" x14ac:dyDescent="0.2">
      <c r="A117" t="s">
        <v>1287</v>
      </c>
      <c r="B117" t="s">
        <v>1288</v>
      </c>
    </row>
    <row r="118" spans="1:2" x14ac:dyDescent="0.2">
      <c r="A118" t="s">
        <v>1289</v>
      </c>
      <c r="B118" t="s">
        <v>1290</v>
      </c>
    </row>
    <row r="119" spans="1:2" x14ac:dyDescent="0.2">
      <c r="A119" t="s">
        <v>1291</v>
      </c>
      <c r="B119" t="s">
        <v>1292</v>
      </c>
    </row>
    <row r="120" spans="1:2" x14ac:dyDescent="0.2">
      <c r="A120" t="s">
        <v>1293</v>
      </c>
      <c r="B120" t="s">
        <v>1294</v>
      </c>
    </row>
    <row r="121" spans="1:2" x14ac:dyDescent="0.2">
      <c r="A121" t="s">
        <v>1295</v>
      </c>
      <c r="B121" t="s">
        <v>1296</v>
      </c>
    </row>
    <row r="122" spans="1:2" x14ac:dyDescent="0.2">
      <c r="A122" t="s">
        <v>1297</v>
      </c>
      <c r="B122" t="s">
        <v>1298</v>
      </c>
    </row>
    <row r="123" spans="1:2" x14ac:dyDescent="0.2">
      <c r="A123" t="s">
        <v>1299</v>
      </c>
      <c r="B123" t="s">
        <v>1300</v>
      </c>
    </row>
    <row r="124" spans="1:2" x14ac:dyDescent="0.2">
      <c r="A124" t="s">
        <v>1301</v>
      </c>
      <c r="B124" t="s">
        <v>1302</v>
      </c>
    </row>
    <row r="125" spans="1:2" x14ac:dyDescent="0.2">
      <c r="A125" t="s">
        <v>1303</v>
      </c>
      <c r="B125" t="s">
        <v>1304</v>
      </c>
    </row>
    <row r="126" spans="1:2" x14ac:dyDescent="0.2">
      <c r="A126" t="s">
        <v>1305</v>
      </c>
      <c r="B126" t="s">
        <v>1306</v>
      </c>
    </row>
    <row r="127" spans="1:2" x14ac:dyDescent="0.2">
      <c r="A127" t="s">
        <v>1307</v>
      </c>
      <c r="B127" t="s">
        <v>1308</v>
      </c>
    </row>
    <row r="128" spans="1:2" x14ac:dyDescent="0.2">
      <c r="A128" t="s">
        <v>1309</v>
      </c>
      <c r="B128" t="s">
        <v>1310</v>
      </c>
    </row>
    <row r="129" spans="1:2" x14ac:dyDescent="0.2">
      <c r="A129" t="s">
        <v>1311</v>
      </c>
      <c r="B129" t="s">
        <v>1312</v>
      </c>
    </row>
    <row r="130" spans="1:2" x14ac:dyDescent="0.2">
      <c r="A130" t="s">
        <v>1313</v>
      </c>
      <c r="B130" t="s">
        <v>1314</v>
      </c>
    </row>
    <row r="131" spans="1:2" x14ac:dyDescent="0.2">
      <c r="A131" t="s">
        <v>1315</v>
      </c>
      <c r="B131" t="s">
        <v>1316</v>
      </c>
    </row>
    <row r="132" spans="1:2" x14ac:dyDescent="0.2">
      <c r="A132" t="s">
        <v>242</v>
      </c>
      <c r="B132" t="s">
        <v>243</v>
      </c>
    </row>
    <row r="133" spans="1:2" x14ac:dyDescent="0.2">
      <c r="A133" t="s">
        <v>1317</v>
      </c>
      <c r="B133" t="s">
        <v>1318</v>
      </c>
    </row>
    <row r="134" spans="1:2" x14ac:dyDescent="0.2">
      <c r="A134" t="s">
        <v>1319</v>
      </c>
      <c r="B134" t="s">
        <v>1320</v>
      </c>
    </row>
    <row r="135" spans="1:2" x14ac:dyDescent="0.2">
      <c r="A135" t="s">
        <v>1321</v>
      </c>
      <c r="B135" t="s">
        <v>1322</v>
      </c>
    </row>
    <row r="136" spans="1:2" x14ac:dyDescent="0.2">
      <c r="A136" t="s">
        <v>1323</v>
      </c>
      <c r="B136" t="s">
        <v>1324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1325</v>
      </c>
      <c r="B138" t="s">
        <v>1326</v>
      </c>
    </row>
    <row r="139" spans="1:2" x14ac:dyDescent="0.2">
      <c r="A139" t="s">
        <v>1327</v>
      </c>
      <c r="B139" t="s">
        <v>1328</v>
      </c>
    </row>
    <row r="140" spans="1:2" x14ac:dyDescent="0.2">
      <c r="A140" t="s">
        <v>1329</v>
      </c>
      <c r="B140" t="s">
        <v>1330</v>
      </c>
    </row>
    <row r="141" spans="1:2" x14ac:dyDescent="0.2">
      <c r="A141" t="s">
        <v>1331</v>
      </c>
      <c r="B141" t="s">
        <v>1332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1333</v>
      </c>
      <c r="B143" t="s">
        <v>1334</v>
      </c>
    </row>
    <row r="144" spans="1:2" x14ac:dyDescent="0.2">
      <c r="A144" t="s">
        <v>1335</v>
      </c>
      <c r="B144" t="s">
        <v>1336</v>
      </c>
    </row>
    <row r="145" spans="1:2" x14ac:dyDescent="0.2">
      <c r="A145" t="s">
        <v>1337</v>
      </c>
      <c r="B145" t="s">
        <v>1338</v>
      </c>
    </row>
    <row r="146" spans="1:2" x14ac:dyDescent="0.2">
      <c r="A146" t="s">
        <v>1339</v>
      </c>
      <c r="B146" t="s">
        <v>1340</v>
      </c>
    </row>
    <row r="147" spans="1:2" x14ac:dyDescent="0.2">
      <c r="A147" t="s">
        <v>1341</v>
      </c>
      <c r="B147" t="s">
        <v>1342</v>
      </c>
    </row>
    <row r="148" spans="1:2" x14ac:dyDescent="0.2">
      <c r="A148" t="s">
        <v>1343</v>
      </c>
      <c r="B148" t="s">
        <v>1344</v>
      </c>
    </row>
    <row r="149" spans="1:2" x14ac:dyDescent="0.2">
      <c r="A149" t="s">
        <v>1345</v>
      </c>
      <c r="B149" t="s">
        <v>1346</v>
      </c>
    </row>
    <row r="150" spans="1:2" x14ac:dyDescent="0.2">
      <c r="A150" t="s">
        <v>1347</v>
      </c>
      <c r="B150" t="s">
        <v>1348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1349</v>
      </c>
      <c r="B152" t="s">
        <v>1350</v>
      </c>
    </row>
    <row r="153" spans="1:2" x14ac:dyDescent="0.2">
      <c r="A153" t="s">
        <v>1351</v>
      </c>
      <c r="B153" t="s">
        <v>1352</v>
      </c>
    </row>
    <row r="154" spans="1:2" x14ac:dyDescent="0.2">
      <c r="A154" t="s">
        <v>1353</v>
      </c>
      <c r="B154" t="s">
        <v>1354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1355</v>
      </c>
      <c r="B156" t="s">
        <v>1356</v>
      </c>
    </row>
    <row r="157" spans="1:2" x14ac:dyDescent="0.2">
      <c r="A157" t="s">
        <v>1357</v>
      </c>
      <c r="B157" t="s">
        <v>1358</v>
      </c>
    </row>
    <row r="158" spans="1:2" x14ac:dyDescent="0.2">
      <c r="A158" t="s">
        <v>1359</v>
      </c>
      <c r="B158" t="s">
        <v>1360</v>
      </c>
    </row>
    <row r="159" spans="1:2" x14ac:dyDescent="0.2">
      <c r="A159" t="s">
        <v>1361</v>
      </c>
      <c r="B159" t="s">
        <v>1362</v>
      </c>
    </row>
    <row r="160" spans="1:2" x14ac:dyDescent="0.2">
      <c r="A160" t="s">
        <v>1363</v>
      </c>
      <c r="B160" t="s">
        <v>1364</v>
      </c>
    </row>
    <row r="161" spans="1:2" x14ac:dyDescent="0.2">
      <c r="A161" t="s">
        <v>1365</v>
      </c>
      <c r="B161" t="s">
        <v>1366</v>
      </c>
    </row>
    <row r="162" spans="1:2" x14ac:dyDescent="0.2">
      <c r="A162" t="s">
        <v>1367</v>
      </c>
      <c r="B162" t="s">
        <v>1368</v>
      </c>
    </row>
    <row r="163" spans="1:2" x14ac:dyDescent="0.2">
      <c r="A163" t="s">
        <v>1369</v>
      </c>
      <c r="B163" t="s">
        <v>1370</v>
      </c>
    </row>
    <row r="164" spans="1:2" x14ac:dyDescent="0.2">
      <c r="A164" t="s">
        <v>1371</v>
      </c>
      <c r="B164" t="s">
        <v>1372</v>
      </c>
    </row>
    <row r="165" spans="1:2" x14ac:dyDescent="0.2">
      <c r="A165" t="s">
        <v>1373</v>
      </c>
      <c r="B165" t="s">
        <v>1374</v>
      </c>
    </row>
    <row r="166" spans="1:2" x14ac:dyDescent="0.2">
      <c r="A166" t="s">
        <v>1375</v>
      </c>
      <c r="B166" t="s">
        <v>1376</v>
      </c>
    </row>
    <row r="167" spans="1:2" x14ac:dyDescent="0.2">
      <c r="A167" t="s">
        <v>1377</v>
      </c>
      <c r="B167" t="s">
        <v>1378</v>
      </c>
    </row>
    <row r="168" spans="1:2" x14ac:dyDescent="0.2">
      <c r="A168" t="s">
        <v>1379</v>
      </c>
      <c r="B168" t="s">
        <v>1380</v>
      </c>
    </row>
    <row r="169" spans="1:2" x14ac:dyDescent="0.2">
      <c r="A169" t="s">
        <v>1381</v>
      </c>
      <c r="B169" t="s">
        <v>1382</v>
      </c>
    </row>
    <row r="170" spans="1:2" x14ac:dyDescent="0.2">
      <c r="A170" t="s">
        <v>1383</v>
      </c>
      <c r="B170" t="s">
        <v>1384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1385</v>
      </c>
      <c r="B172" t="s">
        <v>1386</v>
      </c>
    </row>
    <row r="173" spans="1:2" x14ac:dyDescent="0.2">
      <c r="A173" t="s">
        <v>1387</v>
      </c>
      <c r="B173" t="s">
        <v>1388</v>
      </c>
    </row>
    <row r="174" spans="1:2" x14ac:dyDescent="0.2">
      <c r="A174" t="s">
        <v>1389</v>
      </c>
      <c r="B174" t="s">
        <v>1390</v>
      </c>
    </row>
    <row r="175" spans="1:2" x14ac:dyDescent="0.2">
      <c r="A175" t="s">
        <v>1391</v>
      </c>
      <c r="B175" t="s">
        <v>1392</v>
      </c>
    </row>
    <row r="176" spans="1:2" x14ac:dyDescent="0.2">
      <c r="A176" t="s">
        <v>1393</v>
      </c>
      <c r="B176" t="s">
        <v>1394</v>
      </c>
    </row>
    <row r="177" spans="1:2" x14ac:dyDescent="0.2">
      <c r="A177" t="s">
        <v>1395</v>
      </c>
      <c r="B177" t="s">
        <v>1396</v>
      </c>
    </row>
    <row r="178" spans="1:2" x14ac:dyDescent="0.2">
      <c r="A178" t="s">
        <v>1397</v>
      </c>
      <c r="B178" t="s">
        <v>1398</v>
      </c>
    </row>
    <row r="179" spans="1:2" x14ac:dyDescent="0.2">
      <c r="A179" t="s">
        <v>1399</v>
      </c>
      <c r="B179" t="s">
        <v>1400</v>
      </c>
    </row>
    <row r="180" spans="1:2" x14ac:dyDescent="0.2">
      <c r="A180" t="s">
        <v>1401</v>
      </c>
      <c r="B180" t="s">
        <v>1402</v>
      </c>
    </row>
    <row r="181" spans="1:2" x14ac:dyDescent="0.2">
      <c r="A181" t="s">
        <v>1403</v>
      </c>
      <c r="B181" t="s">
        <v>1404</v>
      </c>
    </row>
    <row r="182" spans="1:2" x14ac:dyDescent="0.2">
      <c r="A182" t="s">
        <v>1405</v>
      </c>
      <c r="B182" t="s">
        <v>1406</v>
      </c>
    </row>
    <row r="183" spans="1:2" x14ac:dyDescent="0.2">
      <c r="A183" t="s">
        <v>1407</v>
      </c>
      <c r="B183" t="s">
        <v>1408</v>
      </c>
    </row>
    <row r="184" spans="1:2" x14ac:dyDescent="0.2">
      <c r="A184" t="s">
        <v>1409</v>
      </c>
      <c r="B184" t="s">
        <v>1410</v>
      </c>
    </row>
    <row r="185" spans="1:2" x14ac:dyDescent="0.2">
      <c r="A185" t="s">
        <v>1411</v>
      </c>
      <c r="B185" t="s">
        <v>1412</v>
      </c>
    </row>
    <row r="186" spans="1:2" x14ac:dyDescent="0.2">
      <c r="A186" t="s">
        <v>1413</v>
      </c>
      <c r="B186" t="s">
        <v>1414</v>
      </c>
    </row>
    <row r="187" spans="1:2" x14ac:dyDescent="0.2">
      <c r="A187" t="s">
        <v>1415</v>
      </c>
      <c r="B187" t="s">
        <v>1416</v>
      </c>
    </row>
    <row r="188" spans="1:2" x14ac:dyDescent="0.2">
      <c r="A188" t="s">
        <v>1417</v>
      </c>
      <c r="B188" t="s">
        <v>1418</v>
      </c>
    </row>
    <row r="189" spans="1:2" x14ac:dyDescent="0.2">
      <c r="A189" t="s">
        <v>1419</v>
      </c>
      <c r="B189" t="s">
        <v>1420</v>
      </c>
    </row>
    <row r="190" spans="1:2" x14ac:dyDescent="0.2">
      <c r="A190" t="s">
        <v>1421</v>
      </c>
      <c r="B190" t="s">
        <v>1422</v>
      </c>
    </row>
    <row r="191" spans="1:2" x14ac:dyDescent="0.2">
      <c r="A191" t="s">
        <v>1423</v>
      </c>
      <c r="B191" t="s">
        <v>1424</v>
      </c>
    </row>
    <row r="192" spans="1:2" x14ac:dyDescent="0.2">
      <c r="A192" t="s">
        <v>1425</v>
      </c>
      <c r="B192" t="s">
        <v>1426</v>
      </c>
    </row>
    <row r="193" spans="1:2" x14ac:dyDescent="0.2">
      <c r="A193" t="s">
        <v>1427</v>
      </c>
      <c r="B193" t="s">
        <v>1428</v>
      </c>
    </row>
    <row r="194" spans="1:2" x14ac:dyDescent="0.2">
      <c r="A194" t="s">
        <v>1429</v>
      </c>
      <c r="B194" t="s">
        <v>1430</v>
      </c>
    </row>
    <row r="195" spans="1:2" x14ac:dyDescent="0.2">
      <c r="A195" t="s">
        <v>1431</v>
      </c>
      <c r="B195" t="s">
        <v>1432</v>
      </c>
    </row>
    <row r="196" spans="1:2" x14ac:dyDescent="0.2">
      <c r="A196" t="s">
        <v>1433</v>
      </c>
      <c r="B196" t="s">
        <v>1434</v>
      </c>
    </row>
    <row r="197" spans="1:2" x14ac:dyDescent="0.2">
      <c r="A197" t="s">
        <v>1435</v>
      </c>
      <c r="B197" t="s">
        <v>1436</v>
      </c>
    </row>
    <row r="198" spans="1:2" x14ac:dyDescent="0.2">
      <c r="A198" t="s">
        <v>1437</v>
      </c>
      <c r="B198" t="s">
        <v>1438</v>
      </c>
    </row>
    <row r="199" spans="1:2" x14ac:dyDescent="0.2">
      <c r="A199" t="s">
        <v>454</v>
      </c>
      <c r="B199" t="s">
        <v>455</v>
      </c>
    </row>
    <row r="200" spans="1:2" x14ac:dyDescent="0.2">
      <c r="A200" t="s">
        <v>1439</v>
      </c>
      <c r="B200" t="s">
        <v>1440</v>
      </c>
    </row>
    <row r="201" spans="1:2" x14ac:dyDescent="0.2">
      <c r="A201" t="s">
        <v>1441</v>
      </c>
      <c r="B201" t="s">
        <v>1442</v>
      </c>
    </row>
    <row r="202" spans="1:2" x14ac:dyDescent="0.2">
      <c r="A202" t="s">
        <v>462</v>
      </c>
      <c r="B202" t="s">
        <v>463</v>
      </c>
    </row>
    <row r="203" spans="1:2" x14ac:dyDescent="0.2">
      <c r="A203" t="s">
        <v>1443</v>
      </c>
      <c r="B203" t="s">
        <v>1444</v>
      </c>
    </row>
    <row r="204" spans="1:2" x14ac:dyDescent="0.2">
      <c r="A204" t="s">
        <v>1445</v>
      </c>
      <c r="B204" t="s">
        <v>1446</v>
      </c>
    </row>
    <row r="205" spans="1:2" x14ac:dyDescent="0.2">
      <c r="A205" t="s">
        <v>1447</v>
      </c>
      <c r="B205" t="s">
        <v>1448</v>
      </c>
    </row>
    <row r="206" spans="1:2" x14ac:dyDescent="0.2">
      <c r="A206" t="s">
        <v>1449</v>
      </c>
      <c r="B206" t="s">
        <v>1450</v>
      </c>
    </row>
    <row r="207" spans="1:2" x14ac:dyDescent="0.2">
      <c r="A207" t="s">
        <v>1451</v>
      </c>
      <c r="B207" t="s">
        <v>1452</v>
      </c>
    </row>
    <row r="208" spans="1:2" x14ac:dyDescent="0.2">
      <c r="A208" t="s">
        <v>1453</v>
      </c>
      <c r="B208" t="s">
        <v>1454</v>
      </c>
    </row>
    <row r="209" spans="1:2" x14ac:dyDescent="0.2">
      <c r="A209" t="s">
        <v>1455</v>
      </c>
      <c r="B209" t="s">
        <v>1456</v>
      </c>
    </row>
    <row r="210" spans="1:2" x14ac:dyDescent="0.2">
      <c r="A210" t="s">
        <v>1457</v>
      </c>
      <c r="B210" t="s">
        <v>1458</v>
      </c>
    </row>
    <row r="211" spans="1:2" x14ac:dyDescent="0.2">
      <c r="A211" t="s">
        <v>1459</v>
      </c>
      <c r="B211" t="s">
        <v>1460</v>
      </c>
    </row>
    <row r="212" spans="1:2" x14ac:dyDescent="0.2">
      <c r="A212" t="s">
        <v>1461</v>
      </c>
      <c r="B212" t="s">
        <v>1462</v>
      </c>
    </row>
    <row r="213" spans="1:2" x14ac:dyDescent="0.2">
      <c r="A213" t="s">
        <v>1463</v>
      </c>
      <c r="B213" t="s">
        <v>1464</v>
      </c>
    </row>
    <row r="214" spans="1:2" x14ac:dyDescent="0.2">
      <c r="A214" t="s">
        <v>1465</v>
      </c>
      <c r="B214" t="s">
        <v>1466</v>
      </c>
    </row>
    <row r="215" spans="1:2" x14ac:dyDescent="0.2">
      <c r="A215" t="s">
        <v>1467</v>
      </c>
      <c r="B215" t="s">
        <v>1468</v>
      </c>
    </row>
    <row r="216" spans="1:2" x14ac:dyDescent="0.2">
      <c r="A216" t="s">
        <v>1469</v>
      </c>
      <c r="B216" t="s">
        <v>1470</v>
      </c>
    </row>
    <row r="217" spans="1:2" x14ac:dyDescent="0.2">
      <c r="A217" t="s">
        <v>1471</v>
      </c>
      <c r="B217" t="s">
        <v>1472</v>
      </c>
    </row>
    <row r="218" spans="1:2" x14ac:dyDescent="0.2">
      <c r="A218" t="s">
        <v>1473</v>
      </c>
      <c r="B218" t="s">
        <v>1474</v>
      </c>
    </row>
    <row r="219" spans="1:2" x14ac:dyDescent="0.2">
      <c r="A219" t="s">
        <v>490</v>
      </c>
      <c r="B219" t="s">
        <v>491</v>
      </c>
    </row>
    <row r="220" spans="1:2" x14ac:dyDescent="0.2">
      <c r="A220" t="s">
        <v>1475</v>
      </c>
      <c r="B220" t="s">
        <v>1476</v>
      </c>
    </row>
    <row r="221" spans="1:2" x14ac:dyDescent="0.2">
      <c r="A221" t="s">
        <v>1477</v>
      </c>
      <c r="B221" t="s">
        <v>1478</v>
      </c>
    </row>
    <row r="222" spans="1:2" x14ac:dyDescent="0.2">
      <c r="A222" t="s">
        <v>492</v>
      </c>
      <c r="B222" t="s">
        <v>493</v>
      </c>
    </row>
    <row r="223" spans="1:2" x14ac:dyDescent="0.2">
      <c r="A223" t="s">
        <v>1479</v>
      </c>
      <c r="B223" t="s">
        <v>1480</v>
      </c>
    </row>
    <row r="224" spans="1:2" x14ac:dyDescent="0.2">
      <c r="A224" t="s">
        <v>1481</v>
      </c>
      <c r="B224" t="s">
        <v>1482</v>
      </c>
    </row>
    <row r="225" spans="1:2" x14ac:dyDescent="0.2">
      <c r="A225" t="s">
        <v>1483</v>
      </c>
      <c r="B225" t="s">
        <v>1484</v>
      </c>
    </row>
    <row r="226" spans="1:2" x14ac:dyDescent="0.2">
      <c r="A226" t="s">
        <v>1485</v>
      </c>
      <c r="B226" t="s">
        <v>1486</v>
      </c>
    </row>
    <row r="227" spans="1:2" x14ac:dyDescent="0.2">
      <c r="A227" t="s">
        <v>1487</v>
      </c>
      <c r="B227" t="s">
        <v>1488</v>
      </c>
    </row>
    <row r="228" spans="1:2" x14ac:dyDescent="0.2">
      <c r="A228" t="s">
        <v>1489</v>
      </c>
      <c r="B228" t="s">
        <v>1490</v>
      </c>
    </row>
    <row r="229" spans="1:2" x14ac:dyDescent="0.2">
      <c r="A229" t="s">
        <v>1491</v>
      </c>
      <c r="B229" t="s">
        <v>1492</v>
      </c>
    </row>
    <row r="230" spans="1:2" x14ac:dyDescent="0.2">
      <c r="A230" t="s">
        <v>1493</v>
      </c>
      <c r="B230" t="s">
        <v>1494</v>
      </c>
    </row>
    <row r="231" spans="1:2" x14ac:dyDescent="0.2">
      <c r="A231" t="s">
        <v>1495</v>
      </c>
      <c r="B231" t="s">
        <v>1496</v>
      </c>
    </row>
    <row r="232" spans="1:2" x14ac:dyDescent="0.2">
      <c r="A232" t="s">
        <v>1497</v>
      </c>
      <c r="B232" t="s">
        <v>1498</v>
      </c>
    </row>
    <row r="233" spans="1:2" x14ac:dyDescent="0.2">
      <c r="A233" t="s">
        <v>1499</v>
      </c>
      <c r="B233" t="s">
        <v>1500</v>
      </c>
    </row>
    <row r="234" spans="1:2" x14ac:dyDescent="0.2">
      <c r="A234" t="s">
        <v>1501</v>
      </c>
      <c r="B234" t="s">
        <v>1502</v>
      </c>
    </row>
    <row r="235" spans="1:2" x14ac:dyDescent="0.2">
      <c r="A235" t="s">
        <v>1503</v>
      </c>
      <c r="B235" t="s">
        <v>1504</v>
      </c>
    </row>
    <row r="236" spans="1:2" x14ac:dyDescent="0.2">
      <c r="A236" t="s">
        <v>1505</v>
      </c>
      <c r="B236" t="s">
        <v>1506</v>
      </c>
    </row>
    <row r="237" spans="1:2" x14ac:dyDescent="0.2">
      <c r="A237" t="s">
        <v>1507</v>
      </c>
      <c r="B237" t="s">
        <v>1508</v>
      </c>
    </row>
    <row r="238" spans="1:2" x14ac:dyDescent="0.2">
      <c r="A238" t="s">
        <v>1509</v>
      </c>
      <c r="B238" t="s">
        <v>1510</v>
      </c>
    </row>
    <row r="239" spans="1:2" x14ac:dyDescent="0.2">
      <c r="A239" t="s">
        <v>1511</v>
      </c>
      <c r="B239" t="s">
        <v>1512</v>
      </c>
    </row>
    <row r="240" spans="1:2" x14ac:dyDescent="0.2">
      <c r="A240" t="s">
        <v>1513</v>
      </c>
      <c r="B240" t="s">
        <v>1514</v>
      </c>
    </row>
    <row r="241" spans="1:2" x14ac:dyDescent="0.2">
      <c r="A241" t="s">
        <v>1515</v>
      </c>
      <c r="B241" t="s">
        <v>1516</v>
      </c>
    </row>
    <row r="242" spans="1:2" x14ac:dyDescent="0.2">
      <c r="A242" t="s">
        <v>1517</v>
      </c>
      <c r="B242" t="s">
        <v>1518</v>
      </c>
    </row>
    <row r="243" spans="1:2" x14ac:dyDescent="0.2">
      <c r="A243" t="s">
        <v>1519</v>
      </c>
      <c r="B243" t="s">
        <v>1520</v>
      </c>
    </row>
    <row r="244" spans="1:2" x14ac:dyDescent="0.2">
      <c r="A244" t="s">
        <v>1521</v>
      </c>
      <c r="B244" t="s">
        <v>1522</v>
      </c>
    </row>
    <row r="245" spans="1:2" x14ac:dyDescent="0.2">
      <c r="A245" t="s">
        <v>1523</v>
      </c>
      <c r="B245" t="s">
        <v>1524</v>
      </c>
    </row>
    <row r="246" spans="1:2" x14ac:dyDescent="0.2">
      <c r="A246" t="s">
        <v>1525</v>
      </c>
      <c r="B246" t="s">
        <v>1526</v>
      </c>
    </row>
    <row r="247" spans="1:2" x14ac:dyDescent="0.2">
      <c r="A247" t="s">
        <v>544</v>
      </c>
      <c r="B247" t="s">
        <v>545</v>
      </c>
    </row>
    <row r="248" spans="1:2" x14ac:dyDescent="0.2">
      <c r="A248" t="s">
        <v>1527</v>
      </c>
      <c r="B248" t="s">
        <v>1528</v>
      </c>
    </row>
    <row r="249" spans="1:2" x14ac:dyDescent="0.2">
      <c r="A249" t="s">
        <v>1529</v>
      </c>
      <c r="B249" t="s">
        <v>1530</v>
      </c>
    </row>
    <row r="250" spans="1:2" x14ac:dyDescent="0.2">
      <c r="A250" t="s">
        <v>548</v>
      </c>
      <c r="B250" t="s">
        <v>549</v>
      </c>
    </row>
    <row r="251" spans="1:2" x14ac:dyDescent="0.2">
      <c r="A251" t="s">
        <v>1531</v>
      </c>
      <c r="B251" t="s">
        <v>1532</v>
      </c>
    </row>
    <row r="252" spans="1:2" x14ac:dyDescent="0.2">
      <c r="A252" t="s">
        <v>1533</v>
      </c>
      <c r="B252" t="s">
        <v>1534</v>
      </c>
    </row>
    <row r="253" spans="1:2" x14ac:dyDescent="0.2">
      <c r="A253" t="s">
        <v>1535</v>
      </c>
      <c r="B253" t="s">
        <v>1536</v>
      </c>
    </row>
    <row r="254" spans="1:2" x14ac:dyDescent="0.2">
      <c r="A254" t="s">
        <v>1537</v>
      </c>
      <c r="B254" t="s">
        <v>1538</v>
      </c>
    </row>
    <row r="255" spans="1:2" x14ac:dyDescent="0.2">
      <c r="A255" t="s">
        <v>1539</v>
      </c>
      <c r="B255" t="s">
        <v>1540</v>
      </c>
    </row>
    <row r="256" spans="1:2" x14ac:dyDescent="0.2">
      <c r="A256" t="s">
        <v>1541</v>
      </c>
      <c r="B256" t="s">
        <v>1542</v>
      </c>
    </row>
    <row r="257" spans="1:2" x14ac:dyDescent="0.2">
      <c r="A257" t="s">
        <v>1543</v>
      </c>
      <c r="B257" t="s">
        <v>1544</v>
      </c>
    </row>
    <row r="258" spans="1:2" x14ac:dyDescent="0.2">
      <c r="A258" t="s">
        <v>1545</v>
      </c>
      <c r="B258" t="s">
        <v>1546</v>
      </c>
    </row>
    <row r="259" spans="1:2" x14ac:dyDescent="0.2">
      <c r="A259" t="s">
        <v>1547</v>
      </c>
      <c r="B259" t="s">
        <v>1548</v>
      </c>
    </row>
    <row r="260" spans="1:2" x14ac:dyDescent="0.2">
      <c r="A260" t="s">
        <v>1549</v>
      </c>
      <c r="B260" t="s">
        <v>1550</v>
      </c>
    </row>
    <row r="261" spans="1:2" x14ac:dyDescent="0.2">
      <c r="A261" t="s">
        <v>1551</v>
      </c>
      <c r="B261" t="s">
        <v>1552</v>
      </c>
    </row>
    <row r="262" spans="1:2" x14ac:dyDescent="0.2">
      <c r="A262" t="s">
        <v>576</v>
      </c>
      <c r="B262" t="s">
        <v>577</v>
      </c>
    </row>
    <row r="263" spans="1:2" x14ac:dyDescent="0.2">
      <c r="A263" t="s">
        <v>1553</v>
      </c>
      <c r="B263" t="s">
        <v>1554</v>
      </c>
    </row>
    <row r="264" spans="1:2" x14ac:dyDescent="0.2">
      <c r="A264" t="s">
        <v>1555</v>
      </c>
      <c r="B264" t="s">
        <v>1556</v>
      </c>
    </row>
    <row r="265" spans="1:2" x14ac:dyDescent="0.2">
      <c r="A265" t="s">
        <v>1557</v>
      </c>
      <c r="B265" t="s">
        <v>1558</v>
      </c>
    </row>
    <row r="266" spans="1:2" x14ac:dyDescent="0.2">
      <c r="A266" t="s">
        <v>580</v>
      </c>
      <c r="B266" t="s">
        <v>581</v>
      </c>
    </row>
    <row r="267" spans="1:2" x14ac:dyDescent="0.2">
      <c r="A267" t="s">
        <v>1559</v>
      </c>
      <c r="B267" t="s">
        <v>1560</v>
      </c>
    </row>
    <row r="268" spans="1:2" x14ac:dyDescent="0.2">
      <c r="A268" t="s">
        <v>1561</v>
      </c>
      <c r="B268" t="s">
        <v>1562</v>
      </c>
    </row>
    <row r="269" spans="1:2" x14ac:dyDescent="0.2">
      <c r="A269" t="s">
        <v>1563</v>
      </c>
      <c r="B269" t="s">
        <v>1564</v>
      </c>
    </row>
    <row r="270" spans="1:2" x14ac:dyDescent="0.2">
      <c r="A270" t="s">
        <v>1565</v>
      </c>
      <c r="B270" t="s">
        <v>1566</v>
      </c>
    </row>
    <row r="271" spans="1:2" x14ac:dyDescent="0.2">
      <c r="A271" t="s">
        <v>1567</v>
      </c>
      <c r="B271" t="s">
        <v>1568</v>
      </c>
    </row>
    <row r="272" spans="1:2" x14ac:dyDescent="0.2">
      <c r="A272" t="s">
        <v>1569</v>
      </c>
      <c r="B272" t="s">
        <v>1570</v>
      </c>
    </row>
    <row r="273" spans="1:2" x14ac:dyDescent="0.2">
      <c r="A273" t="s">
        <v>1571</v>
      </c>
      <c r="B273" t="s">
        <v>1572</v>
      </c>
    </row>
    <row r="274" spans="1:2" x14ac:dyDescent="0.2">
      <c r="A274" t="s">
        <v>1573</v>
      </c>
      <c r="B274" t="s">
        <v>1574</v>
      </c>
    </row>
    <row r="275" spans="1:2" x14ac:dyDescent="0.2">
      <c r="A275" t="s">
        <v>1575</v>
      </c>
      <c r="B275" t="s">
        <v>1576</v>
      </c>
    </row>
    <row r="276" spans="1:2" x14ac:dyDescent="0.2">
      <c r="A276" t="s">
        <v>1577</v>
      </c>
      <c r="B276" t="s">
        <v>1578</v>
      </c>
    </row>
    <row r="277" spans="1:2" x14ac:dyDescent="0.2">
      <c r="A277" t="s">
        <v>1579</v>
      </c>
      <c r="B277" t="s">
        <v>1580</v>
      </c>
    </row>
    <row r="278" spans="1:2" x14ac:dyDescent="0.2">
      <c r="A278" t="s">
        <v>1581</v>
      </c>
      <c r="B278" t="s">
        <v>1582</v>
      </c>
    </row>
    <row r="279" spans="1:2" x14ac:dyDescent="0.2">
      <c r="A279" t="s">
        <v>1583</v>
      </c>
      <c r="B279" t="s">
        <v>1584</v>
      </c>
    </row>
    <row r="280" spans="1:2" x14ac:dyDescent="0.2">
      <c r="A280" t="s">
        <v>1585</v>
      </c>
      <c r="B280" t="s">
        <v>1586</v>
      </c>
    </row>
    <row r="281" spans="1:2" x14ac:dyDescent="0.2">
      <c r="A281" t="s">
        <v>1587</v>
      </c>
      <c r="B281" t="s">
        <v>1588</v>
      </c>
    </row>
    <row r="282" spans="1:2" x14ac:dyDescent="0.2">
      <c r="A282" t="s">
        <v>1589</v>
      </c>
      <c r="B282" t="s">
        <v>1590</v>
      </c>
    </row>
    <row r="283" spans="1:2" x14ac:dyDescent="0.2">
      <c r="A283" t="s">
        <v>1591</v>
      </c>
      <c r="B283" t="s">
        <v>1592</v>
      </c>
    </row>
    <row r="284" spans="1:2" x14ac:dyDescent="0.2">
      <c r="A284" t="s">
        <v>1593</v>
      </c>
      <c r="B284" t="s">
        <v>1594</v>
      </c>
    </row>
    <row r="285" spans="1:2" x14ac:dyDescent="0.2">
      <c r="A285" t="s">
        <v>1595</v>
      </c>
      <c r="B285" t="s">
        <v>1596</v>
      </c>
    </row>
    <row r="286" spans="1:2" x14ac:dyDescent="0.2">
      <c r="A286" t="s">
        <v>1597</v>
      </c>
      <c r="B286" t="s">
        <v>1598</v>
      </c>
    </row>
    <row r="287" spans="1:2" x14ac:dyDescent="0.2">
      <c r="A287" t="s">
        <v>1599</v>
      </c>
      <c r="B287" t="s">
        <v>1600</v>
      </c>
    </row>
    <row r="288" spans="1:2" x14ac:dyDescent="0.2">
      <c r="A288" t="s">
        <v>1601</v>
      </c>
      <c r="B288" t="s">
        <v>1602</v>
      </c>
    </row>
    <row r="289" spans="1:2" x14ac:dyDescent="0.2">
      <c r="A289" t="s">
        <v>1603</v>
      </c>
      <c r="B289" t="s">
        <v>1604</v>
      </c>
    </row>
    <row r="290" spans="1:2" x14ac:dyDescent="0.2">
      <c r="A290" t="s">
        <v>1605</v>
      </c>
      <c r="B290" t="s">
        <v>1606</v>
      </c>
    </row>
    <row r="291" spans="1:2" x14ac:dyDescent="0.2">
      <c r="A291" t="s">
        <v>1607</v>
      </c>
      <c r="B291" t="s">
        <v>1608</v>
      </c>
    </row>
    <row r="292" spans="1:2" x14ac:dyDescent="0.2">
      <c r="A292" t="s">
        <v>1609</v>
      </c>
      <c r="B292" t="s">
        <v>1610</v>
      </c>
    </row>
    <row r="293" spans="1:2" x14ac:dyDescent="0.2">
      <c r="A293" t="s">
        <v>1611</v>
      </c>
      <c r="B293" t="s">
        <v>1612</v>
      </c>
    </row>
    <row r="294" spans="1:2" x14ac:dyDescent="0.2">
      <c r="A294" t="s">
        <v>1613</v>
      </c>
      <c r="B294" t="s">
        <v>1614</v>
      </c>
    </row>
    <row r="295" spans="1:2" x14ac:dyDescent="0.2">
      <c r="A295" t="s">
        <v>1615</v>
      </c>
      <c r="B295" t="s">
        <v>1616</v>
      </c>
    </row>
    <row r="296" spans="1:2" x14ac:dyDescent="0.2">
      <c r="A296" t="s">
        <v>1617</v>
      </c>
      <c r="B296" t="s">
        <v>1618</v>
      </c>
    </row>
    <row r="297" spans="1:2" x14ac:dyDescent="0.2">
      <c r="A297" t="s">
        <v>1619</v>
      </c>
      <c r="B297" t="s">
        <v>1620</v>
      </c>
    </row>
    <row r="298" spans="1:2" x14ac:dyDescent="0.2">
      <c r="A298" t="s">
        <v>1621</v>
      </c>
      <c r="B298" t="s">
        <v>1622</v>
      </c>
    </row>
    <row r="299" spans="1:2" x14ac:dyDescent="0.2">
      <c r="A299" t="s">
        <v>1623</v>
      </c>
      <c r="B299" t="s">
        <v>1624</v>
      </c>
    </row>
    <row r="300" spans="1:2" x14ac:dyDescent="0.2">
      <c r="A300" t="s">
        <v>1625</v>
      </c>
      <c r="B300" t="s">
        <v>1626</v>
      </c>
    </row>
    <row r="301" spans="1:2" x14ac:dyDescent="0.2">
      <c r="A301" t="s">
        <v>1627</v>
      </c>
      <c r="B301" t="s">
        <v>1628</v>
      </c>
    </row>
    <row r="302" spans="1:2" x14ac:dyDescent="0.2">
      <c r="A302" t="s">
        <v>1629</v>
      </c>
      <c r="B302" t="s">
        <v>1630</v>
      </c>
    </row>
    <row r="303" spans="1:2" x14ac:dyDescent="0.2">
      <c r="A303" t="s">
        <v>1631</v>
      </c>
      <c r="B303" t="s">
        <v>1632</v>
      </c>
    </row>
    <row r="304" spans="1:2" x14ac:dyDescent="0.2">
      <c r="A304" t="s">
        <v>1633</v>
      </c>
      <c r="B304" t="s">
        <v>1634</v>
      </c>
    </row>
    <row r="305" spans="1:2" x14ac:dyDescent="0.2">
      <c r="A305" t="s">
        <v>1635</v>
      </c>
      <c r="B305" t="s">
        <v>1636</v>
      </c>
    </row>
    <row r="306" spans="1:2" x14ac:dyDescent="0.2">
      <c r="A306" t="s">
        <v>1637</v>
      </c>
      <c r="B306" t="s">
        <v>1638</v>
      </c>
    </row>
    <row r="307" spans="1:2" x14ac:dyDescent="0.2">
      <c r="A307" t="s">
        <v>1639</v>
      </c>
      <c r="B307" t="s">
        <v>1640</v>
      </c>
    </row>
    <row r="308" spans="1:2" x14ac:dyDescent="0.2">
      <c r="A308" t="s">
        <v>666</v>
      </c>
      <c r="B308" t="s">
        <v>667</v>
      </c>
    </row>
    <row r="309" spans="1:2" x14ac:dyDescent="0.2">
      <c r="A309" t="s">
        <v>1641</v>
      </c>
      <c r="B309" t="s">
        <v>1642</v>
      </c>
    </row>
    <row r="310" spans="1:2" x14ac:dyDescent="0.2">
      <c r="A310" t="s">
        <v>1643</v>
      </c>
      <c r="B310" t="s">
        <v>1644</v>
      </c>
    </row>
    <row r="311" spans="1:2" x14ac:dyDescent="0.2">
      <c r="A311" t="s">
        <v>1645</v>
      </c>
      <c r="B311" t="s">
        <v>1646</v>
      </c>
    </row>
    <row r="312" spans="1:2" x14ac:dyDescent="0.2">
      <c r="A312" t="s">
        <v>672</v>
      </c>
      <c r="B312" t="s">
        <v>673</v>
      </c>
    </row>
    <row r="313" spans="1:2" x14ac:dyDescent="0.2">
      <c r="A313" t="s">
        <v>1647</v>
      </c>
      <c r="B313" t="s">
        <v>1648</v>
      </c>
    </row>
    <row r="314" spans="1:2" x14ac:dyDescent="0.2">
      <c r="A314" t="s">
        <v>1649</v>
      </c>
      <c r="B314" t="s">
        <v>1650</v>
      </c>
    </row>
    <row r="315" spans="1:2" x14ac:dyDescent="0.2">
      <c r="A315" t="s">
        <v>1651</v>
      </c>
      <c r="B315" t="s">
        <v>1652</v>
      </c>
    </row>
    <row r="316" spans="1:2" x14ac:dyDescent="0.2">
      <c r="A316" t="s">
        <v>1653</v>
      </c>
      <c r="B316" t="s">
        <v>1654</v>
      </c>
    </row>
    <row r="317" spans="1:2" x14ac:dyDescent="0.2">
      <c r="A317" t="s">
        <v>1655</v>
      </c>
      <c r="B317" t="s">
        <v>1656</v>
      </c>
    </row>
    <row r="318" spans="1:2" x14ac:dyDescent="0.2">
      <c r="A318" t="s">
        <v>1657</v>
      </c>
      <c r="B318" t="s">
        <v>1658</v>
      </c>
    </row>
    <row r="319" spans="1:2" x14ac:dyDescent="0.2">
      <c r="A319" t="s">
        <v>1659</v>
      </c>
      <c r="B319" t="s">
        <v>1660</v>
      </c>
    </row>
    <row r="320" spans="1:2" x14ac:dyDescent="0.2">
      <c r="A320" t="s">
        <v>1661</v>
      </c>
      <c r="B320" t="s">
        <v>1662</v>
      </c>
    </row>
    <row r="321" spans="1:2" x14ac:dyDescent="0.2">
      <c r="A321" t="s">
        <v>1663</v>
      </c>
      <c r="B321" t="s">
        <v>1664</v>
      </c>
    </row>
    <row r="322" spans="1:2" x14ac:dyDescent="0.2">
      <c r="A322" t="s">
        <v>1665</v>
      </c>
      <c r="B322" t="s">
        <v>1666</v>
      </c>
    </row>
    <row r="323" spans="1:2" x14ac:dyDescent="0.2">
      <c r="A323" t="s">
        <v>1667</v>
      </c>
      <c r="B323" t="s">
        <v>1668</v>
      </c>
    </row>
    <row r="324" spans="1:2" x14ac:dyDescent="0.2">
      <c r="A324" t="s">
        <v>1669</v>
      </c>
      <c r="B324" t="s">
        <v>1670</v>
      </c>
    </row>
    <row r="325" spans="1:2" x14ac:dyDescent="0.2">
      <c r="A325" t="s">
        <v>1671</v>
      </c>
      <c r="B325" t="s">
        <v>1672</v>
      </c>
    </row>
    <row r="326" spans="1:2" x14ac:dyDescent="0.2">
      <c r="A326" t="s">
        <v>1673</v>
      </c>
      <c r="B326" t="s">
        <v>1674</v>
      </c>
    </row>
    <row r="327" spans="1:2" x14ac:dyDescent="0.2">
      <c r="A327" t="s">
        <v>1675</v>
      </c>
      <c r="B327" t="s">
        <v>1676</v>
      </c>
    </row>
    <row r="328" spans="1:2" x14ac:dyDescent="0.2">
      <c r="A328" t="s">
        <v>1677</v>
      </c>
      <c r="B328" t="s">
        <v>1678</v>
      </c>
    </row>
    <row r="329" spans="1:2" x14ac:dyDescent="0.2">
      <c r="A329" t="s">
        <v>1679</v>
      </c>
      <c r="B329" t="s">
        <v>1680</v>
      </c>
    </row>
    <row r="330" spans="1:2" x14ac:dyDescent="0.2">
      <c r="A330" t="s">
        <v>700</v>
      </c>
      <c r="B330" t="s">
        <v>701</v>
      </c>
    </row>
    <row r="331" spans="1:2" x14ac:dyDescent="0.2">
      <c r="A331" t="s">
        <v>1681</v>
      </c>
      <c r="B331" t="s">
        <v>1682</v>
      </c>
    </row>
    <row r="332" spans="1:2" x14ac:dyDescent="0.2">
      <c r="A332" t="s">
        <v>710</v>
      </c>
      <c r="B332" t="s">
        <v>711</v>
      </c>
    </row>
    <row r="333" spans="1:2" x14ac:dyDescent="0.2">
      <c r="A333" t="s">
        <v>1683</v>
      </c>
      <c r="B333" t="s">
        <v>1684</v>
      </c>
    </row>
    <row r="334" spans="1:2" x14ac:dyDescent="0.2">
      <c r="A334" t="s">
        <v>1685</v>
      </c>
      <c r="B334" t="s">
        <v>1686</v>
      </c>
    </row>
    <row r="335" spans="1:2" x14ac:dyDescent="0.2">
      <c r="A335" t="s">
        <v>1687</v>
      </c>
      <c r="B335" t="s">
        <v>1688</v>
      </c>
    </row>
    <row r="336" spans="1:2" x14ac:dyDescent="0.2">
      <c r="A336" t="s">
        <v>1689</v>
      </c>
      <c r="B336" t="s">
        <v>1690</v>
      </c>
    </row>
    <row r="337" spans="1:2" x14ac:dyDescent="0.2">
      <c r="A337" t="s">
        <v>1691</v>
      </c>
      <c r="B337" t="s">
        <v>1692</v>
      </c>
    </row>
    <row r="338" spans="1:2" x14ac:dyDescent="0.2">
      <c r="A338" t="s">
        <v>1693</v>
      </c>
      <c r="B338" t="s">
        <v>1694</v>
      </c>
    </row>
    <row r="339" spans="1:2" x14ac:dyDescent="0.2">
      <c r="A339" t="s">
        <v>720</v>
      </c>
      <c r="B339" t="s">
        <v>721</v>
      </c>
    </row>
    <row r="340" spans="1:2" x14ac:dyDescent="0.2">
      <c r="A340" t="s">
        <v>1695</v>
      </c>
      <c r="B340" t="s">
        <v>1696</v>
      </c>
    </row>
    <row r="341" spans="1:2" x14ac:dyDescent="0.2">
      <c r="A341" t="s">
        <v>1697</v>
      </c>
      <c r="B341" t="s">
        <v>1698</v>
      </c>
    </row>
    <row r="342" spans="1:2" x14ac:dyDescent="0.2">
      <c r="A342" t="s">
        <v>1699</v>
      </c>
      <c r="B342" t="s">
        <v>1700</v>
      </c>
    </row>
    <row r="343" spans="1:2" x14ac:dyDescent="0.2">
      <c r="A343" t="s">
        <v>1701</v>
      </c>
      <c r="B343" t="s">
        <v>1702</v>
      </c>
    </row>
    <row r="344" spans="1:2" x14ac:dyDescent="0.2">
      <c r="A344" t="s">
        <v>1703</v>
      </c>
      <c r="B344" t="s">
        <v>1704</v>
      </c>
    </row>
    <row r="345" spans="1:2" x14ac:dyDescent="0.2">
      <c r="A345" t="s">
        <v>724</v>
      </c>
      <c r="B345" t="s">
        <v>725</v>
      </c>
    </row>
    <row r="346" spans="1:2" x14ac:dyDescent="0.2">
      <c r="A346" t="s">
        <v>1705</v>
      </c>
      <c r="B346" t="s">
        <v>1706</v>
      </c>
    </row>
    <row r="347" spans="1:2" x14ac:dyDescent="0.2">
      <c r="A347" t="s">
        <v>1707</v>
      </c>
      <c r="B347" t="s">
        <v>1708</v>
      </c>
    </row>
    <row r="348" spans="1:2" x14ac:dyDescent="0.2">
      <c r="A348" t="s">
        <v>1709</v>
      </c>
      <c r="B348" t="s">
        <v>1710</v>
      </c>
    </row>
    <row r="349" spans="1:2" x14ac:dyDescent="0.2">
      <c r="A349" t="s">
        <v>1711</v>
      </c>
      <c r="B349" t="s">
        <v>1712</v>
      </c>
    </row>
    <row r="350" spans="1:2" x14ac:dyDescent="0.2">
      <c r="A350" t="s">
        <v>1713</v>
      </c>
      <c r="B350" t="s">
        <v>1714</v>
      </c>
    </row>
    <row r="351" spans="1:2" x14ac:dyDescent="0.2">
      <c r="A351" t="s">
        <v>1715</v>
      </c>
      <c r="B351" t="s">
        <v>1716</v>
      </c>
    </row>
    <row r="352" spans="1:2" x14ac:dyDescent="0.2">
      <c r="A352" t="s">
        <v>1717</v>
      </c>
      <c r="B352" t="s">
        <v>1718</v>
      </c>
    </row>
    <row r="353" spans="1:2" x14ac:dyDescent="0.2">
      <c r="A353" t="s">
        <v>1719</v>
      </c>
      <c r="B353" t="s">
        <v>1720</v>
      </c>
    </row>
    <row r="354" spans="1:2" x14ac:dyDescent="0.2">
      <c r="A354" t="s">
        <v>1721</v>
      </c>
      <c r="B354" t="s">
        <v>1722</v>
      </c>
    </row>
    <row r="355" spans="1:2" x14ac:dyDescent="0.2">
      <c r="A355" t="s">
        <v>1723</v>
      </c>
      <c r="B355" t="s">
        <v>1724</v>
      </c>
    </row>
    <row r="356" spans="1:2" x14ac:dyDescent="0.2">
      <c r="A356" t="s">
        <v>1725</v>
      </c>
      <c r="B356" t="s">
        <v>1726</v>
      </c>
    </row>
    <row r="357" spans="1:2" x14ac:dyDescent="0.2">
      <c r="A357" t="s">
        <v>1727</v>
      </c>
      <c r="B357" t="s">
        <v>1728</v>
      </c>
    </row>
    <row r="358" spans="1:2" x14ac:dyDescent="0.2">
      <c r="A358" t="s">
        <v>1729</v>
      </c>
      <c r="B358" t="s">
        <v>1730</v>
      </c>
    </row>
    <row r="359" spans="1:2" x14ac:dyDescent="0.2">
      <c r="A359" t="s">
        <v>1731</v>
      </c>
      <c r="B359" t="s">
        <v>1732</v>
      </c>
    </row>
    <row r="360" spans="1:2" x14ac:dyDescent="0.2">
      <c r="A360" t="s">
        <v>1733</v>
      </c>
      <c r="B360" t="s">
        <v>1734</v>
      </c>
    </row>
    <row r="361" spans="1:2" x14ac:dyDescent="0.2">
      <c r="A361" t="s">
        <v>1735</v>
      </c>
      <c r="B361" t="s">
        <v>1736</v>
      </c>
    </row>
    <row r="362" spans="1:2" x14ac:dyDescent="0.2">
      <c r="A362" t="s">
        <v>1737</v>
      </c>
      <c r="B362" t="s">
        <v>1738</v>
      </c>
    </row>
    <row r="363" spans="1:2" x14ac:dyDescent="0.2">
      <c r="A363" t="s">
        <v>772</v>
      </c>
      <c r="B363" t="s">
        <v>773</v>
      </c>
    </row>
    <row r="364" spans="1:2" x14ac:dyDescent="0.2">
      <c r="A364" t="s">
        <v>1739</v>
      </c>
      <c r="B364" t="s">
        <v>1740</v>
      </c>
    </row>
    <row r="365" spans="1:2" x14ac:dyDescent="0.2">
      <c r="A365" t="s">
        <v>1741</v>
      </c>
      <c r="B365" t="s">
        <v>1742</v>
      </c>
    </row>
    <row r="366" spans="1:2" x14ac:dyDescent="0.2">
      <c r="A366" t="s">
        <v>1743</v>
      </c>
      <c r="B366" t="s">
        <v>1744</v>
      </c>
    </row>
    <row r="367" spans="1:2" x14ac:dyDescent="0.2">
      <c r="A367" t="s">
        <v>1745</v>
      </c>
      <c r="B367" t="s">
        <v>1746</v>
      </c>
    </row>
    <row r="368" spans="1:2" x14ac:dyDescent="0.2">
      <c r="A368" t="s">
        <v>1747</v>
      </c>
      <c r="B368" t="s">
        <v>1748</v>
      </c>
    </row>
    <row r="369" spans="1:2" x14ac:dyDescent="0.2">
      <c r="A369" t="s">
        <v>1749</v>
      </c>
      <c r="B369" t="s">
        <v>1750</v>
      </c>
    </row>
    <row r="370" spans="1:2" x14ac:dyDescent="0.2">
      <c r="A370" t="s">
        <v>1751</v>
      </c>
      <c r="B370" t="s">
        <v>1752</v>
      </c>
    </row>
    <row r="371" spans="1:2" x14ac:dyDescent="0.2">
      <c r="A371" t="s">
        <v>1753</v>
      </c>
      <c r="B371" t="s">
        <v>1754</v>
      </c>
    </row>
    <row r="372" spans="1:2" x14ac:dyDescent="0.2">
      <c r="A372" t="s">
        <v>1755</v>
      </c>
      <c r="B372" t="s">
        <v>1756</v>
      </c>
    </row>
    <row r="373" spans="1:2" x14ac:dyDescent="0.2">
      <c r="A373" t="s">
        <v>1757</v>
      </c>
      <c r="B373" t="s">
        <v>1758</v>
      </c>
    </row>
    <row r="374" spans="1:2" x14ac:dyDescent="0.2">
      <c r="A374" t="s">
        <v>1759</v>
      </c>
      <c r="B374" t="s">
        <v>1760</v>
      </c>
    </row>
    <row r="375" spans="1:2" x14ac:dyDescent="0.2">
      <c r="A375" t="s">
        <v>1761</v>
      </c>
      <c r="B375" t="s">
        <v>1762</v>
      </c>
    </row>
    <row r="376" spans="1:2" x14ac:dyDescent="0.2">
      <c r="A376" t="s">
        <v>1763</v>
      </c>
      <c r="B376" t="s">
        <v>1764</v>
      </c>
    </row>
    <row r="377" spans="1:2" x14ac:dyDescent="0.2">
      <c r="A377" t="s">
        <v>1765</v>
      </c>
      <c r="B377" t="s">
        <v>1766</v>
      </c>
    </row>
    <row r="378" spans="1:2" x14ac:dyDescent="0.2">
      <c r="A378" t="s">
        <v>1767</v>
      </c>
      <c r="B378" t="s">
        <v>1768</v>
      </c>
    </row>
    <row r="379" spans="1:2" x14ac:dyDescent="0.2">
      <c r="A379" t="s">
        <v>1769</v>
      </c>
      <c r="B379" t="s">
        <v>1770</v>
      </c>
    </row>
    <row r="380" spans="1:2" x14ac:dyDescent="0.2">
      <c r="A380" t="s">
        <v>1771</v>
      </c>
      <c r="B380" t="s">
        <v>1772</v>
      </c>
    </row>
    <row r="381" spans="1:2" x14ac:dyDescent="0.2">
      <c r="A381" t="s">
        <v>1773</v>
      </c>
      <c r="B381" t="s">
        <v>1774</v>
      </c>
    </row>
    <row r="382" spans="1:2" x14ac:dyDescent="0.2">
      <c r="A382" t="s">
        <v>1775</v>
      </c>
      <c r="B382" t="s">
        <v>1776</v>
      </c>
    </row>
    <row r="383" spans="1:2" x14ac:dyDescent="0.2">
      <c r="A383" t="s">
        <v>1777</v>
      </c>
      <c r="B383" t="s">
        <v>1778</v>
      </c>
    </row>
    <row r="384" spans="1:2" x14ac:dyDescent="0.2">
      <c r="A384" t="s">
        <v>1779</v>
      </c>
      <c r="B384" t="s">
        <v>1780</v>
      </c>
    </row>
    <row r="385" spans="1:2" x14ac:dyDescent="0.2">
      <c r="A385" t="s">
        <v>1781</v>
      </c>
      <c r="B385" t="s">
        <v>1782</v>
      </c>
    </row>
    <row r="386" spans="1:2" x14ac:dyDescent="0.2">
      <c r="A386" t="s">
        <v>806</v>
      </c>
      <c r="B386" t="s">
        <v>807</v>
      </c>
    </row>
    <row r="387" spans="1:2" x14ac:dyDescent="0.2">
      <c r="A387" t="s">
        <v>808</v>
      </c>
      <c r="B387" t="s">
        <v>809</v>
      </c>
    </row>
    <row r="388" spans="1:2" x14ac:dyDescent="0.2">
      <c r="A388" t="s">
        <v>1783</v>
      </c>
      <c r="B388" t="s">
        <v>1784</v>
      </c>
    </row>
    <row r="389" spans="1:2" x14ac:dyDescent="0.2">
      <c r="A389" t="s">
        <v>1785</v>
      </c>
      <c r="B389" t="s">
        <v>1786</v>
      </c>
    </row>
    <row r="390" spans="1:2" x14ac:dyDescent="0.2">
      <c r="A390" t="s">
        <v>1787</v>
      </c>
      <c r="B390" t="s">
        <v>1788</v>
      </c>
    </row>
    <row r="391" spans="1:2" x14ac:dyDescent="0.2">
      <c r="A391" t="s">
        <v>1789</v>
      </c>
      <c r="B391" t="s">
        <v>1790</v>
      </c>
    </row>
    <row r="392" spans="1:2" x14ac:dyDescent="0.2">
      <c r="A392" t="s">
        <v>1791</v>
      </c>
      <c r="B392" t="s">
        <v>1792</v>
      </c>
    </row>
    <row r="393" spans="1:2" x14ac:dyDescent="0.2">
      <c r="A393" t="s">
        <v>1793</v>
      </c>
      <c r="B393" t="s">
        <v>1794</v>
      </c>
    </row>
    <row r="394" spans="1:2" x14ac:dyDescent="0.2">
      <c r="A394" t="s">
        <v>1795</v>
      </c>
      <c r="B394" t="s">
        <v>1796</v>
      </c>
    </row>
    <row r="395" spans="1:2" x14ac:dyDescent="0.2">
      <c r="A395" t="s">
        <v>1797</v>
      </c>
      <c r="B395" t="s">
        <v>1798</v>
      </c>
    </row>
    <row r="396" spans="1:2" x14ac:dyDescent="0.2">
      <c r="A396" t="s">
        <v>1799</v>
      </c>
      <c r="B396" t="s">
        <v>1800</v>
      </c>
    </row>
    <row r="397" spans="1:2" x14ac:dyDescent="0.2">
      <c r="A397" t="s">
        <v>1801</v>
      </c>
      <c r="B397" t="s">
        <v>1802</v>
      </c>
    </row>
    <row r="398" spans="1:2" x14ac:dyDescent="0.2">
      <c r="A398" t="s">
        <v>1803</v>
      </c>
      <c r="B398" t="s">
        <v>1804</v>
      </c>
    </row>
    <row r="399" spans="1:2" x14ac:dyDescent="0.2">
      <c r="A399" t="s">
        <v>1805</v>
      </c>
      <c r="B399" t="s">
        <v>1806</v>
      </c>
    </row>
    <row r="400" spans="1:2" x14ac:dyDescent="0.2">
      <c r="A400" t="s">
        <v>1807</v>
      </c>
      <c r="B400" t="s">
        <v>1808</v>
      </c>
    </row>
    <row r="401" spans="1:2" x14ac:dyDescent="0.2">
      <c r="A401" t="s">
        <v>1809</v>
      </c>
      <c r="B401" t="s">
        <v>1810</v>
      </c>
    </row>
    <row r="402" spans="1:2" x14ac:dyDescent="0.2">
      <c r="A402" t="s">
        <v>1811</v>
      </c>
      <c r="B402" t="s">
        <v>1812</v>
      </c>
    </row>
    <row r="403" spans="1:2" x14ac:dyDescent="0.2">
      <c r="A403" t="s">
        <v>1813</v>
      </c>
      <c r="B403" t="s">
        <v>1814</v>
      </c>
    </row>
    <row r="404" spans="1:2" x14ac:dyDescent="0.2">
      <c r="A404" t="s">
        <v>1815</v>
      </c>
      <c r="B404" t="s">
        <v>1816</v>
      </c>
    </row>
    <row r="405" spans="1:2" x14ac:dyDescent="0.2">
      <c r="A405" t="s">
        <v>1817</v>
      </c>
      <c r="B405" t="s">
        <v>1818</v>
      </c>
    </row>
    <row r="406" spans="1:2" x14ac:dyDescent="0.2">
      <c r="A406" t="s">
        <v>1819</v>
      </c>
      <c r="B406" t="s">
        <v>1820</v>
      </c>
    </row>
    <row r="407" spans="1:2" x14ac:dyDescent="0.2">
      <c r="A407" t="s">
        <v>1821</v>
      </c>
      <c r="B407" t="s">
        <v>1822</v>
      </c>
    </row>
    <row r="408" spans="1:2" x14ac:dyDescent="0.2">
      <c r="A408" t="s">
        <v>1823</v>
      </c>
      <c r="B408" t="s">
        <v>1824</v>
      </c>
    </row>
    <row r="409" spans="1:2" x14ac:dyDescent="0.2">
      <c r="A409" t="s">
        <v>1825</v>
      </c>
      <c r="B409" t="s">
        <v>1826</v>
      </c>
    </row>
    <row r="410" spans="1:2" x14ac:dyDescent="0.2">
      <c r="A410" t="s">
        <v>1827</v>
      </c>
      <c r="B410" t="s">
        <v>1828</v>
      </c>
    </row>
    <row r="411" spans="1:2" x14ac:dyDescent="0.2">
      <c r="A411" t="s">
        <v>1829</v>
      </c>
      <c r="B411" t="s">
        <v>1830</v>
      </c>
    </row>
    <row r="412" spans="1:2" x14ac:dyDescent="0.2">
      <c r="A412" t="s">
        <v>1831</v>
      </c>
      <c r="B412" t="s">
        <v>1832</v>
      </c>
    </row>
    <row r="413" spans="1:2" x14ac:dyDescent="0.2">
      <c r="A413" t="s">
        <v>1833</v>
      </c>
      <c r="B413" t="s">
        <v>1834</v>
      </c>
    </row>
    <row r="414" spans="1:2" x14ac:dyDescent="0.2">
      <c r="A414" t="s">
        <v>1835</v>
      </c>
      <c r="B414" t="s">
        <v>1836</v>
      </c>
    </row>
    <row r="415" spans="1:2" x14ac:dyDescent="0.2">
      <c r="A415" t="s">
        <v>1837</v>
      </c>
      <c r="B415" t="s">
        <v>1838</v>
      </c>
    </row>
    <row r="416" spans="1:2" x14ac:dyDescent="0.2">
      <c r="A416" t="s">
        <v>1839</v>
      </c>
      <c r="B416" t="s">
        <v>1840</v>
      </c>
    </row>
    <row r="417" spans="1:2" x14ac:dyDescent="0.2">
      <c r="A417" t="s">
        <v>1841</v>
      </c>
      <c r="B417" t="s">
        <v>1842</v>
      </c>
    </row>
    <row r="418" spans="1:2" x14ac:dyDescent="0.2">
      <c r="A418" t="s">
        <v>1843</v>
      </c>
      <c r="B418" t="s">
        <v>1844</v>
      </c>
    </row>
    <row r="419" spans="1:2" x14ac:dyDescent="0.2">
      <c r="A419" t="s">
        <v>1845</v>
      </c>
      <c r="B419" t="s">
        <v>1846</v>
      </c>
    </row>
    <row r="420" spans="1:2" x14ac:dyDescent="0.2">
      <c r="A420" t="s">
        <v>1847</v>
      </c>
      <c r="B420" t="s">
        <v>1848</v>
      </c>
    </row>
    <row r="421" spans="1:2" x14ac:dyDescent="0.2">
      <c r="A421" t="s">
        <v>860</v>
      </c>
      <c r="B421" t="s">
        <v>861</v>
      </c>
    </row>
    <row r="422" spans="1:2" x14ac:dyDescent="0.2">
      <c r="A422" t="s">
        <v>1849</v>
      </c>
      <c r="B422" t="s">
        <v>1850</v>
      </c>
    </row>
    <row r="423" spans="1:2" x14ac:dyDescent="0.2">
      <c r="A423" t="s">
        <v>1851</v>
      </c>
      <c r="B423" t="s">
        <v>1852</v>
      </c>
    </row>
    <row r="424" spans="1:2" x14ac:dyDescent="0.2">
      <c r="A424" t="s">
        <v>1853</v>
      </c>
      <c r="B424" t="s">
        <v>1854</v>
      </c>
    </row>
    <row r="425" spans="1:2" x14ac:dyDescent="0.2">
      <c r="A425" t="s">
        <v>1855</v>
      </c>
      <c r="B425" t="s">
        <v>1856</v>
      </c>
    </row>
    <row r="426" spans="1:2" x14ac:dyDescent="0.2">
      <c r="A426" t="s">
        <v>1857</v>
      </c>
      <c r="B426" t="s">
        <v>1858</v>
      </c>
    </row>
    <row r="427" spans="1:2" x14ac:dyDescent="0.2">
      <c r="A427" t="s">
        <v>1859</v>
      </c>
      <c r="B427" t="s">
        <v>1860</v>
      </c>
    </row>
    <row r="428" spans="1:2" x14ac:dyDescent="0.2">
      <c r="A428" t="s">
        <v>1861</v>
      </c>
      <c r="B428" t="s">
        <v>1862</v>
      </c>
    </row>
    <row r="429" spans="1:2" x14ac:dyDescent="0.2">
      <c r="A429" t="s">
        <v>1863</v>
      </c>
      <c r="B429" t="s">
        <v>1864</v>
      </c>
    </row>
    <row r="430" spans="1:2" x14ac:dyDescent="0.2">
      <c r="A430" t="s">
        <v>872</v>
      </c>
      <c r="B430" t="s">
        <v>873</v>
      </c>
    </row>
    <row r="431" spans="1:2" x14ac:dyDescent="0.2">
      <c r="A431" t="s">
        <v>1865</v>
      </c>
      <c r="B431" t="s">
        <v>1866</v>
      </c>
    </row>
    <row r="432" spans="1:2" x14ac:dyDescent="0.2">
      <c r="A432" t="s">
        <v>1867</v>
      </c>
      <c r="B432" t="s">
        <v>1868</v>
      </c>
    </row>
    <row r="433" spans="1:2" x14ac:dyDescent="0.2">
      <c r="A433" t="s">
        <v>1869</v>
      </c>
      <c r="B433" t="s">
        <v>1870</v>
      </c>
    </row>
    <row r="434" spans="1:2" x14ac:dyDescent="0.2">
      <c r="A434" t="s">
        <v>1871</v>
      </c>
      <c r="B434" t="s">
        <v>1872</v>
      </c>
    </row>
    <row r="435" spans="1:2" x14ac:dyDescent="0.2">
      <c r="A435" t="s">
        <v>1873</v>
      </c>
      <c r="B435" t="s">
        <v>1874</v>
      </c>
    </row>
    <row r="436" spans="1:2" x14ac:dyDescent="0.2">
      <c r="A436" t="s">
        <v>1875</v>
      </c>
      <c r="B436" t="s">
        <v>1876</v>
      </c>
    </row>
    <row r="437" spans="1:2" x14ac:dyDescent="0.2">
      <c r="A437" t="s">
        <v>1877</v>
      </c>
      <c r="B437" t="s">
        <v>1878</v>
      </c>
    </row>
    <row r="438" spans="1:2" x14ac:dyDescent="0.2">
      <c r="A438" t="s">
        <v>1879</v>
      </c>
      <c r="B438" t="s">
        <v>1880</v>
      </c>
    </row>
    <row r="439" spans="1:2" x14ac:dyDescent="0.2">
      <c r="A439" t="s">
        <v>1881</v>
      </c>
      <c r="B439" t="s">
        <v>1882</v>
      </c>
    </row>
    <row r="440" spans="1:2" x14ac:dyDescent="0.2">
      <c r="A440" t="s">
        <v>902</v>
      </c>
      <c r="B440" t="s">
        <v>903</v>
      </c>
    </row>
    <row r="441" spans="1:2" x14ac:dyDescent="0.2">
      <c r="A441" t="s">
        <v>1883</v>
      </c>
      <c r="B441" t="s">
        <v>1884</v>
      </c>
    </row>
    <row r="442" spans="1:2" x14ac:dyDescent="0.2">
      <c r="A442" t="s">
        <v>1885</v>
      </c>
      <c r="B442" t="s">
        <v>1886</v>
      </c>
    </row>
    <row r="443" spans="1:2" x14ac:dyDescent="0.2">
      <c r="A443" t="s">
        <v>1887</v>
      </c>
      <c r="B443" t="s">
        <v>1888</v>
      </c>
    </row>
    <row r="444" spans="1:2" x14ac:dyDescent="0.2">
      <c r="A444" t="s">
        <v>1889</v>
      </c>
      <c r="B444" t="s">
        <v>1890</v>
      </c>
    </row>
    <row r="445" spans="1:2" x14ac:dyDescent="0.2">
      <c r="A445" t="s">
        <v>1891</v>
      </c>
      <c r="B445" t="s">
        <v>1892</v>
      </c>
    </row>
    <row r="446" spans="1:2" x14ac:dyDescent="0.2">
      <c r="A446" t="s">
        <v>1893</v>
      </c>
      <c r="B446" t="s">
        <v>1894</v>
      </c>
    </row>
    <row r="447" spans="1:2" x14ac:dyDescent="0.2">
      <c r="A447" t="s">
        <v>1895</v>
      </c>
      <c r="B447" t="s">
        <v>1896</v>
      </c>
    </row>
    <row r="448" spans="1:2" x14ac:dyDescent="0.2">
      <c r="A448" t="s">
        <v>1897</v>
      </c>
      <c r="B448" t="s">
        <v>1898</v>
      </c>
    </row>
    <row r="449" spans="1:2" x14ac:dyDescent="0.2">
      <c r="A449" t="s">
        <v>1899</v>
      </c>
      <c r="B449" t="s">
        <v>1900</v>
      </c>
    </row>
    <row r="450" spans="1:2" x14ac:dyDescent="0.2">
      <c r="A450" t="s">
        <v>1901</v>
      </c>
      <c r="B450" t="s">
        <v>1902</v>
      </c>
    </row>
    <row r="451" spans="1:2" x14ac:dyDescent="0.2">
      <c r="A451" t="s">
        <v>1903</v>
      </c>
      <c r="B451" t="s">
        <v>1904</v>
      </c>
    </row>
    <row r="452" spans="1:2" x14ac:dyDescent="0.2">
      <c r="A452" t="s">
        <v>1905</v>
      </c>
      <c r="B452" t="s">
        <v>1906</v>
      </c>
    </row>
    <row r="453" spans="1:2" x14ac:dyDescent="0.2">
      <c r="A453" t="s">
        <v>1907</v>
      </c>
      <c r="B453" t="s">
        <v>1908</v>
      </c>
    </row>
    <row r="454" spans="1:2" x14ac:dyDescent="0.2">
      <c r="A454" t="s">
        <v>1909</v>
      </c>
      <c r="B454" t="s">
        <v>1910</v>
      </c>
    </row>
    <row r="455" spans="1:2" x14ac:dyDescent="0.2">
      <c r="A455" t="s">
        <v>1911</v>
      </c>
      <c r="B455" t="s">
        <v>1912</v>
      </c>
    </row>
    <row r="456" spans="1:2" x14ac:dyDescent="0.2">
      <c r="A456" t="s">
        <v>1913</v>
      </c>
      <c r="B456" t="s">
        <v>1914</v>
      </c>
    </row>
    <row r="457" spans="1:2" x14ac:dyDescent="0.2">
      <c r="A457" t="s">
        <v>1915</v>
      </c>
      <c r="B457" t="s">
        <v>1916</v>
      </c>
    </row>
    <row r="458" spans="1:2" x14ac:dyDescent="0.2">
      <c r="A458" t="s">
        <v>1917</v>
      </c>
      <c r="B458" t="s">
        <v>1918</v>
      </c>
    </row>
    <row r="459" spans="1:2" x14ac:dyDescent="0.2">
      <c r="A459" t="s">
        <v>1919</v>
      </c>
      <c r="B459" t="s">
        <v>1920</v>
      </c>
    </row>
    <row r="460" spans="1:2" x14ac:dyDescent="0.2">
      <c r="A460" t="s">
        <v>1921</v>
      </c>
      <c r="B460" t="s">
        <v>1922</v>
      </c>
    </row>
    <row r="461" spans="1:2" x14ac:dyDescent="0.2">
      <c r="A461" t="s">
        <v>1923</v>
      </c>
      <c r="B461" t="s">
        <v>1924</v>
      </c>
    </row>
    <row r="462" spans="1:2" x14ac:dyDescent="0.2">
      <c r="A462" t="s">
        <v>1925</v>
      </c>
      <c r="B462" t="s">
        <v>1926</v>
      </c>
    </row>
    <row r="463" spans="1:2" x14ac:dyDescent="0.2">
      <c r="A463" t="s">
        <v>1927</v>
      </c>
      <c r="B463" t="s">
        <v>1928</v>
      </c>
    </row>
    <row r="464" spans="1:2" x14ac:dyDescent="0.2">
      <c r="A464" t="s">
        <v>1929</v>
      </c>
      <c r="B464" t="s">
        <v>1930</v>
      </c>
    </row>
    <row r="465" spans="1:2" x14ac:dyDescent="0.2">
      <c r="A465" t="s">
        <v>1931</v>
      </c>
      <c r="B465" t="s">
        <v>1932</v>
      </c>
    </row>
    <row r="466" spans="1:2" x14ac:dyDescent="0.2">
      <c r="A466" t="s">
        <v>1933</v>
      </c>
      <c r="B466" t="s">
        <v>1934</v>
      </c>
    </row>
    <row r="467" spans="1:2" x14ac:dyDescent="0.2">
      <c r="A467" t="s">
        <v>1935</v>
      </c>
      <c r="B467" t="s">
        <v>1936</v>
      </c>
    </row>
    <row r="468" spans="1:2" x14ac:dyDescent="0.2">
      <c r="A468" t="s">
        <v>1937</v>
      </c>
      <c r="B468" t="s">
        <v>1938</v>
      </c>
    </row>
    <row r="469" spans="1:2" x14ac:dyDescent="0.2">
      <c r="A469" t="s">
        <v>1939</v>
      </c>
      <c r="B469" t="s">
        <v>1940</v>
      </c>
    </row>
    <row r="470" spans="1:2" x14ac:dyDescent="0.2">
      <c r="A470" t="s">
        <v>1941</v>
      </c>
      <c r="B470" t="s">
        <v>1942</v>
      </c>
    </row>
    <row r="471" spans="1:2" x14ac:dyDescent="0.2">
      <c r="A471" t="s">
        <v>1943</v>
      </c>
      <c r="B471" t="s">
        <v>1944</v>
      </c>
    </row>
    <row r="472" spans="1:2" x14ac:dyDescent="0.2">
      <c r="A472" t="s">
        <v>1945</v>
      </c>
      <c r="B472" t="s">
        <v>1946</v>
      </c>
    </row>
    <row r="473" spans="1:2" x14ac:dyDescent="0.2">
      <c r="A473" t="s">
        <v>1947</v>
      </c>
      <c r="B473" t="s">
        <v>1948</v>
      </c>
    </row>
    <row r="474" spans="1:2" x14ac:dyDescent="0.2">
      <c r="A474" t="s">
        <v>1949</v>
      </c>
      <c r="B474" t="s">
        <v>1950</v>
      </c>
    </row>
    <row r="475" spans="1:2" x14ac:dyDescent="0.2">
      <c r="A475" t="s">
        <v>1951</v>
      </c>
      <c r="B475" t="s">
        <v>1952</v>
      </c>
    </row>
    <row r="476" spans="1:2" x14ac:dyDescent="0.2">
      <c r="A476" t="s">
        <v>1953</v>
      </c>
      <c r="B476" t="s">
        <v>1954</v>
      </c>
    </row>
    <row r="477" spans="1:2" x14ac:dyDescent="0.2">
      <c r="A477" t="s">
        <v>1955</v>
      </c>
      <c r="B477" t="s">
        <v>1956</v>
      </c>
    </row>
    <row r="478" spans="1:2" x14ac:dyDescent="0.2">
      <c r="A478" t="s">
        <v>1957</v>
      </c>
      <c r="B478" t="s">
        <v>1958</v>
      </c>
    </row>
    <row r="479" spans="1:2" x14ac:dyDescent="0.2">
      <c r="A479" t="s">
        <v>1959</v>
      </c>
      <c r="B479" t="s">
        <v>1960</v>
      </c>
    </row>
    <row r="480" spans="1:2" x14ac:dyDescent="0.2">
      <c r="A480" t="s">
        <v>1961</v>
      </c>
      <c r="B480" t="s">
        <v>1962</v>
      </c>
    </row>
    <row r="481" spans="1:2" x14ac:dyDescent="0.2">
      <c r="A481" t="s">
        <v>1963</v>
      </c>
      <c r="B481" t="s">
        <v>1964</v>
      </c>
    </row>
    <row r="482" spans="1:2" x14ac:dyDescent="0.2">
      <c r="A482" t="s">
        <v>1965</v>
      </c>
      <c r="B482" t="s">
        <v>1966</v>
      </c>
    </row>
    <row r="483" spans="1:2" x14ac:dyDescent="0.2">
      <c r="A483" t="s">
        <v>1967</v>
      </c>
      <c r="B483" t="s">
        <v>1968</v>
      </c>
    </row>
    <row r="484" spans="1:2" x14ac:dyDescent="0.2">
      <c r="A484" t="s">
        <v>1969</v>
      </c>
      <c r="B484" t="s">
        <v>1970</v>
      </c>
    </row>
    <row r="485" spans="1:2" x14ac:dyDescent="0.2">
      <c r="A485" t="s">
        <v>1971</v>
      </c>
      <c r="B485" t="s">
        <v>1972</v>
      </c>
    </row>
    <row r="486" spans="1:2" x14ac:dyDescent="0.2">
      <c r="A486" t="s">
        <v>1973</v>
      </c>
      <c r="B486" t="s">
        <v>1974</v>
      </c>
    </row>
    <row r="487" spans="1:2" x14ac:dyDescent="0.2">
      <c r="A487" t="s">
        <v>1975</v>
      </c>
      <c r="B487" t="s">
        <v>1976</v>
      </c>
    </row>
    <row r="488" spans="1:2" x14ac:dyDescent="0.2">
      <c r="A488" t="s">
        <v>1977</v>
      </c>
      <c r="B488" t="s">
        <v>1978</v>
      </c>
    </row>
    <row r="489" spans="1:2" x14ac:dyDescent="0.2">
      <c r="A489" t="s">
        <v>1979</v>
      </c>
      <c r="B489" t="s">
        <v>1980</v>
      </c>
    </row>
    <row r="490" spans="1:2" x14ac:dyDescent="0.2">
      <c r="A490" t="s">
        <v>1981</v>
      </c>
      <c r="B490" t="s">
        <v>1982</v>
      </c>
    </row>
    <row r="491" spans="1:2" x14ac:dyDescent="0.2">
      <c r="A491" t="s">
        <v>1983</v>
      </c>
      <c r="B491" t="s">
        <v>1984</v>
      </c>
    </row>
    <row r="492" spans="1:2" x14ac:dyDescent="0.2">
      <c r="A492" t="s">
        <v>1985</v>
      </c>
      <c r="B492" t="s">
        <v>1986</v>
      </c>
    </row>
    <row r="493" spans="1:2" x14ac:dyDescent="0.2">
      <c r="A493" t="s">
        <v>1987</v>
      </c>
      <c r="B493" t="s">
        <v>1988</v>
      </c>
    </row>
    <row r="494" spans="1:2" x14ac:dyDescent="0.2">
      <c r="A494" t="s">
        <v>1989</v>
      </c>
      <c r="B494" t="s">
        <v>1990</v>
      </c>
    </row>
    <row r="495" spans="1:2" x14ac:dyDescent="0.2">
      <c r="A495" t="s">
        <v>1991</v>
      </c>
      <c r="B495" t="s">
        <v>1992</v>
      </c>
    </row>
    <row r="496" spans="1:2" x14ac:dyDescent="0.2">
      <c r="A496" t="s">
        <v>1993</v>
      </c>
      <c r="B496" t="s">
        <v>1994</v>
      </c>
    </row>
    <row r="497" spans="1:2" x14ac:dyDescent="0.2">
      <c r="A497" t="s">
        <v>1995</v>
      </c>
      <c r="B497" t="s">
        <v>1996</v>
      </c>
    </row>
    <row r="498" spans="1:2" x14ac:dyDescent="0.2">
      <c r="A498" t="s">
        <v>1010</v>
      </c>
      <c r="B498" t="s">
        <v>1011</v>
      </c>
    </row>
    <row r="499" spans="1:2" x14ac:dyDescent="0.2">
      <c r="A499" t="s">
        <v>1997</v>
      </c>
      <c r="B499" t="s">
        <v>1998</v>
      </c>
    </row>
    <row r="500" spans="1:2" x14ac:dyDescent="0.2">
      <c r="A500" t="s">
        <v>1999</v>
      </c>
      <c r="B500" t="s">
        <v>2000</v>
      </c>
    </row>
    <row r="501" spans="1:2" x14ac:dyDescent="0.2">
      <c r="A501" t="s">
        <v>2001</v>
      </c>
      <c r="B501" t="s">
        <v>2002</v>
      </c>
    </row>
    <row r="502" spans="1:2" x14ac:dyDescent="0.2">
      <c r="A502" t="s">
        <v>2003</v>
      </c>
      <c r="B502" t="s">
        <v>2004</v>
      </c>
    </row>
    <row r="503" spans="1:2" x14ac:dyDescent="0.2">
      <c r="A503" t="s">
        <v>2005</v>
      </c>
      <c r="B503" t="s">
        <v>2006</v>
      </c>
    </row>
    <row r="504" spans="1:2" x14ac:dyDescent="0.2">
      <c r="A504" t="s">
        <v>1044</v>
      </c>
      <c r="B504" t="s">
        <v>1045</v>
      </c>
    </row>
    <row r="505" spans="1:2" x14ac:dyDescent="0.2">
      <c r="A505" t="s">
        <v>2007</v>
      </c>
      <c r="B505" t="s">
        <v>2008</v>
      </c>
    </row>
    <row r="506" spans="1:2" x14ac:dyDescent="0.2">
      <c r="A506" t="s">
        <v>2009</v>
      </c>
      <c r="B506" t="s">
        <v>2010</v>
      </c>
    </row>
    <row r="507" spans="1:2" x14ac:dyDescent="0.2">
      <c r="A507" t="s">
        <v>2011</v>
      </c>
      <c r="B507" t="s">
        <v>2012</v>
      </c>
    </row>
    <row r="508" spans="1:2" x14ac:dyDescent="0.2">
      <c r="A508" t="s">
        <v>2013</v>
      </c>
      <c r="B508" t="s">
        <v>2014</v>
      </c>
    </row>
    <row r="509" spans="1:2" x14ac:dyDescent="0.2">
      <c r="A509" t="s">
        <v>2015</v>
      </c>
      <c r="B509" t="s">
        <v>2016</v>
      </c>
    </row>
    <row r="510" spans="1:2" x14ac:dyDescent="0.2">
      <c r="A510" t="s">
        <v>2017</v>
      </c>
      <c r="B510" t="s">
        <v>2018</v>
      </c>
    </row>
    <row r="511" spans="1:2" x14ac:dyDescent="0.2">
      <c r="A511" t="s">
        <v>2019</v>
      </c>
      <c r="B511" t="s">
        <v>2020</v>
      </c>
    </row>
    <row r="512" spans="1:2" x14ac:dyDescent="0.2">
      <c r="A512" t="s">
        <v>2021</v>
      </c>
      <c r="B512" t="s">
        <v>2022</v>
      </c>
    </row>
    <row r="513" spans="1:2" x14ac:dyDescent="0.2">
      <c r="A513" t="s">
        <v>2023</v>
      </c>
      <c r="B513" t="s">
        <v>2024</v>
      </c>
    </row>
    <row r="514" spans="1:2" x14ac:dyDescent="0.2">
      <c r="A514" t="s">
        <v>2025</v>
      </c>
      <c r="B514" t="s">
        <v>2026</v>
      </c>
    </row>
    <row r="515" spans="1:2" x14ac:dyDescent="0.2">
      <c r="A515" t="s">
        <v>2027</v>
      </c>
      <c r="B515" t="s">
        <v>2028</v>
      </c>
    </row>
    <row r="516" spans="1:2" x14ac:dyDescent="0.2">
      <c r="A516" t="s">
        <v>2029</v>
      </c>
      <c r="B516" t="s">
        <v>2030</v>
      </c>
    </row>
    <row r="517" spans="1:2" x14ac:dyDescent="0.2">
      <c r="A517" t="s">
        <v>2031</v>
      </c>
      <c r="B517" t="s">
        <v>2032</v>
      </c>
    </row>
    <row r="518" spans="1:2" x14ac:dyDescent="0.2">
      <c r="A518" t="s">
        <v>2033</v>
      </c>
      <c r="B518" t="s">
        <v>2034</v>
      </c>
    </row>
    <row r="519" spans="1:2" x14ac:dyDescent="0.2">
      <c r="A519" t="s">
        <v>2035</v>
      </c>
      <c r="B519" t="s">
        <v>2036</v>
      </c>
    </row>
    <row r="520" spans="1:2" x14ac:dyDescent="0.2">
      <c r="A520" t="s">
        <v>2037</v>
      </c>
      <c r="B520" t="s">
        <v>2038</v>
      </c>
    </row>
    <row r="521" spans="1:2" x14ac:dyDescent="0.2">
      <c r="A521" t="s">
        <v>2039</v>
      </c>
      <c r="B521" t="s">
        <v>2040</v>
      </c>
    </row>
    <row r="522" spans="1:2" x14ac:dyDescent="0.2">
      <c r="A522" t="s">
        <v>2041</v>
      </c>
      <c r="B522" t="s">
        <v>2042</v>
      </c>
    </row>
    <row r="523" spans="1:2" x14ac:dyDescent="0.2">
      <c r="A523" t="s">
        <v>2043</v>
      </c>
      <c r="B523" t="s">
        <v>1770</v>
      </c>
    </row>
    <row r="524" spans="1:2" x14ac:dyDescent="0.2">
      <c r="A524" t="s">
        <v>2044</v>
      </c>
      <c r="B524" t="s">
        <v>2045</v>
      </c>
    </row>
    <row r="525" spans="1:2" x14ac:dyDescent="0.2">
      <c r="A525" t="s">
        <v>1066</v>
      </c>
      <c r="B525" t="s">
        <v>1067</v>
      </c>
    </row>
    <row r="526" spans="1:2" x14ac:dyDescent="0.2">
      <c r="A526" t="s">
        <v>2046</v>
      </c>
      <c r="B526" t="s">
        <v>2047</v>
      </c>
    </row>
    <row r="527" spans="1:2" x14ac:dyDescent="0.2">
      <c r="A527" t="s">
        <v>1068</v>
      </c>
      <c r="B527" t="s">
        <v>1069</v>
      </c>
    </row>
    <row r="528" spans="1:2" x14ac:dyDescent="0.2">
      <c r="A528" t="s">
        <v>2048</v>
      </c>
    </row>
    <row r="529" spans="1:1" x14ac:dyDescent="0.2">
      <c r="A529" t="s">
        <v>1073</v>
      </c>
    </row>
    <row r="530" spans="1:1" x14ac:dyDescent="0.2">
      <c r="A530" t="s">
        <v>2049</v>
      </c>
    </row>
    <row r="531" spans="1:1" x14ac:dyDescent="0.2">
      <c r="A531" t="s">
        <v>2050</v>
      </c>
    </row>
    <row r="532" spans="1:1" x14ac:dyDescent="0.2">
      <c r="A532" t="s">
        <v>2051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A48F-6441-F349-8A6A-CE479DBA4CBF}">
  <dimension ref="A1:B92"/>
  <sheetViews>
    <sheetView workbookViewId="0">
      <selection sqref="A1:B1"/>
    </sheetView>
  </sheetViews>
  <sheetFormatPr baseColWidth="10" defaultRowHeight="16" x14ac:dyDescent="0.2"/>
  <cols>
    <col min="1" max="1" width="23.83203125" customWidth="1"/>
    <col min="2" max="2" width="27.6640625" style="7" customWidth="1"/>
  </cols>
  <sheetData>
    <row r="1" spans="1:2" x14ac:dyDescent="0.2">
      <c r="A1" s="17" t="s">
        <v>2055</v>
      </c>
      <c r="B1" s="17"/>
    </row>
    <row r="2" spans="1:2" x14ac:dyDescent="0.2">
      <c r="A2" s="5" t="s">
        <v>2053</v>
      </c>
      <c r="B2" s="6" t="s">
        <v>2054</v>
      </c>
    </row>
    <row r="3" spans="1:2" x14ac:dyDescent="0.2">
      <c r="A3" t="s">
        <v>1089</v>
      </c>
      <c r="B3" s="7" t="s">
        <v>4</v>
      </c>
    </row>
    <row r="4" spans="1:2" x14ac:dyDescent="0.2">
      <c r="A4" t="s">
        <v>1093</v>
      </c>
      <c r="B4" s="7" t="s">
        <v>12</v>
      </c>
    </row>
    <row r="5" spans="1:2" x14ac:dyDescent="0.2">
      <c r="A5" t="s">
        <v>1095</v>
      </c>
      <c r="B5" s="7" t="s">
        <v>18</v>
      </c>
    </row>
    <row r="6" spans="1:2" x14ac:dyDescent="0.2">
      <c r="A6" t="s">
        <v>1097</v>
      </c>
      <c r="B6" s="7" t="s">
        <v>20</v>
      </c>
    </row>
    <row r="7" spans="1:2" x14ac:dyDescent="0.2">
      <c r="A7" t="s">
        <v>1111</v>
      </c>
      <c r="B7" s="7" t="s">
        <v>26</v>
      </c>
    </row>
    <row r="8" spans="1:2" x14ac:dyDescent="0.2">
      <c r="A8" t="s">
        <v>1157</v>
      </c>
      <c r="B8" s="7" t="s">
        <v>30</v>
      </c>
    </row>
    <row r="9" spans="1:2" x14ac:dyDescent="0.2">
      <c r="A9" t="s">
        <v>1167</v>
      </c>
      <c r="B9" s="7" t="s">
        <v>32</v>
      </c>
    </row>
    <row r="10" spans="1:2" x14ac:dyDescent="0.2">
      <c r="A10" t="s">
        <v>1171</v>
      </c>
      <c r="B10" s="7" t="s">
        <v>48</v>
      </c>
    </row>
    <row r="11" spans="1:2" x14ac:dyDescent="0.2">
      <c r="A11" t="s">
        <v>1177</v>
      </c>
      <c r="B11" s="7" t="s">
        <v>54</v>
      </c>
    </row>
    <row r="12" spans="1:2" x14ac:dyDescent="0.2">
      <c r="A12" t="s">
        <v>1215</v>
      </c>
      <c r="B12" s="7" t="s">
        <v>60</v>
      </c>
    </row>
    <row r="13" spans="1:2" x14ac:dyDescent="0.2">
      <c r="A13" t="s">
        <v>1219</v>
      </c>
      <c r="B13" s="7" t="s">
        <v>74</v>
      </c>
    </row>
    <row r="14" spans="1:2" x14ac:dyDescent="0.2">
      <c r="A14" t="s">
        <v>1229</v>
      </c>
      <c r="B14" s="7" t="s">
        <v>96</v>
      </c>
    </row>
    <row r="15" spans="1:2" x14ac:dyDescent="0.2">
      <c r="A15" t="s">
        <v>1231</v>
      </c>
      <c r="B15" s="7" t="s">
        <v>98</v>
      </c>
    </row>
    <row r="16" spans="1:2" x14ac:dyDescent="0.2">
      <c r="A16" t="s">
        <v>1247</v>
      </c>
      <c r="B16" s="7" t="s">
        <v>110</v>
      </c>
    </row>
    <row r="17" spans="1:2" x14ac:dyDescent="0.2">
      <c r="A17" t="s">
        <v>1251</v>
      </c>
      <c r="B17" s="7" t="s">
        <v>116</v>
      </c>
    </row>
    <row r="18" spans="1:2" x14ac:dyDescent="0.2">
      <c r="A18" t="s">
        <v>1257</v>
      </c>
      <c r="B18" s="7" t="s">
        <v>118</v>
      </c>
    </row>
    <row r="19" spans="1:2" x14ac:dyDescent="0.2">
      <c r="A19" t="s">
        <v>1279</v>
      </c>
      <c r="B19" s="7" t="s">
        <v>138</v>
      </c>
    </row>
    <row r="20" spans="1:2" x14ac:dyDescent="0.2">
      <c r="A20" t="s">
        <v>186</v>
      </c>
      <c r="B20" s="7" t="s">
        <v>142</v>
      </c>
    </row>
    <row r="21" spans="1:2" x14ac:dyDescent="0.2">
      <c r="A21" t="s">
        <v>1283</v>
      </c>
      <c r="B21" s="7" t="s">
        <v>144</v>
      </c>
    </row>
    <row r="22" spans="1:2" x14ac:dyDescent="0.2">
      <c r="A22" t="s">
        <v>1285</v>
      </c>
      <c r="B22" s="7" t="s">
        <v>174</v>
      </c>
    </row>
    <row r="23" spans="1:2" x14ac:dyDescent="0.2">
      <c r="A23" t="s">
        <v>1297</v>
      </c>
      <c r="B23" s="7" t="s">
        <v>186</v>
      </c>
    </row>
    <row r="24" spans="1:2" x14ac:dyDescent="0.2">
      <c r="A24" t="s">
        <v>1315</v>
      </c>
      <c r="B24" s="7" t="s">
        <v>188</v>
      </c>
    </row>
    <row r="25" spans="1:2" x14ac:dyDescent="0.2">
      <c r="A25" t="s">
        <v>1317</v>
      </c>
      <c r="B25" s="7" t="s">
        <v>198</v>
      </c>
    </row>
    <row r="26" spans="1:2" x14ac:dyDescent="0.2">
      <c r="A26" t="s">
        <v>274</v>
      </c>
      <c r="B26" s="7" t="s">
        <v>222</v>
      </c>
    </row>
    <row r="27" spans="1:2" x14ac:dyDescent="0.2">
      <c r="A27" t="s">
        <v>1335</v>
      </c>
      <c r="B27" s="7" t="s">
        <v>226</v>
      </c>
    </row>
    <row r="28" spans="1:2" x14ac:dyDescent="0.2">
      <c r="A28" t="s">
        <v>1343</v>
      </c>
      <c r="B28" s="7" t="s">
        <v>238</v>
      </c>
    </row>
    <row r="29" spans="1:2" x14ac:dyDescent="0.2">
      <c r="A29" t="s">
        <v>1349</v>
      </c>
      <c r="B29" s="7" t="s">
        <v>268</v>
      </c>
    </row>
    <row r="30" spans="1:2" x14ac:dyDescent="0.2">
      <c r="A30" t="s">
        <v>1351</v>
      </c>
      <c r="B30" s="7" t="s">
        <v>270</v>
      </c>
    </row>
    <row r="31" spans="1:2" x14ac:dyDescent="0.2">
      <c r="A31" t="s">
        <v>302</v>
      </c>
      <c r="B31" s="7" t="s">
        <v>272</v>
      </c>
    </row>
    <row r="32" spans="1:2" x14ac:dyDescent="0.2">
      <c r="A32" t="s">
        <v>1393</v>
      </c>
      <c r="B32" s="7" t="s">
        <v>274</v>
      </c>
    </row>
    <row r="33" spans="1:2" x14ac:dyDescent="0.2">
      <c r="A33" t="s">
        <v>462</v>
      </c>
      <c r="B33" s="7" t="s">
        <v>284</v>
      </c>
    </row>
    <row r="34" spans="1:2" x14ac:dyDescent="0.2">
      <c r="A34" t="s">
        <v>1469</v>
      </c>
      <c r="B34" s="7" t="s">
        <v>292</v>
      </c>
    </row>
    <row r="35" spans="1:2" x14ac:dyDescent="0.2">
      <c r="A35" t="s">
        <v>1471</v>
      </c>
      <c r="B35" s="7" t="s">
        <v>302</v>
      </c>
    </row>
    <row r="36" spans="1:2" x14ac:dyDescent="0.2">
      <c r="A36" t="s">
        <v>492</v>
      </c>
      <c r="B36" s="7" t="s">
        <v>318</v>
      </c>
    </row>
    <row r="37" spans="1:2" x14ac:dyDescent="0.2">
      <c r="A37" t="s">
        <v>1485</v>
      </c>
      <c r="B37" s="7" t="s">
        <v>334</v>
      </c>
    </row>
    <row r="38" spans="1:2" x14ac:dyDescent="0.2">
      <c r="A38" t="s">
        <v>1511</v>
      </c>
      <c r="B38" s="7" t="s">
        <v>378</v>
      </c>
    </row>
    <row r="39" spans="1:2" x14ac:dyDescent="0.2">
      <c r="A39" t="s">
        <v>1527</v>
      </c>
      <c r="B39" s="7" t="s">
        <v>394</v>
      </c>
    </row>
    <row r="40" spans="1:2" x14ac:dyDescent="0.2">
      <c r="A40" t="s">
        <v>1529</v>
      </c>
      <c r="B40" s="7" t="s">
        <v>400</v>
      </c>
    </row>
    <row r="41" spans="1:2" x14ac:dyDescent="0.2">
      <c r="A41" t="s">
        <v>1549</v>
      </c>
      <c r="B41" s="7" t="s">
        <v>426</v>
      </c>
    </row>
    <row r="42" spans="1:2" x14ac:dyDescent="0.2">
      <c r="A42" t="s">
        <v>1555</v>
      </c>
      <c r="B42" s="7" t="s">
        <v>450</v>
      </c>
    </row>
    <row r="43" spans="1:2" x14ac:dyDescent="0.2">
      <c r="A43" t="s">
        <v>1569</v>
      </c>
      <c r="B43" s="7" t="s">
        <v>460</v>
      </c>
    </row>
    <row r="44" spans="1:2" x14ac:dyDescent="0.2">
      <c r="A44" t="s">
        <v>1581</v>
      </c>
      <c r="B44" s="7" t="s">
        <v>462</v>
      </c>
    </row>
    <row r="45" spans="1:2" x14ac:dyDescent="0.2">
      <c r="A45" t="s">
        <v>1585</v>
      </c>
      <c r="B45" s="7" t="s">
        <v>464</v>
      </c>
    </row>
    <row r="46" spans="1:2" x14ac:dyDescent="0.2">
      <c r="A46" t="s">
        <v>1617</v>
      </c>
      <c r="B46" s="7" t="s">
        <v>472</v>
      </c>
    </row>
    <row r="47" spans="1:2" x14ac:dyDescent="0.2">
      <c r="A47" t="s">
        <v>1647</v>
      </c>
      <c r="B47" s="7" t="s">
        <v>488</v>
      </c>
    </row>
    <row r="48" spans="1:2" x14ac:dyDescent="0.2">
      <c r="A48" t="s">
        <v>1661</v>
      </c>
      <c r="B48" s="7" t="s">
        <v>492</v>
      </c>
    </row>
    <row r="49" spans="1:2" x14ac:dyDescent="0.2">
      <c r="A49" t="s">
        <v>1665</v>
      </c>
      <c r="B49" s="7" t="s">
        <v>514</v>
      </c>
    </row>
    <row r="50" spans="1:2" x14ac:dyDescent="0.2">
      <c r="A50" t="s">
        <v>1673</v>
      </c>
      <c r="B50" s="7" t="s">
        <v>516</v>
      </c>
    </row>
    <row r="51" spans="1:2" x14ac:dyDescent="0.2">
      <c r="A51" t="s">
        <v>1683</v>
      </c>
      <c r="B51" s="7" t="s">
        <v>518</v>
      </c>
    </row>
    <row r="52" spans="1:2" x14ac:dyDescent="0.2">
      <c r="A52" t="s">
        <v>724</v>
      </c>
      <c r="B52" s="7" t="s">
        <v>526</v>
      </c>
    </row>
    <row r="53" spans="1:2" x14ac:dyDescent="0.2">
      <c r="A53" t="s">
        <v>1709</v>
      </c>
      <c r="B53" s="7" t="s">
        <v>532</v>
      </c>
    </row>
    <row r="54" spans="1:2" x14ac:dyDescent="0.2">
      <c r="A54" t="s">
        <v>1711</v>
      </c>
      <c r="B54" s="7" t="s">
        <v>538</v>
      </c>
    </row>
    <row r="55" spans="1:2" x14ac:dyDescent="0.2">
      <c r="A55" t="s">
        <v>1717</v>
      </c>
      <c r="B55" s="7" t="s">
        <v>540</v>
      </c>
    </row>
    <row r="56" spans="1:2" x14ac:dyDescent="0.2">
      <c r="A56" t="s">
        <v>1741</v>
      </c>
      <c r="B56" s="7" t="s">
        <v>542</v>
      </c>
    </row>
    <row r="57" spans="1:2" x14ac:dyDescent="0.2">
      <c r="A57" t="s">
        <v>1747</v>
      </c>
      <c r="B57" s="7" t="s">
        <v>558</v>
      </c>
    </row>
    <row r="58" spans="1:2" x14ac:dyDescent="0.2">
      <c r="A58" t="s">
        <v>1761</v>
      </c>
      <c r="B58" s="7" t="s">
        <v>562</v>
      </c>
    </row>
    <row r="59" spans="1:2" x14ac:dyDescent="0.2">
      <c r="A59" t="s">
        <v>1765</v>
      </c>
      <c r="B59" s="7" t="s">
        <v>574</v>
      </c>
    </row>
    <row r="60" spans="1:2" x14ac:dyDescent="0.2">
      <c r="A60" t="s">
        <v>1777</v>
      </c>
      <c r="B60" s="7" t="s">
        <v>588</v>
      </c>
    </row>
    <row r="61" spans="1:2" x14ac:dyDescent="0.2">
      <c r="A61" t="s">
        <v>1793</v>
      </c>
      <c r="B61" s="7" t="s">
        <v>596</v>
      </c>
    </row>
    <row r="62" spans="1:2" x14ac:dyDescent="0.2">
      <c r="A62" t="s">
        <v>1813</v>
      </c>
      <c r="B62" s="7" t="s">
        <v>606</v>
      </c>
    </row>
    <row r="63" spans="1:2" x14ac:dyDescent="0.2">
      <c r="A63" t="s">
        <v>1823</v>
      </c>
      <c r="B63" s="7" t="s">
        <v>618</v>
      </c>
    </row>
    <row r="64" spans="1:2" x14ac:dyDescent="0.2">
      <c r="A64" t="s">
        <v>1843</v>
      </c>
      <c r="B64" s="7" t="s">
        <v>638</v>
      </c>
    </row>
    <row r="65" spans="1:2" x14ac:dyDescent="0.2">
      <c r="A65" t="s">
        <v>1853</v>
      </c>
      <c r="B65" s="7" t="s">
        <v>644</v>
      </c>
    </row>
    <row r="66" spans="1:2" x14ac:dyDescent="0.2">
      <c r="A66" t="s">
        <v>1911</v>
      </c>
      <c r="B66" s="7" t="s">
        <v>656</v>
      </c>
    </row>
    <row r="67" spans="1:2" x14ac:dyDescent="0.2">
      <c r="A67" t="s">
        <v>1923</v>
      </c>
      <c r="B67" s="7" t="s">
        <v>658</v>
      </c>
    </row>
    <row r="68" spans="1:2" x14ac:dyDescent="0.2">
      <c r="A68" t="s">
        <v>1951</v>
      </c>
      <c r="B68" s="7" t="s">
        <v>662</v>
      </c>
    </row>
    <row r="69" spans="1:2" x14ac:dyDescent="0.2">
      <c r="B69" s="7" t="s">
        <v>670</v>
      </c>
    </row>
    <row r="70" spans="1:2" x14ac:dyDescent="0.2">
      <c r="B70" s="7" t="s">
        <v>680</v>
      </c>
    </row>
    <row r="71" spans="1:2" x14ac:dyDescent="0.2">
      <c r="B71" s="7" t="s">
        <v>686</v>
      </c>
    </row>
    <row r="72" spans="1:2" x14ac:dyDescent="0.2">
      <c r="B72" s="7" t="s">
        <v>688</v>
      </c>
    </row>
    <row r="73" spans="1:2" x14ac:dyDescent="0.2">
      <c r="B73" s="7" t="s">
        <v>694</v>
      </c>
    </row>
    <row r="74" spans="1:2" x14ac:dyDescent="0.2">
      <c r="B74" s="7" t="s">
        <v>698</v>
      </c>
    </row>
    <row r="75" spans="1:2" x14ac:dyDescent="0.2">
      <c r="B75" s="7" t="s">
        <v>702</v>
      </c>
    </row>
    <row r="76" spans="1:2" x14ac:dyDescent="0.2">
      <c r="B76" s="7" t="s">
        <v>712</v>
      </c>
    </row>
    <row r="77" spans="1:2" x14ac:dyDescent="0.2">
      <c r="B77" s="7" t="s">
        <v>714</v>
      </c>
    </row>
    <row r="78" spans="1:2" x14ac:dyDescent="0.2">
      <c r="B78" s="7" t="s">
        <v>724</v>
      </c>
    </row>
    <row r="79" spans="1:2" x14ac:dyDescent="0.2">
      <c r="B79" s="7" t="s">
        <v>732</v>
      </c>
    </row>
    <row r="80" spans="1:2" x14ac:dyDescent="0.2">
      <c r="B80" s="7" t="s">
        <v>752</v>
      </c>
    </row>
    <row r="81" spans="2:2" x14ac:dyDescent="0.2">
      <c r="B81" s="7" t="s">
        <v>770</v>
      </c>
    </row>
    <row r="82" spans="2:2" x14ac:dyDescent="0.2">
      <c r="B82" s="7" t="s">
        <v>782</v>
      </c>
    </row>
    <row r="83" spans="2:2" x14ac:dyDescent="0.2">
      <c r="B83" s="7" t="s">
        <v>784</v>
      </c>
    </row>
    <row r="84" spans="2:2" x14ac:dyDescent="0.2">
      <c r="B84" s="7" t="s">
        <v>788</v>
      </c>
    </row>
    <row r="85" spans="2:2" x14ac:dyDescent="0.2">
      <c r="B85" s="7" t="s">
        <v>792</v>
      </c>
    </row>
    <row r="86" spans="2:2" x14ac:dyDescent="0.2">
      <c r="B86" s="7" t="s">
        <v>844</v>
      </c>
    </row>
    <row r="87" spans="2:2" x14ac:dyDescent="0.2">
      <c r="B87" s="7" t="s">
        <v>848</v>
      </c>
    </row>
    <row r="88" spans="2:2" x14ac:dyDescent="0.2">
      <c r="B88" s="7" t="s">
        <v>852</v>
      </c>
    </row>
    <row r="89" spans="2:2" x14ac:dyDescent="0.2">
      <c r="B89" s="7" t="s">
        <v>896</v>
      </c>
    </row>
    <row r="90" spans="2:2" x14ac:dyDescent="0.2">
      <c r="B90" s="7" t="s">
        <v>904</v>
      </c>
    </row>
    <row r="91" spans="2:2" x14ac:dyDescent="0.2">
      <c r="B91" s="7" t="s">
        <v>918</v>
      </c>
    </row>
    <row r="92" spans="2:2" x14ac:dyDescent="0.2">
      <c r="B92" s="7" t="s">
        <v>936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D68F-63E2-9F49-BF61-D64BB37AD100}">
  <dimension ref="A1:G39"/>
  <sheetViews>
    <sheetView workbookViewId="0"/>
  </sheetViews>
  <sheetFormatPr baseColWidth="10" defaultRowHeight="16" x14ac:dyDescent="0.2"/>
  <cols>
    <col min="1" max="1" width="60.6640625" customWidth="1"/>
    <col min="2" max="2" width="25.5" customWidth="1"/>
    <col min="3" max="3" width="31.5" customWidth="1"/>
    <col min="4" max="4" width="27.83203125" customWidth="1"/>
    <col min="5" max="5" width="22" customWidth="1"/>
    <col min="6" max="6" width="18.33203125" customWidth="1"/>
  </cols>
  <sheetData>
    <row r="1" spans="1:6" x14ac:dyDescent="0.2">
      <c r="A1" s="13" t="s">
        <v>2127</v>
      </c>
    </row>
    <row r="2" spans="1:6" x14ac:dyDescent="0.2">
      <c r="A2" s="8" t="s">
        <v>2056</v>
      </c>
      <c r="B2" s="8" t="s">
        <v>2057</v>
      </c>
      <c r="C2" s="8" t="s">
        <v>2058</v>
      </c>
      <c r="D2" s="8" t="s">
        <v>2059</v>
      </c>
      <c r="E2" s="8" t="s">
        <v>2060</v>
      </c>
      <c r="F2" s="8" t="s">
        <v>2061</v>
      </c>
    </row>
    <row r="3" spans="1:6" x14ac:dyDescent="0.2">
      <c r="A3" s="9" t="s">
        <v>2062</v>
      </c>
      <c r="B3" s="10" t="s">
        <v>2063</v>
      </c>
      <c r="C3" s="10" t="s">
        <v>2064</v>
      </c>
      <c r="D3" s="10" t="s">
        <v>2065</v>
      </c>
      <c r="E3" s="11">
        <v>3.9700204300669917E-5</v>
      </c>
      <c r="F3" s="9">
        <v>2E-3</v>
      </c>
    </row>
    <row r="4" spans="1:6" x14ac:dyDescent="0.2">
      <c r="A4" s="9" t="s">
        <v>2066</v>
      </c>
      <c r="B4" s="10" t="s">
        <v>2067</v>
      </c>
      <c r="C4" s="10" t="s">
        <v>2068</v>
      </c>
      <c r="D4" s="10" t="s">
        <v>2069</v>
      </c>
      <c r="E4" s="11">
        <v>7.5361607437221398E-5</v>
      </c>
      <c r="F4" s="9">
        <v>0.01</v>
      </c>
    </row>
    <row r="5" spans="1:6" x14ac:dyDescent="0.2">
      <c r="A5" s="9" t="s">
        <v>2070</v>
      </c>
      <c r="B5" s="10" t="s">
        <v>2071</v>
      </c>
      <c r="C5" s="10" t="s">
        <v>2072</v>
      </c>
      <c r="D5" s="10" t="s">
        <v>2073</v>
      </c>
      <c r="E5" s="11">
        <v>1.1607873660893275E-4</v>
      </c>
      <c r="F5" s="9">
        <v>6.0000000000000001E-3</v>
      </c>
    </row>
    <row r="6" spans="1:6" x14ac:dyDescent="0.2">
      <c r="A6" s="12" t="s">
        <v>2074</v>
      </c>
      <c r="B6" s="10" t="s">
        <v>2075</v>
      </c>
      <c r="C6" s="10" t="s">
        <v>2072</v>
      </c>
      <c r="D6" s="10" t="s">
        <v>2076</v>
      </c>
      <c r="E6" s="11">
        <v>2.169476853189085E-4</v>
      </c>
      <c r="F6" s="12">
        <v>1.4999999999999999E-2</v>
      </c>
    </row>
    <row r="7" spans="1:6" x14ac:dyDescent="0.2">
      <c r="A7" s="12" t="s">
        <v>2077</v>
      </c>
      <c r="B7" s="10" t="s">
        <v>2078</v>
      </c>
      <c r="C7" s="10" t="s">
        <v>2079</v>
      </c>
      <c r="D7" s="10" t="s">
        <v>2080</v>
      </c>
      <c r="E7" s="11">
        <v>2.3619714082837202E-4</v>
      </c>
      <c r="F7" s="12">
        <v>0.02</v>
      </c>
    </row>
    <row r="8" spans="1:6" x14ac:dyDescent="0.2">
      <c r="A8" s="12" t="s">
        <v>2081</v>
      </c>
      <c r="B8" s="10" t="s">
        <v>2082</v>
      </c>
      <c r="C8" s="10" t="s">
        <v>2083</v>
      </c>
      <c r="D8" s="10" t="s">
        <v>2084</v>
      </c>
      <c r="E8" s="11">
        <v>2.4111526566219962E-4</v>
      </c>
      <c r="F8" s="12">
        <v>1.4999999999999999E-2</v>
      </c>
    </row>
    <row r="9" spans="1:6" x14ac:dyDescent="0.2">
      <c r="A9" s="12" t="s">
        <v>2085</v>
      </c>
      <c r="B9" s="10" t="s">
        <v>2086</v>
      </c>
      <c r="C9" s="10" t="s">
        <v>2072</v>
      </c>
      <c r="D9" s="10" t="s">
        <v>2087</v>
      </c>
      <c r="E9" s="11">
        <v>2.6274765214103694E-4</v>
      </c>
      <c r="F9" s="12">
        <v>1.2E-2</v>
      </c>
    </row>
    <row r="10" spans="1:6" x14ac:dyDescent="0.2">
      <c r="A10" s="12" t="s">
        <v>2088</v>
      </c>
      <c r="B10" s="10" t="s">
        <v>2089</v>
      </c>
      <c r="C10" s="10" t="s">
        <v>2090</v>
      </c>
      <c r="D10" s="10" t="s">
        <v>2091</v>
      </c>
      <c r="E10" s="11">
        <v>2.8555172528654609E-4</v>
      </c>
      <c r="F10" s="12">
        <v>0.02</v>
      </c>
    </row>
    <row r="11" spans="1:6" x14ac:dyDescent="0.2">
      <c r="A11" s="9" t="s">
        <v>2092</v>
      </c>
      <c r="B11" s="10" t="s">
        <v>2093</v>
      </c>
      <c r="C11" s="10" t="s">
        <v>2094</v>
      </c>
      <c r="D11" s="10" t="s">
        <v>2095</v>
      </c>
      <c r="E11" s="11">
        <v>3.3752383910782478E-4</v>
      </c>
      <c r="F11" s="9">
        <v>8.9999999999999993E-3</v>
      </c>
    </row>
    <row r="12" spans="1:6" x14ac:dyDescent="0.2">
      <c r="A12" s="12" t="s">
        <v>2096</v>
      </c>
      <c r="B12" s="10" t="s">
        <v>2097</v>
      </c>
      <c r="C12" s="10" t="s">
        <v>2098</v>
      </c>
      <c r="D12" s="10" t="s">
        <v>2099</v>
      </c>
      <c r="E12" s="11">
        <v>5.1295244861159211E-4</v>
      </c>
      <c r="F12" s="12">
        <v>2.4E-2</v>
      </c>
    </row>
    <row r="13" spans="1:6" x14ac:dyDescent="0.2">
      <c r="A13" s="12" t="s">
        <v>2100</v>
      </c>
      <c r="B13" s="10" t="s">
        <v>2101</v>
      </c>
      <c r="C13" s="10" t="s">
        <v>2102</v>
      </c>
      <c r="D13" s="10" t="s">
        <v>2103</v>
      </c>
      <c r="E13" s="11">
        <v>5.2378961280227299E-4</v>
      </c>
      <c r="F13" s="12">
        <v>1.7000000000000001E-2</v>
      </c>
    </row>
    <row r="14" spans="1:6" x14ac:dyDescent="0.2">
      <c r="A14" s="12" t="s">
        <v>2104</v>
      </c>
      <c r="B14" s="10" t="s">
        <v>2105</v>
      </c>
      <c r="C14" s="10" t="s">
        <v>2106</v>
      </c>
      <c r="D14" s="10" t="s">
        <v>2107</v>
      </c>
      <c r="E14" s="11">
        <v>8.6273850949006206E-4</v>
      </c>
      <c r="F14" s="12">
        <v>0.02</v>
      </c>
    </row>
    <row r="15" spans="1:6" x14ac:dyDescent="0.2">
      <c r="A15" s="12" t="s">
        <v>2108</v>
      </c>
      <c r="B15" s="10" t="s">
        <v>2109</v>
      </c>
      <c r="C15" s="10" t="s">
        <v>2083</v>
      </c>
      <c r="D15" s="10" t="s">
        <v>2110</v>
      </c>
      <c r="E15" s="9">
        <v>1.143521079949056E-3</v>
      </c>
      <c r="F15" s="12">
        <v>2.5000000000000001E-2</v>
      </c>
    </row>
    <row r="16" spans="1:6" x14ac:dyDescent="0.2">
      <c r="A16" s="12" t="s">
        <v>2111</v>
      </c>
      <c r="B16" s="10" t="s">
        <v>2112</v>
      </c>
      <c r="C16" s="10" t="s">
        <v>2113</v>
      </c>
      <c r="D16" s="10" t="s">
        <v>2114</v>
      </c>
      <c r="E16" s="9">
        <v>1.4194844956179938E-3</v>
      </c>
      <c r="F16" s="12">
        <v>2.5000000000000001E-2</v>
      </c>
    </row>
    <row r="17" spans="1:7" x14ac:dyDescent="0.2">
      <c r="A17" s="12" t="s">
        <v>2115</v>
      </c>
      <c r="B17" s="10" t="s">
        <v>2116</v>
      </c>
      <c r="C17" s="10" t="s">
        <v>2113</v>
      </c>
      <c r="D17" s="10" t="s">
        <v>2114</v>
      </c>
      <c r="E17" s="9">
        <v>1.4194844956179938E-3</v>
      </c>
      <c r="F17" s="12">
        <v>2.9000000000000001E-2</v>
      </c>
    </row>
    <row r="18" spans="1:7" x14ac:dyDescent="0.2">
      <c r="A18" s="12" t="s">
        <v>2117</v>
      </c>
      <c r="B18" s="10" t="s">
        <v>2118</v>
      </c>
      <c r="C18" s="10" t="s">
        <v>2106</v>
      </c>
      <c r="D18" s="10" t="s">
        <v>2119</v>
      </c>
      <c r="E18" s="9">
        <v>1.436945952878774E-3</v>
      </c>
      <c r="F18" s="12">
        <v>2.5000000000000001E-2</v>
      </c>
    </row>
    <row r="19" spans="1:7" ht="15" x14ac:dyDescent="0.2">
      <c r="A19" s="12" t="s">
        <v>2120</v>
      </c>
      <c r="B19" s="10" t="s">
        <v>2121</v>
      </c>
      <c r="C19" s="10" t="s">
        <v>2122</v>
      </c>
      <c r="D19" s="10" t="s">
        <v>2123</v>
      </c>
      <c r="E19" s="9">
        <v>4.9873505076473553E-3</v>
      </c>
      <c r="F19" s="12">
        <v>4.2999999999999997E-2</v>
      </c>
      <c r="G19" s="10"/>
    </row>
    <row r="20" spans="1:7" ht="15" x14ac:dyDescent="0.2">
      <c r="A20" s="12" t="s">
        <v>2124</v>
      </c>
      <c r="B20" s="10" t="s">
        <v>2125</v>
      </c>
      <c r="C20" s="10" t="s">
        <v>2094</v>
      </c>
      <c r="D20" s="10" t="s">
        <v>2126</v>
      </c>
      <c r="E20" s="9">
        <v>5.4059556871908498E-3</v>
      </c>
      <c r="F20" s="12">
        <v>4.2999999999999997E-2</v>
      </c>
      <c r="G20" s="10"/>
    </row>
    <row r="22" spans="1:7" x14ac:dyDescent="0.2">
      <c r="A22" s="14" t="s">
        <v>2128</v>
      </c>
      <c r="B22" s="1"/>
      <c r="C22" s="1"/>
      <c r="D22" s="1"/>
      <c r="E22" s="1"/>
      <c r="F22" s="1"/>
    </row>
    <row r="23" spans="1:7" x14ac:dyDescent="0.2">
      <c r="A23" s="8" t="s">
        <v>2056</v>
      </c>
      <c r="B23" s="8" t="s">
        <v>2057</v>
      </c>
      <c r="C23" s="8" t="s">
        <v>2058</v>
      </c>
      <c r="D23" s="8" t="s">
        <v>2059</v>
      </c>
      <c r="E23" s="8" t="s">
        <v>2060</v>
      </c>
      <c r="F23" s="8" t="s">
        <v>2061</v>
      </c>
    </row>
    <row r="24" spans="1:7" x14ac:dyDescent="0.2">
      <c r="A24" s="9" t="s">
        <v>2062</v>
      </c>
      <c r="B24" s="10" t="s">
        <v>2063</v>
      </c>
      <c r="C24" s="10" t="s">
        <v>2129</v>
      </c>
      <c r="D24" s="10" t="s">
        <v>2130</v>
      </c>
      <c r="E24" s="11">
        <v>1.0036933620327296E-4</v>
      </c>
      <c r="F24" s="9">
        <v>5.0000000000000001E-3</v>
      </c>
    </row>
    <row r="25" spans="1:7" x14ac:dyDescent="0.2">
      <c r="A25" s="12" t="s">
        <v>2066</v>
      </c>
      <c r="B25" s="10" t="s">
        <v>2067</v>
      </c>
      <c r="C25" s="10" t="s">
        <v>2131</v>
      </c>
      <c r="D25" s="10" t="s">
        <v>2132</v>
      </c>
      <c r="E25" s="11">
        <v>1.4451829359691609E-4</v>
      </c>
      <c r="F25" s="12">
        <v>0.02</v>
      </c>
    </row>
    <row r="26" spans="1:7" x14ac:dyDescent="0.2">
      <c r="A26" s="9" t="s">
        <v>2092</v>
      </c>
      <c r="B26" s="10" t="s">
        <v>2093</v>
      </c>
      <c r="C26" s="10" t="s">
        <v>2133</v>
      </c>
      <c r="D26" s="10" t="s">
        <v>2134</v>
      </c>
      <c r="E26" s="11">
        <v>1.6357069260757772E-4</v>
      </c>
      <c r="F26" s="9">
        <v>4.0000000000000001E-3</v>
      </c>
    </row>
    <row r="27" spans="1:7" x14ac:dyDescent="0.2">
      <c r="A27" s="12" t="s">
        <v>2088</v>
      </c>
      <c r="B27" s="10" t="s">
        <v>2089</v>
      </c>
      <c r="C27" s="10" t="s">
        <v>2135</v>
      </c>
      <c r="D27" s="10" t="s">
        <v>2136</v>
      </c>
      <c r="E27" s="11">
        <v>2.545939501614749E-4</v>
      </c>
      <c r="F27" s="12">
        <v>4.2000000000000003E-2</v>
      </c>
    </row>
    <row r="28" spans="1:7" x14ac:dyDescent="0.2">
      <c r="A28" s="12" t="s">
        <v>2096</v>
      </c>
      <c r="B28" s="10" t="s">
        <v>2097</v>
      </c>
      <c r="C28" s="10" t="s">
        <v>2137</v>
      </c>
      <c r="D28" s="10" t="s">
        <v>2138</v>
      </c>
      <c r="E28" s="11">
        <v>4.8379247710582873E-4</v>
      </c>
      <c r="F28" s="12">
        <v>4.2000000000000003E-2</v>
      </c>
    </row>
    <row r="29" spans="1:7" x14ac:dyDescent="0.2">
      <c r="A29" s="12" t="s">
        <v>2115</v>
      </c>
      <c r="B29" s="10" t="s">
        <v>2116</v>
      </c>
      <c r="C29" s="10" t="s">
        <v>2139</v>
      </c>
      <c r="D29" s="10" t="s">
        <v>2140</v>
      </c>
      <c r="E29" s="11">
        <v>6.8599476039841751E-4</v>
      </c>
      <c r="F29" s="12">
        <v>4.2000000000000003E-2</v>
      </c>
    </row>
    <row r="30" spans="1:7" x14ac:dyDescent="0.2">
      <c r="A30" s="10" t="s">
        <v>2111</v>
      </c>
      <c r="B30" s="10" t="s">
        <v>2112</v>
      </c>
      <c r="C30" s="10" t="s">
        <v>2139</v>
      </c>
      <c r="D30" s="10" t="s">
        <v>2140</v>
      </c>
      <c r="E30" s="11">
        <v>6.8599476039841751E-4</v>
      </c>
      <c r="F30" s="10">
        <v>0.11799999999999999</v>
      </c>
    </row>
    <row r="31" spans="1:7" x14ac:dyDescent="0.2">
      <c r="A31" s="12" t="s">
        <v>2141</v>
      </c>
      <c r="B31" s="10" t="s">
        <v>2142</v>
      </c>
      <c r="C31" s="10" t="s">
        <v>2137</v>
      </c>
      <c r="D31" s="10" t="s">
        <v>2143</v>
      </c>
      <c r="E31" s="11">
        <v>9.0596233224267929E-4</v>
      </c>
      <c r="F31" s="12">
        <v>2.4E-2</v>
      </c>
    </row>
    <row r="32" spans="1:7" x14ac:dyDescent="0.2">
      <c r="A32" s="10" t="s">
        <v>2144</v>
      </c>
      <c r="B32" s="10" t="s">
        <v>2145</v>
      </c>
      <c r="C32" s="10" t="s">
        <v>2146</v>
      </c>
      <c r="D32" s="10" t="s">
        <v>2147</v>
      </c>
      <c r="E32" s="9">
        <v>1.2731730060149187E-3</v>
      </c>
      <c r="F32" s="10">
        <v>6.8000000000000005E-2</v>
      </c>
    </row>
    <row r="33" spans="1:6" x14ac:dyDescent="0.2">
      <c r="A33" s="10" t="s">
        <v>2070</v>
      </c>
      <c r="B33" s="10" t="s">
        <v>2071</v>
      </c>
      <c r="C33" s="10" t="s">
        <v>2148</v>
      </c>
      <c r="D33" s="10" t="s">
        <v>2149</v>
      </c>
      <c r="E33" s="9">
        <v>2.2215800157181515E-3</v>
      </c>
      <c r="F33" s="10">
        <v>0.13400000000000001</v>
      </c>
    </row>
    <row r="34" spans="1:6" x14ac:dyDescent="0.2">
      <c r="A34" s="12" t="s">
        <v>2150</v>
      </c>
      <c r="B34" s="10" t="s">
        <v>2151</v>
      </c>
      <c r="C34" s="10" t="s">
        <v>2152</v>
      </c>
      <c r="D34" s="10" t="s">
        <v>2153</v>
      </c>
      <c r="E34" s="9">
        <v>2.355355862857476E-3</v>
      </c>
      <c r="F34" s="12">
        <v>3.5000000000000003E-2</v>
      </c>
    </row>
    <row r="35" spans="1:6" x14ac:dyDescent="0.2">
      <c r="A35" s="12" t="s">
        <v>2154</v>
      </c>
      <c r="B35" s="10" t="s">
        <v>2155</v>
      </c>
      <c r="C35" s="10" t="s">
        <v>2131</v>
      </c>
      <c r="D35" s="10" t="s">
        <v>2156</v>
      </c>
      <c r="E35" s="9">
        <v>3.9574074496357189E-3</v>
      </c>
      <c r="F35" s="12">
        <v>3.4000000000000002E-2</v>
      </c>
    </row>
    <row r="36" spans="1:6" x14ac:dyDescent="0.2">
      <c r="A36" s="10" t="s">
        <v>2085</v>
      </c>
      <c r="B36" s="10" t="s">
        <v>2086</v>
      </c>
      <c r="C36" s="10" t="s">
        <v>2148</v>
      </c>
      <c r="D36" s="10" t="s">
        <v>2157</v>
      </c>
      <c r="E36" s="9">
        <v>4.188855253084889E-3</v>
      </c>
      <c r="F36" s="10">
        <v>0.14299999999999999</v>
      </c>
    </row>
    <row r="37" spans="1:6" x14ac:dyDescent="0.2">
      <c r="A37" s="12" t="s">
        <v>2158</v>
      </c>
      <c r="B37" s="10" t="s">
        <v>2159</v>
      </c>
      <c r="C37" s="10" t="s">
        <v>2160</v>
      </c>
      <c r="D37" s="10" t="s">
        <v>2161</v>
      </c>
      <c r="E37" s="9">
        <v>4.2859146203806158E-3</v>
      </c>
      <c r="F37" s="12">
        <v>4.2000000000000003E-2</v>
      </c>
    </row>
    <row r="38" spans="1:6" x14ac:dyDescent="0.2">
      <c r="A38" s="12" t="s">
        <v>2162</v>
      </c>
      <c r="B38" s="10" t="s">
        <v>2163</v>
      </c>
      <c r="C38" s="10" t="s">
        <v>2164</v>
      </c>
      <c r="D38" s="10" t="s">
        <v>2165</v>
      </c>
      <c r="E38" s="9">
        <v>4.3361355192023379E-3</v>
      </c>
      <c r="F38" s="12">
        <v>4.2000000000000003E-2</v>
      </c>
    </row>
    <row r="39" spans="1:6" x14ac:dyDescent="0.2">
      <c r="A39" s="12" t="s">
        <v>2166</v>
      </c>
      <c r="B39" s="10" t="s">
        <v>2167</v>
      </c>
      <c r="C39" s="10" t="s">
        <v>2168</v>
      </c>
      <c r="D39" s="10" t="s">
        <v>2169</v>
      </c>
      <c r="E39" s="9">
        <v>4.4402333293952238E-3</v>
      </c>
      <c r="F39" s="12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Phenotypic_metadata</vt:lpstr>
      <vt:lpstr>RNAseq_samples_metadata</vt:lpstr>
      <vt:lpstr>PBSN1_outliers_NHVT</vt:lpstr>
      <vt:lpstr>PBSN1_outlier_MAN</vt:lpstr>
      <vt:lpstr>PBSN1_outlier_cis</vt:lpstr>
      <vt:lpstr>Enrichments_NH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Mallory Ballinger</cp:lastModifiedBy>
  <dcterms:created xsi:type="dcterms:W3CDTF">2022-08-08T22:39:51Z</dcterms:created>
  <dcterms:modified xsi:type="dcterms:W3CDTF">2022-08-29T21:21:39Z</dcterms:modified>
</cp:coreProperties>
</file>