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ode\Cerebras\Simulation-CS2\Systolic_Mul\Result\"/>
    </mc:Choice>
  </mc:AlternateContent>
  <xr:revisionPtr revIDLastSave="0" documentId="13_ncr:1_{CE24112A-77E8-4341-A433-30FBF013A7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1" l="1"/>
  <c r="K95" i="1"/>
  <c r="K101" i="1"/>
  <c r="K102" i="1"/>
  <c r="K103" i="1"/>
  <c r="K104" i="1"/>
  <c r="K105" i="1"/>
  <c r="K108" i="1"/>
  <c r="K109" i="1"/>
  <c r="K112" i="1"/>
  <c r="K90" i="1"/>
  <c r="K2" i="1"/>
  <c r="K3" i="1"/>
  <c r="K41" i="1"/>
  <c r="K27" i="1"/>
  <c r="K28" i="1"/>
  <c r="K47" i="1"/>
  <c r="K66" i="1"/>
  <c r="K72" i="1"/>
  <c r="K74" i="1"/>
  <c r="K89" i="1"/>
  <c r="K91" i="1"/>
  <c r="K92" i="1"/>
  <c r="K93" i="1"/>
  <c r="K94" i="1"/>
  <c r="K96" i="1"/>
  <c r="K97" i="1"/>
  <c r="K98" i="1"/>
  <c r="K99" i="1"/>
  <c r="K23" i="1"/>
  <c r="K24" i="1"/>
  <c r="K25" i="1"/>
  <c r="K26" i="1"/>
  <c r="K42" i="1"/>
  <c r="K43" i="1"/>
  <c r="K44" i="1"/>
  <c r="K45" i="1"/>
  <c r="K46" i="1"/>
  <c r="K61" i="1"/>
  <c r="K62" i="1"/>
  <c r="K63" i="1"/>
  <c r="K64" i="1"/>
  <c r="K65" i="1"/>
  <c r="K67" i="1"/>
  <c r="K68" i="1"/>
  <c r="K69" i="1"/>
  <c r="K70" i="1"/>
  <c r="K71" i="1"/>
  <c r="K73" i="1"/>
  <c r="K88" i="1"/>
  <c r="K22" i="1"/>
  <c r="J99" i="1"/>
  <c r="J100" i="1"/>
  <c r="J95" i="1"/>
  <c r="J101" i="1"/>
  <c r="J102" i="1"/>
  <c r="J103" i="1"/>
  <c r="J104" i="1"/>
  <c r="J105" i="1"/>
  <c r="J108" i="1"/>
  <c r="J109" i="1"/>
  <c r="J112" i="1"/>
  <c r="J41" i="1"/>
  <c r="J27" i="1"/>
  <c r="J28" i="1"/>
  <c r="J47" i="1"/>
  <c r="J66" i="1"/>
  <c r="J72" i="1"/>
  <c r="J74" i="1"/>
  <c r="J89" i="1"/>
  <c r="J91" i="1"/>
  <c r="J92" i="1"/>
  <c r="J93" i="1"/>
  <c r="J94" i="1"/>
  <c r="J96" i="1"/>
  <c r="J97" i="1"/>
  <c r="J98" i="1"/>
  <c r="J23" i="1"/>
  <c r="J24" i="1"/>
  <c r="J25" i="1"/>
  <c r="J26" i="1"/>
  <c r="J42" i="1"/>
  <c r="J43" i="1"/>
  <c r="J44" i="1"/>
  <c r="J45" i="1"/>
  <c r="J46" i="1"/>
  <c r="J61" i="1"/>
  <c r="J62" i="1"/>
  <c r="J63" i="1"/>
  <c r="J64" i="1"/>
  <c r="J65" i="1"/>
  <c r="J67" i="1"/>
  <c r="J68" i="1"/>
  <c r="J69" i="1"/>
  <c r="J70" i="1"/>
  <c r="J71" i="1"/>
  <c r="J73" i="1"/>
  <c r="J88" i="1"/>
  <c r="J90" i="1"/>
  <c r="J2" i="1"/>
  <c r="J3" i="1"/>
  <c r="J22" i="1"/>
  <c r="I100" i="1"/>
  <c r="I95" i="1"/>
  <c r="I101" i="1"/>
  <c r="I102" i="1"/>
  <c r="I103" i="1"/>
  <c r="I104" i="1"/>
  <c r="I105" i="1"/>
  <c r="I108" i="1"/>
  <c r="I109" i="1"/>
  <c r="I112" i="1"/>
  <c r="I41" i="1"/>
  <c r="I27" i="1"/>
  <c r="I28" i="1"/>
  <c r="I47" i="1"/>
  <c r="I66" i="1"/>
  <c r="I72" i="1"/>
  <c r="I74" i="1"/>
  <c r="I89" i="1"/>
  <c r="I91" i="1"/>
  <c r="I92" i="1"/>
  <c r="I93" i="1"/>
  <c r="I94" i="1"/>
  <c r="I96" i="1"/>
  <c r="I97" i="1"/>
  <c r="I98" i="1"/>
  <c r="I99" i="1"/>
  <c r="I23" i="1"/>
  <c r="I24" i="1"/>
  <c r="I25" i="1"/>
  <c r="I26" i="1"/>
  <c r="I42" i="1"/>
  <c r="I43" i="1"/>
  <c r="I44" i="1"/>
  <c r="I45" i="1"/>
  <c r="I46" i="1"/>
  <c r="I61" i="1"/>
  <c r="I62" i="1"/>
  <c r="I63" i="1"/>
  <c r="I64" i="1"/>
  <c r="I65" i="1"/>
  <c r="I67" i="1"/>
  <c r="I68" i="1"/>
  <c r="I69" i="1"/>
  <c r="I70" i="1"/>
  <c r="I71" i="1"/>
  <c r="I73" i="1"/>
  <c r="I88" i="1"/>
  <c r="I90" i="1"/>
  <c r="I2" i="1"/>
  <c r="I3" i="1"/>
  <c r="I22" i="1"/>
</calcChain>
</file>

<file path=xl/sharedStrings.xml><?xml version="1.0" encoding="utf-8"?>
<sst xmlns="http://schemas.openxmlformats.org/spreadsheetml/2006/main" count="189" uniqueCount="78">
  <si>
    <t>File Name</t>
  </si>
  <si>
    <t>M</t>
  </si>
  <si>
    <t>K</t>
  </si>
  <si>
    <t>N</t>
  </si>
  <si>
    <t>Mt</t>
  </si>
  <si>
    <t>Kt</t>
  </si>
  <si>
    <t>Nt</t>
  </si>
  <si>
    <t>Pr</t>
  </si>
  <si>
    <t>Cycle</t>
  </si>
  <si>
    <t>Pc</t>
  </si>
  <si>
    <t>channel</t>
  </si>
  <si>
    <t>buffer</t>
  </si>
  <si>
    <t>machine_time</t>
  </si>
  <si>
    <t>program_time</t>
  </si>
  <si>
    <t>python_job_437738.out</t>
  </si>
  <si>
    <t>python_job_437561.out</t>
  </si>
  <si>
    <t>python_job_436913.out</t>
  </si>
  <si>
    <t>python_job_438521.out</t>
  </si>
  <si>
    <t>python_job_437484.out</t>
  </si>
  <si>
    <t>python_job_437563.out</t>
  </si>
  <si>
    <t>python_job_437494.out</t>
  </si>
  <si>
    <t>python_job_437488.out</t>
  </si>
  <si>
    <t>python_job_437490.out</t>
  </si>
  <si>
    <t>python_job_437735.out</t>
  </si>
  <si>
    <t>python_job_437724.out</t>
  </si>
  <si>
    <t>python_job_437725.out</t>
  </si>
  <si>
    <t>python_job_437568.out</t>
  </si>
  <si>
    <t>python_job_437736.out</t>
  </si>
  <si>
    <t>python_job_437704.out</t>
  </si>
  <si>
    <t>python_job_437752.out</t>
  </si>
  <si>
    <t>python_job_436905.out</t>
  </si>
  <si>
    <t>python_job_437716.out</t>
  </si>
  <si>
    <t>python_job_437726.out</t>
  </si>
  <si>
    <t>python_job_437564.out</t>
  </si>
  <si>
    <t>python_job_437741.out</t>
  </si>
  <si>
    <t>python_job_437630.out</t>
  </si>
  <si>
    <t>python_job_437731.out</t>
  </si>
  <si>
    <t>python_job_437489.out</t>
  </si>
  <si>
    <t>python_job_437454.out</t>
  </si>
  <si>
    <t>python_job_437749.out</t>
  </si>
  <si>
    <t>python_job_437491.out</t>
  </si>
  <si>
    <t>python_job_437565.out</t>
  </si>
  <si>
    <t>python_job_437486.out</t>
  </si>
  <si>
    <t>python_job_437497.out</t>
  </si>
  <si>
    <t>python_job_437756.out</t>
  </si>
  <si>
    <t>python_job_437687.out</t>
  </si>
  <si>
    <t>python_job_437708.out</t>
  </si>
  <si>
    <t>python_job_437485.out</t>
  </si>
  <si>
    <t>python_job_437729.out</t>
  </si>
  <si>
    <t>python_job_437711.out</t>
  </si>
  <si>
    <t>python_job_437569.out</t>
  </si>
  <si>
    <t>python_job_437709.out</t>
  </si>
  <si>
    <t>python_job_437705.out</t>
  </si>
  <si>
    <t>python_job_437713.out</t>
  </si>
  <si>
    <t>python_job_437715.out</t>
  </si>
  <si>
    <t>python_job_436912.out</t>
  </si>
  <si>
    <t>python_job_436909.out</t>
  </si>
  <si>
    <t>python_job_437706.out</t>
  </si>
  <si>
    <t>python_job_437493.out</t>
  </si>
  <si>
    <t>python_job_437746.out</t>
  </si>
  <si>
    <t>python_job_437751.out</t>
  </si>
  <si>
    <t>python_job_436914.out</t>
  </si>
  <si>
    <t>python_job_437748.out</t>
  </si>
  <si>
    <t>python_job_437496.out</t>
  </si>
  <si>
    <t>python_job_437571.out</t>
  </si>
  <si>
    <t>python_job_437531.out</t>
  </si>
  <si>
    <t>python_job_437567.out</t>
  </si>
  <si>
    <t>python_job_437714.out</t>
  </si>
  <si>
    <t>python_job_437717.out</t>
  </si>
  <si>
    <t>python_job_437720.out</t>
  </si>
  <si>
    <t>python_job_437483.out</t>
  </si>
  <si>
    <t>python_job_437600.out</t>
  </si>
  <si>
    <t>python_job_437712.out</t>
  </si>
  <si>
    <t>python_job_437566.out</t>
  </si>
  <si>
    <t>python_job_437750.out</t>
  </si>
  <si>
    <t>&gt;57min</t>
  </si>
  <si>
    <t>Algorithm</t>
  </si>
  <si>
    <t>Systolic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</si>
</sst>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workbookViewId="0">
      <selection activeCell="F17" sqref="A1:O113"/>
    </sheetView>
  </sheetViews>
  <sheetFormatPr defaultRowHeight="15" x14ac:dyDescent="0.25"/>
  <cols>
    <col min="2" max="2" width="22.140625" bestFit="1" customWidth="1"/>
    <col min="14" max="14" width="13.85546875" bestFit="1" customWidth="1"/>
    <col min="15" max="15" width="13.7109375" bestFit="1" customWidth="1"/>
  </cols>
  <sheetData>
    <row r="1" spans="1:15" x14ac:dyDescent="0.25">
      <c r="A1" t="s">
        <v>76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77</v>
      </c>
      <c r="C2">
        <v>2</v>
      </c>
      <c r="D2">
        <v>1</v>
      </c>
      <c r="E2">
        <v>1</v>
      </c>
      <c r="F2">
        <v>60</v>
      </c>
      <c r="G2">
        <v>60</v>
      </c>
      <c r="H2">
        <v>60</v>
      </c>
      <c r="I2">
        <f t="shared" ref="I2:K3" si="0">PRODUCT(C2,F2)</f>
        <v>120</v>
      </c>
      <c r="J2">
        <f t="shared" si="0"/>
        <v>60</v>
      </c>
      <c r="K2">
        <f t="shared" si="0"/>
        <v>60</v>
      </c>
      <c r="L2">
        <v>1</v>
      </c>
      <c r="N2">
        <v>650.82941176470501</v>
      </c>
      <c r="O2" s="2">
        <v>7.291666666666667E-4</v>
      </c>
    </row>
    <row r="3" spans="1:15" x14ac:dyDescent="0.25">
      <c r="A3" t="s">
        <v>77</v>
      </c>
      <c r="C3">
        <v>20</v>
      </c>
      <c r="D3">
        <v>10</v>
      </c>
      <c r="E3">
        <v>10</v>
      </c>
      <c r="F3">
        <v>60</v>
      </c>
      <c r="G3">
        <v>60</v>
      </c>
      <c r="H3">
        <v>60</v>
      </c>
      <c r="I3">
        <f t="shared" si="0"/>
        <v>1200</v>
      </c>
      <c r="J3">
        <f t="shared" si="0"/>
        <v>600</v>
      </c>
      <c r="K3">
        <f t="shared" si="0"/>
        <v>600</v>
      </c>
      <c r="L3">
        <v>1</v>
      </c>
      <c r="N3">
        <v>11321.2352941176</v>
      </c>
      <c r="O3" s="2">
        <v>9.6064814814814819E-4</v>
      </c>
    </row>
    <row r="4" spans="1:15" x14ac:dyDescent="0.25">
      <c r="A4" t="s">
        <v>77</v>
      </c>
      <c r="B4" t="s">
        <v>22</v>
      </c>
      <c r="C4">
        <v>32</v>
      </c>
      <c r="D4">
        <v>32</v>
      </c>
      <c r="E4">
        <v>32</v>
      </c>
      <c r="F4">
        <v>4</v>
      </c>
      <c r="G4">
        <v>4</v>
      </c>
      <c r="H4">
        <v>4</v>
      </c>
      <c r="I4">
        <v>128</v>
      </c>
      <c r="J4">
        <v>128</v>
      </c>
      <c r="K4">
        <v>128</v>
      </c>
      <c r="L4">
        <v>1</v>
      </c>
      <c r="M4">
        <v>0</v>
      </c>
      <c r="N4">
        <v>8708.7270588235297</v>
      </c>
      <c r="O4" s="2">
        <v>9.7222222222222219E-4</v>
      </c>
    </row>
    <row r="5" spans="1:15" x14ac:dyDescent="0.25">
      <c r="A5" t="s">
        <v>77</v>
      </c>
      <c r="B5" t="s">
        <v>65</v>
      </c>
      <c r="C5">
        <v>32</v>
      </c>
      <c r="D5">
        <v>32</v>
      </c>
      <c r="E5">
        <v>32</v>
      </c>
      <c r="F5">
        <v>8</v>
      </c>
      <c r="G5">
        <v>8</v>
      </c>
      <c r="H5">
        <v>8</v>
      </c>
      <c r="I5">
        <v>256</v>
      </c>
      <c r="J5">
        <v>256</v>
      </c>
      <c r="K5">
        <v>256</v>
      </c>
      <c r="L5">
        <v>1</v>
      </c>
      <c r="M5">
        <v>0</v>
      </c>
      <c r="N5">
        <v>8601.2141176470595</v>
      </c>
      <c r="O5" s="2">
        <v>9.7222222222222219E-4</v>
      </c>
    </row>
    <row r="6" spans="1:15" x14ac:dyDescent="0.25">
      <c r="A6" t="s">
        <v>77</v>
      </c>
      <c r="B6" t="s">
        <v>40</v>
      </c>
      <c r="C6">
        <v>32</v>
      </c>
      <c r="D6">
        <v>32</v>
      </c>
      <c r="E6">
        <v>32</v>
      </c>
      <c r="F6">
        <v>16</v>
      </c>
      <c r="G6">
        <v>16</v>
      </c>
      <c r="H6">
        <v>16</v>
      </c>
      <c r="I6">
        <v>512</v>
      </c>
      <c r="J6">
        <v>512</v>
      </c>
      <c r="K6">
        <v>512</v>
      </c>
      <c r="L6">
        <v>1</v>
      </c>
      <c r="M6">
        <v>0</v>
      </c>
      <c r="N6">
        <v>9786.3670588235291</v>
      </c>
      <c r="O6" s="2">
        <v>9.7222222222222219E-4</v>
      </c>
    </row>
    <row r="7" spans="1:15" x14ac:dyDescent="0.25">
      <c r="A7" t="s">
        <v>77</v>
      </c>
      <c r="B7" t="s">
        <v>58</v>
      </c>
      <c r="C7">
        <v>32</v>
      </c>
      <c r="D7">
        <v>32</v>
      </c>
      <c r="E7">
        <v>32</v>
      </c>
      <c r="F7">
        <v>32</v>
      </c>
      <c r="G7">
        <v>32</v>
      </c>
      <c r="H7">
        <v>32</v>
      </c>
      <c r="I7">
        <v>1024</v>
      </c>
      <c r="J7">
        <v>1024</v>
      </c>
      <c r="K7">
        <v>1024</v>
      </c>
      <c r="L7">
        <v>1</v>
      </c>
      <c r="M7">
        <v>0</v>
      </c>
      <c r="N7">
        <v>21506.87529411765</v>
      </c>
      <c r="O7" s="2">
        <v>7.5231481481481482E-4</v>
      </c>
    </row>
    <row r="8" spans="1:15" x14ac:dyDescent="0.25">
      <c r="A8" t="s">
        <v>77</v>
      </c>
      <c r="B8" t="s">
        <v>18</v>
      </c>
      <c r="C8">
        <v>32</v>
      </c>
      <c r="D8">
        <v>32</v>
      </c>
      <c r="E8">
        <v>32</v>
      </c>
      <c r="F8">
        <v>32</v>
      </c>
      <c r="G8">
        <v>32</v>
      </c>
      <c r="H8">
        <v>32</v>
      </c>
      <c r="I8">
        <v>1024</v>
      </c>
      <c r="J8">
        <v>1024</v>
      </c>
      <c r="K8">
        <v>1024</v>
      </c>
      <c r="L8">
        <v>2</v>
      </c>
      <c r="M8">
        <v>0</v>
      </c>
      <c r="N8">
        <v>23008.781176470591</v>
      </c>
      <c r="O8" s="2">
        <v>9.7222222222222219E-4</v>
      </c>
    </row>
    <row r="9" spans="1:15" x14ac:dyDescent="0.25">
      <c r="A9" t="s">
        <v>77</v>
      </c>
      <c r="B9" t="s">
        <v>38</v>
      </c>
      <c r="C9">
        <v>32</v>
      </c>
      <c r="D9">
        <v>32</v>
      </c>
      <c r="E9">
        <v>32</v>
      </c>
      <c r="F9">
        <v>32</v>
      </c>
      <c r="G9">
        <v>32</v>
      </c>
      <c r="H9">
        <v>32</v>
      </c>
      <c r="I9">
        <v>1024</v>
      </c>
      <c r="J9">
        <v>1024</v>
      </c>
      <c r="K9">
        <v>1024</v>
      </c>
      <c r="L9">
        <v>3</v>
      </c>
      <c r="M9">
        <v>0</v>
      </c>
      <c r="N9">
        <v>21112.755294117651</v>
      </c>
      <c r="O9" s="2">
        <v>9.837962962962962E-4</v>
      </c>
    </row>
    <row r="10" spans="1:15" x14ac:dyDescent="0.25">
      <c r="A10" t="s">
        <v>77</v>
      </c>
      <c r="B10" t="s">
        <v>70</v>
      </c>
      <c r="C10">
        <v>32</v>
      </c>
      <c r="D10">
        <v>32</v>
      </c>
      <c r="E10">
        <v>32</v>
      </c>
      <c r="F10">
        <v>32</v>
      </c>
      <c r="G10">
        <v>32</v>
      </c>
      <c r="H10">
        <v>32</v>
      </c>
      <c r="I10">
        <v>1024</v>
      </c>
      <c r="J10">
        <v>1024</v>
      </c>
      <c r="K10">
        <v>1024</v>
      </c>
      <c r="L10">
        <v>16</v>
      </c>
      <c r="M10">
        <v>0</v>
      </c>
      <c r="N10">
        <v>48519.121176470588</v>
      </c>
      <c r="O10" s="2">
        <v>9.837962962962962E-4</v>
      </c>
    </row>
    <row r="11" spans="1:15" x14ac:dyDescent="0.25">
      <c r="A11" t="s">
        <v>77</v>
      </c>
      <c r="B11" t="s">
        <v>20</v>
      </c>
      <c r="C11">
        <v>32</v>
      </c>
      <c r="D11">
        <v>32</v>
      </c>
      <c r="E11">
        <v>32</v>
      </c>
      <c r="F11">
        <v>48</v>
      </c>
      <c r="G11">
        <v>48</v>
      </c>
      <c r="H11">
        <v>48</v>
      </c>
      <c r="I11">
        <v>1536</v>
      </c>
      <c r="J11">
        <v>1536</v>
      </c>
      <c r="K11">
        <v>1536</v>
      </c>
      <c r="L11">
        <v>1</v>
      </c>
      <c r="M11">
        <v>0</v>
      </c>
      <c r="N11">
        <v>38587.645882352939</v>
      </c>
      <c r="O11" s="2">
        <v>9.837962962962962E-4</v>
      </c>
    </row>
    <row r="12" spans="1:15" x14ac:dyDescent="0.25">
      <c r="A12" t="s">
        <v>77</v>
      </c>
      <c r="B12" t="s">
        <v>63</v>
      </c>
      <c r="C12">
        <v>32</v>
      </c>
      <c r="D12">
        <v>32</v>
      </c>
      <c r="E12">
        <v>32</v>
      </c>
      <c r="F12">
        <v>55</v>
      </c>
      <c r="G12">
        <v>55</v>
      </c>
      <c r="H12">
        <v>55</v>
      </c>
      <c r="I12">
        <v>1760</v>
      </c>
      <c r="J12">
        <v>1760</v>
      </c>
      <c r="K12">
        <v>1760</v>
      </c>
      <c r="L12">
        <v>1</v>
      </c>
      <c r="M12">
        <v>0</v>
      </c>
      <c r="N12">
        <v>46596.3</v>
      </c>
      <c r="O12" s="3">
        <v>9.837962962962962E-4</v>
      </c>
    </row>
    <row r="13" spans="1:15" x14ac:dyDescent="0.25">
      <c r="A13" t="s">
        <v>77</v>
      </c>
      <c r="B13" t="s">
        <v>43</v>
      </c>
      <c r="C13">
        <v>32</v>
      </c>
      <c r="D13">
        <v>32</v>
      </c>
      <c r="E13">
        <v>32</v>
      </c>
      <c r="F13">
        <v>61</v>
      </c>
      <c r="G13">
        <v>61</v>
      </c>
      <c r="H13">
        <v>61</v>
      </c>
      <c r="I13">
        <v>1952</v>
      </c>
      <c r="J13">
        <v>1952</v>
      </c>
      <c r="K13">
        <v>1952</v>
      </c>
      <c r="L13">
        <v>1</v>
      </c>
      <c r="M13">
        <v>0</v>
      </c>
      <c r="N13">
        <v>54212.848235294121</v>
      </c>
      <c r="O13" s="3">
        <v>9.837962962962962E-4</v>
      </c>
    </row>
    <row r="14" spans="1:15" x14ac:dyDescent="0.25">
      <c r="A14" t="s">
        <v>77</v>
      </c>
      <c r="B14" t="s">
        <v>15</v>
      </c>
      <c r="C14">
        <v>64</v>
      </c>
      <c r="D14">
        <v>64</v>
      </c>
      <c r="E14">
        <v>64</v>
      </c>
      <c r="F14">
        <v>4</v>
      </c>
      <c r="G14">
        <v>4</v>
      </c>
      <c r="H14">
        <v>4</v>
      </c>
      <c r="I14">
        <v>256</v>
      </c>
      <c r="J14">
        <v>256</v>
      </c>
      <c r="K14">
        <v>256</v>
      </c>
      <c r="L14">
        <v>1</v>
      </c>
      <c r="M14">
        <v>0</v>
      </c>
      <c r="N14">
        <v>17109.08117647059</v>
      </c>
      <c r="O14" s="3">
        <v>9.837962962962962E-4</v>
      </c>
    </row>
    <row r="15" spans="1:15" x14ac:dyDescent="0.25">
      <c r="A15" t="s">
        <v>77</v>
      </c>
      <c r="B15" t="s">
        <v>19</v>
      </c>
      <c r="C15">
        <v>64</v>
      </c>
      <c r="D15">
        <v>64</v>
      </c>
      <c r="E15">
        <v>64</v>
      </c>
      <c r="F15">
        <v>8</v>
      </c>
      <c r="G15">
        <v>8</v>
      </c>
      <c r="H15">
        <v>8</v>
      </c>
      <c r="I15">
        <v>512</v>
      </c>
      <c r="J15">
        <v>512</v>
      </c>
      <c r="K15">
        <v>512</v>
      </c>
      <c r="L15">
        <v>1</v>
      </c>
      <c r="M15">
        <v>0</v>
      </c>
      <c r="N15">
        <v>17229.93294117647</v>
      </c>
      <c r="O15" s="3">
        <v>9.7222222222222219E-4</v>
      </c>
    </row>
    <row r="16" spans="1:15" x14ac:dyDescent="0.25">
      <c r="A16" t="s">
        <v>77</v>
      </c>
      <c r="B16" t="s">
        <v>30</v>
      </c>
      <c r="C16">
        <v>64</v>
      </c>
      <c r="D16">
        <v>64</v>
      </c>
      <c r="E16">
        <v>64</v>
      </c>
      <c r="F16">
        <v>16</v>
      </c>
      <c r="G16">
        <v>16</v>
      </c>
      <c r="H16">
        <v>16</v>
      </c>
      <c r="I16">
        <v>1024</v>
      </c>
      <c r="J16">
        <v>1024</v>
      </c>
      <c r="K16">
        <v>1024</v>
      </c>
      <c r="L16">
        <v>2</v>
      </c>
      <c r="M16">
        <v>0</v>
      </c>
      <c r="N16">
        <v>26796.047058823529</v>
      </c>
      <c r="O16" s="3">
        <v>9.837962962962962E-4</v>
      </c>
    </row>
    <row r="17" spans="1:15" x14ac:dyDescent="0.25">
      <c r="A17" t="s">
        <v>77</v>
      </c>
      <c r="B17" t="s">
        <v>47</v>
      </c>
      <c r="C17">
        <v>64</v>
      </c>
      <c r="D17">
        <v>64</v>
      </c>
      <c r="E17">
        <v>64</v>
      </c>
      <c r="F17">
        <v>16</v>
      </c>
      <c r="G17">
        <v>16</v>
      </c>
      <c r="H17">
        <v>16</v>
      </c>
      <c r="I17">
        <v>1024</v>
      </c>
      <c r="J17">
        <v>1024</v>
      </c>
      <c r="K17">
        <v>1024</v>
      </c>
      <c r="L17">
        <v>2</v>
      </c>
      <c r="M17">
        <v>0</v>
      </c>
      <c r="N17">
        <v>28383.798823529411</v>
      </c>
      <c r="O17" s="3">
        <v>9.837962962962962E-4</v>
      </c>
    </row>
    <row r="18" spans="1:15" x14ac:dyDescent="0.25">
      <c r="A18" t="s">
        <v>77</v>
      </c>
      <c r="B18" t="s">
        <v>56</v>
      </c>
      <c r="C18">
        <v>64</v>
      </c>
      <c r="D18">
        <v>64</v>
      </c>
      <c r="E18">
        <v>64</v>
      </c>
      <c r="F18">
        <v>32</v>
      </c>
      <c r="G18">
        <v>32</v>
      </c>
      <c r="H18">
        <v>32</v>
      </c>
      <c r="I18">
        <v>2048</v>
      </c>
      <c r="J18">
        <v>2048</v>
      </c>
      <c r="K18">
        <v>2048</v>
      </c>
      <c r="L18">
        <v>2</v>
      </c>
      <c r="M18">
        <v>0</v>
      </c>
      <c r="N18">
        <v>60974.411764705881</v>
      </c>
      <c r="O18" s="3">
        <v>9.837962962962962E-4</v>
      </c>
    </row>
    <row r="19" spans="1:15" x14ac:dyDescent="0.25">
      <c r="A19" t="s">
        <v>77</v>
      </c>
      <c r="B19" t="s">
        <v>33</v>
      </c>
      <c r="C19">
        <v>64</v>
      </c>
      <c r="D19">
        <v>64</v>
      </c>
      <c r="E19">
        <v>64</v>
      </c>
      <c r="F19">
        <v>48</v>
      </c>
      <c r="G19">
        <v>48</v>
      </c>
      <c r="H19">
        <v>48</v>
      </c>
      <c r="I19">
        <v>3072</v>
      </c>
      <c r="J19">
        <v>3072</v>
      </c>
      <c r="K19">
        <v>3072</v>
      </c>
      <c r="L19">
        <v>1</v>
      </c>
      <c r="M19">
        <v>0</v>
      </c>
      <c r="N19">
        <v>132849.95882352939</v>
      </c>
      <c r="O19" s="3">
        <v>9.9537037037037042E-4</v>
      </c>
    </row>
    <row r="20" spans="1:15" x14ac:dyDescent="0.25">
      <c r="A20" t="s">
        <v>77</v>
      </c>
      <c r="B20" t="s">
        <v>41</v>
      </c>
      <c r="C20">
        <v>64</v>
      </c>
      <c r="D20">
        <v>64</v>
      </c>
      <c r="E20">
        <v>64</v>
      </c>
      <c r="F20">
        <v>55</v>
      </c>
      <c r="G20">
        <v>55</v>
      </c>
      <c r="H20">
        <v>55</v>
      </c>
      <c r="I20">
        <v>3520</v>
      </c>
      <c r="J20">
        <v>3520</v>
      </c>
      <c r="K20">
        <v>3520</v>
      </c>
      <c r="L20">
        <v>1</v>
      </c>
      <c r="M20">
        <v>0</v>
      </c>
      <c r="N20">
        <v>155619.44823529411</v>
      </c>
      <c r="O20" s="3">
        <v>1.0069444444444444E-3</v>
      </c>
    </row>
    <row r="21" spans="1:15" x14ac:dyDescent="0.25">
      <c r="A21" t="s">
        <v>77</v>
      </c>
      <c r="B21" t="s">
        <v>73</v>
      </c>
      <c r="C21">
        <v>64</v>
      </c>
      <c r="D21">
        <v>64</v>
      </c>
      <c r="E21">
        <v>64</v>
      </c>
      <c r="F21">
        <v>61</v>
      </c>
      <c r="G21">
        <v>61</v>
      </c>
      <c r="H21">
        <v>61</v>
      </c>
      <c r="I21">
        <v>3904</v>
      </c>
      <c r="J21">
        <v>3904</v>
      </c>
      <c r="K21">
        <v>3904</v>
      </c>
      <c r="L21">
        <v>1</v>
      </c>
      <c r="M21">
        <v>0</v>
      </c>
      <c r="N21">
        <v>205031.60117647061</v>
      </c>
      <c r="O21" s="3">
        <v>1.0185185185185184E-3</v>
      </c>
    </row>
    <row r="22" spans="1:15" x14ac:dyDescent="0.25">
      <c r="A22" t="s">
        <v>77</v>
      </c>
      <c r="C22">
        <v>100</v>
      </c>
      <c r="D22">
        <v>100</v>
      </c>
      <c r="E22">
        <v>100</v>
      </c>
      <c r="F22">
        <v>46</v>
      </c>
      <c r="G22">
        <v>46</v>
      </c>
      <c r="H22">
        <v>46</v>
      </c>
      <c r="I22">
        <f t="shared" ref="I22:K28" si="1">PRODUCT(C22,F22)</f>
        <v>4600</v>
      </c>
      <c r="J22">
        <f t="shared" si="1"/>
        <v>4600</v>
      </c>
      <c r="K22">
        <f t="shared" si="1"/>
        <v>4600</v>
      </c>
      <c r="L22">
        <v>1</v>
      </c>
      <c r="N22">
        <v>273691.41058823501</v>
      </c>
      <c r="O22" s="2">
        <v>1.0300925925925926E-3</v>
      </c>
    </row>
    <row r="23" spans="1:15" x14ac:dyDescent="0.25">
      <c r="A23" t="s">
        <v>77</v>
      </c>
      <c r="C23">
        <v>100</v>
      </c>
      <c r="D23">
        <v>100</v>
      </c>
      <c r="E23">
        <v>100</v>
      </c>
      <c r="F23">
        <v>46</v>
      </c>
      <c r="G23">
        <v>46</v>
      </c>
      <c r="H23">
        <v>46</v>
      </c>
      <c r="I23">
        <f t="shared" si="1"/>
        <v>4600</v>
      </c>
      <c r="J23">
        <f t="shared" si="1"/>
        <v>4600</v>
      </c>
      <c r="K23">
        <f t="shared" si="1"/>
        <v>4600</v>
      </c>
      <c r="L23">
        <v>2</v>
      </c>
      <c r="N23">
        <v>210987.316470588</v>
      </c>
      <c r="O23" s="2">
        <v>1.0300925925925926E-3</v>
      </c>
    </row>
    <row r="24" spans="1:15" x14ac:dyDescent="0.25">
      <c r="A24" t="s">
        <v>77</v>
      </c>
      <c r="C24">
        <v>100</v>
      </c>
      <c r="D24">
        <v>100</v>
      </c>
      <c r="E24">
        <v>100</v>
      </c>
      <c r="F24">
        <v>46</v>
      </c>
      <c r="G24">
        <v>46</v>
      </c>
      <c r="H24">
        <v>46</v>
      </c>
      <c r="I24">
        <f t="shared" si="1"/>
        <v>4600</v>
      </c>
      <c r="J24">
        <f t="shared" si="1"/>
        <v>4600</v>
      </c>
      <c r="K24">
        <f t="shared" si="1"/>
        <v>4600</v>
      </c>
      <c r="L24">
        <v>4</v>
      </c>
      <c r="N24">
        <v>193608.04941176399</v>
      </c>
      <c r="O24" s="2">
        <v>1.0300925925925926E-3</v>
      </c>
    </row>
    <row r="25" spans="1:15" x14ac:dyDescent="0.25">
      <c r="A25" t="s">
        <v>77</v>
      </c>
      <c r="C25">
        <v>100</v>
      </c>
      <c r="D25">
        <v>100</v>
      </c>
      <c r="E25">
        <v>100</v>
      </c>
      <c r="F25">
        <v>46</v>
      </c>
      <c r="G25">
        <v>46</v>
      </c>
      <c r="H25">
        <v>46</v>
      </c>
      <c r="I25">
        <f t="shared" si="1"/>
        <v>4600</v>
      </c>
      <c r="J25">
        <f t="shared" si="1"/>
        <v>4600</v>
      </c>
      <c r="K25">
        <f t="shared" si="1"/>
        <v>4600</v>
      </c>
      <c r="L25">
        <v>8</v>
      </c>
      <c r="N25">
        <v>181973.80823529401</v>
      </c>
      <c r="O25" s="2">
        <v>1.0300925925925926E-3</v>
      </c>
    </row>
    <row r="26" spans="1:15" x14ac:dyDescent="0.25">
      <c r="A26" t="s">
        <v>77</v>
      </c>
      <c r="C26">
        <v>100</v>
      </c>
      <c r="D26">
        <v>100</v>
      </c>
      <c r="E26">
        <v>100</v>
      </c>
      <c r="F26">
        <v>46</v>
      </c>
      <c r="G26">
        <v>46</v>
      </c>
      <c r="H26">
        <v>46</v>
      </c>
      <c r="I26">
        <f t="shared" si="1"/>
        <v>4600</v>
      </c>
      <c r="J26">
        <f t="shared" si="1"/>
        <v>4600</v>
      </c>
      <c r="K26">
        <f t="shared" si="1"/>
        <v>4600</v>
      </c>
      <c r="L26">
        <v>16</v>
      </c>
      <c r="N26">
        <v>191530.312941176</v>
      </c>
      <c r="O26" s="2">
        <v>1.0300925925925926E-3</v>
      </c>
    </row>
    <row r="27" spans="1:15" x14ac:dyDescent="0.25">
      <c r="A27" t="s">
        <v>77</v>
      </c>
      <c r="C27">
        <v>100</v>
      </c>
      <c r="D27">
        <v>100</v>
      </c>
      <c r="E27">
        <v>20</v>
      </c>
      <c r="F27">
        <v>61</v>
      </c>
      <c r="G27">
        <v>61</v>
      </c>
      <c r="H27">
        <v>61</v>
      </c>
      <c r="I27">
        <f t="shared" si="1"/>
        <v>6100</v>
      </c>
      <c r="J27">
        <f t="shared" si="1"/>
        <v>6100</v>
      </c>
      <c r="K27">
        <f t="shared" si="1"/>
        <v>1220</v>
      </c>
      <c r="L27">
        <v>16</v>
      </c>
      <c r="N27">
        <v>74211.629411764705</v>
      </c>
      <c r="O27" s="2">
        <v>1.0300925925925926E-3</v>
      </c>
    </row>
    <row r="28" spans="1:15" x14ac:dyDescent="0.25">
      <c r="A28" t="s">
        <v>77</v>
      </c>
      <c r="C28">
        <v>100</v>
      </c>
      <c r="D28">
        <v>100</v>
      </c>
      <c r="E28">
        <v>100</v>
      </c>
      <c r="F28">
        <v>61</v>
      </c>
      <c r="G28">
        <v>61</v>
      </c>
      <c r="H28">
        <v>61</v>
      </c>
      <c r="I28">
        <f t="shared" si="1"/>
        <v>6100</v>
      </c>
      <c r="J28">
        <f t="shared" si="1"/>
        <v>6100</v>
      </c>
      <c r="K28">
        <f t="shared" si="1"/>
        <v>6100</v>
      </c>
      <c r="L28">
        <v>16</v>
      </c>
      <c r="N28">
        <v>276034.91411764699</v>
      </c>
      <c r="O28" s="2">
        <v>1.0879629629629629E-3</v>
      </c>
    </row>
    <row r="29" spans="1:15" x14ac:dyDescent="0.25">
      <c r="A29" t="s">
        <v>77</v>
      </c>
      <c r="B29" t="s">
        <v>66</v>
      </c>
      <c r="C29">
        <v>128</v>
      </c>
      <c r="D29">
        <v>128</v>
      </c>
      <c r="E29">
        <v>128</v>
      </c>
      <c r="F29">
        <v>4</v>
      </c>
      <c r="G29">
        <v>4</v>
      </c>
      <c r="H29">
        <v>4</v>
      </c>
      <c r="I29">
        <v>512</v>
      </c>
      <c r="J29">
        <v>512</v>
      </c>
      <c r="K29">
        <v>512</v>
      </c>
      <c r="L29">
        <v>1</v>
      </c>
      <c r="M29">
        <v>0</v>
      </c>
      <c r="N29">
        <v>34465.61647058824</v>
      </c>
      <c r="O29" s="3">
        <v>9.9537037037037042E-4</v>
      </c>
    </row>
    <row r="30" spans="1:15" x14ac:dyDescent="0.25">
      <c r="A30" t="s">
        <v>77</v>
      </c>
      <c r="B30" t="s">
        <v>35</v>
      </c>
      <c r="C30">
        <v>128</v>
      </c>
      <c r="D30">
        <v>128</v>
      </c>
      <c r="E30">
        <v>128</v>
      </c>
      <c r="F30">
        <v>5</v>
      </c>
      <c r="G30">
        <v>5</v>
      </c>
      <c r="H30">
        <v>5</v>
      </c>
      <c r="I30">
        <v>640</v>
      </c>
      <c r="J30">
        <v>640</v>
      </c>
      <c r="K30">
        <v>640</v>
      </c>
      <c r="L30">
        <v>1</v>
      </c>
      <c r="M30">
        <v>0</v>
      </c>
      <c r="N30">
        <v>34822.214117647061</v>
      </c>
      <c r="O30" s="3">
        <v>9.9537037037037042E-4</v>
      </c>
    </row>
    <row r="31" spans="1:15" x14ac:dyDescent="0.25">
      <c r="A31" t="s">
        <v>77</v>
      </c>
      <c r="B31" t="s">
        <v>26</v>
      </c>
      <c r="C31">
        <v>128</v>
      </c>
      <c r="D31">
        <v>128</v>
      </c>
      <c r="E31">
        <v>128</v>
      </c>
      <c r="F31">
        <v>8</v>
      </c>
      <c r="G31">
        <v>8</v>
      </c>
      <c r="H31">
        <v>8</v>
      </c>
      <c r="I31">
        <v>1024</v>
      </c>
      <c r="J31">
        <v>1024</v>
      </c>
      <c r="K31">
        <v>1024</v>
      </c>
      <c r="L31">
        <v>1</v>
      </c>
      <c r="M31">
        <v>0</v>
      </c>
      <c r="N31">
        <v>35319.268235294119</v>
      </c>
      <c r="O31" s="3">
        <v>9.9537037037037042E-4</v>
      </c>
    </row>
    <row r="32" spans="1:15" x14ac:dyDescent="0.25">
      <c r="A32" t="s">
        <v>77</v>
      </c>
      <c r="B32" t="s">
        <v>37</v>
      </c>
      <c r="C32">
        <v>128</v>
      </c>
      <c r="D32">
        <v>128</v>
      </c>
      <c r="E32">
        <v>128</v>
      </c>
      <c r="F32">
        <v>8</v>
      </c>
      <c r="G32">
        <v>8</v>
      </c>
      <c r="H32">
        <v>8</v>
      </c>
      <c r="I32">
        <v>1024</v>
      </c>
      <c r="J32">
        <v>1024</v>
      </c>
      <c r="K32">
        <v>1024</v>
      </c>
      <c r="L32">
        <v>1</v>
      </c>
      <c r="M32">
        <v>0</v>
      </c>
      <c r="N32">
        <v>36298.98823529412</v>
      </c>
      <c r="O32" s="3">
        <v>9.9537037037037042E-4</v>
      </c>
    </row>
    <row r="33" spans="1:15" x14ac:dyDescent="0.25">
      <c r="A33" t="s">
        <v>77</v>
      </c>
      <c r="B33" t="s">
        <v>42</v>
      </c>
      <c r="C33">
        <v>128</v>
      </c>
      <c r="D33">
        <v>128</v>
      </c>
      <c r="E33">
        <v>128</v>
      </c>
      <c r="F33">
        <v>8</v>
      </c>
      <c r="G33">
        <v>8</v>
      </c>
      <c r="H33">
        <v>8</v>
      </c>
      <c r="I33">
        <v>1024</v>
      </c>
      <c r="J33">
        <v>1024</v>
      </c>
      <c r="K33">
        <v>1024</v>
      </c>
      <c r="L33">
        <v>2</v>
      </c>
      <c r="M33">
        <v>0</v>
      </c>
      <c r="N33">
        <v>46589.31411764706</v>
      </c>
      <c r="O33" s="3">
        <v>9.9537037037037042E-4</v>
      </c>
    </row>
    <row r="34" spans="1:15" x14ac:dyDescent="0.25">
      <c r="A34" t="s">
        <v>77</v>
      </c>
      <c r="B34" t="s">
        <v>21</v>
      </c>
      <c r="C34">
        <v>128</v>
      </c>
      <c r="D34">
        <v>128</v>
      </c>
      <c r="E34">
        <v>128</v>
      </c>
      <c r="F34">
        <v>8</v>
      </c>
      <c r="G34">
        <v>8</v>
      </c>
      <c r="H34">
        <v>8</v>
      </c>
      <c r="I34">
        <v>1024</v>
      </c>
      <c r="J34">
        <v>1024</v>
      </c>
      <c r="K34">
        <v>1024</v>
      </c>
      <c r="L34">
        <v>3</v>
      </c>
      <c r="M34">
        <v>0</v>
      </c>
      <c r="N34">
        <v>54889.347058823543</v>
      </c>
      <c r="O34" s="3">
        <v>9.9537037037037042E-4</v>
      </c>
    </row>
    <row r="35" spans="1:15" x14ac:dyDescent="0.25">
      <c r="A35" t="s">
        <v>77</v>
      </c>
      <c r="B35" t="s">
        <v>50</v>
      </c>
      <c r="C35">
        <v>128</v>
      </c>
      <c r="D35">
        <v>128</v>
      </c>
      <c r="E35">
        <v>128</v>
      </c>
      <c r="F35">
        <v>16</v>
      </c>
      <c r="G35">
        <v>16</v>
      </c>
      <c r="H35">
        <v>16</v>
      </c>
      <c r="I35">
        <v>2048</v>
      </c>
      <c r="J35">
        <v>2048</v>
      </c>
      <c r="K35">
        <v>2048</v>
      </c>
      <c r="L35">
        <v>1</v>
      </c>
      <c r="M35">
        <v>0</v>
      </c>
      <c r="N35">
        <v>88028.3611764706</v>
      </c>
      <c r="O35" s="3">
        <v>9.9537037037037042E-4</v>
      </c>
    </row>
    <row r="36" spans="1:15" x14ac:dyDescent="0.25">
      <c r="A36" t="s">
        <v>77</v>
      </c>
      <c r="B36" t="s">
        <v>64</v>
      </c>
      <c r="C36">
        <v>128</v>
      </c>
      <c r="D36">
        <v>128</v>
      </c>
      <c r="E36">
        <v>128</v>
      </c>
      <c r="F36">
        <v>32</v>
      </c>
      <c r="G36">
        <v>32</v>
      </c>
      <c r="H36">
        <v>32</v>
      </c>
      <c r="I36">
        <v>4096</v>
      </c>
      <c r="J36">
        <v>4096</v>
      </c>
      <c r="K36">
        <v>4096</v>
      </c>
      <c r="L36">
        <v>1</v>
      </c>
      <c r="M36">
        <v>0</v>
      </c>
      <c r="N36">
        <v>218224.24</v>
      </c>
      <c r="O36" s="3">
        <v>1.0300925925925926E-3</v>
      </c>
    </row>
    <row r="37" spans="1:15" x14ac:dyDescent="0.25">
      <c r="A37" t="s">
        <v>77</v>
      </c>
      <c r="B37" t="s">
        <v>71</v>
      </c>
      <c r="C37">
        <v>128</v>
      </c>
      <c r="D37">
        <v>128</v>
      </c>
      <c r="E37">
        <v>128</v>
      </c>
      <c r="F37">
        <v>48</v>
      </c>
      <c r="G37">
        <v>48</v>
      </c>
      <c r="H37">
        <v>48</v>
      </c>
      <c r="I37">
        <v>6144</v>
      </c>
      <c r="J37">
        <v>6144</v>
      </c>
      <c r="K37">
        <v>6144</v>
      </c>
      <c r="L37">
        <v>1</v>
      </c>
      <c r="M37">
        <v>0</v>
      </c>
      <c r="N37">
        <v>480563.0364705883</v>
      </c>
      <c r="O37" s="3">
        <v>1.1111111111111111E-3</v>
      </c>
    </row>
    <row r="38" spans="1:15" x14ac:dyDescent="0.25">
      <c r="A38" t="s">
        <v>77</v>
      </c>
      <c r="B38" t="s">
        <v>45</v>
      </c>
      <c r="C38">
        <v>128</v>
      </c>
      <c r="D38">
        <v>128</v>
      </c>
      <c r="E38">
        <v>128</v>
      </c>
      <c r="F38">
        <v>55</v>
      </c>
      <c r="G38">
        <v>55</v>
      </c>
      <c r="H38">
        <v>55</v>
      </c>
      <c r="I38">
        <v>7040</v>
      </c>
      <c r="J38">
        <v>7040</v>
      </c>
      <c r="K38">
        <v>7040</v>
      </c>
      <c r="L38">
        <v>1</v>
      </c>
      <c r="M38">
        <v>0</v>
      </c>
      <c r="N38">
        <v>633715.45058823528</v>
      </c>
      <c r="O38" s="3">
        <v>1.1689814814814816E-3</v>
      </c>
    </row>
    <row r="39" spans="1:15" x14ac:dyDescent="0.25">
      <c r="A39" t="s">
        <v>77</v>
      </c>
      <c r="B39" t="s">
        <v>52</v>
      </c>
      <c r="C39">
        <v>128</v>
      </c>
      <c r="D39">
        <v>128</v>
      </c>
      <c r="E39">
        <v>128</v>
      </c>
      <c r="F39">
        <v>60</v>
      </c>
      <c r="G39">
        <v>60</v>
      </c>
      <c r="H39">
        <v>60</v>
      </c>
      <c r="I39">
        <v>7680</v>
      </c>
      <c r="J39">
        <v>7680</v>
      </c>
      <c r="K39">
        <v>7680</v>
      </c>
      <c r="L39">
        <v>1</v>
      </c>
      <c r="M39">
        <v>0</v>
      </c>
      <c r="N39">
        <v>810889.40352941176</v>
      </c>
      <c r="O39" s="3">
        <v>1.2037037037037038E-3</v>
      </c>
    </row>
    <row r="40" spans="1:15" x14ac:dyDescent="0.25">
      <c r="A40" t="s">
        <v>77</v>
      </c>
      <c r="B40" t="s">
        <v>28</v>
      </c>
      <c r="C40">
        <v>128</v>
      </c>
      <c r="D40">
        <v>128</v>
      </c>
      <c r="E40">
        <v>128</v>
      </c>
      <c r="F40">
        <v>61</v>
      </c>
      <c r="G40">
        <v>61</v>
      </c>
      <c r="H40">
        <v>61</v>
      </c>
      <c r="I40">
        <v>7808</v>
      </c>
      <c r="J40">
        <v>7808</v>
      </c>
      <c r="K40">
        <v>7808</v>
      </c>
      <c r="L40">
        <v>1</v>
      </c>
      <c r="M40">
        <v>0</v>
      </c>
      <c r="N40">
        <v>826611.78823529417</v>
      </c>
      <c r="O40" s="3">
        <v>1.2268518518518518E-3</v>
      </c>
    </row>
    <row r="41" spans="1:15" x14ac:dyDescent="0.25">
      <c r="A41" t="s">
        <v>77</v>
      </c>
      <c r="C41">
        <v>200</v>
      </c>
      <c r="D41">
        <v>100</v>
      </c>
      <c r="E41">
        <v>100</v>
      </c>
      <c r="F41">
        <v>60</v>
      </c>
      <c r="G41">
        <v>60</v>
      </c>
      <c r="H41">
        <v>60</v>
      </c>
      <c r="I41">
        <f t="shared" ref="I41:K47" si="2">PRODUCT(C41,F41)</f>
        <v>12000</v>
      </c>
      <c r="J41">
        <f t="shared" si="2"/>
        <v>6000</v>
      </c>
      <c r="K41">
        <f t="shared" si="2"/>
        <v>6000</v>
      </c>
      <c r="L41">
        <v>1</v>
      </c>
      <c r="N41">
        <v>461860.19294117601</v>
      </c>
      <c r="O41" s="2">
        <v>1.1805555555555556E-3</v>
      </c>
    </row>
    <row r="42" spans="1:15" x14ac:dyDescent="0.25">
      <c r="A42" t="s">
        <v>77</v>
      </c>
      <c r="C42">
        <v>200</v>
      </c>
      <c r="D42">
        <v>200</v>
      </c>
      <c r="E42">
        <v>200</v>
      </c>
      <c r="F42">
        <v>46</v>
      </c>
      <c r="G42">
        <v>46</v>
      </c>
      <c r="H42">
        <v>46</v>
      </c>
      <c r="I42">
        <f t="shared" si="2"/>
        <v>9200</v>
      </c>
      <c r="J42">
        <f t="shared" si="2"/>
        <v>9200</v>
      </c>
      <c r="K42">
        <f t="shared" si="2"/>
        <v>9200</v>
      </c>
      <c r="L42">
        <v>1</v>
      </c>
      <c r="N42">
        <v>989464.20823529398</v>
      </c>
      <c r="O42" s="2">
        <v>1.0879629629629629E-3</v>
      </c>
    </row>
    <row r="43" spans="1:15" x14ac:dyDescent="0.25">
      <c r="A43" t="s">
        <v>77</v>
      </c>
      <c r="C43">
        <v>200</v>
      </c>
      <c r="D43">
        <v>200</v>
      </c>
      <c r="E43">
        <v>200</v>
      </c>
      <c r="F43">
        <v>46</v>
      </c>
      <c r="G43">
        <v>46</v>
      </c>
      <c r="H43">
        <v>46</v>
      </c>
      <c r="I43">
        <f t="shared" si="2"/>
        <v>9200</v>
      </c>
      <c r="J43">
        <f t="shared" si="2"/>
        <v>9200</v>
      </c>
      <c r="K43">
        <f t="shared" si="2"/>
        <v>9200</v>
      </c>
      <c r="L43">
        <v>2</v>
      </c>
      <c r="N43">
        <v>757523.41176470497</v>
      </c>
      <c r="O43" s="2">
        <v>1.3078703703703703E-3</v>
      </c>
    </row>
    <row r="44" spans="1:15" x14ac:dyDescent="0.25">
      <c r="A44" t="s">
        <v>77</v>
      </c>
      <c r="C44">
        <v>200</v>
      </c>
      <c r="D44">
        <v>200</v>
      </c>
      <c r="E44">
        <v>200</v>
      </c>
      <c r="F44">
        <v>46</v>
      </c>
      <c r="G44">
        <v>46</v>
      </c>
      <c r="H44">
        <v>46</v>
      </c>
      <c r="I44">
        <f t="shared" si="2"/>
        <v>9200</v>
      </c>
      <c r="J44">
        <f t="shared" si="2"/>
        <v>9200</v>
      </c>
      <c r="K44">
        <f t="shared" si="2"/>
        <v>9200</v>
      </c>
      <c r="L44">
        <v>4</v>
      </c>
      <c r="N44">
        <v>636794.85411764705</v>
      </c>
      <c r="O44" s="2">
        <v>1.3078703703703703E-3</v>
      </c>
    </row>
    <row r="45" spans="1:15" x14ac:dyDescent="0.25">
      <c r="A45" t="s">
        <v>77</v>
      </c>
      <c r="C45">
        <v>200</v>
      </c>
      <c r="D45">
        <v>200</v>
      </c>
      <c r="E45">
        <v>200</v>
      </c>
      <c r="F45">
        <v>46</v>
      </c>
      <c r="G45">
        <v>46</v>
      </c>
      <c r="H45">
        <v>46</v>
      </c>
      <c r="I45">
        <f t="shared" si="2"/>
        <v>9200</v>
      </c>
      <c r="J45">
        <f t="shared" si="2"/>
        <v>9200</v>
      </c>
      <c r="K45">
        <f t="shared" si="2"/>
        <v>9200</v>
      </c>
      <c r="L45">
        <v>8</v>
      </c>
      <c r="N45">
        <v>576753.72117647005</v>
      </c>
      <c r="O45" s="2">
        <v>1.3078703703703703E-3</v>
      </c>
    </row>
    <row r="46" spans="1:15" x14ac:dyDescent="0.25">
      <c r="A46" t="s">
        <v>77</v>
      </c>
      <c r="C46">
        <v>200</v>
      </c>
      <c r="D46">
        <v>200</v>
      </c>
      <c r="E46">
        <v>200</v>
      </c>
      <c r="F46">
        <v>46</v>
      </c>
      <c r="G46">
        <v>46</v>
      </c>
      <c r="H46">
        <v>46</v>
      </c>
      <c r="I46">
        <f t="shared" si="2"/>
        <v>9200</v>
      </c>
      <c r="J46">
        <f t="shared" si="2"/>
        <v>9200</v>
      </c>
      <c r="K46">
        <f t="shared" si="2"/>
        <v>9200</v>
      </c>
      <c r="L46">
        <v>16</v>
      </c>
      <c r="N46">
        <v>559116.45058823505</v>
      </c>
      <c r="O46" s="2">
        <v>1.3078703703703703E-3</v>
      </c>
    </row>
    <row r="47" spans="1:15" x14ac:dyDescent="0.25">
      <c r="A47" t="s">
        <v>77</v>
      </c>
      <c r="C47">
        <v>200</v>
      </c>
      <c r="D47">
        <v>200</v>
      </c>
      <c r="E47">
        <v>200</v>
      </c>
      <c r="F47">
        <v>61</v>
      </c>
      <c r="G47">
        <v>61</v>
      </c>
      <c r="H47">
        <v>61</v>
      </c>
      <c r="I47">
        <f t="shared" si="2"/>
        <v>12200</v>
      </c>
      <c r="J47">
        <f t="shared" si="2"/>
        <v>12200</v>
      </c>
      <c r="K47">
        <f t="shared" si="2"/>
        <v>12200</v>
      </c>
      <c r="L47">
        <v>16</v>
      </c>
      <c r="N47">
        <v>997139.01411764696</v>
      </c>
      <c r="O47" s="2">
        <v>1.6550925925925926E-3</v>
      </c>
    </row>
    <row r="48" spans="1:15" x14ac:dyDescent="0.25">
      <c r="A48" t="s">
        <v>77</v>
      </c>
      <c r="B48" t="s">
        <v>57</v>
      </c>
      <c r="C48">
        <v>256</v>
      </c>
      <c r="D48">
        <v>256</v>
      </c>
      <c r="E48">
        <v>256</v>
      </c>
      <c r="F48">
        <v>4</v>
      </c>
      <c r="G48">
        <v>4</v>
      </c>
      <c r="H48">
        <v>4</v>
      </c>
      <c r="I48">
        <v>1024</v>
      </c>
      <c r="J48">
        <v>1024</v>
      </c>
      <c r="K48">
        <v>1024</v>
      </c>
      <c r="L48">
        <v>1</v>
      </c>
      <c r="M48">
        <v>0</v>
      </c>
      <c r="N48">
        <v>69456.027058823529</v>
      </c>
      <c r="O48" s="3">
        <v>1.0416666666666667E-3</v>
      </c>
    </row>
    <row r="49" spans="1:15" x14ac:dyDescent="0.25">
      <c r="A49" t="s">
        <v>77</v>
      </c>
      <c r="B49" t="s">
        <v>46</v>
      </c>
      <c r="C49">
        <v>256</v>
      </c>
      <c r="D49">
        <v>256</v>
      </c>
      <c r="E49">
        <v>256</v>
      </c>
      <c r="F49">
        <v>8</v>
      </c>
      <c r="G49">
        <v>8</v>
      </c>
      <c r="H49">
        <v>8</v>
      </c>
      <c r="I49">
        <v>2048</v>
      </c>
      <c r="J49">
        <v>2048</v>
      </c>
      <c r="K49">
        <v>2048</v>
      </c>
      <c r="L49">
        <v>1</v>
      </c>
      <c r="M49">
        <v>0</v>
      </c>
      <c r="N49">
        <v>117511.0552941176</v>
      </c>
      <c r="O49" s="3">
        <v>1.0416666666666667E-3</v>
      </c>
    </row>
    <row r="50" spans="1:15" x14ac:dyDescent="0.25">
      <c r="A50" t="s">
        <v>77</v>
      </c>
      <c r="B50" t="s">
        <v>51</v>
      </c>
      <c r="C50">
        <v>256</v>
      </c>
      <c r="D50">
        <v>256</v>
      </c>
      <c r="E50">
        <v>256</v>
      </c>
      <c r="F50">
        <v>16</v>
      </c>
      <c r="G50">
        <v>16</v>
      </c>
      <c r="H50">
        <v>16</v>
      </c>
      <c r="I50">
        <v>4096</v>
      </c>
      <c r="J50">
        <v>4096</v>
      </c>
      <c r="K50">
        <v>4096</v>
      </c>
      <c r="L50">
        <v>1</v>
      </c>
      <c r="M50">
        <v>0</v>
      </c>
      <c r="N50">
        <v>261480.81882352941</v>
      </c>
      <c r="O50" s="3">
        <v>1.0879629629629629E-3</v>
      </c>
    </row>
    <row r="51" spans="1:15" x14ac:dyDescent="0.25">
      <c r="A51" t="s">
        <v>77</v>
      </c>
      <c r="B51" t="s">
        <v>16</v>
      </c>
      <c r="C51">
        <v>256</v>
      </c>
      <c r="D51">
        <v>256</v>
      </c>
      <c r="E51">
        <v>256</v>
      </c>
      <c r="F51">
        <v>16</v>
      </c>
      <c r="G51">
        <v>16</v>
      </c>
      <c r="H51">
        <v>16</v>
      </c>
      <c r="I51">
        <v>4096</v>
      </c>
      <c r="J51">
        <v>4096</v>
      </c>
      <c r="K51">
        <v>4096</v>
      </c>
      <c r="L51">
        <v>3</v>
      </c>
      <c r="M51">
        <v>0</v>
      </c>
      <c r="N51">
        <v>193951.07882352939</v>
      </c>
      <c r="O51" s="3">
        <v>1.0763888888888889E-3</v>
      </c>
    </row>
    <row r="52" spans="1:15" x14ac:dyDescent="0.25">
      <c r="A52" t="s">
        <v>77</v>
      </c>
      <c r="B52" t="s">
        <v>55</v>
      </c>
      <c r="C52">
        <v>256</v>
      </c>
      <c r="D52">
        <v>256</v>
      </c>
      <c r="E52">
        <v>256</v>
      </c>
      <c r="F52">
        <v>16</v>
      </c>
      <c r="G52">
        <v>16</v>
      </c>
      <c r="H52">
        <v>16</v>
      </c>
      <c r="I52">
        <v>4096</v>
      </c>
      <c r="J52">
        <v>4096</v>
      </c>
      <c r="K52">
        <v>4096</v>
      </c>
      <c r="L52">
        <v>3</v>
      </c>
      <c r="M52">
        <v>0</v>
      </c>
      <c r="N52">
        <v>205078.21411764709</v>
      </c>
      <c r="O52" s="3">
        <v>1.0879629629629629E-3</v>
      </c>
    </row>
    <row r="53" spans="1:15" x14ac:dyDescent="0.25">
      <c r="A53" t="s">
        <v>77</v>
      </c>
      <c r="B53" t="s">
        <v>61</v>
      </c>
      <c r="C53">
        <v>256</v>
      </c>
      <c r="D53">
        <v>256</v>
      </c>
      <c r="E53">
        <v>256</v>
      </c>
      <c r="F53">
        <v>16</v>
      </c>
      <c r="G53">
        <v>16</v>
      </c>
      <c r="H53">
        <v>16</v>
      </c>
      <c r="I53">
        <v>4096</v>
      </c>
      <c r="J53">
        <v>4096</v>
      </c>
      <c r="K53">
        <v>4096</v>
      </c>
      <c r="L53">
        <v>3</v>
      </c>
      <c r="M53">
        <v>0</v>
      </c>
      <c r="N53">
        <v>202284.66</v>
      </c>
      <c r="O53" s="3">
        <v>1.0763888888888889E-3</v>
      </c>
    </row>
    <row r="54" spans="1:15" x14ac:dyDescent="0.25">
      <c r="A54" t="s">
        <v>77</v>
      </c>
      <c r="B54" t="s">
        <v>49</v>
      </c>
      <c r="C54">
        <v>256</v>
      </c>
      <c r="D54">
        <v>256</v>
      </c>
      <c r="E54">
        <v>256</v>
      </c>
      <c r="F54">
        <v>32</v>
      </c>
      <c r="G54">
        <v>32</v>
      </c>
      <c r="H54">
        <v>32</v>
      </c>
      <c r="I54">
        <v>8192</v>
      </c>
      <c r="J54">
        <v>8192</v>
      </c>
      <c r="K54">
        <v>8192</v>
      </c>
      <c r="L54">
        <v>1</v>
      </c>
      <c r="M54">
        <v>0</v>
      </c>
      <c r="N54">
        <v>851498.07647058822</v>
      </c>
      <c r="O54" s="3">
        <v>1.2962962962962963E-3</v>
      </c>
    </row>
    <row r="55" spans="1:15" x14ac:dyDescent="0.25">
      <c r="A55" t="s">
        <v>77</v>
      </c>
      <c r="B55" t="s">
        <v>53</v>
      </c>
      <c r="C55">
        <v>256</v>
      </c>
      <c r="D55">
        <v>256</v>
      </c>
      <c r="E55">
        <v>256</v>
      </c>
      <c r="F55">
        <v>47</v>
      </c>
      <c r="G55">
        <v>47</v>
      </c>
      <c r="H55">
        <v>47</v>
      </c>
      <c r="I55">
        <v>12032</v>
      </c>
      <c r="J55">
        <v>12032</v>
      </c>
      <c r="K55">
        <v>12032</v>
      </c>
      <c r="L55">
        <v>1</v>
      </c>
      <c r="M55">
        <v>0</v>
      </c>
      <c r="N55">
        <v>1742554.489411765</v>
      </c>
      <c r="O55" s="3">
        <v>1.7476851851851852E-3</v>
      </c>
    </row>
    <row r="56" spans="1:15" x14ac:dyDescent="0.25">
      <c r="A56" t="s">
        <v>77</v>
      </c>
      <c r="B56" t="s">
        <v>72</v>
      </c>
      <c r="C56">
        <v>256</v>
      </c>
      <c r="D56">
        <v>256</v>
      </c>
      <c r="E56">
        <v>256</v>
      </c>
      <c r="F56">
        <v>48</v>
      </c>
      <c r="G56">
        <v>48</v>
      </c>
      <c r="H56">
        <v>48</v>
      </c>
      <c r="I56">
        <v>12288</v>
      </c>
      <c r="J56">
        <v>12288</v>
      </c>
      <c r="K56">
        <v>12288</v>
      </c>
      <c r="L56">
        <v>1</v>
      </c>
      <c r="M56">
        <v>0</v>
      </c>
      <c r="N56">
        <v>1874028.5482352939</v>
      </c>
      <c r="O56" s="3">
        <v>1.8171296296296297E-3</v>
      </c>
    </row>
    <row r="57" spans="1:15" x14ac:dyDescent="0.25">
      <c r="A57" t="s">
        <v>77</v>
      </c>
      <c r="B57" t="s">
        <v>67</v>
      </c>
      <c r="C57">
        <v>256</v>
      </c>
      <c r="D57">
        <v>256</v>
      </c>
      <c r="E57">
        <v>256</v>
      </c>
      <c r="F57">
        <v>55</v>
      </c>
      <c r="G57">
        <v>55</v>
      </c>
      <c r="H57">
        <v>55</v>
      </c>
      <c r="I57">
        <v>14080</v>
      </c>
      <c r="J57">
        <v>14080</v>
      </c>
      <c r="K57">
        <v>14080</v>
      </c>
      <c r="L57">
        <v>1</v>
      </c>
      <c r="M57">
        <v>0</v>
      </c>
      <c r="N57">
        <v>2356069.7811764712</v>
      </c>
      <c r="O57" s="3">
        <v>2.1296296296296298E-3</v>
      </c>
    </row>
    <row r="58" spans="1:15" x14ac:dyDescent="0.25">
      <c r="A58" t="s">
        <v>77</v>
      </c>
      <c r="B58" t="s">
        <v>68</v>
      </c>
      <c r="C58">
        <v>256</v>
      </c>
      <c r="D58">
        <v>256</v>
      </c>
      <c r="E58">
        <v>256</v>
      </c>
      <c r="F58">
        <v>59</v>
      </c>
      <c r="G58">
        <v>59</v>
      </c>
      <c r="H58">
        <v>59</v>
      </c>
      <c r="I58">
        <v>15104</v>
      </c>
      <c r="J58">
        <v>15104</v>
      </c>
      <c r="K58">
        <v>15104</v>
      </c>
      <c r="L58">
        <v>1</v>
      </c>
      <c r="M58">
        <v>0</v>
      </c>
      <c r="N58">
        <v>2714861.7035294119</v>
      </c>
      <c r="O58" s="3">
        <v>2.3611111111111111E-3</v>
      </c>
    </row>
    <row r="59" spans="1:15" x14ac:dyDescent="0.25">
      <c r="A59" t="s">
        <v>77</v>
      </c>
      <c r="B59" t="s">
        <v>31</v>
      </c>
      <c r="C59">
        <v>256</v>
      </c>
      <c r="D59">
        <v>256</v>
      </c>
      <c r="E59">
        <v>256</v>
      </c>
      <c r="F59">
        <v>60</v>
      </c>
      <c r="G59">
        <v>60</v>
      </c>
      <c r="H59">
        <v>60</v>
      </c>
      <c r="I59">
        <v>15360</v>
      </c>
      <c r="J59">
        <v>15360</v>
      </c>
      <c r="K59">
        <v>15360</v>
      </c>
      <c r="L59">
        <v>1</v>
      </c>
      <c r="M59">
        <v>0</v>
      </c>
      <c r="N59">
        <v>2792611.2941176472</v>
      </c>
      <c r="O59" s="3">
        <v>2.4652777777777776E-3</v>
      </c>
    </row>
    <row r="60" spans="1:15" x14ac:dyDescent="0.25">
      <c r="A60" t="s">
        <v>77</v>
      </c>
      <c r="B60" t="s">
        <v>54</v>
      </c>
      <c r="C60">
        <v>256</v>
      </c>
      <c r="D60">
        <v>256</v>
      </c>
      <c r="E60">
        <v>256</v>
      </c>
      <c r="F60">
        <v>61</v>
      </c>
      <c r="G60">
        <v>61</v>
      </c>
      <c r="H60">
        <v>61</v>
      </c>
      <c r="I60">
        <v>15616</v>
      </c>
      <c r="J60">
        <v>15616</v>
      </c>
      <c r="K60">
        <v>15616</v>
      </c>
      <c r="L60">
        <v>1</v>
      </c>
      <c r="M60">
        <v>0</v>
      </c>
      <c r="N60">
        <v>2894059.688235295</v>
      </c>
      <c r="O60" s="3">
        <v>2.5231481481481481E-3</v>
      </c>
    </row>
    <row r="61" spans="1:15" x14ac:dyDescent="0.25">
      <c r="A61" t="s">
        <v>77</v>
      </c>
      <c r="C61">
        <v>300</v>
      </c>
      <c r="D61">
        <v>300</v>
      </c>
      <c r="E61">
        <v>300</v>
      </c>
      <c r="F61">
        <v>46</v>
      </c>
      <c r="G61">
        <v>46</v>
      </c>
      <c r="H61">
        <v>46</v>
      </c>
      <c r="I61">
        <f t="shared" ref="I61:I74" si="3">PRODUCT(C61,F61)</f>
        <v>13800</v>
      </c>
      <c r="J61">
        <f t="shared" ref="J61:J74" si="4">PRODUCT(D61,G61)</f>
        <v>13800</v>
      </c>
      <c r="K61">
        <f t="shared" ref="K61:K74" si="5">PRODUCT(E61,H61)</f>
        <v>13800</v>
      </c>
      <c r="L61">
        <v>1</v>
      </c>
      <c r="N61">
        <v>2246766.5894117602</v>
      </c>
      <c r="O61" s="2">
        <v>2.0138888888888888E-3</v>
      </c>
    </row>
    <row r="62" spans="1:15" x14ac:dyDescent="0.25">
      <c r="A62" t="s">
        <v>77</v>
      </c>
      <c r="C62">
        <v>300</v>
      </c>
      <c r="D62">
        <v>300</v>
      </c>
      <c r="E62">
        <v>300</v>
      </c>
      <c r="F62">
        <v>46</v>
      </c>
      <c r="G62">
        <v>46</v>
      </c>
      <c r="H62">
        <v>46</v>
      </c>
      <c r="I62">
        <f t="shared" si="3"/>
        <v>13800</v>
      </c>
      <c r="J62">
        <f t="shared" si="4"/>
        <v>13800</v>
      </c>
      <c r="K62">
        <f t="shared" si="5"/>
        <v>13800</v>
      </c>
      <c r="L62">
        <v>2</v>
      </c>
      <c r="N62">
        <v>1676372.4211764699</v>
      </c>
      <c r="O62" s="2">
        <v>1.9675925925925924E-3</v>
      </c>
    </row>
    <row r="63" spans="1:15" x14ac:dyDescent="0.25">
      <c r="A63" t="s">
        <v>77</v>
      </c>
      <c r="C63">
        <v>300</v>
      </c>
      <c r="D63">
        <v>300</v>
      </c>
      <c r="E63">
        <v>300</v>
      </c>
      <c r="F63">
        <v>46</v>
      </c>
      <c r="G63">
        <v>46</v>
      </c>
      <c r="H63">
        <v>46</v>
      </c>
      <c r="I63">
        <f t="shared" si="3"/>
        <v>13800</v>
      </c>
      <c r="J63">
        <f t="shared" si="4"/>
        <v>13800</v>
      </c>
      <c r="K63">
        <f t="shared" si="5"/>
        <v>13800</v>
      </c>
      <c r="L63">
        <v>4</v>
      </c>
      <c r="N63">
        <v>1402783.1552941101</v>
      </c>
      <c r="O63" s="2">
        <v>1.9675925925925924E-3</v>
      </c>
    </row>
    <row r="64" spans="1:15" x14ac:dyDescent="0.25">
      <c r="A64" t="s">
        <v>77</v>
      </c>
      <c r="C64">
        <v>300</v>
      </c>
      <c r="D64">
        <v>300</v>
      </c>
      <c r="E64">
        <v>300</v>
      </c>
      <c r="F64">
        <v>46</v>
      </c>
      <c r="G64">
        <v>46</v>
      </c>
      <c r="H64">
        <v>46</v>
      </c>
      <c r="I64">
        <f t="shared" si="3"/>
        <v>13800</v>
      </c>
      <c r="J64">
        <f t="shared" si="4"/>
        <v>13800</v>
      </c>
      <c r="K64">
        <f t="shared" si="5"/>
        <v>13800</v>
      </c>
      <c r="L64">
        <v>8</v>
      </c>
      <c r="N64">
        <v>1266665.4517647</v>
      </c>
      <c r="O64" s="2">
        <v>1.9328703703703704E-3</v>
      </c>
    </row>
    <row r="65" spans="1:15" x14ac:dyDescent="0.25">
      <c r="A65" t="s">
        <v>77</v>
      </c>
      <c r="C65">
        <v>300</v>
      </c>
      <c r="D65">
        <v>300</v>
      </c>
      <c r="E65">
        <v>300</v>
      </c>
      <c r="F65">
        <v>46</v>
      </c>
      <c r="G65">
        <v>46</v>
      </c>
      <c r="H65">
        <v>46</v>
      </c>
      <c r="I65">
        <f t="shared" si="3"/>
        <v>13800</v>
      </c>
      <c r="J65">
        <f t="shared" si="4"/>
        <v>13800</v>
      </c>
      <c r="K65">
        <f t="shared" si="5"/>
        <v>13800</v>
      </c>
      <c r="L65">
        <v>16</v>
      </c>
      <c r="N65">
        <v>1208023.7623529399</v>
      </c>
      <c r="O65" s="2">
        <v>1.9444444444444444E-3</v>
      </c>
    </row>
    <row r="66" spans="1:15" x14ac:dyDescent="0.25">
      <c r="A66" t="s">
        <v>77</v>
      </c>
      <c r="C66">
        <v>300</v>
      </c>
      <c r="D66">
        <v>300</v>
      </c>
      <c r="E66">
        <v>300</v>
      </c>
      <c r="F66">
        <v>61</v>
      </c>
      <c r="G66">
        <v>61</v>
      </c>
      <c r="H66">
        <v>61</v>
      </c>
      <c r="I66">
        <f t="shared" si="3"/>
        <v>18300</v>
      </c>
      <c r="J66">
        <f t="shared" si="4"/>
        <v>18300</v>
      </c>
      <c r="K66">
        <f t="shared" si="5"/>
        <v>18300</v>
      </c>
      <c r="L66">
        <v>16</v>
      </c>
      <c r="N66">
        <v>2091371.3870588201</v>
      </c>
      <c r="O66" s="2">
        <v>3.0208333333333333E-3</v>
      </c>
    </row>
    <row r="67" spans="1:15" x14ac:dyDescent="0.25">
      <c r="A67" t="s">
        <v>77</v>
      </c>
      <c r="C67">
        <v>400</v>
      </c>
      <c r="D67">
        <v>400</v>
      </c>
      <c r="E67">
        <v>400</v>
      </c>
      <c r="F67">
        <v>46</v>
      </c>
      <c r="G67">
        <v>46</v>
      </c>
      <c r="H67">
        <v>46</v>
      </c>
      <c r="I67">
        <f t="shared" si="3"/>
        <v>18400</v>
      </c>
      <c r="J67">
        <f t="shared" si="4"/>
        <v>18400</v>
      </c>
      <c r="K67">
        <f t="shared" si="5"/>
        <v>18400</v>
      </c>
      <c r="L67">
        <v>1</v>
      </c>
      <c r="N67">
        <v>3958200.2294117599</v>
      </c>
      <c r="O67" s="2">
        <v>3.2638888888888891E-3</v>
      </c>
    </row>
    <row r="68" spans="1:15" x14ac:dyDescent="0.25">
      <c r="A68" t="s">
        <v>77</v>
      </c>
      <c r="C68">
        <v>400</v>
      </c>
      <c r="D68">
        <v>400</v>
      </c>
      <c r="E68">
        <v>400</v>
      </c>
      <c r="F68">
        <v>46</v>
      </c>
      <c r="G68">
        <v>46</v>
      </c>
      <c r="H68">
        <v>46</v>
      </c>
      <c r="I68">
        <f t="shared" si="3"/>
        <v>18400</v>
      </c>
      <c r="J68">
        <f t="shared" si="4"/>
        <v>18400</v>
      </c>
      <c r="K68">
        <f t="shared" si="5"/>
        <v>18400</v>
      </c>
      <c r="L68">
        <v>2</v>
      </c>
      <c r="N68">
        <v>2969977.7929411698</v>
      </c>
      <c r="O68" s="2">
        <v>3.1828703703703702E-3</v>
      </c>
    </row>
    <row r="69" spans="1:15" x14ac:dyDescent="0.25">
      <c r="A69" t="s">
        <v>77</v>
      </c>
      <c r="C69">
        <v>400</v>
      </c>
      <c r="D69">
        <v>400</v>
      </c>
      <c r="E69">
        <v>400</v>
      </c>
      <c r="F69">
        <v>46</v>
      </c>
      <c r="G69">
        <v>46</v>
      </c>
      <c r="H69">
        <v>46</v>
      </c>
      <c r="I69">
        <f t="shared" si="3"/>
        <v>18400</v>
      </c>
      <c r="J69">
        <f t="shared" si="4"/>
        <v>18400</v>
      </c>
      <c r="K69">
        <f t="shared" si="5"/>
        <v>18400</v>
      </c>
      <c r="L69">
        <v>4</v>
      </c>
      <c r="N69">
        <v>2484619.2999999998</v>
      </c>
      <c r="O69" s="2">
        <v>3.1481481481481482E-3</v>
      </c>
    </row>
    <row r="70" spans="1:15" x14ac:dyDescent="0.25">
      <c r="A70" t="s">
        <v>77</v>
      </c>
      <c r="C70">
        <v>400</v>
      </c>
      <c r="D70">
        <v>400</v>
      </c>
      <c r="E70">
        <v>400</v>
      </c>
      <c r="F70">
        <v>46</v>
      </c>
      <c r="G70">
        <v>46</v>
      </c>
      <c r="H70">
        <v>46</v>
      </c>
      <c r="I70">
        <f t="shared" si="3"/>
        <v>18400</v>
      </c>
      <c r="J70">
        <f t="shared" si="4"/>
        <v>18400</v>
      </c>
      <c r="K70">
        <f t="shared" si="5"/>
        <v>18400</v>
      </c>
      <c r="L70">
        <v>8</v>
      </c>
      <c r="N70">
        <v>2219618.3788235202</v>
      </c>
      <c r="O70" s="2">
        <v>3.1250000000000002E-3</v>
      </c>
    </row>
    <row r="71" spans="1:15" x14ac:dyDescent="0.25">
      <c r="A71" t="s">
        <v>77</v>
      </c>
      <c r="C71">
        <v>400</v>
      </c>
      <c r="D71">
        <v>400</v>
      </c>
      <c r="E71">
        <v>400</v>
      </c>
      <c r="F71">
        <v>46</v>
      </c>
      <c r="G71">
        <v>46</v>
      </c>
      <c r="H71">
        <v>46</v>
      </c>
      <c r="I71">
        <f t="shared" si="3"/>
        <v>18400</v>
      </c>
      <c r="J71">
        <f t="shared" si="4"/>
        <v>18400</v>
      </c>
      <c r="K71">
        <f t="shared" si="5"/>
        <v>18400</v>
      </c>
      <c r="L71">
        <v>16</v>
      </c>
      <c r="N71">
        <v>2093316.80705882</v>
      </c>
      <c r="O71" s="2">
        <v>3.1250000000000002E-3</v>
      </c>
    </row>
    <row r="72" spans="1:15" x14ac:dyDescent="0.25">
      <c r="A72" t="s">
        <v>77</v>
      </c>
      <c r="C72">
        <v>400</v>
      </c>
      <c r="D72">
        <v>400</v>
      </c>
      <c r="E72">
        <v>400</v>
      </c>
      <c r="F72">
        <v>61</v>
      </c>
      <c r="G72">
        <v>61</v>
      </c>
      <c r="H72">
        <v>61</v>
      </c>
      <c r="I72">
        <f t="shared" si="3"/>
        <v>24400</v>
      </c>
      <c r="J72">
        <f t="shared" si="4"/>
        <v>24400</v>
      </c>
      <c r="K72">
        <f t="shared" si="5"/>
        <v>24400</v>
      </c>
      <c r="L72">
        <v>16</v>
      </c>
      <c r="N72">
        <v>3590644.0517647001</v>
      </c>
      <c r="O72" s="2">
        <v>5.185185185185185E-3</v>
      </c>
    </row>
    <row r="73" spans="1:15" x14ac:dyDescent="0.25">
      <c r="A73" t="s">
        <v>77</v>
      </c>
      <c r="C73">
        <v>500</v>
      </c>
      <c r="D73">
        <v>500</v>
      </c>
      <c r="E73">
        <v>500</v>
      </c>
      <c r="F73">
        <v>46</v>
      </c>
      <c r="G73">
        <v>46</v>
      </c>
      <c r="H73">
        <v>46</v>
      </c>
      <c r="I73">
        <f t="shared" si="3"/>
        <v>23000</v>
      </c>
      <c r="J73">
        <f t="shared" si="4"/>
        <v>23000</v>
      </c>
      <c r="K73">
        <f t="shared" si="5"/>
        <v>23000</v>
      </c>
      <c r="L73">
        <v>1</v>
      </c>
      <c r="N73">
        <v>6187304.2988235196</v>
      </c>
      <c r="O73" s="2">
        <v>5.1504629629629626E-3</v>
      </c>
    </row>
    <row r="74" spans="1:15" x14ac:dyDescent="0.25">
      <c r="A74" t="s">
        <v>77</v>
      </c>
      <c r="C74">
        <v>500</v>
      </c>
      <c r="D74">
        <v>500</v>
      </c>
      <c r="E74">
        <v>500</v>
      </c>
      <c r="F74">
        <v>61</v>
      </c>
      <c r="G74">
        <v>61</v>
      </c>
      <c r="H74">
        <v>61</v>
      </c>
      <c r="I74">
        <f t="shared" si="3"/>
        <v>30500</v>
      </c>
      <c r="J74">
        <f t="shared" si="4"/>
        <v>30500</v>
      </c>
      <c r="K74">
        <f t="shared" si="5"/>
        <v>30500</v>
      </c>
      <c r="L74">
        <v>16</v>
      </c>
      <c r="N74">
        <v>6071483.8058823496</v>
      </c>
      <c r="O74" s="2">
        <v>9.7222222222222224E-3</v>
      </c>
    </row>
    <row r="75" spans="1:15" x14ac:dyDescent="0.25">
      <c r="A75" t="s">
        <v>77</v>
      </c>
      <c r="B75" t="s">
        <v>24</v>
      </c>
      <c r="C75">
        <v>512</v>
      </c>
      <c r="D75">
        <v>512</v>
      </c>
      <c r="E75">
        <v>512</v>
      </c>
      <c r="F75">
        <v>2</v>
      </c>
      <c r="G75">
        <v>2</v>
      </c>
      <c r="H75">
        <v>2</v>
      </c>
      <c r="I75">
        <v>1024</v>
      </c>
      <c r="J75">
        <v>1024</v>
      </c>
      <c r="K75">
        <v>1024</v>
      </c>
      <c r="L75">
        <v>1</v>
      </c>
      <c r="M75">
        <v>0</v>
      </c>
      <c r="N75">
        <v>144925.16941176471</v>
      </c>
      <c r="O75" s="3">
        <v>9.6064814814814819E-4</v>
      </c>
    </row>
    <row r="76" spans="1:15" x14ac:dyDescent="0.25">
      <c r="A76" t="s">
        <v>77</v>
      </c>
      <c r="B76" t="s">
        <v>32</v>
      </c>
      <c r="C76">
        <v>512</v>
      </c>
      <c r="D76">
        <v>512</v>
      </c>
      <c r="E76">
        <v>512</v>
      </c>
      <c r="F76">
        <v>2</v>
      </c>
      <c r="G76">
        <v>2</v>
      </c>
      <c r="H76">
        <v>2</v>
      </c>
      <c r="I76">
        <v>1024</v>
      </c>
      <c r="J76">
        <v>1024</v>
      </c>
      <c r="K76">
        <v>1024</v>
      </c>
      <c r="L76">
        <v>2</v>
      </c>
      <c r="M76">
        <v>0</v>
      </c>
      <c r="N76">
        <v>196549.4411764706</v>
      </c>
      <c r="O76" s="3">
        <v>1.2152777777777778E-3</v>
      </c>
    </row>
    <row r="77" spans="1:15" x14ac:dyDescent="0.25">
      <c r="A77" t="s">
        <v>77</v>
      </c>
      <c r="B77" t="s">
        <v>25</v>
      </c>
      <c r="C77">
        <v>512</v>
      </c>
      <c r="D77">
        <v>512</v>
      </c>
      <c r="E77">
        <v>512</v>
      </c>
      <c r="F77">
        <v>2</v>
      </c>
      <c r="G77">
        <v>2</v>
      </c>
      <c r="H77">
        <v>2</v>
      </c>
      <c r="I77">
        <v>1024</v>
      </c>
      <c r="J77">
        <v>1024</v>
      </c>
      <c r="K77">
        <v>1024</v>
      </c>
      <c r="L77">
        <v>16</v>
      </c>
      <c r="M77">
        <v>0</v>
      </c>
      <c r="N77">
        <v>812554.40352941176</v>
      </c>
      <c r="O77" s="3">
        <v>1.2268518518518518E-3</v>
      </c>
    </row>
    <row r="78" spans="1:15" x14ac:dyDescent="0.25">
      <c r="A78" t="s">
        <v>77</v>
      </c>
      <c r="B78" t="s">
        <v>48</v>
      </c>
      <c r="C78">
        <v>512</v>
      </c>
      <c r="D78">
        <v>512</v>
      </c>
      <c r="E78">
        <v>512</v>
      </c>
      <c r="F78">
        <v>4</v>
      </c>
      <c r="G78">
        <v>4</v>
      </c>
      <c r="H78">
        <v>4</v>
      </c>
      <c r="I78">
        <v>2048</v>
      </c>
      <c r="J78">
        <v>2048</v>
      </c>
      <c r="K78">
        <v>2048</v>
      </c>
      <c r="L78">
        <v>1</v>
      </c>
      <c r="M78">
        <v>0</v>
      </c>
      <c r="N78">
        <v>133634.89176470591</v>
      </c>
      <c r="O78" s="3">
        <v>1.238425925925926E-3</v>
      </c>
    </row>
    <row r="79" spans="1:15" x14ac:dyDescent="0.25">
      <c r="A79" t="s">
        <v>77</v>
      </c>
      <c r="B79" t="s">
        <v>69</v>
      </c>
      <c r="C79">
        <v>512</v>
      </c>
      <c r="D79">
        <v>512</v>
      </c>
      <c r="E79">
        <v>512</v>
      </c>
      <c r="F79">
        <v>4</v>
      </c>
      <c r="G79">
        <v>4</v>
      </c>
      <c r="H79">
        <v>4</v>
      </c>
      <c r="I79">
        <v>2048</v>
      </c>
      <c r="J79">
        <v>2048</v>
      </c>
      <c r="K79">
        <v>2048</v>
      </c>
      <c r="L79">
        <v>1</v>
      </c>
      <c r="M79">
        <v>0</v>
      </c>
      <c r="N79">
        <v>132136.64117647061</v>
      </c>
      <c r="O79" s="3">
        <v>1.238425925925926E-3</v>
      </c>
    </row>
    <row r="80" spans="1:15" x14ac:dyDescent="0.25">
      <c r="A80" t="s">
        <v>77</v>
      </c>
      <c r="B80" t="s">
        <v>36</v>
      </c>
      <c r="C80">
        <v>512</v>
      </c>
      <c r="D80">
        <v>512</v>
      </c>
      <c r="E80">
        <v>512</v>
      </c>
      <c r="F80">
        <v>8</v>
      </c>
      <c r="G80">
        <v>8</v>
      </c>
      <c r="H80">
        <v>8</v>
      </c>
      <c r="I80">
        <v>4096</v>
      </c>
      <c r="J80">
        <v>4096</v>
      </c>
      <c r="K80">
        <v>4096</v>
      </c>
      <c r="L80">
        <v>1</v>
      </c>
      <c r="M80">
        <v>0</v>
      </c>
      <c r="N80">
        <v>258113.78941176471</v>
      </c>
      <c r="O80" s="3">
        <v>1.2731481481481483E-3</v>
      </c>
    </row>
    <row r="81" spans="1:15" x14ac:dyDescent="0.25">
      <c r="A81" t="s">
        <v>77</v>
      </c>
      <c r="B81" t="s">
        <v>23</v>
      </c>
      <c r="C81">
        <v>512</v>
      </c>
      <c r="D81">
        <v>512</v>
      </c>
      <c r="E81">
        <v>512</v>
      </c>
      <c r="F81">
        <v>16</v>
      </c>
      <c r="G81">
        <v>16</v>
      </c>
      <c r="H81">
        <v>16</v>
      </c>
      <c r="I81">
        <v>8192</v>
      </c>
      <c r="J81">
        <v>8192</v>
      </c>
      <c r="K81">
        <v>8192</v>
      </c>
      <c r="L81">
        <v>1</v>
      </c>
      <c r="M81">
        <v>0</v>
      </c>
      <c r="N81">
        <v>829878.9188235295</v>
      </c>
      <c r="O81" s="3">
        <v>1.4814814814814814E-3</v>
      </c>
    </row>
    <row r="82" spans="1:15" x14ac:dyDescent="0.25">
      <c r="A82" t="s">
        <v>77</v>
      </c>
      <c r="B82" t="s">
        <v>27</v>
      </c>
      <c r="C82">
        <v>512</v>
      </c>
      <c r="D82">
        <v>512</v>
      </c>
      <c r="E82">
        <v>512</v>
      </c>
      <c r="F82">
        <v>32</v>
      </c>
      <c r="G82">
        <v>32</v>
      </c>
      <c r="H82">
        <v>32</v>
      </c>
      <c r="I82">
        <v>16384</v>
      </c>
      <c r="J82">
        <v>16384</v>
      </c>
      <c r="K82">
        <v>16384</v>
      </c>
      <c r="L82">
        <v>1</v>
      </c>
      <c r="M82">
        <v>0</v>
      </c>
      <c r="N82">
        <v>3197429.5247058831</v>
      </c>
      <c r="O82" s="3">
        <v>2.8703703703703703E-3</v>
      </c>
    </row>
    <row r="83" spans="1:15" x14ac:dyDescent="0.25">
      <c r="A83" t="s">
        <v>77</v>
      </c>
      <c r="B83" t="s">
        <v>39</v>
      </c>
      <c r="C83">
        <v>512</v>
      </c>
      <c r="D83">
        <v>512</v>
      </c>
      <c r="E83">
        <v>512</v>
      </c>
      <c r="F83">
        <v>46</v>
      </c>
      <c r="G83">
        <v>46</v>
      </c>
      <c r="H83">
        <v>46</v>
      </c>
      <c r="I83">
        <v>23552</v>
      </c>
      <c r="J83">
        <v>23552</v>
      </c>
      <c r="K83">
        <v>23552</v>
      </c>
      <c r="L83">
        <v>1</v>
      </c>
      <c r="M83">
        <v>0</v>
      </c>
      <c r="N83">
        <v>7376771.0305882357</v>
      </c>
      <c r="O83" s="3">
        <v>5.8333333333333336E-3</v>
      </c>
    </row>
    <row r="84" spans="1:15" x14ac:dyDescent="0.25">
      <c r="A84" t="s">
        <v>77</v>
      </c>
      <c r="B84" t="s">
        <v>34</v>
      </c>
      <c r="C84">
        <v>512</v>
      </c>
      <c r="D84">
        <v>512</v>
      </c>
      <c r="E84">
        <v>512</v>
      </c>
      <c r="F84">
        <v>47</v>
      </c>
      <c r="G84">
        <v>47</v>
      </c>
      <c r="H84">
        <v>47</v>
      </c>
      <c r="I84">
        <v>24064</v>
      </c>
      <c r="J84">
        <v>24064</v>
      </c>
      <c r="K84">
        <v>24064</v>
      </c>
      <c r="L84">
        <v>1</v>
      </c>
      <c r="M84">
        <v>0</v>
      </c>
      <c r="N84">
        <v>7195450.1670588236</v>
      </c>
      <c r="O84" s="2">
        <v>6.0879629629629626E-3</v>
      </c>
    </row>
    <row r="85" spans="1:15" x14ac:dyDescent="0.25">
      <c r="A85" t="s">
        <v>77</v>
      </c>
      <c r="B85" t="s">
        <v>14</v>
      </c>
      <c r="C85">
        <v>512</v>
      </c>
      <c r="D85">
        <v>512</v>
      </c>
      <c r="E85">
        <v>512</v>
      </c>
      <c r="F85">
        <v>48</v>
      </c>
      <c r="G85">
        <v>48</v>
      </c>
      <c r="H85">
        <v>48</v>
      </c>
      <c r="I85">
        <v>24576</v>
      </c>
      <c r="J85">
        <v>24576</v>
      </c>
      <c r="K85">
        <v>24576</v>
      </c>
      <c r="L85">
        <v>1</v>
      </c>
      <c r="M85">
        <v>0</v>
      </c>
      <c r="N85">
        <v>7202848.4529411756</v>
      </c>
      <c r="O85" s="2">
        <v>6.3773148148148148E-3</v>
      </c>
    </row>
    <row r="86" spans="1:15" x14ac:dyDescent="0.25">
      <c r="A86" t="s">
        <v>77</v>
      </c>
      <c r="B86" t="s">
        <v>59</v>
      </c>
      <c r="C86">
        <v>512</v>
      </c>
      <c r="D86">
        <v>512</v>
      </c>
      <c r="E86">
        <v>512</v>
      </c>
      <c r="F86">
        <v>55</v>
      </c>
      <c r="G86">
        <v>55</v>
      </c>
      <c r="H86">
        <v>55</v>
      </c>
      <c r="I86">
        <v>28160</v>
      </c>
      <c r="J86">
        <v>28160</v>
      </c>
      <c r="K86">
        <v>28160</v>
      </c>
      <c r="L86">
        <v>1</v>
      </c>
      <c r="M86">
        <v>0</v>
      </c>
      <c r="N86">
        <v>9678423.5023529418</v>
      </c>
      <c r="O86" s="2">
        <v>8.8888888888888889E-3</v>
      </c>
    </row>
    <row r="87" spans="1:15" x14ac:dyDescent="0.25">
      <c r="A87" t="s">
        <v>77</v>
      </c>
      <c r="B87" t="s">
        <v>62</v>
      </c>
      <c r="C87">
        <v>512</v>
      </c>
      <c r="D87">
        <v>512</v>
      </c>
      <c r="E87">
        <v>512</v>
      </c>
      <c r="F87">
        <v>61</v>
      </c>
      <c r="G87">
        <v>61</v>
      </c>
      <c r="H87">
        <v>61</v>
      </c>
      <c r="I87">
        <v>31232</v>
      </c>
      <c r="J87">
        <v>31232</v>
      </c>
      <c r="K87">
        <v>31232</v>
      </c>
      <c r="L87">
        <v>1</v>
      </c>
      <c r="M87">
        <v>0</v>
      </c>
      <c r="N87">
        <v>13615837.33294118</v>
      </c>
      <c r="O87" s="2">
        <v>1.1805555555555555E-2</v>
      </c>
    </row>
    <row r="88" spans="1:15" x14ac:dyDescent="0.25">
      <c r="A88" t="s">
        <v>77</v>
      </c>
      <c r="C88">
        <v>600</v>
      </c>
      <c r="D88">
        <v>600</v>
      </c>
      <c r="E88">
        <v>600</v>
      </c>
      <c r="F88">
        <v>46</v>
      </c>
      <c r="G88">
        <v>46</v>
      </c>
      <c r="H88">
        <v>46</v>
      </c>
      <c r="I88">
        <f t="shared" ref="I88:K94" si="6">PRODUCT(C88,F88)</f>
        <v>27600</v>
      </c>
      <c r="J88">
        <f t="shared" si="6"/>
        <v>27600</v>
      </c>
      <c r="K88">
        <f t="shared" si="6"/>
        <v>27600</v>
      </c>
      <c r="O88" s="2"/>
    </row>
    <row r="89" spans="1:15" x14ac:dyDescent="0.25">
      <c r="A89" t="s">
        <v>77</v>
      </c>
      <c r="C89">
        <v>600</v>
      </c>
      <c r="D89">
        <v>600</v>
      </c>
      <c r="E89">
        <v>600</v>
      </c>
      <c r="F89">
        <v>61</v>
      </c>
      <c r="G89">
        <v>61</v>
      </c>
      <c r="H89">
        <v>61</v>
      </c>
      <c r="I89">
        <f t="shared" si="6"/>
        <v>36600</v>
      </c>
      <c r="J89">
        <f t="shared" si="6"/>
        <v>36600</v>
      </c>
      <c r="K89">
        <f t="shared" si="6"/>
        <v>36600</v>
      </c>
      <c r="L89">
        <v>16</v>
      </c>
      <c r="N89">
        <v>9339632.3835294098</v>
      </c>
      <c r="O89" s="2">
        <v>1.5902777777777776E-2</v>
      </c>
    </row>
    <row r="90" spans="1:15" x14ac:dyDescent="0.25">
      <c r="A90" t="s">
        <v>77</v>
      </c>
      <c r="C90">
        <v>700</v>
      </c>
      <c r="D90">
        <v>700</v>
      </c>
      <c r="E90">
        <v>700</v>
      </c>
      <c r="F90">
        <v>46</v>
      </c>
      <c r="G90">
        <v>46</v>
      </c>
      <c r="H90">
        <v>46</v>
      </c>
      <c r="I90">
        <f t="shared" si="6"/>
        <v>32200</v>
      </c>
      <c r="J90">
        <f t="shared" si="6"/>
        <v>32200</v>
      </c>
      <c r="K90">
        <f t="shared" si="6"/>
        <v>32200</v>
      </c>
      <c r="O90" s="2"/>
    </row>
    <row r="91" spans="1:15" x14ac:dyDescent="0.25">
      <c r="A91" t="s">
        <v>77</v>
      </c>
      <c r="C91">
        <v>700</v>
      </c>
      <c r="D91">
        <v>700</v>
      </c>
      <c r="E91">
        <v>700</v>
      </c>
      <c r="F91">
        <v>61</v>
      </c>
      <c r="G91">
        <v>61</v>
      </c>
      <c r="H91">
        <v>61</v>
      </c>
      <c r="I91">
        <f t="shared" si="6"/>
        <v>42700</v>
      </c>
      <c r="J91">
        <f t="shared" si="6"/>
        <v>42700</v>
      </c>
      <c r="K91">
        <f t="shared" si="6"/>
        <v>42700</v>
      </c>
      <c r="L91">
        <v>16</v>
      </c>
      <c r="N91">
        <v>14497184.58</v>
      </c>
      <c r="O91" s="2">
        <v>2.5763888888888888E-2</v>
      </c>
    </row>
    <row r="92" spans="1:15" x14ac:dyDescent="0.25">
      <c r="A92" t="s">
        <v>77</v>
      </c>
      <c r="C92">
        <v>800</v>
      </c>
      <c r="D92">
        <v>700</v>
      </c>
      <c r="E92">
        <v>10</v>
      </c>
      <c r="F92">
        <v>61</v>
      </c>
      <c r="G92">
        <v>61</v>
      </c>
      <c r="H92">
        <v>61</v>
      </c>
      <c r="I92">
        <f t="shared" si="6"/>
        <v>48800</v>
      </c>
      <c r="J92">
        <f t="shared" si="6"/>
        <v>42700</v>
      </c>
      <c r="K92">
        <f t="shared" si="6"/>
        <v>610</v>
      </c>
      <c r="L92">
        <v>16</v>
      </c>
      <c r="N92">
        <v>228056.47294117601</v>
      </c>
      <c r="O92" s="2">
        <v>5.7175925925925927E-3</v>
      </c>
    </row>
    <row r="93" spans="1:15" x14ac:dyDescent="0.25">
      <c r="A93" t="s">
        <v>77</v>
      </c>
      <c r="C93">
        <v>850</v>
      </c>
      <c r="D93">
        <v>700</v>
      </c>
      <c r="E93">
        <v>10</v>
      </c>
      <c r="F93">
        <v>61</v>
      </c>
      <c r="G93">
        <v>61</v>
      </c>
      <c r="H93">
        <v>61</v>
      </c>
      <c r="I93">
        <f t="shared" si="6"/>
        <v>51850</v>
      </c>
      <c r="J93">
        <f t="shared" si="6"/>
        <v>42700</v>
      </c>
      <c r="K93">
        <f t="shared" si="6"/>
        <v>610</v>
      </c>
      <c r="L93">
        <v>16</v>
      </c>
      <c r="N93">
        <v>235854.89647058799</v>
      </c>
      <c r="O93" s="2">
        <v>7.9282407407407409E-3</v>
      </c>
    </row>
    <row r="94" spans="1:15" x14ac:dyDescent="0.25">
      <c r="A94" t="s">
        <v>77</v>
      </c>
      <c r="C94">
        <v>990</v>
      </c>
      <c r="D94">
        <v>740</v>
      </c>
      <c r="E94">
        <v>740</v>
      </c>
      <c r="F94">
        <v>61</v>
      </c>
      <c r="G94">
        <v>61</v>
      </c>
      <c r="H94">
        <v>61</v>
      </c>
      <c r="I94">
        <f t="shared" si="6"/>
        <v>60390</v>
      </c>
      <c r="J94">
        <f t="shared" si="6"/>
        <v>45140</v>
      </c>
      <c r="K94">
        <f t="shared" si="6"/>
        <v>45140</v>
      </c>
      <c r="L94">
        <v>16</v>
      </c>
      <c r="O94" t="s">
        <v>75</v>
      </c>
    </row>
    <row r="95" spans="1:15" x14ac:dyDescent="0.25">
      <c r="A95" t="s">
        <v>77</v>
      </c>
      <c r="C95">
        <v>993</v>
      </c>
      <c r="D95">
        <v>1</v>
      </c>
      <c r="E95">
        <v>749</v>
      </c>
      <c r="F95">
        <v>55</v>
      </c>
      <c r="G95">
        <v>55</v>
      </c>
      <c r="H95">
        <v>55</v>
      </c>
      <c r="I95">
        <f t="shared" ref="I95:I105" si="7">PRODUCT(C95,F95)</f>
        <v>54615</v>
      </c>
      <c r="J95">
        <f t="shared" ref="J95:J105" si="8">PRODUCT(E95,G95)</f>
        <v>41195</v>
      </c>
      <c r="K95">
        <f t="shared" ref="K95:K105" si="9">PRODUCT(D95,H95)</f>
        <v>55</v>
      </c>
      <c r="L95">
        <v>16</v>
      </c>
      <c r="N95">
        <v>520.04235294117598</v>
      </c>
      <c r="O95" s="2">
        <v>6.3888888888888893E-3</v>
      </c>
    </row>
    <row r="96" spans="1:15" x14ac:dyDescent="0.25">
      <c r="A96" t="s">
        <v>77</v>
      </c>
      <c r="C96">
        <v>993</v>
      </c>
      <c r="D96">
        <v>10</v>
      </c>
      <c r="E96">
        <v>749</v>
      </c>
      <c r="F96">
        <v>5</v>
      </c>
      <c r="G96">
        <v>5</v>
      </c>
      <c r="H96">
        <v>5</v>
      </c>
      <c r="I96">
        <f t="shared" si="7"/>
        <v>4965</v>
      </c>
      <c r="J96">
        <f t="shared" si="8"/>
        <v>3745</v>
      </c>
      <c r="K96">
        <f t="shared" si="9"/>
        <v>50</v>
      </c>
      <c r="L96">
        <v>16</v>
      </c>
      <c r="N96">
        <v>14516.290588235201</v>
      </c>
      <c r="O96" s="2">
        <v>1.7013888888888888E-3</v>
      </c>
    </row>
    <row r="97" spans="1:15" x14ac:dyDescent="0.25">
      <c r="A97" t="s">
        <v>77</v>
      </c>
      <c r="C97">
        <v>993</v>
      </c>
      <c r="D97">
        <v>10</v>
      </c>
      <c r="E97">
        <v>749</v>
      </c>
      <c r="F97">
        <v>20</v>
      </c>
      <c r="G97">
        <v>20</v>
      </c>
      <c r="H97">
        <v>20</v>
      </c>
      <c r="I97">
        <f t="shared" si="7"/>
        <v>19860</v>
      </c>
      <c r="J97">
        <f t="shared" si="8"/>
        <v>14980</v>
      </c>
      <c r="K97">
        <f t="shared" si="9"/>
        <v>200</v>
      </c>
      <c r="L97">
        <v>16</v>
      </c>
      <c r="N97">
        <v>33386.094117647001</v>
      </c>
      <c r="O97" s="2">
        <v>1.8749999999999999E-3</v>
      </c>
    </row>
    <row r="98" spans="1:15" x14ac:dyDescent="0.25">
      <c r="A98" t="s">
        <v>77</v>
      </c>
      <c r="C98">
        <v>993</v>
      </c>
      <c r="D98">
        <v>10</v>
      </c>
      <c r="E98">
        <v>749</v>
      </c>
      <c r="F98">
        <v>30</v>
      </c>
      <c r="G98">
        <v>30</v>
      </c>
      <c r="H98">
        <v>30</v>
      </c>
      <c r="I98">
        <f t="shared" si="7"/>
        <v>29790</v>
      </c>
      <c r="J98">
        <f t="shared" si="8"/>
        <v>22470</v>
      </c>
      <c r="K98">
        <f t="shared" si="9"/>
        <v>300</v>
      </c>
      <c r="L98">
        <v>16</v>
      </c>
      <c r="N98">
        <v>69723.14</v>
      </c>
      <c r="O98" s="2">
        <v>2.1759259259259258E-3</v>
      </c>
    </row>
    <row r="99" spans="1:15" x14ac:dyDescent="0.25">
      <c r="A99" t="s">
        <v>77</v>
      </c>
      <c r="C99">
        <v>993</v>
      </c>
      <c r="D99">
        <v>10</v>
      </c>
      <c r="E99">
        <v>749</v>
      </c>
      <c r="F99">
        <v>40</v>
      </c>
      <c r="G99">
        <v>40</v>
      </c>
      <c r="H99">
        <v>40</v>
      </c>
      <c r="I99">
        <f t="shared" si="7"/>
        <v>39720</v>
      </c>
      <c r="J99">
        <f t="shared" si="8"/>
        <v>29960</v>
      </c>
      <c r="K99">
        <f t="shared" si="9"/>
        <v>400</v>
      </c>
      <c r="L99">
        <v>16</v>
      </c>
      <c r="N99">
        <v>107666.678823529</v>
      </c>
      <c r="O99" s="2">
        <v>2.7083333333333334E-3</v>
      </c>
    </row>
    <row r="100" spans="1:15" x14ac:dyDescent="0.25">
      <c r="A100" t="s">
        <v>77</v>
      </c>
      <c r="C100">
        <v>993</v>
      </c>
      <c r="D100">
        <v>10</v>
      </c>
      <c r="E100">
        <v>749</v>
      </c>
      <c r="F100">
        <v>50</v>
      </c>
      <c r="G100">
        <v>50</v>
      </c>
      <c r="H100">
        <v>50</v>
      </c>
      <c r="I100">
        <f t="shared" si="7"/>
        <v>49650</v>
      </c>
      <c r="J100">
        <f t="shared" si="8"/>
        <v>37450</v>
      </c>
      <c r="K100">
        <f t="shared" si="9"/>
        <v>500</v>
      </c>
      <c r="L100">
        <v>16</v>
      </c>
      <c r="N100">
        <v>168578.29411764699</v>
      </c>
      <c r="O100" s="2">
        <v>3.5069444444444445E-3</v>
      </c>
    </row>
    <row r="101" spans="1:15" x14ac:dyDescent="0.25">
      <c r="A101" t="s">
        <v>77</v>
      </c>
      <c r="C101">
        <v>993</v>
      </c>
      <c r="D101">
        <v>10</v>
      </c>
      <c r="E101">
        <v>749</v>
      </c>
      <c r="F101">
        <v>55</v>
      </c>
      <c r="G101">
        <v>55</v>
      </c>
      <c r="H101">
        <v>55</v>
      </c>
      <c r="I101">
        <f t="shared" si="7"/>
        <v>54615</v>
      </c>
      <c r="J101">
        <f t="shared" si="8"/>
        <v>41195</v>
      </c>
      <c r="K101">
        <f t="shared" si="9"/>
        <v>550</v>
      </c>
      <c r="L101">
        <v>16</v>
      </c>
      <c r="N101">
        <v>217213.31411764701</v>
      </c>
      <c r="O101" s="2">
        <v>6.7245370370370367E-3</v>
      </c>
    </row>
    <row r="102" spans="1:15" x14ac:dyDescent="0.25">
      <c r="A102" t="s">
        <v>77</v>
      </c>
      <c r="C102">
        <v>993</v>
      </c>
      <c r="D102">
        <v>100</v>
      </c>
      <c r="E102">
        <v>749</v>
      </c>
      <c r="F102">
        <v>55</v>
      </c>
      <c r="G102">
        <v>55</v>
      </c>
      <c r="H102">
        <v>55</v>
      </c>
      <c r="I102">
        <f t="shared" si="7"/>
        <v>54615</v>
      </c>
      <c r="J102">
        <f t="shared" si="8"/>
        <v>41195</v>
      </c>
      <c r="K102">
        <f t="shared" si="9"/>
        <v>5500</v>
      </c>
      <c r="L102">
        <v>16</v>
      </c>
      <c r="N102">
        <v>2095479.2294117601</v>
      </c>
      <c r="O102" s="2">
        <v>0.01</v>
      </c>
    </row>
    <row r="103" spans="1:15" x14ac:dyDescent="0.25">
      <c r="A103" t="s">
        <v>77</v>
      </c>
      <c r="C103">
        <v>993</v>
      </c>
      <c r="D103">
        <v>200</v>
      </c>
      <c r="E103">
        <v>749</v>
      </c>
      <c r="F103">
        <v>55</v>
      </c>
      <c r="G103">
        <v>55</v>
      </c>
      <c r="H103">
        <v>55</v>
      </c>
      <c r="I103">
        <f t="shared" si="7"/>
        <v>54615</v>
      </c>
      <c r="J103">
        <f t="shared" si="8"/>
        <v>41195</v>
      </c>
      <c r="K103">
        <f t="shared" si="9"/>
        <v>11000</v>
      </c>
      <c r="L103">
        <v>16</v>
      </c>
      <c r="N103">
        <v>4377060.2282352904</v>
      </c>
      <c r="O103" s="2">
        <v>1.545138888888889E-2</v>
      </c>
    </row>
    <row r="104" spans="1:15" x14ac:dyDescent="0.25">
      <c r="A104" t="s">
        <v>77</v>
      </c>
      <c r="C104">
        <v>993</v>
      </c>
      <c r="D104">
        <v>300</v>
      </c>
      <c r="E104">
        <v>749</v>
      </c>
      <c r="F104">
        <v>55</v>
      </c>
      <c r="G104">
        <v>55</v>
      </c>
      <c r="H104">
        <v>55</v>
      </c>
      <c r="I104">
        <f t="shared" si="7"/>
        <v>54615</v>
      </c>
      <c r="J104">
        <f t="shared" si="8"/>
        <v>41195</v>
      </c>
      <c r="K104">
        <f t="shared" si="9"/>
        <v>16500</v>
      </c>
      <c r="L104">
        <v>16</v>
      </c>
      <c r="N104">
        <v>6498353.6105882302</v>
      </c>
      <c r="O104" s="2">
        <v>1.9074074074074073E-2</v>
      </c>
    </row>
    <row r="105" spans="1:15" x14ac:dyDescent="0.25">
      <c r="A105" t="s">
        <v>77</v>
      </c>
      <c r="C105">
        <v>993</v>
      </c>
      <c r="D105">
        <v>400</v>
      </c>
      <c r="E105">
        <v>749</v>
      </c>
      <c r="F105">
        <v>55</v>
      </c>
      <c r="G105">
        <v>55</v>
      </c>
      <c r="H105">
        <v>55</v>
      </c>
      <c r="I105">
        <f t="shared" si="7"/>
        <v>54615</v>
      </c>
      <c r="J105">
        <f t="shared" si="8"/>
        <v>41195</v>
      </c>
      <c r="K105">
        <f t="shared" si="9"/>
        <v>22000</v>
      </c>
      <c r="L105">
        <v>16</v>
      </c>
      <c r="N105">
        <v>8445311.3517646994</v>
      </c>
      <c r="O105" s="2">
        <v>2.2615740740740742E-2</v>
      </c>
    </row>
    <row r="106" spans="1:15" x14ac:dyDescent="0.25">
      <c r="A106" t="s">
        <v>77</v>
      </c>
      <c r="B106" t="s">
        <v>74</v>
      </c>
      <c r="C106">
        <v>993</v>
      </c>
      <c r="D106">
        <v>500</v>
      </c>
      <c r="E106">
        <v>749</v>
      </c>
      <c r="F106">
        <v>32</v>
      </c>
      <c r="G106">
        <v>32</v>
      </c>
      <c r="H106">
        <v>32</v>
      </c>
      <c r="I106">
        <v>31776</v>
      </c>
      <c r="J106">
        <v>16000</v>
      </c>
      <c r="K106">
        <v>23968</v>
      </c>
      <c r="L106">
        <v>1</v>
      </c>
      <c r="M106">
        <v>0</v>
      </c>
      <c r="N106">
        <v>5229727.2517647054</v>
      </c>
      <c r="O106" s="2">
        <v>6.2384259259259259E-3</v>
      </c>
    </row>
    <row r="107" spans="1:15" x14ac:dyDescent="0.25">
      <c r="A107" t="s">
        <v>77</v>
      </c>
      <c r="B107" t="s">
        <v>60</v>
      </c>
      <c r="C107">
        <v>993</v>
      </c>
      <c r="D107">
        <v>500</v>
      </c>
      <c r="E107">
        <v>749</v>
      </c>
      <c r="F107">
        <v>43</v>
      </c>
      <c r="G107">
        <v>43</v>
      </c>
      <c r="H107">
        <v>43</v>
      </c>
      <c r="I107">
        <v>42699</v>
      </c>
      <c r="J107">
        <v>21500</v>
      </c>
      <c r="K107">
        <v>32207</v>
      </c>
      <c r="L107">
        <v>1</v>
      </c>
      <c r="M107">
        <v>0</v>
      </c>
      <c r="N107">
        <v>9450777.5623529423</v>
      </c>
      <c r="O107" s="2">
        <v>1.2152777777777778E-2</v>
      </c>
    </row>
    <row r="108" spans="1:15" x14ac:dyDescent="0.25">
      <c r="A108" t="s">
        <v>77</v>
      </c>
      <c r="C108">
        <v>993</v>
      </c>
      <c r="D108">
        <v>500</v>
      </c>
      <c r="E108">
        <v>749</v>
      </c>
      <c r="F108">
        <v>55</v>
      </c>
      <c r="G108">
        <v>55</v>
      </c>
      <c r="H108">
        <v>55</v>
      </c>
      <c r="I108">
        <f>PRODUCT(C108,F108)</f>
        <v>54615</v>
      </c>
      <c r="J108">
        <f>PRODUCT(E108,G108)</f>
        <v>41195</v>
      </c>
      <c r="K108">
        <f>PRODUCT(D108,H108)</f>
        <v>27500</v>
      </c>
      <c r="L108">
        <v>16</v>
      </c>
      <c r="N108">
        <v>9967611.4141176399</v>
      </c>
      <c r="O108" s="2">
        <v>2.6192129629629631E-2</v>
      </c>
    </row>
    <row r="109" spans="1:15" x14ac:dyDescent="0.25">
      <c r="A109" t="s">
        <v>77</v>
      </c>
      <c r="C109">
        <v>993</v>
      </c>
      <c r="D109">
        <v>550</v>
      </c>
      <c r="E109">
        <v>749</v>
      </c>
      <c r="F109">
        <v>55</v>
      </c>
      <c r="G109">
        <v>55</v>
      </c>
      <c r="H109">
        <v>55</v>
      </c>
      <c r="I109">
        <f>PRODUCT(C109,F109)</f>
        <v>54615</v>
      </c>
      <c r="J109">
        <f>PRODUCT(E109,G109)</f>
        <v>41195</v>
      </c>
      <c r="K109">
        <f>PRODUCT(D109,H109)</f>
        <v>30250</v>
      </c>
      <c r="L109">
        <v>16</v>
      </c>
    </row>
    <row r="110" spans="1:15" x14ac:dyDescent="0.25">
      <c r="A110" t="s">
        <v>77</v>
      </c>
      <c r="B110" t="s">
        <v>29</v>
      </c>
      <c r="C110">
        <v>993</v>
      </c>
      <c r="D110">
        <v>600</v>
      </c>
      <c r="E110">
        <v>749</v>
      </c>
      <c r="F110">
        <v>43</v>
      </c>
      <c r="G110">
        <v>43</v>
      </c>
      <c r="H110">
        <v>43</v>
      </c>
      <c r="I110">
        <v>42699</v>
      </c>
      <c r="J110">
        <v>25800</v>
      </c>
      <c r="K110">
        <v>32207</v>
      </c>
      <c r="L110">
        <v>1</v>
      </c>
      <c r="M110">
        <v>0</v>
      </c>
      <c r="N110">
        <v>11334274.905882349</v>
      </c>
      <c r="O110" s="2">
        <v>1.3900462962962963E-2</v>
      </c>
    </row>
    <row r="111" spans="1:15" x14ac:dyDescent="0.25">
      <c r="A111" t="s">
        <v>77</v>
      </c>
      <c r="B111" t="s">
        <v>44</v>
      </c>
      <c r="C111">
        <v>993</v>
      </c>
      <c r="D111">
        <v>700</v>
      </c>
      <c r="E111">
        <v>749</v>
      </c>
      <c r="F111">
        <v>43</v>
      </c>
      <c r="G111">
        <v>43</v>
      </c>
      <c r="H111">
        <v>43</v>
      </c>
      <c r="I111">
        <v>42699</v>
      </c>
      <c r="J111">
        <v>30100</v>
      </c>
      <c r="K111">
        <v>32207</v>
      </c>
      <c r="L111">
        <v>1</v>
      </c>
      <c r="M111">
        <v>0</v>
      </c>
      <c r="N111">
        <v>13211976.68823529</v>
      </c>
      <c r="O111" s="2">
        <v>1.5729166666666666E-2</v>
      </c>
    </row>
    <row r="112" spans="1:15" x14ac:dyDescent="0.25">
      <c r="A112" t="s">
        <v>77</v>
      </c>
      <c r="C112">
        <v>993</v>
      </c>
      <c r="D112">
        <v>700</v>
      </c>
      <c r="E112">
        <v>749</v>
      </c>
      <c r="F112">
        <v>55</v>
      </c>
      <c r="G112">
        <v>55</v>
      </c>
      <c r="H112">
        <v>55</v>
      </c>
      <c r="I112">
        <f>PRODUCT(C112,F112)</f>
        <v>54615</v>
      </c>
      <c r="J112">
        <f>PRODUCT(E112,G112)</f>
        <v>41195</v>
      </c>
      <c r="K112">
        <f>PRODUCT(D112,H112)</f>
        <v>38500</v>
      </c>
      <c r="L112">
        <v>16</v>
      </c>
    </row>
    <row r="113" spans="1:15" x14ac:dyDescent="0.25">
      <c r="A113" t="s">
        <v>77</v>
      </c>
      <c r="B113" t="s">
        <v>17</v>
      </c>
      <c r="C113">
        <v>993</v>
      </c>
      <c r="D113">
        <v>2000</v>
      </c>
      <c r="E113">
        <v>749</v>
      </c>
      <c r="F113">
        <v>8</v>
      </c>
      <c r="G113">
        <v>8</v>
      </c>
      <c r="H113">
        <v>8</v>
      </c>
      <c r="I113">
        <v>7944</v>
      </c>
      <c r="J113">
        <v>16000</v>
      </c>
      <c r="K113">
        <v>5992</v>
      </c>
      <c r="L113">
        <v>1</v>
      </c>
      <c r="M113">
        <v>0</v>
      </c>
      <c r="N113">
        <v>1391763.08117647</v>
      </c>
      <c r="O113" s="2">
        <v>1.9907407407407408E-3</v>
      </c>
    </row>
  </sheetData>
  <sortState xmlns:xlrd2="http://schemas.microsoft.com/office/spreadsheetml/2017/richdata2" ref="B2:O113">
    <sortCondition ref="C2:C113"/>
    <sortCondition ref="D2:D113"/>
    <sortCondition ref="F2:F11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Lingzhi Yang</cp:lastModifiedBy>
  <dcterms:created xsi:type="dcterms:W3CDTF">2025-03-05T19:59:56Z</dcterms:created>
  <dcterms:modified xsi:type="dcterms:W3CDTF">2025-03-06T18:40:32Z</dcterms:modified>
</cp:coreProperties>
</file>