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ingzili\Documents\ATAC_Nuclei\"/>
    </mc:Choice>
  </mc:AlternateContent>
  <xr:revisionPtr revIDLastSave="0" documentId="13_ncr:1_{25874E03-87EB-49EA-AFA4-7A8703F49FDD}" xr6:coauthVersionLast="41" xr6:coauthVersionMax="41" xr10:uidLastSave="{00000000-0000-0000-0000-000000000000}"/>
  <bookViews>
    <workbookView xWindow="-120" yWindow="-120" windowWidth="29040" windowHeight="15840" xr2:uid="{D9B9C779-969B-4D6D-80FC-6881AFA8B605}"/>
  </bookViews>
  <sheets>
    <sheet name="General_stat" sheetId="1" r:id="rId1"/>
    <sheet name="Trim_st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2" i="2"/>
</calcChain>
</file>

<file path=xl/sharedStrings.xml><?xml version="1.0" encoding="utf-8"?>
<sst xmlns="http://schemas.openxmlformats.org/spreadsheetml/2006/main" count="166" uniqueCount="58">
  <si>
    <t>SM4225</t>
  </si>
  <si>
    <t>SM4226</t>
  </si>
  <si>
    <t>SM4227</t>
  </si>
  <si>
    <t>Strain</t>
  </si>
  <si>
    <t>Ins1creTRAP</t>
  </si>
  <si>
    <t>Genotype</t>
  </si>
  <si>
    <t>Pos</t>
  </si>
  <si>
    <t>Neg</t>
  </si>
  <si>
    <t>PCR_Cycle</t>
  </si>
  <si>
    <t>Align_Con_0</t>
  </si>
  <si>
    <t>Align_Con_1</t>
  </si>
  <si>
    <t>Align_Con_Multi</t>
  </si>
  <si>
    <t>Trim</t>
  </si>
  <si>
    <t>Without_trimming</t>
  </si>
  <si>
    <t>ID</t>
  </si>
  <si>
    <t>Seq</t>
  </si>
  <si>
    <t>ATAC</t>
  </si>
  <si>
    <t>Nuclei</t>
  </si>
  <si>
    <t>SRR3048045</t>
  </si>
  <si>
    <t>SRR3048046</t>
  </si>
  <si>
    <t>SRR3048047</t>
  </si>
  <si>
    <t>SRR3048048</t>
  </si>
  <si>
    <t>SRR3048049</t>
  </si>
  <si>
    <t>SRR3048050</t>
  </si>
  <si>
    <t>NA</t>
  </si>
  <si>
    <t>Adaptor_trimmed</t>
  </si>
  <si>
    <t>Reads_before_trim</t>
  </si>
  <si>
    <t>Reads_after_trim</t>
  </si>
  <si>
    <t>Read_length_before_trim</t>
  </si>
  <si>
    <t>Read_length_after_trim</t>
  </si>
  <si>
    <t>Rate_removal</t>
  </si>
  <si>
    <t>Align_Rate_Percent</t>
  </si>
  <si>
    <t>Align_Con_0_Rate_Percent</t>
  </si>
  <si>
    <t>Align_Con_1_Rate_Percent</t>
  </si>
  <si>
    <t>Align_Con_Multi_Rate_Percent</t>
  </si>
  <si>
    <t>SRR3048040</t>
  </si>
  <si>
    <t>SRR3048039</t>
  </si>
  <si>
    <t>SRR3048041</t>
  </si>
  <si>
    <t>SRR3048042</t>
  </si>
  <si>
    <t>SRR3048043</t>
  </si>
  <si>
    <t>SRR3048044</t>
  </si>
  <si>
    <t>Read_Count</t>
  </si>
  <si>
    <t>Cell</t>
  </si>
  <si>
    <t>Sample_Type</t>
  </si>
  <si>
    <t>SM4492</t>
  </si>
  <si>
    <t>TRAP</t>
  </si>
  <si>
    <t>SM4493</t>
  </si>
  <si>
    <t>SM4494</t>
  </si>
  <si>
    <t>SM4495</t>
  </si>
  <si>
    <t xml:space="preserve">
52315875</t>
  </si>
  <si>
    <t>SM5171</t>
  </si>
  <si>
    <t>SM5172</t>
  </si>
  <si>
    <t>SM5173</t>
  </si>
  <si>
    <t>SM5174</t>
  </si>
  <si>
    <t>SM5175</t>
  </si>
  <si>
    <t>SM5176</t>
  </si>
  <si>
    <t>SM5177</t>
  </si>
  <si>
    <t>SM5178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</si>
</sst>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2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DU">
      <a:dk1>
        <a:sysClr val="windowText" lastClr="000000"/>
      </a:dk1>
      <a:lt1>
        <a:sysClr val="window" lastClr="FFFFFF"/>
      </a:lt1>
      <a:dk2>
        <a:srgbClr val="473729"/>
      </a:dk2>
      <a:lt2>
        <a:srgbClr val="EFE5D1"/>
      </a:lt2>
      <a:accent1>
        <a:srgbClr val="4E5B31"/>
      </a:accent1>
      <a:accent2>
        <a:srgbClr val="789D4A"/>
      </a:accent2>
      <a:accent3>
        <a:srgbClr val="AEB862"/>
      </a:accent3>
      <a:accent4>
        <a:srgbClr val="862633"/>
      </a:accent4>
      <a:accent5>
        <a:srgbClr val="D05A57"/>
      </a:accent5>
      <a:accent6>
        <a:srgbClr val="D38235"/>
      </a:accent6>
      <a:hlink>
        <a:srgbClr val="0563C1"/>
      </a:hlink>
      <a:folHlink>
        <a:srgbClr val="954F72"/>
      </a:folHlink>
    </a:clrScheme>
    <a:fontScheme name="SDU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9805-CCC0-4894-BBA7-D2BD1AE19A0F}">
  <dimension ref="A1:O28"/>
  <sheetViews>
    <sheetView tabSelected="1" workbookViewId="0">
      <selection activeCell="I19" sqref="I19"/>
    </sheetView>
  </sheetViews>
  <sheetFormatPr defaultColWidth="9.140625" defaultRowHeight="15" x14ac:dyDescent="0.25"/>
  <cols>
    <col min="1" max="1" width="9.140625" style="4"/>
    <col min="2" max="2" width="12.85546875" style="4" bestFit="1" customWidth="1"/>
    <col min="3" max="3" width="11.140625" style="4" bestFit="1" customWidth="1"/>
    <col min="4" max="4" width="11.85546875" style="4" bestFit="1" customWidth="1"/>
    <col min="5" max="6" width="11.85546875" style="4" customWidth="1"/>
    <col min="7" max="7" width="17.7109375" style="4" bestFit="1" customWidth="1"/>
    <col min="8" max="8" width="11.85546875" style="4" customWidth="1"/>
    <col min="9" max="9" width="18.7109375" style="4" bestFit="1" customWidth="1"/>
    <col min="10" max="10" width="12" style="4" bestFit="1" customWidth="1"/>
    <col min="11" max="11" width="25.28515625" style="4" bestFit="1" customWidth="1"/>
    <col min="12" max="12" width="12" style="4" bestFit="1" customWidth="1"/>
    <col min="13" max="13" width="25.28515625" style="4" bestFit="1" customWidth="1"/>
    <col min="14" max="14" width="15.85546875" style="4" bestFit="1" customWidth="1"/>
    <col min="15" max="15" width="29.140625" style="4" bestFit="1" customWidth="1"/>
    <col min="16" max="16384" width="9.140625" style="4"/>
  </cols>
  <sheetData>
    <row r="1" spans="1:15" x14ac:dyDescent="0.25">
      <c r="A1" s="4" t="s">
        <v>15</v>
      </c>
      <c r="B1" s="4" t="s">
        <v>43</v>
      </c>
      <c r="C1" s="4" t="s">
        <v>14</v>
      </c>
      <c r="D1" s="4" t="s">
        <v>3</v>
      </c>
      <c r="E1" s="4" t="s">
        <v>5</v>
      </c>
      <c r="F1" s="4" t="s">
        <v>8</v>
      </c>
      <c r="G1" s="4" t="s">
        <v>12</v>
      </c>
      <c r="H1" s="4" t="s">
        <v>41</v>
      </c>
      <c r="I1" s="4" t="s">
        <v>31</v>
      </c>
      <c r="J1" s="4" t="s">
        <v>9</v>
      </c>
      <c r="K1" s="4" t="s">
        <v>32</v>
      </c>
      <c r="L1" s="4" t="s">
        <v>10</v>
      </c>
      <c r="M1" s="4" t="s">
        <v>33</v>
      </c>
      <c r="N1" s="4" t="s">
        <v>11</v>
      </c>
      <c r="O1" s="4" t="s">
        <v>34</v>
      </c>
    </row>
    <row r="2" spans="1:15" x14ac:dyDescent="0.25">
      <c r="A2" s="4" t="s">
        <v>16</v>
      </c>
      <c r="B2" s="4" t="s">
        <v>17</v>
      </c>
      <c r="C2" s="4" t="s">
        <v>0</v>
      </c>
      <c r="D2" s="4" t="s">
        <v>4</v>
      </c>
      <c r="E2" s="4" t="s">
        <v>6</v>
      </c>
      <c r="F2" s="4">
        <v>18</v>
      </c>
      <c r="G2" s="4" t="s">
        <v>13</v>
      </c>
      <c r="H2" s="4">
        <v>28282106</v>
      </c>
      <c r="I2" s="4">
        <v>19.239999999999998</v>
      </c>
      <c r="J2" s="4">
        <v>23001917</v>
      </c>
      <c r="L2" s="4">
        <v>4052122</v>
      </c>
      <c r="N2" s="4">
        <v>1228067</v>
      </c>
    </row>
    <row r="3" spans="1:15" x14ac:dyDescent="0.25">
      <c r="A3" s="4" t="s">
        <v>16</v>
      </c>
      <c r="B3" s="4" t="s">
        <v>17</v>
      </c>
      <c r="C3" s="4" t="s">
        <v>1</v>
      </c>
      <c r="D3" s="4" t="s">
        <v>4</v>
      </c>
      <c r="E3" s="4" t="s">
        <v>7</v>
      </c>
      <c r="F3" s="4">
        <v>18</v>
      </c>
      <c r="G3" s="4" t="s">
        <v>13</v>
      </c>
    </row>
    <row r="4" spans="1:15" s="5" customFormat="1" x14ac:dyDescent="0.25">
      <c r="A4" s="5" t="s">
        <v>16</v>
      </c>
      <c r="B4" s="5" t="s">
        <v>17</v>
      </c>
      <c r="C4" s="5" t="s">
        <v>2</v>
      </c>
      <c r="D4" s="5" t="s">
        <v>4</v>
      </c>
      <c r="E4" s="5" t="s">
        <v>6</v>
      </c>
      <c r="F4" s="5">
        <v>12</v>
      </c>
      <c r="G4" s="5" t="s">
        <v>13</v>
      </c>
      <c r="H4" s="5" t="s">
        <v>49</v>
      </c>
      <c r="I4" s="5">
        <v>41.98</v>
      </c>
      <c r="J4" s="5">
        <v>31438679</v>
      </c>
      <c r="K4" s="5">
        <v>60.09</v>
      </c>
      <c r="L4" s="5">
        <v>17428455</v>
      </c>
      <c r="M4" s="5">
        <v>33.31</v>
      </c>
      <c r="N4" s="5">
        <v>3448741</v>
      </c>
      <c r="O4" s="5">
        <v>6.59</v>
      </c>
    </row>
    <row r="5" spans="1:15" s="5" customFormat="1" x14ac:dyDescent="0.25">
      <c r="A5" s="5" t="s">
        <v>16</v>
      </c>
      <c r="B5" s="5" t="s">
        <v>17</v>
      </c>
      <c r="C5" s="5" t="s">
        <v>44</v>
      </c>
      <c r="D5" s="5" t="s">
        <v>45</v>
      </c>
      <c r="E5" s="5" t="s">
        <v>7</v>
      </c>
      <c r="F5" s="5">
        <v>11</v>
      </c>
      <c r="G5" s="5" t="s">
        <v>25</v>
      </c>
      <c r="H5" s="5">
        <v>9080296</v>
      </c>
      <c r="I5" s="5">
        <v>39.340000000000003</v>
      </c>
      <c r="J5" s="5">
        <v>5551379</v>
      </c>
      <c r="K5" s="5">
        <v>61.14</v>
      </c>
      <c r="L5" s="5">
        <v>2911767</v>
      </c>
      <c r="M5" s="5">
        <v>32.07</v>
      </c>
      <c r="N5" s="5">
        <v>617150</v>
      </c>
      <c r="O5" s="5">
        <v>6.8</v>
      </c>
    </row>
    <row r="6" spans="1:15" s="5" customFormat="1" x14ac:dyDescent="0.25">
      <c r="A6" s="5" t="s">
        <v>16</v>
      </c>
      <c r="B6" s="5" t="s">
        <v>17</v>
      </c>
      <c r="C6" s="5" t="s">
        <v>46</v>
      </c>
      <c r="D6" s="5" t="s">
        <v>45</v>
      </c>
      <c r="E6" s="5" t="s">
        <v>7</v>
      </c>
      <c r="F6" s="5">
        <v>11</v>
      </c>
      <c r="G6" s="5" t="s">
        <v>25</v>
      </c>
      <c r="H6" s="5">
        <v>30086049</v>
      </c>
      <c r="I6" s="5">
        <v>68.8</v>
      </c>
      <c r="J6" s="5">
        <v>9732922</v>
      </c>
      <c r="K6" s="5">
        <v>32.35</v>
      </c>
      <c r="L6" s="5">
        <v>17551940</v>
      </c>
      <c r="M6" s="5">
        <v>58.34</v>
      </c>
      <c r="N6" s="5">
        <v>2801187</v>
      </c>
      <c r="O6" s="5">
        <v>9.31</v>
      </c>
    </row>
    <row r="7" spans="1:15" s="5" customFormat="1" x14ac:dyDescent="0.25">
      <c r="A7" s="5" t="s">
        <v>16</v>
      </c>
      <c r="B7" s="5" t="s">
        <v>17</v>
      </c>
      <c r="C7" s="5" t="s">
        <v>47</v>
      </c>
      <c r="D7" s="5" t="s">
        <v>45</v>
      </c>
      <c r="E7" s="5" t="s">
        <v>7</v>
      </c>
      <c r="F7" s="5">
        <v>11</v>
      </c>
      <c r="G7" s="5" t="s">
        <v>25</v>
      </c>
      <c r="H7" s="5">
        <v>50642752</v>
      </c>
      <c r="I7" s="5">
        <v>84.76</v>
      </c>
      <c r="J7" s="5">
        <v>8036297</v>
      </c>
      <c r="K7" s="5">
        <v>15.87</v>
      </c>
      <c r="L7" s="5">
        <v>37432289</v>
      </c>
      <c r="M7" s="5">
        <v>73.91</v>
      </c>
      <c r="N7" s="5">
        <v>5174166</v>
      </c>
      <c r="O7" s="5">
        <v>10.220000000000001</v>
      </c>
    </row>
    <row r="8" spans="1:15" x14ac:dyDescent="0.25">
      <c r="A8" s="4" t="s">
        <v>16</v>
      </c>
      <c r="B8" s="4" t="s">
        <v>17</v>
      </c>
      <c r="C8" s="4" t="s">
        <v>48</v>
      </c>
      <c r="F8" s="4">
        <v>11</v>
      </c>
      <c r="G8" s="4" t="s">
        <v>25</v>
      </c>
    </row>
    <row r="9" spans="1:15" x14ac:dyDescent="0.25">
      <c r="A9" s="4" t="s">
        <v>16</v>
      </c>
      <c r="B9" s="4" t="s">
        <v>42</v>
      </c>
      <c r="C9" s="4" t="s">
        <v>18</v>
      </c>
      <c r="F9" s="4" t="s">
        <v>24</v>
      </c>
      <c r="G9" s="4" t="s">
        <v>25</v>
      </c>
      <c r="H9" s="4">
        <v>128842549</v>
      </c>
      <c r="I9" s="4">
        <v>98.14</v>
      </c>
      <c r="J9" s="4">
        <v>4198186</v>
      </c>
      <c r="K9" s="4">
        <v>3.26</v>
      </c>
      <c r="L9" s="4">
        <v>57672015</v>
      </c>
      <c r="M9" s="4">
        <v>44.76</v>
      </c>
      <c r="N9" s="4">
        <v>66972348</v>
      </c>
      <c r="O9" s="4">
        <v>51.98</v>
      </c>
    </row>
    <row r="10" spans="1:15" x14ac:dyDescent="0.25">
      <c r="A10" s="4" t="s">
        <v>16</v>
      </c>
      <c r="B10" s="4" t="s">
        <v>42</v>
      </c>
      <c r="C10" s="4" t="s">
        <v>19</v>
      </c>
      <c r="F10" s="4" t="s">
        <v>24</v>
      </c>
      <c r="G10" s="4" t="s">
        <v>25</v>
      </c>
      <c r="H10" s="4">
        <v>72447175</v>
      </c>
      <c r="I10" s="4">
        <v>98.98</v>
      </c>
      <c r="J10" s="4">
        <v>2348158</v>
      </c>
      <c r="K10" s="4">
        <v>3.24</v>
      </c>
      <c r="L10" s="4">
        <v>31205575</v>
      </c>
      <c r="M10" s="4">
        <v>43.07</v>
      </c>
      <c r="N10" s="4">
        <v>38893442</v>
      </c>
      <c r="O10" s="4">
        <v>53.69</v>
      </c>
    </row>
    <row r="11" spans="1:15" x14ac:dyDescent="0.25">
      <c r="A11" s="4" t="s">
        <v>16</v>
      </c>
      <c r="B11" s="4" t="s">
        <v>42</v>
      </c>
      <c r="C11" s="4" t="s">
        <v>20</v>
      </c>
      <c r="F11" s="4" t="s">
        <v>24</v>
      </c>
      <c r="G11" s="4" t="s">
        <v>25</v>
      </c>
      <c r="H11" s="4">
        <v>140950488</v>
      </c>
      <c r="I11" s="4">
        <v>98.3</v>
      </c>
      <c r="J11" s="4">
        <v>4169810</v>
      </c>
      <c r="K11" s="4">
        <v>2.96</v>
      </c>
      <c r="L11" s="4">
        <v>71995196</v>
      </c>
      <c r="M11" s="4">
        <v>51.08</v>
      </c>
      <c r="N11" s="4">
        <v>64785482</v>
      </c>
      <c r="O11" s="4">
        <v>45.96</v>
      </c>
    </row>
    <row r="12" spans="1:15" x14ac:dyDescent="0.25">
      <c r="A12" s="4" t="s">
        <v>16</v>
      </c>
      <c r="B12" s="4" t="s">
        <v>42</v>
      </c>
      <c r="C12" s="4" t="s">
        <v>21</v>
      </c>
      <c r="F12" s="4" t="s">
        <v>24</v>
      </c>
      <c r="G12" s="4" t="s">
        <v>25</v>
      </c>
      <c r="H12" s="4">
        <v>78554417</v>
      </c>
      <c r="I12" s="4">
        <v>99.21</v>
      </c>
      <c r="J12" s="4">
        <v>2099537</v>
      </c>
      <c r="K12" s="4">
        <v>2.67</v>
      </c>
      <c r="L12" s="4">
        <v>39101846</v>
      </c>
      <c r="M12" s="4">
        <v>49.78</v>
      </c>
      <c r="N12" s="4">
        <v>37353034</v>
      </c>
      <c r="O12" s="4">
        <v>47.55</v>
      </c>
    </row>
    <row r="13" spans="1:15" x14ac:dyDescent="0.25">
      <c r="A13" s="4" t="s">
        <v>16</v>
      </c>
      <c r="B13" s="4" t="s">
        <v>42</v>
      </c>
      <c r="C13" s="4" t="s">
        <v>22</v>
      </c>
      <c r="F13" s="4" t="s">
        <v>24</v>
      </c>
      <c r="G13" s="4" t="s">
        <v>25</v>
      </c>
      <c r="H13" s="4">
        <v>120860398</v>
      </c>
      <c r="I13" s="4">
        <v>98.65</v>
      </c>
      <c r="J13" s="4">
        <v>3508554</v>
      </c>
      <c r="K13" s="4">
        <v>2.9</v>
      </c>
      <c r="L13" s="4">
        <v>42638457</v>
      </c>
      <c r="M13" s="4">
        <v>35.28</v>
      </c>
      <c r="N13" s="4">
        <v>74713387</v>
      </c>
      <c r="O13" s="4">
        <v>61.82</v>
      </c>
    </row>
    <row r="14" spans="1:15" x14ac:dyDescent="0.25">
      <c r="A14" s="4" t="s">
        <v>16</v>
      </c>
      <c r="B14" s="4" t="s">
        <v>42</v>
      </c>
      <c r="C14" s="4" t="s">
        <v>23</v>
      </c>
      <c r="F14" s="4" t="s">
        <v>24</v>
      </c>
      <c r="G14" s="4" t="s">
        <v>25</v>
      </c>
      <c r="H14" s="4">
        <v>63494502</v>
      </c>
      <c r="I14" s="4">
        <v>99.53</v>
      </c>
      <c r="J14" s="4">
        <v>2008560</v>
      </c>
      <c r="K14" s="4">
        <v>3.16</v>
      </c>
      <c r="L14" s="4">
        <v>20629489</v>
      </c>
      <c r="M14" s="4">
        <v>32.49</v>
      </c>
      <c r="N14" s="4">
        <v>40856453</v>
      </c>
      <c r="O14" s="4">
        <v>64.349999999999994</v>
      </c>
    </row>
    <row r="15" spans="1:15" x14ac:dyDescent="0.25">
      <c r="A15" s="4" t="s">
        <v>16</v>
      </c>
      <c r="B15" s="4" t="s">
        <v>42</v>
      </c>
      <c r="C15" s="4" t="s">
        <v>36</v>
      </c>
      <c r="F15" s="4" t="s">
        <v>24</v>
      </c>
      <c r="G15" s="4" t="s">
        <v>25</v>
      </c>
      <c r="H15" s="4">
        <v>112395973</v>
      </c>
      <c r="I15" s="4">
        <v>97.82</v>
      </c>
      <c r="J15" s="4">
        <v>4241463</v>
      </c>
      <c r="K15" s="4">
        <v>3.77</v>
      </c>
      <c r="L15" s="4">
        <v>66306158</v>
      </c>
      <c r="M15" s="4">
        <v>58.99</v>
      </c>
      <c r="N15" s="4">
        <v>41848352</v>
      </c>
      <c r="O15" s="4">
        <v>37.229999999999997</v>
      </c>
    </row>
    <row r="16" spans="1:15" x14ac:dyDescent="0.25">
      <c r="A16" s="4" t="s">
        <v>16</v>
      </c>
      <c r="B16" s="4" t="s">
        <v>42</v>
      </c>
      <c r="C16" s="4" t="s">
        <v>35</v>
      </c>
      <c r="F16" s="4" t="s">
        <v>24</v>
      </c>
      <c r="G16" s="4" t="s">
        <v>25</v>
      </c>
      <c r="H16" s="4">
        <v>63430365</v>
      </c>
      <c r="I16" s="4">
        <v>98.8</v>
      </c>
      <c r="J16" s="4">
        <v>2637540</v>
      </c>
      <c r="K16" s="4">
        <v>4.16</v>
      </c>
      <c r="L16" s="4">
        <v>36583001</v>
      </c>
      <c r="M16" s="4">
        <v>57.67</v>
      </c>
      <c r="N16" s="4">
        <v>24209824</v>
      </c>
      <c r="O16" s="4">
        <v>38.17</v>
      </c>
    </row>
    <row r="17" spans="1:15" x14ac:dyDescent="0.25">
      <c r="A17" s="4" t="s">
        <v>16</v>
      </c>
      <c r="B17" s="4" t="s">
        <v>42</v>
      </c>
      <c r="C17" s="4" t="s">
        <v>37</v>
      </c>
      <c r="F17" s="4" t="s">
        <v>24</v>
      </c>
      <c r="G17" s="4" t="s">
        <v>25</v>
      </c>
      <c r="H17" s="4">
        <v>114721082</v>
      </c>
      <c r="I17" s="4">
        <v>98.31</v>
      </c>
      <c r="J17" s="4">
        <v>3732403</v>
      </c>
      <c r="K17" s="4">
        <v>3.25</v>
      </c>
      <c r="L17" s="4">
        <v>58573064</v>
      </c>
      <c r="M17" s="4">
        <v>51.06</v>
      </c>
      <c r="N17" s="4">
        <v>52415615</v>
      </c>
      <c r="O17" s="4">
        <v>45.69</v>
      </c>
    </row>
    <row r="18" spans="1:15" x14ac:dyDescent="0.25">
      <c r="A18" s="4" t="s">
        <v>16</v>
      </c>
      <c r="B18" s="4" t="s">
        <v>42</v>
      </c>
      <c r="C18" s="4" t="s">
        <v>38</v>
      </c>
      <c r="F18" s="4" t="s">
        <v>24</v>
      </c>
      <c r="G18" s="4" t="s">
        <v>25</v>
      </c>
      <c r="H18" s="4">
        <v>65595006</v>
      </c>
      <c r="I18" s="4">
        <v>99.24</v>
      </c>
      <c r="J18" s="4">
        <v>2555237</v>
      </c>
      <c r="K18" s="4">
        <v>3.9</v>
      </c>
      <c r="L18" s="4">
        <v>32241542</v>
      </c>
      <c r="M18" s="4">
        <v>49.15</v>
      </c>
      <c r="N18" s="4">
        <v>30798227</v>
      </c>
      <c r="O18" s="4">
        <v>46.95</v>
      </c>
    </row>
    <row r="19" spans="1:15" x14ac:dyDescent="0.25">
      <c r="A19" s="4" t="s">
        <v>16</v>
      </c>
      <c r="B19" s="4" t="s">
        <v>42</v>
      </c>
      <c r="C19" s="4" t="s">
        <v>39</v>
      </c>
      <c r="F19" s="4" t="s">
        <v>24</v>
      </c>
      <c r="G19" s="4" t="s">
        <v>25</v>
      </c>
    </row>
    <row r="20" spans="1:15" x14ac:dyDescent="0.25">
      <c r="A20" s="4" t="s">
        <v>16</v>
      </c>
      <c r="B20" s="4" t="s">
        <v>42</v>
      </c>
      <c r="C20" s="4" t="s">
        <v>40</v>
      </c>
      <c r="F20" s="4" t="s">
        <v>24</v>
      </c>
      <c r="G20" s="4" t="s">
        <v>25</v>
      </c>
    </row>
    <row r="21" spans="1:15" x14ac:dyDescent="0.25">
      <c r="A21" s="4" t="s">
        <v>16</v>
      </c>
      <c r="B21" s="4" t="s">
        <v>17</v>
      </c>
      <c r="C21" s="4" t="s">
        <v>50</v>
      </c>
      <c r="F21" s="4">
        <v>16</v>
      </c>
      <c r="G21" s="4" t="s">
        <v>25</v>
      </c>
    </row>
    <row r="22" spans="1:15" x14ac:dyDescent="0.25">
      <c r="A22" s="4" t="s">
        <v>16</v>
      </c>
      <c r="B22" s="4" t="s">
        <v>17</v>
      </c>
      <c r="C22" s="4" t="s">
        <v>51</v>
      </c>
      <c r="F22" s="4">
        <v>16</v>
      </c>
      <c r="G22" s="4" t="s">
        <v>25</v>
      </c>
    </row>
    <row r="23" spans="1:15" x14ac:dyDescent="0.25">
      <c r="A23" s="4" t="s">
        <v>16</v>
      </c>
      <c r="B23" s="4" t="s">
        <v>17</v>
      </c>
      <c r="C23" s="4" t="s">
        <v>52</v>
      </c>
      <c r="F23" s="4">
        <v>16</v>
      </c>
      <c r="G23" s="4" t="s">
        <v>25</v>
      </c>
    </row>
    <row r="24" spans="1:15" x14ac:dyDescent="0.25">
      <c r="A24" s="4" t="s">
        <v>16</v>
      </c>
      <c r="B24" s="4" t="s">
        <v>17</v>
      </c>
      <c r="C24" s="4" t="s">
        <v>53</v>
      </c>
      <c r="F24" s="4">
        <v>16</v>
      </c>
      <c r="G24" s="4" t="s">
        <v>25</v>
      </c>
    </row>
    <row r="25" spans="1:15" x14ac:dyDescent="0.25">
      <c r="A25" s="4" t="s">
        <v>16</v>
      </c>
      <c r="B25" s="4" t="s">
        <v>17</v>
      </c>
      <c r="C25" s="4" t="s">
        <v>54</v>
      </c>
      <c r="F25" s="4">
        <v>16</v>
      </c>
      <c r="G25" s="4" t="s">
        <v>25</v>
      </c>
    </row>
    <row r="26" spans="1:15" x14ac:dyDescent="0.25">
      <c r="A26" s="4" t="s">
        <v>16</v>
      </c>
      <c r="B26" s="4" t="s">
        <v>17</v>
      </c>
      <c r="C26" s="4" t="s">
        <v>55</v>
      </c>
      <c r="F26" s="4">
        <v>16</v>
      </c>
      <c r="G26" s="4" t="s">
        <v>25</v>
      </c>
    </row>
    <row r="27" spans="1:15" x14ac:dyDescent="0.25">
      <c r="A27" s="4" t="s">
        <v>16</v>
      </c>
      <c r="B27" s="4" t="s">
        <v>17</v>
      </c>
      <c r="C27" s="4" t="s">
        <v>56</v>
      </c>
      <c r="F27" s="4">
        <v>16</v>
      </c>
      <c r="G27" s="4" t="s">
        <v>25</v>
      </c>
    </row>
    <row r="28" spans="1:15" x14ac:dyDescent="0.25">
      <c r="A28" s="4" t="s">
        <v>16</v>
      </c>
      <c r="B28" s="4" t="s">
        <v>17</v>
      </c>
      <c r="C28" s="4" t="s">
        <v>57</v>
      </c>
      <c r="F28" s="4">
        <v>16</v>
      </c>
      <c r="G28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983F-F8D5-4221-9218-CA1FB77BC35C}">
  <dimension ref="A1:F18"/>
  <sheetViews>
    <sheetView workbookViewId="0">
      <selection activeCell="C20" sqref="C20"/>
    </sheetView>
  </sheetViews>
  <sheetFormatPr defaultColWidth="8.85546875" defaultRowHeight="15" x14ac:dyDescent="0.25"/>
  <cols>
    <col min="1" max="1" width="11.140625" style="2" bestFit="1" customWidth="1"/>
    <col min="2" max="2" width="18.28515625" style="2" bestFit="1" customWidth="1"/>
    <col min="3" max="3" width="16.42578125" style="2" bestFit="1" customWidth="1"/>
    <col min="4" max="4" width="13.42578125" style="2" bestFit="1" customWidth="1"/>
    <col min="5" max="5" width="24.28515625" style="2" bestFit="1" customWidth="1"/>
    <col min="6" max="6" width="22.5703125" style="2" bestFit="1" customWidth="1"/>
    <col min="7" max="16384" width="8.85546875" style="2"/>
  </cols>
  <sheetData>
    <row r="1" spans="1:6" x14ac:dyDescent="0.25">
      <c r="A1" s="2" t="s">
        <v>14</v>
      </c>
      <c r="B1" s="2" t="s">
        <v>26</v>
      </c>
      <c r="C1" s="2" t="s">
        <v>27</v>
      </c>
      <c r="D1" s="2" t="s">
        <v>30</v>
      </c>
      <c r="E1" s="2" t="s">
        <v>28</v>
      </c>
      <c r="F1" s="2" t="s">
        <v>29</v>
      </c>
    </row>
    <row r="2" spans="1:6" x14ac:dyDescent="0.25">
      <c r="A2" s="2" t="s">
        <v>18</v>
      </c>
      <c r="B2" s="2">
        <v>129404824</v>
      </c>
      <c r="C2" s="1">
        <v>128842549</v>
      </c>
      <c r="D2" s="1">
        <f>(1-C2/B2)*100</f>
        <v>0.43450853115027943</v>
      </c>
    </row>
    <row r="3" spans="1:6" x14ac:dyDescent="0.25">
      <c r="A3" s="2" t="s">
        <v>19</v>
      </c>
      <c r="B3" s="2">
        <v>74538811</v>
      </c>
      <c r="C3" s="1">
        <v>72447175</v>
      </c>
      <c r="D3" s="1">
        <f t="shared" ref="D3:D7" si="0">(1-C3/B3)*100</f>
        <v>2.8061032527068375</v>
      </c>
    </row>
    <row r="4" spans="1:6" x14ac:dyDescent="0.25">
      <c r="A4" s="2" t="s">
        <v>20</v>
      </c>
      <c r="B4" s="2">
        <v>141539241</v>
      </c>
      <c r="C4" s="1">
        <v>140950488</v>
      </c>
      <c r="D4" s="1">
        <f t="shared" si="0"/>
        <v>0.4159645027346115</v>
      </c>
    </row>
    <row r="5" spans="1:6" x14ac:dyDescent="0.25">
      <c r="A5" s="2" t="s">
        <v>21</v>
      </c>
      <c r="B5" s="2">
        <v>80501827</v>
      </c>
      <c r="C5" s="1">
        <v>78554417</v>
      </c>
      <c r="D5" s="1">
        <f t="shared" si="0"/>
        <v>2.4190879543640631</v>
      </c>
    </row>
    <row r="6" spans="1:6" x14ac:dyDescent="0.25">
      <c r="A6" s="2" t="s">
        <v>22</v>
      </c>
      <c r="B6" s="2">
        <v>121463455</v>
      </c>
      <c r="C6" s="1">
        <v>120860398</v>
      </c>
      <c r="D6" s="1">
        <f t="shared" si="0"/>
        <v>0.49649254584434033</v>
      </c>
    </row>
    <row r="7" spans="1:6" x14ac:dyDescent="0.25">
      <c r="A7" s="2" t="s">
        <v>23</v>
      </c>
      <c r="B7" s="2">
        <v>68533606</v>
      </c>
      <c r="C7" s="1">
        <v>63494502</v>
      </c>
      <c r="D7" s="1">
        <f t="shared" si="0"/>
        <v>7.3527489564754518</v>
      </c>
    </row>
    <row r="8" spans="1:6" x14ac:dyDescent="0.25">
      <c r="A8" s="2" t="s">
        <v>36</v>
      </c>
    </row>
    <row r="9" spans="1:6" x14ac:dyDescent="0.25">
      <c r="A9" s="2" t="s">
        <v>35</v>
      </c>
    </row>
    <row r="10" spans="1:6" x14ac:dyDescent="0.25">
      <c r="A10" s="2" t="s">
        <v>37</v>
      </c>
    </row>
    <row r="11" spans="1:6" x14ac:dyDescent="0.25">
      <c r="A11" s="2" t="s">
        <v>38</v>
      </c>
    </row>
    <row r="12" spans="1:6" x14ac:dyDescent="0.25">
      <c r="A12" s="2" t="s">
        <v>39</v>
      </c>
      <c r="B12" s="3"/>
    </row>
    <row r="13" spans="1:6" x14ac:dyDescent="0.25">
      <c r="A13" s="2" t="s">
        <v>40</v>
      </c>
      <c r="B13" s="3"/>
    </row>
    <row r="14" spans="1:6" x14ac:dyDescent="0.25">
      <c r="B14" s="3"/>
    </row>
    <row r="15" spans="1:6" x14ac:dyDescent="0.25">
      <c r="B15" s="3"/>
    </row>
    <row r="16" spans="1:6" x14ac:dyDescent="0.25">
      <c r="B16" s="3"/>
    </row>
    <row r="17" spans="2:2" x14ac:dyDescent="0.25">
      <c r="B17" s="3"/>
    </row>
    <row r="18" spans="2:2" x14ac:dyDescent="0.25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General_stat</vt:lpstr>
      <vt:lpstr>Trim_stat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Lingzi Li</dc:creator>
  <cp:lastModifiedBy>Lingzi Li</cp:lastModifiedBy>
  <dcterms:created xsi:type="dcterms:W3CDTF">2019-05-09T10:03:35Z</dcterms:created>
  <dcterms:modified xsi:type="dcterms:W3CDTF">2019-09-04T10:08:16Z</dcterms:modified>
</cp:coreProperties>
</file>