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lingzili\Documents\seq_tutorials\data\"/>
    </mc:Choice>
  </mc:AlternateContent>
  <xr:revisionPtr revIDLastSave="0" documentId="13_ncr:1_{0495A63A-DA85-4350-95E6-B30E629C135E}" xr6:coauthVersionLast="36" xr6:coauthVersionMax="36" xr10:uidLastSave="{00000000-0000-0000-0000-000000000000}"/>
  <bookViews>
    <workbookView xWindow="0" yWindow="0" windowWidth="28800" windowHeight="12225" xr2:uid="{35C7999F-4E7A-4B3D-873B-891AA1EED662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6" i="3" l="1"/>
  <c r="E15" i="3"/>
  <c r="E14" i="3"/>
  <c r="E3" i="3"/>
  <c r="E4" i="3"/>
  <c r="E5" i="3"/>
  <c r="E6" i="3"/>
  <c r="E7" i="3"/>
  <c r="E8" i="3"/>
  <c r="E9" i="3"/>
  <c r="E10" i="3"/>
  <c r="E11" i="3"/>
  <c r="E12" i="3"/>
  <c r="E13" i="3"/>
  <c r="E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5A18E1-73C8-4CD9-81AD-7B94CB9D07F6}" keepAlive="1" name="Query - SM4998 distribution output" description="Connection to the 'SM4998 distribution output' query in the workbook." type="5" refreshedVersion="6" background="1">
    <dbPr connection="Provider=Microsoft.Mashup.OleDb.1;Data Source=$Workbook$;Location=SM4998 distribution output;Extended Properties=&quot;&quot;" command="SELECT * FROM [SM4998 distribution output]"/>
  </connection>
</connections>
</file>

<file path=xl/sharedStrings.xml><?xml version="1.0" encoding="utf-8"?>
<sst xmlns="http://schemas.openxmlformats.org/spreadsheetml/2006/main" count="20" uniqueCount="20">
  <si>
    <t>Group</t>
  </si>
  <si>
    <t>Total_bases</t>
  </si>
  <si>
    <t>Tag_count</t>
  </si>
  <si>
    <t>Tags/Kb</t>
  </si>
  <si>
    <t>CDS_Exons</t>
  </si>
  <si>
    <t>5'UTR_Exons</t>
  </si>
  <si>
    <t>3'UTR_Exons</t>
  </si>
  <si>
    <t>Introns</t>
  </si>
  <si>
    <t>TSS_up_1kb</t>
  </si>
  <si>
    <t>TSS_up_5kb</t>
  </si>
  <si>
    <t>TSS_up_10kb</t>
  </si>
  <si>
    <t>TES_down_1kb</t>
  </si>
  <si>
    <t>TES_down_5kb</t>
  </si>
  <si>
    <t>TES_down_10kb</t>
  </si>
  <si>
    <t xml:space="preserve">TES_down_5kb                                              </t>
  </si>
  <si>
    <t xml:space="preserve">TES_down_10kb  </t>
  </si>
  <si>
    <t>Per_Assigned_Tag</t>
  </si>
  <si>
    <t>Exonic</t>
  </si>
  <si>
    <t>Intronic</t>
  </si>
  <si>
    <t>Intergenic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</si>
</sst>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SDU">
      <a:dk1>
        <a:sysClr val="windowText" lastClr="000000"/>
      </a:dk1>
      <a:lt1>
        <a:sysClr val="window" lastClr="FFFFFF"/>
      </a:lt1>
      <a:dk2>
        <a:srgbClr val="473729"/>
      </a:dk2>
      <a:lt2>
        <a:srgbClr val="EFE5D1"/>
      </a:lt2>
      <a:accent1>
        <a:srgbClr val="4E5B31"/>
      </a:accent1>
      <a:accent2>
        <a:srgbClr val="789D4A"/>
      </a:accent2>
      <a:accent3>
        <a:srgbClr val="AEB862"/>
      </a:accent3>
      <a:accent4>
        <a:srgbClr val="862633"/>
      </a:accent4>
      <a:accent5>
        <a:srgbClr val="D05A57"/>
      </a:accent5>
      <a:accent6>
        <a:srgbClr val="D38235"/>
      </a:accent6>
      <a:hlink>
        <a:srgbClr val="0563C1"/>
      </a:hlink>
      <a:folHlink>
        <a:srgbClr val="954F72"/>
      </a:folHlink>
    </a:clrScheme>
    <a:fontScheme name="SDU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54969-5990-439B-B8EC-8B0685D41DB8}">
  <dimension ref="A1:E16"/>
  <sheetViews>
    <sheetView tabSelected="1" workbookViewId="0">
      <selection activeCell="G16" sqref="G16"/>
    </sheetView>
  </sheetViews>
  <sheetFormatPr defaultRowHeight="15" x14ac:dyDescent="0.25"/>
  <cols>
    <col min="1" max="1" width="34.7109375" bestFit="1" customWidth="1"/>
    <col min="2" max="2" width="11.42578125" bestFit="1" customWidth="1"/>
    <col min="3" max="3" width="10" bestFit="1" customWidth="1"/>
    <col min="4" max="4" width="8" bestFit="1" customWidth="1"/>
    <col min="5" max="5" width="17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16</v>
      </c>
    </row>
    <row r="2" spans="1:5" x14ac:dyDescent="0.25">
      <c r="A2" t="s">
        <v>4</v>
      </c>
      <c r="B2">
        <v>39184887</v>
      </c>
      <c r="C2">
        <v>2236</v>
      </c>
      <c r="D2">
        <v>0.06</v>
      </c>
      <c r="E2" s="1">
        <f>C2/461048</f>
        <v>4.8498204091547955E-3</v>
      </c>
    </row>
    <row r="3" spans="1:5" x14ac:dyDescent="0.25">
      <c r="A3" t="s">
        <v>5</v>
      </c>
      <c r="B3">
        <v>37214570</v>
      </c>
      <c r="C3">
        <v>4882</v>
      </c>
      <c r="D3">
        <v>0.13</v>
      </c>
      <c r="E3" s="1">
        <f t="shared" ref="E3:E13" si="0">C3/461048</f>
        <v>1.0588919158091998E-2</v>
      </c>
    </row>
    <row r="4" spans="1:5" x14ac:dyDescent="0.25">
      <c r="A4" t="s">
        <v>6</v>
      </c>
      <c r="B4">
        <v>58010731</v>
      </c>
      <c r="C4">
        <v>3416</v>
      </c>
      <c r="D4">
        <v>0.06</v>
      </c>
      <c r="E4" s="1">
        <f t="shared" si="0"/>
        <v>7.4092068504797767E-3</v>
      </c>
    </row>
    <row r="5" spans="1:5" x14ac:dyDescent="0.25">
      <c r="A5" t="s">
        <v>7</v>
      </c>
      <c r="B5">
        <v>1539911688</v>
      </c>
      <c r="C5">
        <v>372090</v>
      </c>
      <c r="D5">
        <v>0.24</v>
      </c>
      <c r="E5" s="1">
        <f t="shared" si="0"/>
        <v>0.80705262792594268</v>
      </c>
    </row>
    <row r="6" spans="1:5" x14ac:dyDescent="0.25">
      <c r="A6" t="s">
        <v>8</v>
      </c>
      <c r="B6">
        <v>24518972</v>
      </c>
      <c r="C6">
        <v>54</v>
      </c>
      <c r="D6">
        <v>0</v>
      </c>
      <c r="E6" s="1">
        <f t="shared" si="0"/>
        <v>1.1712446426402458E-4</v>
      </c>
    </row>
    <row r="7" spans="1:5" x14ac:dyDescent="0.25">
      <c r="A7" t="s">
        <v>9</v>
      </c>
      <c r="B7">
        <v>110212503</v>
      </c>
      <c r="C7">
        <v>3863</v>
      </c>
      <c r="D7">
        <v>0.04</v>
      </c>
      <c r="E7" s="1">
        <f t="shared" si="0"/>
        <v>8.3787371379986462E-3</v>
      </c>
    </row>
    <row r="8" spans="1:5" x14ac:dyDescent="0.25">
      <c r="A8" t="s">
        <v>10</v>
      </c>
      <c r="B8">
        <v>201827137</v>
      </c>
      <c r="C8">
        <v>77612</v>
      </c>
      <c r="D8">
        <v>0.38</v>
      </c>
      <c r="E8" s="1">
        <f t="shared" si="0"/>
        <v>0.16833822074924953</v>
      </c>
    </row>
    <row r="9" spans="1:5" x14ac:dyDescent="0.25">
      <c r="A9" t="s">
        <v>11</v>
      </c>
      <c r="B9">
        <v>27333233</v>
      </c>
      <c r="C9">
        <v>20</v>
      </c>
      <c r="D9">
        <v>0</v>
      </c>
      <c r="E9" s="1">
        <f t="shared" si="0"/>
        <v>4.3379431208897988E-5</v>
      </c>
    </row>
    <row r="10" spans="1:5" x14ac:dyDescent="0.25">
      <c r="A10" t="s">
        <v>12</v>
      </c>
      <c r="B10">
        <v>118264548</v>
      </c>
      <c r="C10">
        <v>483</v>
      </c>
      <c r="D10">
        <v>0</v>
      </c>
      <c r="E10" s="1">
        <f t="shared" si="0"/>
        <v>1.0476132636948864E-3</v>
      </c>
    </row>
    <row r="11" spans="1:5" x14ac:dyDescent="0.25">
      <c r="A11" t="s">
        <v>13</v>
      </c>
      <c r="B11">
        <v>210002921</v>
      </c>
      <c r="C11">
        <v>812</v>
      </c>
      <c r="D11">
        <v>0</v>
      </c>
      <c r="E11" s="1">
        <f t="shared" si="0"/>
        <v>1.7612049070812584E-3</v>
      </c>
    </row>
    <row r="12" spans="1:5" x14ac:dyDescent="0.25">
      <c r="A12" t="s">
        <v>14</v>
      </c>
      <c r="B12">
        <v>118264548</v>
      </c>
      <c r="C12">
        <v>483</v>
      </c>
      <c r="D12">
        <v>0</v>
      </c>
      <c r="E12" s="1">
        <f t="shared" si="0"/>
        <v>1.0476132636948864E-3</v>
      </c>
    </row>
    <row r="13" spans="1:5" x14ac:dyDescent="0.25">
      <c r="A13" t="s">
        <v>15</v>
      </c>
      <c r="B13">
        <v>210002921</v>
      </c>
      <c r="C13">
        <v>812</v>
      </c>
      <c r="D13">
        <v>0</v>
      </c>
      <c r="E13" s="1">
        <f t="shared" si="0"/>
        <v>1.7612049070812584E-3</v>
      </c>
    </row>
    <row r="14" spans="1:5" x14ac:dyDescent="0.25">
      <c r="A14" t="s">
        <v>17</v>
      </c>
      <c r="E14" s="1">
        <f>SUM(E2:E4)</f>
        <v>2.284794641772657E-2</v>
      </c>
    </row>
    <row r="15" spans="1:5" x14ac:dyDescent="0.25">
      <c r="A15" t="s">
        <v>18</v>
      </c>
      <c r="E15" s="1">
        <f>SUM(E5)</f>
        <v>0.80705262792594268</v>
      </c>
    </row>
    <row r="16" spans="1:5" x14ac:dyDescent="0.25">
      <c r="A16" t="s">
        <v>19</v>
      </c>
      <c r="E16" s="1">
        <f>SUM(E6:E13)</f>
        <v>0.18249509812427336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Y D A A B Q S w M E F A A C A A g A U Y T w T h 0 0 L D K n A A A A + Q A A A B I A H A B D b 2 5 m a W c v U G F j a 2 F n Z S 5 4 b W w g o h g A K K A U A A A A A A A A A A A A A A A A A A A A A A A A A A A A h Y 9 N D o I w G E S v Q r q n f 0 S j 5 K M s 3 E p i Q j R u G 6 j Q C M X Q Y r m b C 4 / k F S R R 1 J 3 L m b x J 3 j x u d 0 j H t g m u q r e 6 M w l i m K J A m a I r t a k S N L h T u E K p g J 0 s z r J S w Q Q b G 4 9 W J 6 h 2 7 h I T 4 r 3 H P s J d X x F O K S P H b J s X t W p l q I 1 1 0 h Q K f V b l / x U S c H j J C I 6 X D C / Y m m M W U Q Z k 7 i H T 5 s v w S R l T I D 8 l b I b G D b 0 S y o T 7 H M g c g b x v i C d Q S w M E F A A C A A g A U Y T w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G E 8 E 4 m K Z Q J r Q A A A O Q A A A A T A B w A R m 9 y b X V s Y X M v U 2 V j d G l v b j E u b S C i G A A o o B Q A A A A A A A A A A A A A A A A A A A A A A A A A A A B N j j 0 L w j A U R f d C / 0 O o S 7 s E B A d r c b H S S a f q F p C 0 f e i D N N G 8 F / A D / 7 u 1 X X q X C / e e 4 R C 0 j M 6 K e u p l E U d x R D f t o R O L p D 6 u 8 n w t O i T 2 2 I S R d I H v g R O x F Q Y 4 j s S Q 2 g X f w r C c d G N A V t 7 1 p T O h t 5 R + D m i B x m m H V v t X W u G A l M 4 y W K Y 0 K T f q T O B J G b T X N x p U e 9 e G / n 8 q g s e F A z u P 2 p D q N G s 1 G c m 5 k Z y M J D 8 5 y b J v F k d o 5 1 7 F D 1 B L A Q I t A B Q A A g A I A F G E 8 E 4 d N C w y p w A A A P k A A A A S A A A A A A A A A A A A A A A A A A A A A A B D b 2 5 m a W c v U G F j a 2 F n Z S 5 4 b W x Q S w E C L Q A U A A I A C A B R h P B O D 8 r p q 6 Q A A A D p A A A A E w A A A A A A A A A A A A A A A A D z A A A A W 0 N v b n R l b n R f V H l w Z X N d L n h t b F B L A Q I t A B Q A A g A I A F G E 8 E 4 m K Z Q J r Q A A A O Q A A A A T A A A A A A A A A A A A A A A A A O Q B A A B G b 3 J t d W x h c y 9 T Z W N 0 a W 9 u M S 5 t U E s F B g A A A A A D A A M A w g A A A N 4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E H A A A A A A A A H w c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T Q 5 O T g l M j B k a X N 0 c m l i d X R p b 2 4 l M j B v d X R w d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y 0 x N l Q x N D o y N z o 1 O C 4 4 N z g 5 M T Q x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N N D k 5 O C B k a X N 0 c m l i d X R p b 2 4 g b 3 V 0 c H V 0 L 1 N v d X J j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T T T Q 5 O T g g Z G l z d H J p Y n V 0 a W 9 u I G 9 1 d H B 1 d C 9 T b 3 V y Y 2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N N D k 5 O C U y M G R p c 3 R y a W J 1 d G l v b i U y M G 9 1 d H B 1 d C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+ g N G 0 b z P b k K p C j x B 1 1 S D e g A A A A A C A A A A A A A D Z g A A w A A A A B A A A A A U y o x Z U S 3 y E 8 E p x K a R A d v S A A A A A A S A A A C g A A A A E A A A A I z y n f R G x 4 i 0 z z r s E 7 h e R s h Q A A A A n 2 5 A Y g P 2 s 3 b 2 4 i / z d g w I F 2 j b Y E m x W G g d 9 B 4 q p Q H G l c K o q L 3 m P e l y L j M S l v r p X 4 8 k 7 t A U 3 m 6 w x i v g f I c l x H k g Z + l E g A T t b Z Y w p J Z d p c g 9 Y X 4 U A A A A k t 2 V e 4 I e j d f P g T 9 j t m B Y Z d C r w k g = < / D a t a M a s h u p > 
</file>

<file path=customXml/itemProps1.xml><?xml version="1.0" encoding="utf-8"?>
<ds:datastoreItem xmlns:ds="http://schemas.openxmlformats.org/officeDocument/2006/customXml" ds:itemID="{A13C6E50-1B75-4261-BCDF-D90F444F0D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Lingzi Li</dc:creator>
  <cp:lastModifiedBy>Lingzi Li</cp:lastModifiedBy>
  <dcterms:created xsi:type="dcterms:W3CDTF">2019-07-16T14:24:22Z</dcterms:created>
  <dcterms:modified xsi:type="dcterms:W3CDTF">2019-07-16T14:39:22Z</dcterms:modified>
</cp:coreProperties>
</file>