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dy/Downloads/A论文/"/>
    </mc:Choice>
  </mc:AlternateContent>
  <xr:revisionPtr revIDLastSave="0" documentId="8_{A2A340F9-59EE-4D48-8B4A-A528E2DC6D33}" xr6:coauthVersionLast="47" xr6:coauthVersionMax="47" xr10:uidLastSave="{00000000-0000-0000-0000-000000000000}"/>
  <bookViews>
    <workbookView xWindow="1740" yWindow="1600" windowWidth="25580" windowHeight="17120" xr2:uid="{B3FE60F6-209C-BE41-8BE4-106AE0E517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" i="1" l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3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4" i="1"/>
  <c r="P15" i="1"/>
  <c r="P13" i="1"/>
  <c r="L179" i="1"/>
</calcChain>
</file>

<file path=xl/sharedStrings.xml><?xml version="1.0" encoding="utf-8"?>
<sst xmlns="http://schemas.openxmlformats.org/spreadsheetml/2006/main" count="32" uniqueCount="32">
  <si>
    <t>Month</t>
  </si>
  <si>
    <t>Average Selling Price of Commercialized Buildings(yuan/sq.m)</t>
  </si>
  <si>
    <t>Average Selling Price of  Residential
Buildings(yuan/sq.m)</t>
  </si>
  <si>
    <t>Investment of Real Estate , Accumulated Growth Rate(%)</t>
  </si>
  <si>
    <t>Total Investment in Residential Buildings in Real Estate Development, Accumulated Growth Rate(%)</t>
  </si>
  <si>
    <t>Floor Space of Real Estate Started This Year, Accumulated Growth Rate(%)</t>
  </si>
  <si>
    <t>Floor Space of Real Estate Completed, Accumulated Growth Rate(%)</t>
  </si>
  <si>
    <t>Money and Quasi-Money (M2) Supply,Growth Rate (The same period last year=100)(%)</t>
  </si>
  <si>
    <t>Average Selling Price of  Commercialized Buildings, Growth Rate(%)</t>
  </si>
  <si>
    <t>Moving Average Selling Price-12month, Growth Rate(%)</t>
  </si>
  <si>
    <t>Average Selling Price of  Residential Buildings, Growth Rate(%)</t>
  </si>
  <si>
    <t>Moving Average Selling Price of  Residential Buildings, Growth Rate(%)Price/CPI</t>
  </si>
  <si>
    <t>Moving Average Investment of Real Estate-12month , Accumulated Growth Rate(%)</t>
  </si>
  <si>
    <t>GDP Growth Rate (YoY)(%)</t>
  </si>
  <si>
    <t>Per Capita Disposable Income of Urban Households,Growth Rate (The same period last year=100)(%)</t>
  </si>
  <si>
    <t>Natual Growh Rate of Population(‰)</t>
  </si>
  <si>
    <t>Producer Price Indices for Manufactured Goods
(preceding month=100),Building materials industry)</t>
  </si>
  <si>
    <t>Moving-average-Total Investment in Residential Buildings in Real Estate Development, Accumulated Growth Rate(%)</t>
  </si>
  <si>
    <t>Moving-avergae-Floor Space of Real Estate Started This Year, Accumulated Growth Rate(%)</t>
  </si>
  <si>
    <t>Moving-average-Floor Space of Real Estate Completed, Accumulated Growth Rate(%)</t>
  </si>
  <si>
    <t>Moving-average-Floor Space of Residential Buildings Completed, Accumulated Growth Rate(%)</t>
  </si>
  <si>
    <t>Floor Space of Residential Buildings Completed, Accumulated Growth Rate(%)</t>
  </si>
  <si>
    <t>Floor Space of Residential Buildings New Started This Year, Accumulated Growth Rate(%)</t>
  </si>
  <si>
    <t>Moving-average-Floor Space of Residential Buildings New Started This Year, Accumulated Growth Rate(%)</t>
  </si>
  <si>
    <t>Decrease Demand</t>
  </si>
  <si>
    <t>Increase Demand</t>
  </si>
  <si>
    <t>Increase Supply</t>
  </si>
  <si>
    <t>Decrease Supply</t>
  </si>
  <si>
    <t>Decrease Demand * Decrease Supply</t>
  </si>
  <si>
    <t>Decrease Demand * Increase Supply</t>
  </si>
  <si>
    <t>Increase Demand * Decrease Supply</t>
  </si>
  <si>
    <t>Increase Demand*Increase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</si>
</sst>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yyyy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wrapText="1"/>
    </xf>
    <xf numFmtId="164" fontId="0" fillId="0" borderId="0" xfId="0" applyNumberFormat="1"/>
    <xf numFmtId="0" fontId="1" fillId="0" borderId="0" xfId="0" applyFont="1"/>
    <xf numFmtId="2" fontId="0" fillId="2" borderId="0" xfId="0" applyNumberFormat="1" applyFill="1"/>
    <xf numFmtId="2" fontId="2" fillId="0" borderId="0" xfId="0" applyNumberFormat="1" applyFont="1"/>
    <xf numFmtId="0" fontId="2" fillId="0" borderId="0" xfId="0" applyFont="1"/>
    <xf numFmtId="2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152400</xdr:colOff>
      <xdr:row>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E45D2E-9053-C249-A5E5-7A8A05DCA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22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152400</xdr:colOff>
      <xdr:row>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F5D14A-3A7F-A44D-9632-146692A49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22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152400</xdr:colOff>
      <xdr:row>0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16A7C4-4AA4-D34C-ACDF-BAC01AB7A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22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152400</xdr:colOff>
      <xdr:row>0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0A2011-1C87-0846-BE67-EDF51D6EE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22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152400</xdr:colOff>
      <xdr:row>0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814AE14-CAC1-6E4D-BBBE-3D843531C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22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152400</xdr:colOff>
      <xdr:row>0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25F8C64-7002-D744-8E83-D4A2D1D06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22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152400</xdr:colOff>
      <xdr:row>0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C52D9B6-CB1D-0942-B10A-4D019D4C1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220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9808-C6DB-B24F-996D-21E0A1131156}">
  <dimension ref="A1:AF186"/>
  <sheetViews>
    <sheetView tabSelected="1" workbookViewId="0">
      <selection activeCell="C1" sqref="C1:F1048576"/>
    </sheetView>
  </sheetViews>
  <sheetFormatPr baseColWidth="10" defaultRowHeight="16" x14ac:dyDescent="0.2"/>
  <cols>
    <col min="23" max="23" width="10.83203125" style="1"/>
  </cols>
  <sheetData>
    <row r="1" spans="1:32" ht="221" x14ac:dyDescent="0.2">
      <c r="A1" s="2" t="s">
        <v>0</v>
      </c>
      <c r="B1" s="2" t="s">
        <v>13</v>
      </c>
      <c r="C1" s="2" t="s">
        <v>7</v>
      </c>
      <c r="D1" s="2" t="s">
        <v>14</v>
      </c>
      <c r="E1" s="2" t="s">
        <v>15</v>
      </c>
      <c r="F1" s="3" t="s">
        <v>16</v>
      </c>
      <c r="G1" s="2" t="s">
        <v>1</v>
      </c>
      <c r="H1" s="2" t="s">
        <v>8</v>
      </c>
      <c r="I1" s="2" t="s">
        <v>9</v>
      </c>
      <c r="J1" s="2" t="s">
        <v>2</v>
      </c>
      <c r="K1" s="2" t="s">
        <v>10</v>
      </c>
      <c r="L1" s="2" t="s">
        <v>11</v>
      </c>
      <c r="M1" s="2" t="s">
        <v>3</v>
      </c>
      <c r="N1" s="2" t="s">
        <v>12</v>
      </c>
      <c r="O1" s="2" t="s">
        <v>4</v>
      </c>
      <c r="P1" s="2" t="s">
        <v>17</v>
      </c>
      <c r="Q1" s="2" t="s">
        <v>5</v>
      </c>
      <c r="R1" s="2" t="s">
        <v>18</v>
      </c>
      <c r="S1" s="2" t="s">
        <v>6</v>
      </c>
      <c r="T1" s="2" t="s">
        <v>19</v>
      </c>
      <c r="U1" s="2" t="s">
        <v>22</v>
      </c>
      <c r="V1" s="2" t="s">
        <v>23</v>
      </c>
      <c r="W1" s="9" t="s">
        <v>21</v>
      </c>
      <c r="X1" s="2" t="s">
        <v>20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9" t="s">
        <v>31</v>
      </c>
    </row>
    <row r="2" spans="1:32" x14ac:dyDescent="0.2">
      <c r="A2" s="4">
        <v>39114</v>
      </c>
      <c r="B2" s="1">
        <v>21.411715226991287</v>
      </c>
      <c r="C2" s="1">
        <v>17.8</v>
      </c>
      <c r="D2" s="6">
        <v>17.07</v>
      </c>
      <c r="E2" s="5">
        <v>5.17</v>
      </c>
      <c r="F2" s="5">
        <v>101.8</v>
      </c>
      <c r="G2" s="1">
        <v>3257.9134701776206</v>
      </c>
      <c r="H2" s="1">
        <v>18.520476186389381</v>
      </c>
      <c r="I2" s="1">
        <v>18.520476186389381</v>
      </c>
      <c r="J2" s="1">
        <v>3043.4459271837068</v>
      </c>
      <c r="K2" s="1">
        <v>20.548671817467003</v>
      </c>
      <c r="L2" s="1">
        <v>20.008443833950341</v>
      </c>
      <c r="M2" s="1">
        <v>24.3</v>
      </c>
      <c r="N2" s="1">
        <v>24.3</v>
      </c>
      <c r="O2" s="1">
        <v>29.9</v>
      </c>
      <c r="P2" s="1">
        <v>24.3</v>
      </c>
      <c r="Q2" s="1">
        <v>3.6</v>
      </c>
      <c r="R2" s="1">
        <v>3.6</v>
      </c>
      <c r="S2" s="1">
        <v>-1.1000000000000001</v>
      </c>
      <c r="T2" s="1">
        <v>-1.1000000000000001</v>
      </c>
      <c r="U2">
        <v>6.8</v>
      </c>
      <c r="V2">
        <v>6.8</v>
      </c>
      <c r="W2" s="1">
        <v>1.3</v>
      </c>
      <c r="X2" s="1">
        <v>1.3</v>
      </c>
      <c r="Y2">
        <v>1</v>
      </c>
      <c r="Z2">
        <v>0</v>
      </c>
      <c r="AA2">
        <v>0</v>
      </c>
      <c r="AB2">
        <v>1</v>
      </c>
      <c r="AC2">
        <v>1</v>
      </c>
      <c r="AD2">
        <v>0</v>
      </c>
      <c r="AE2">
        <v>0</v>
      </c>
      <c r="AF2">
        <v>0</v>
      </c>
    </row>
    <row r="3" spans="1:32" x14ac:dyDescent="0.2">
      <c r="A3" s="4">
        <v>39142</v>
      </c>
      <c r="B3" s="1">
        <v>21.411715226991287</v>
      </c>
      <c r="C3" s="1">
        <v>17.3</v>
      </c>
      <c r="D3" s="6">
        <v>17.07</v>
      </c>
      <c r="E3" s="5">
        <v>5.17</v>
      </c>
      <c r="F3" s="5">
        <v>101.5</v>
      </c>
      <c r="G3" s="1">
        <v>3284.6685279777312</v>
      </c>
      <c r="H3" s="1">
        <v>18.298774550423104</v>
      </c>
      <c r="I3" s="1">
        <v>18.298774550423104</v>
      </c>
      <c r="J3" s="1">
        <v>3061.4003169001257</v>
      </c>
      <c r="K3" s="1">
        <v>19.284890027972153</v>
      </c>
      <c r="L3" s="1">
        <v>18.668819000941099</v>
      </c>
      <c r="M3" s="1">
        <v>26.9</v>
      </c>
      <c r="N3" s="1">
        <v>26.9</v>
      </c>
      <c r="O3" s="1">
        <v>30.4</v>
      </c>
      <c r="P3" s="1">
        <v>26.9</v>
      </c>
      <c r="Q3" s="1">
        <v>10.6</v>
      </c>
      <c r="R3" s="1">
        <v>10.6</v>
      </c>
      <c r="S3" s="1">
        <v>9.5</v>
      </c>
      <c r="T3" s="1">
        <v>9.5</v>
      </c>
      <c r="U3">
        <v>12.4</v>
      </c>
      <c r="V3">
        <v>12.4</v>
      </c>
      <c r="W3" s="1">
        <v>11.5</v>
      </c>
      <c r="X3" s="1">
        <v>11.5</v>
      </c>
      <c r="Y3">
        <v>1</v>
      </c>
      <c r="Z3">
        <v>0</v>
      </c>
      <c r="AA3">
        <v>0</v>
      </c>
      <c r="AB3">
        <v>1</v>
      </c>
      <c r="AC3">
        <v>1</v>
      </c>
      <c r="AD3">
        <v>0</v>
      </c>
      <c r="AE3">
        <v>0</v>
      </c>
      <c r="AF3">
        <v>0</v>
      </c>
    </row>
    <row r="4" spans="1:32" x14ac:dyDescent="0.2">
      <c r="A4" s="4">
        <v>39173</v>
      </c>
      <c r="B4" s="1">
        <v>22.987547770882014</v>
      </c>
      <c r="C4" s="1">
        <v>17.100000000000001</v>
      </c>
      <c r="D4" s="6">
        <v>17.07</v>
      </c>
      <c r="E4" s="5">
        <v>5.17</v>
      </c>
      <c r="F4" s="5">
        <v>101.2</v>
      </c>
      <c r="G4" s="1">
        <v>3325.8190066753123</v>
      </c>
      <c r="H4" s="1">
        <v>20.590260581859642</v>
      </c>
      <c r="I4" s="1">
        <v>20.590260581859642</v>
      </c>
      <c r="J4" s="1">
        <v>3106.5924466953334</v>
      </c>
      <c r="K4" s="1">
        <v>21.074025584912238</v>
      </c>
      <c r="L4" s="1">
        <v>20.4602190144779</v>
      </c>
      <c r="M4" s="1">
        <v>27.4</v>
      </c>
      <c r="N4" s="1">
        <v>27.4</v>
      </c>
      <c r="O4" s="1">
        <v>29</v>
      </c>
      <c r="P4" s="1">
        <v>27.4</v>
      </c>
      <c r="Q4" s="1">
        <v>14.7</v>
      </c>
      <c r="R4" s="1">
        <v>14.7</v>
      </c>
      <c r="S4" s="1">
        <v>10.4</v>
      </c>
      <c r="T4" s="1">
        <v>10.4</v>
      </c>
      <c r="U4">
        <v>16.5</v>
      </c>
      <c r="V4">
        <v>16.5</v>
      </c>
      <c r="W4" s="1">
        <v>9.9</v>
      </c>
      <c r="X4" s="1">
        <v>9.9</v>
      </c>
      <c r="Y4">
        <v>1</v>
      </c>
      <c r="Z4">
        <v>0</v>
      </c>
      <c r="AA4">
        <v>0</v>
      </c>
      <c r="AB4">
        <v>1</v>
      </c>
      <c r="AC4">
        <v>1</v>
      </c>
      <c r="AD4">
        <v>0</v>
      </c>
      <c r="AE4">
        <v>0</v>
      </c>
      <c r="AF4">
        <v>0</v>
      </c>
    </row>
    <row r="5" spans="1:32" x14ac:dyDescent="0.2">
      <c r="A5" s="4">
        <v>39203</v>
      </c>
      <c r="B5" s="1">
        <v>22.987547770882014</v>
      </c>
      <c r="C5" s="1">
        <v>16.7</v>
      </c>
      <c r="D5" s="6">
        <v>17.07</v>
      </c>
      <c r="E5" s="5">
        <v>5.17</v>
      </c>
      <c r="F5" s="5">
        <v>101.1</v>
      </c>
      <c r="G5" s="1">
        <v>3241.9901042045835</v>
      </c>
      <c r="H5" s="1">
        <v>17.508465270041519</v>
      </c>
      <c r="I5" s="1">
        <v>17.508465270041519</v>
      </c>
      <c r="J5" s="1">
        <v>3009.578162416266</v>
      </c>
      <c r="K5" s="1">
        <v>16.655474548136041</v>
      </c>
      <c r="L5" s="1">
        <v>16.107809040750524</v>
      </c>
      <c r="M5" s="1">
        <v>27.5</v>
      </c>
      <c r="N5" s="1">
        <v>27.5</v>
      </c>
      <c r="O5" s="1">
        <v>29.5</v>
      </c>
      <c r="P5" s="1">
        <v>27.5</v>
      </c>
      <c r="Q5" s="1">
        <v>17.399999999999999</v>
      </c>
      <c r="R5" s="1">
        <v>17.399999999999999</v>
      </c>
      <c r="S5" s="1">
        <v>11.6</v>
      </c>
      <c r="T5" s="1">
        <v>11.6</v>
      </c>
      <c r="U5">
        <v>19.7</v>
      </c>
      <c r="V5">
        <v>19.7</v>
      </c>
      <c r="W5" s="1">
        <v>12</v>
      </c>
      <c r="X5" s="1">
        <v>12</v>
      </c>
      <c r="Y5">
        <v>1</v>
      </c>
      <c r="Z5">
        <v>0</v>
      </c>
      <c r="AA5">
        <v>0</v>
      </c>
      <c r="AB5">
        <v>1</v>
      </c>
      <c r="AC5">
        <v>1</v>
      </c>
      <c r="AD5">
        <v>0</v>
      </c>
      <c r="AE5">
        <v>0</v>
      </c>
      <c r="AF5">
        <v>0</v>
      </c>
    </row>
    <row r="6" spans="1:32" x14ac:dyDescent="0.2">
      <c r="A6" s="4">
        <v>39234</v>
      </c>
      <c r="B6" s="1">
        <v>22.987547770882014</v>
      </c>
      <c r="C6" s="1">
        <v>17.100000000000001</v>
      </c>
      <c r="D6" s="6">
        <v>17.07</v>
      </c>
      <c r="E6" s="5">
        <v>5.17</v>
      </c>
      <c r="F6" s="5">
        <v>101.4</v>
      </c>
      <c r="G6" s="1">
        <v>3521.6480878161788</v>
      </c>
      <c r="H6" s="1">
        <v>29.763054191064064</v>
      </c>
      <c r="I6" s="1">
        <v>29.763054191064064</v>
      </c>
      <c r="J6" s="1">
        <v>3174.4359286131235</v>
      </c>
      <c r="K6" s="1">
        <v>24.555592714715431</v>
      </c>
      <c r="L6" s="1">
        <v>23.520682676930488</v>
      </c>
      <c r="M6" s="1">
        <v>28.5</v>
      </c>
      <c r="N6" s="1">
        <v>28.5</v>
      </c>
      <c r="O6" s="1">
        <v>30.8</v>
      </c>
      <c r="P6" s="1">
        <v>28.5</v>
      </c>
      <c r="Q6" s="1">
        <v>18.399999999999999</v>
      </c>
      <c r="R6" s="1">
        <v>18.399999999999999</v>
      </c>
      <c r="S6" s="1">
        <v>11.1</v>
      </c>
      <c r="T6" s="1">
        <v>11.1</v>
      </c>
      <c r="U6">
        <v>20.9</v>
      </c>
      <c r="V6">
        <v>20.9</v>
      </c>
      <c r="W6" s="1">
        <v>11.8</v>
      </c>
      <c r="X6" s="1">
        <v>11.8</v>
      </c>
      <c r="Y6">
        <v>1</v>
      </c>
      <c r="Z6">
        <v>0</v>
      </c>
      <c r="AA6">
        <v>0</v>
      </c>
      <c r="AB6">
        <v>1</v>
      </c>
      <c r="AC6">
        <v>1</v>
      </c>
      <c r="AD6">
        <v>0</v>
      </c>
      <c r="AE6">
        <v>0</v>
      </c>
      <c r="AF6">
        <v>0</v>
      </c>
    </row>
    <row r="7" spans="1:32" x14ac:dyDescent="0.2">
      <c r="A7" s="4">
        <v>39264</v>
      </c>
      <c r="B7" s="1">
        <v>23.931992858251284</v>
      </c>
      <c r="C7" s="1">
        <v>18.5</v>
      </c>
      <c r="D7" s="6">
        <v>17.07</v>
      </c>
      <c r="E7" s="5">
        <v>5.17</v>
      </c>
      <c r="F7" s="5">
        <v>102.1</v>
      </c>
      <c r="G7" s="1">
        <v>3375.4074287085659</v>
      </c>
      <c r="H7" s="1">
        <v>8.5509322648891448</v>
      </c>
      <c r="I7" s="1">
        <v>8.5509322648891448</v>
      </c>
      <c r="J7" s="1">
        <v>3066.7500206419045</v>
      </c>
      <c r="K7" s="1">
        <v>4.6623923551326598</v>
      </c>
      <c r="L7" s="1">
        <v>4.4151442756938071</v>
      </c>
      <c r="M7" s="1">
        <v>28.9</v>
      </c>
      <c r="N7" s="1">
        <v>28.9</v>
      </c>
      <c r="O7" s="1">
        <v>30.7</v>
      </c>
      <c r="P7" s="1">
        <v>28.9</v>
      </c>
      <c r="Q7" s="1">
        <v>20.6</v>
      </c>
      <c r="R7" s="1">
        <v>20.6</v>
      </c>
      <c r="S7" s="1">
        <v>10</v>
      </c>
      <c r="T7" s="1">
        <v>10</v>
      </c>
      <c r="U7">
        <v>22.3</v>
      </c>
      <c r="V7">
        <v>22.3</v>
      </c>
      <c r="W7" s="1">
        <v>10.7</v>
      </c>
      <c r="X7" s="1">
        <v>10.7</v>
      </c>
      <c r="Y7">
        <v>1</v>
      </c>
      <c r="Z7">
        <v>0</v>
      </c>
      <c r="AA7">
        <v>0</v>
      </c>
      <c r="AB7">
        <v>1</v>
      </c>
      <c r="AC7">
        <v>1</v>
      </c>
      <c r="AD7">
        <v>0</v>
      </c>
      <c r="AE7">
        <v>0</v>
      </c>
      <c r="AF7">
        <v>0</v>
      </c>
    </row>
    <row r="8" spans="1:32" x14ac:dyDescent="0.2">
      <c r="A8" s="4">
        <v>39295</v>
      </c>
      <c r="B8" s="1">
        <v>23.931992858251284</v>
      </c>
      <c r="C8" s="1">
        <v>18.100000000000001</v>
      </c>
      <c r="D8" s="6">
        <v>17.07</v>
      </c>
      <c r="E8" s="5">
        <v>5.17</v>
      </c>
      <c r="F8" s="5">
        <v>101.5</v>
      </c>
      <c r="G8" s="1">
        <v>3403.4320806850887</v>
      </c>
      <c r="H8" s="1">
        <v>12.899969992223195</v>
      </c>
      <c r="I8" s="1">
        <v>12.899969992223195</v>
      </c>
      <c r="J8" s="1">
        <v>3123.3164421650049</v>
      </c>
      <c r="K8" s="1">
        <v>10.748270174102455</v>
      </c>
      <c r="L8" s="1">
        <v>10.092272463945967</v>
      </c>
      <c r="M8" s="1">
        <v>29</v>
      </c>
      <c r="N8" s="1">
        <v>29</v>
      </c>
      <c r="O8" s="1">
        <v>30.9</v>
      </c>
      <c r="P8" s="1">
        <v>29</v>
      </c>
      <c r="Q8" s="1">
        <v>21.6</v>
      </c>
      <c r="R8" s="1">
        <v>21.6</v>
      </c>
      <c r="S8" s="1">
        <v>10.1</v>
      </c>
      <c r="T8" s="1">
        <v>10.1</v>
      </c>
      <c r="U8">
        <v>23.4</v>
      </c>
      <c r="V8">
        <v>23.4</v>
      </c>
      <c r="W8" s="1">
        <v>10</v>
      </c>
      <c r="X8" s="1">
        <v>10</v>
      </c>
      <c r="Y8">
        <v>1</v>
      </c>
      <c r="Z8">
        <v>0</v>
      </c>
      <c r="AA8">
        <v>0</v>
      </c>
      <c r="AB8">
        <v>1</v>
      </c>
      <c r="AC8">
        <v>1</v>
      </c>
      <c r="AD8">
        <v>0</v>
      </c>
      <c r="AE8">
        <v>0</v>
      </c>
      <c r="AF8">
        <v>0</v>
      </c>
    </row>
    <row r="9" spans="1:32" x14ac:dyDescent="0.2">
      <c r="A9" s="4">
        <v>39326</v>
      </c>
      <c r="B9" s="1">
        <v>23.931992858251284</v>
      </c>
      <c r="C9" s="1">
        <v>18.5</v>
      </c>
      <c r="D9" s="6">
        <v>17.07</v>
      </c>
      <c r="E9" s="5">
        <v>5.17</v>
      </c>
      <c r="F9" s="5">
        <v>101.9</v>
      </c>
      <c r="G9" s="1">
        <v>3457.0512368114614</v>
      </c>
      <c r="H9" s="1">
        <v>16.126104259453129</v>
      </c>
      <c r="I9" s="1">
        <v>16.126104259453129</v>
      </c>
      <c r="J9" s="1">
        <v>3199.4931447708295</v>
      </c>
      <c r="K9" s="1">
        <v>15.569217398801879</v>
      </c>
      <c r="L9" s="1">
        <v>14.660280036536607</v>
      </c>
      <c r="M9" s="1">
        <v>30.3</v>
      </c>
      <c r="N9" s="1">
        <v>30.3</v>
      </c>
      <c r="O9" s="1">
        <v>32.799999999999997</v>
      </c>
      <c r="P9" s="1">
        <v>30.3</v>
      </c>
      <c r="Q9" s="1">
        <v>21.6</v>
      </c>
      <c r="R9" s="1">
        <v>21.6</v>
      </c>
      <c r="S9" s="1">
        <v>11</v>
      </c>
      <c r="T9" s="1">
        <v>11</v>
      </c>
      <c r="U9">
        <v>23.6</v>
      </c>
      <c r="V9">
        <v>23.6</v>
      </c>
      <c r="W9" s="1">
        <v>11</v>
      </c>
      <c r="X9" s="1">
        <v>11</v>
      </c>
      <c r="Y9">
        <v>1</v>
      </c>
      <c r="Z9">
        <v>0</v>
      </c>
      <c r="AA9">
        <v>0</v>
      </c>
      <c r="AB9">
        <v>1</v>
      </c>
      <c r="AC9">
        <v>1</v>
      </c>
      <c r="AD9">
        <v>0</v>
      </c>
      <c r="AE9">
        <v>0</v>
      </c>
      <c r="AF9">
        <v>0</v>
      </c>
    </row>
    <row r="10" spans="1:32" x14ac:dyDescent="0.2">
      <c r="A10" s="4">
        <v>39356</v>
      </c>
      <c r="B10" s="1">
        <v>23.651872948809846</v>
      </c>
      <c r="C10" s="1">
        <v>18.5</v>
      </c>
      <c r="D10" s="6">
        <v>17.07</v>
      </c>
      <c r="E10" s="5">
        <v>5.17</v>
      </c>
      <c r="F10" s="5">
        <v>100.6</v>
      </c>
      <c r="G10" s="1">
        <v>3463.2944271176525</v>
      </c>
      <c r="H10" s="1">
        <v>17.468866467212337</v>
      </c>
      <c r="I10" s="1">
        <v>17.468866467212337</v>
      </c>
      <c r="J10" s="1">
        <v>3194.3321519681849</v>
      </c>
      <c r="K10" s="1">
        <v>15.907568829918791</v>
      </c>
      <c r="L10" s="1">
        <v>14.936684347341597</v>
      </c>
      <c r="M10" s="1">
        <v>31.4</v>
      </c>
      <c r="N10" s="1">
        <v>31.4</v>
      </c>
      <c r="O10" s="1">
        <v>33.700000000000003</v>
      </c>
      <c r="P10" s="1">
        <v>31.4</v>
      </c>
      <c r="Q10" s="1">
        <v>22.6</v>
      </c>
      <c r="R10" s="1">
        <v>22.6</v>
      </c>
      <c r="S10" s="1">
        <v>9.1</v>
      </c>
      <c r="T10" s="1">
        <v>9.1</v>
      </c>
      <c r="U10">
        <v>24.2</v>
      </c>
      <c r="V10">
        <v>24.2</v>
      </c>
      <c r="W10" s="1">
        <v>8.8000000000000007</v>
      </c>
      <c r="X10" s="1">
        <v>8.8000000000000007</v>
      </c>
      <c r="Y10">
        <v>1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0</v>
      </c>
      <c r="AF10">
        <v>0</v>
      </c>
    </row>
    <row r="11" spans="1:32" x14ac:dyDescent="0.2">
      <c r="A11" s="4">
        <v>39387</v>
      </c>
      <c r="B11" s="1">
        <v>23.651872948809846</v>
      </c>
      <c r="C11" s="1">
        <v>18.5</v>
      </c>
      <c r="D11" s="6">
        <v>17.07</v>
      </c>
      <c r="E11" s="5">
        <v>5.17</v>
      </c>
      <c r="F11" s="5">
        <v>102.5</v>
      </c>
      <c r="G11" s="1">
        <v>3456.8942851137285</v>
      </c>
      <c r="H11" s="1">
        <v>16.269334933746578</v>
      </c>
      <c r="I11" s="1">
        <v>16.269334933746578</v>
      </c>
      <c r="J11" s="1">
        <v>3191.3505123011191</v>
      </c>
      <c r="K11" s="1">
        <v>14.673185604226042</v>
      </c>
      <c r="L11" s="1">
        <v>13.726085691511692</v>
      </c>
      <c r="M11" s="1">
        <v>31.8</v>
      </c>
      <c r="N11" s="1">
        <v>31.8</v>
      </c>
      <c r="O11" s="1">
        <v>33.700000000000003</v>
      </c>
      <c r="P11" s="1">
        <v>31.8</v>
      </c>
      <c r="Q11" s="1">
        <v>22.9</v>
      </c>
      <c r="R11" s="1">
        <v>22.9</v>
      </c>
      <c r="S11" s="1">
        <v>8.5</v>
      </c>
      <c r="T11" s="1">
        <v>8.5</v>
      </c>
      <c r="U11">
        <v>24.5</v>
      </c>
      <c r="V11">
        <v>24.5</v>
      </c>
      <c r="W11" s="1">
        <v>8.5</v>
      </c>
      <c r="X11" s="1">
        <v>8.5</v>
      </c>
      <c r="Y11">
        <v>1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0</v>
      </c>
    </row>
    <row r="12" spans="1:32" x14ac:dyDescent="0.2">
      <c r="A12" s="4">
        <v>39417</v>
      </c>
      <c r="B12" s="1">
        <v>23.651872948809846</v>
      </c>
      <c r="C12" s="1">
        <v>16.7</v>
      </c>
      <c r="D12" s="6">
        <v>17.07</v>
      </c>
      <c r="E12" s="5">
        <v>5.17</v>
      </c>
      <c r="F12" s="5">
        <v>102.3</v>
      </c>
      <c r="G12" s="1">
        <v>3463.712605453823</v>
      </c>
      <c r="H12" s="1">
        <v>15.919917731126818</v>
      </c>
      <c r="I12" s="1">
        <v>15.919917731126818</v>
      </c>
      <c r="J12" s="1">
        <v>3204.7676362515167</v>
      </c>
      <c r="K12" s="1">
        <v>16.483120250770845</v>
      </c>
      <c r="L12" s="1">
        <v>15.368947329144103</v>
      </c>
      <c r="M12" s="1">
        <v>30.2</v>
      </c>
      <c r="N12" s="1">
        <v>30.2</v>
      </c>
      <c r="O12" s="1">
        <v>32.1</v>
      </c>
      <c r="P12" s="1">
        <v>30.2</v>
      </c>
      <c r="Q12" s="1">
        <v>19.399999999999999</v>
      </c>
      <c r="R12" s="1">
        <v>19.399999999999999</v>
      </c>
      <c r="S12" s="1">
        <v>4.3</v>
      </c>
      <c r="T12" s="1">
        <v>4.3</v>
      </c>
      <c r="U12">
        <v>21.3</v>
      </c>
      <c r="V12">
        <v>21.3</v>
      </c>
      <c r="W12" s="1">
        <v>5</v>
      </c>
      <c r="X12" s="1">
        <v>5</v>
      </c>
      <c r="Y12">
        <v>1</v>
      </c>
      <c r="Z12">
        <v>0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0</v>
      </c>
    </row>
    <row r="13" spans="1:32" x14ac:dyDescent="0.2">
      <c r="A13" s="4">
        <v>39479</v>
      </c>
      <c r="B13" s="1">
        <v>21.368876105900529</v>
      </c>
      <c r="C13" s="1">
        <v>17.399999999999999</v>
      </c>
      <c r="D13" s="6">
        <v>14.47120266937473</v>
      </c>
      <c r="E13" s="5">
        <v>5.08</v>
      </c>
      <c r="F13" s="5">
        <v>104.2</v>
      </c>
      <c r="G13" s="1">
        <v>3446.0370562818121</v>
      </c>
      <c r="H13" s="1">
        <v>5.7743579694869842</v>
      </c>
      <c r="I13" s="1">
        <v>16.474209533159655</v>
      </c>
      <c r="J13" s="1">
        <v>3198.6483262796528</v>
      </c>
      <c r="K13" s="1">
        <v>5.0995615762283188</v>
      </c>
      <c r="L13" s="1">
        <v>14.683876493899586</v>
      </c>
      <c r="M13" s="1">
        <v>32.9</v>
      </c>
      <c r="N13" s="1">
        <v>29.091666666666665</v>
      </c>
      <c r="O13" s="1">
        <v>30.7</v>
      </c>
      <c r="P13" s="1">
        <f>AVERAGE(O2:O12)</f>
        <v>31.227272727272727</v>
      </c>
      <c r="Q13" s="1">
        <v>27.2</v>
      </c>
      <c r="R13" s="1">
        <f>AVERAGE(Q2:Q12)</f>
        <v>17.581818181818178</v>
      </c>
      <c r="S13" s="1">
        <v>31.6</v>
      </c>
      <c r="T13" s="1">
        <f>AVERAGE(S2:S12)</f>
        <v>8.5909090909090899</v>
      </c>
      <c r="U13">
        <v>24.9</v>
      </c>
      <c r="V13" s="1">
        <f>AVERAGE(U2:U12)</f>
        <v>19.599999999999998</v>
      </c>
      <c r="W13" s="1">
        <v>30.2</v>
      </c>
      <c r="X13" s="1">
        <f>AVERAGE(W2:W12)</f>
        <v>9.1363636363636367</v>
      </c>
      <c r="Y13">
        <v>1</v>
      </c>
      <c r="Z13">
        <v>0</v>
      </c>
      <c r="AA13">
        <v>0</v>
      </c>
      <c r="AB13">
        <v>1</v>
      </c>
      <c r="AC13">
        <v>1</v>
      </c>
      <c r="AD13">
        <v>0</v>
      </c>
      <c r="AE13">
        <v>0</v>
      </c>
      <c r="AF13">
        <v>0</v>
      </c>
    </row>
    <row r="14" spans="1:32" x14ac:dyDescent="0.2">
      <c r="A14" s="4">
        <v>39508</v>
      </c>
      <c r="B14" s="1">
        <v>21.368876105900529</v>
      </c>
      <c r="C14" s="1">
        <v>16.2</v>
      </c>
      <c r="D14" s="6">
        <v>14.47120266937473</v>
      </c>
      <c r="E14" s="5">
        <v>5.08</v>
      </c>
      <c r="F14" s="5">
        <v>105.8</v>
      </c>
      <c r="G14" s="1">
        <v>3500.3219200792473</v>
      </c>
      <c r="H14" s="1">
        <v>6.5654537212705382</v>
      </c>
      <c r="I14" s="1">
        <v>15.477957661066419</v>
      </c>
      <c r="J14" s="1">
        <v>3246.4920408782477</v>
      </c>
      <c r="K14" s="1">
        <v>6.0459823877440453</v>
      </c>
      <c r="L14" s="1">
        <v>13.428292616523056</v>
      </c>
      <c r="M14" s="1">
        <v>32.299999999999997</v>
      </c>
      <c r="N14" s="1">
        <v>29.758333333333329</v>
      </c>
      <c r="O14" s="1">
        <v>34.700000000000003</v>
      </c>
      <c r="P14" s="1">
        <f t="shared" ref="P14:P77" si="0">AVERAGE(O3:O13)</f>
        <v>31.3</v>
      </c>
      <c r="Q14" s="1">
        <v>25.5</v>
      </c>
      <c r="R14" s="1">
        <f t="shared" ref="R14:R77" si="1">AVERAGE(Q3:Q13)</f>
        <v>19.727272727272723</v>
      </c>
      <c r="S14" s="1">
        <v>25.7</v>
      </c>
      <c r="T14" s="1">
        <f t="shared" ref="T14:T77" si="2">AVERAGE(S3:S13)</f>
        <v>11.563636363636363</v>
      </c>
      <c r="U14">
        <v>24.8</v>
      </c>
      <c r="V14" s="1">
        <f t="shared" ref="V14:V77" si="3">AVERAGE(U3:U13)</f>
        <v>21.245454545454546</v>
      </c>
      <c r="W14" s="1">
        <v>27.4</v>
      </c>
      <c r="X14" s="1">
        <f t="shared" ref="X14:X77" si="4">AVERAGE(W3:W13)</f>
        <v>11.763636363636364</v>
      </c>
      <c r="Y14">
        <v>1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0</v>
      </c>
      <c r="AF14">
        <v>0</v>
      </c>
    </row>
    <row r="15" spans="1:32" x14ac:dyDescent="0.2">
      <c r="A15" s="4">
        <v>39539</v>
      </c>
      <c r="B15" s="1">
        <v>21.50332810551145</v>
      </c>
      <c r="C15" s="1">
        <v>16.899999999999999</v>
      </c>
      <c r="D15" s="6">
        <v>14.47120266937473</v>
      </c>
      <c r="E15" s="5">
        <v>5.08</v>
      </c>
      <c r="F15" s="5">
        <v>106</v>
      </c>
      <c r="G15" s="1">
        <v>3382.864788528891</v>
      </c>
      <c r="H15" s="1">
        <v>1.7152401179703749</v>
      </c>
      <c r="I15" s="1">
        <v>14.095996458362025</v>
      </c>
      <c r="J15" s="1">
        <v>3132.4402997271845</v>
      </c>
      <c r="K15" s="1">
        <v>0.83203231435610636</v>
      </c>
      <c r="L15" s="1">
        <v>12.018466897675252</v>
      </c>
      <c r="M15" s="1">
        <v>32.1</v>
      </c>
      <c r="N15" s="1">
        <v>30.191666666666674</v>
      </c>
      <c r="O15" s="1">
        <v>35.200000000000003</v>
      </c>
      <c r="P15" s="1">
        <f t="shared" si="0"/>
        <v>31.690909090909088</v>
      </c>
      <c r="Q15" s="1">
        <v>20.399999999999999</v>
      </c>
      <c r="R15" s="1">
        <f t="shared" si="1"/>
        <v>21.081818181818178</v>
      </c>
      <c r="S15" s="1">
        <v>19.5</v>
      </c>
      <c r="T15" s="1">
        <f t="shared" si="2"/>
        <v>13.036363636363633</v>
      </c>
      <c r="U15">
        <v>20.2</v>
      </c>
      <c r="V15" s="1">
        <f t="shared" si="3"/>
        <v>22.372727272727275</v>
      </c>
      <c r="W15" s="1">
        <v>20.2</v>
      </c>
      <c r="X15" s="1">
        <f t="shared" si="4"/>
        <v>13.209090909090911</v>
      </c>
      <c r="Y15">
        <v>1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</row>
    <row r="16" spans="1:32" x14ac:dyDescent="0.2">
      <c r="A16" s="4">
        <v>39569</v>
      </c>
      <c r="B16" s="1">
        <v>21.50332810551145</v>
      </c>
      <c r="C16" s="1">
        <v>18.100000000000001</v>
      </c>
      <c r="D16" s="6">
        <v>14.47120266937473</v>
      </c>
      <c r="E16" s="5">
        <v>5.08</v>
      </c>
      <c r="F16" s="5">
        <v>106.3</v>
      </c>
      <c r="G16" s="1">
        <v>4184.8879357047517</v>
      </c>
      <c r="H16" s="1">
        <v>29.083920715159202</v>
      </c>
      <c r="I16" s="1">
        <v>14.803801469470322</v>
      </c>
      <c r="J16" s="1">
        <v>3824.176375110454</v>
      </c>
      <c r="K16" s="1">
        <v>27.066856839504073</v>
      </c>
      <c r="L16" s="1">
        <v>10.63852586870906</v>
      </c>
      <c r="M16" s="1">
        <v>31.9</v>
      </c>
      <c r="N16" s="1">
        <v>30.566666666666666</v>
      </c>
      <c r="O16" s="1">
        <v>35</v>
      </c>
      <c r="P16" s="1">
        <f t="shared" si="0"/>
        <v>32.25454545454545</v>
      </c>
      <c r="Q16" s="1">
        <v>19.8</v>
      </c>
      <c r="R16" s="1">
        <f t="shared" si="1"/>
        <v>21.599999999999998</v>
      </c>
      <c r="S16" s="1">
        <v>18.2</v>
      </c>
      <c r="T16" s="1">
        <f t="shared" si="2"/>
        <v>13.863636363636363</v>
      </c>
      <c r="U16">
        <v>18.7</v>
      </c>
      <c r="V16" s="1">
        <f t="shared" si="3"/>
        <v>22.709090909090907</v>
      </c>
      <c r="W16" s="1">
        <v>18.7</v>
      </c>
      <c r="X16" s="1">
        <f t="shared" si="4"/>
        <v>14.145454545454545</v>
      </c>
      <c r="Y16">
        <v>1</v>
      </c>
      <c r="Z16">
        <v>0</v>
      </c>
      <c r="AA16">
        <v>1</v>
      </c>
      <c r="AB16">
        <v>0</v>
      </c>
      <c r="AC16">
        <v>0</v>
      </c>
      <c r="AD16">
        <v>1</v>
      </c>
      <c r="AE16">
        <v>0</v>
      </c>
      <c r="AF16">
        <v>0</v>
      </c>
    </row>
    <row r="17" spans="1:32" x14ac:dyDescent="0.2">
      <c r="A17" s="4">
        <v>39600</v>
      </c>
      <c r="B17" s="1">
        <v>21.50332810551145</v>
      </c>
      <c r="C17" s="1">
        <v>17.399999999999999</v>
      </c>
      <c r="D17" s="6">
        <v>14.47120266937473</v>
      </c>
      <c r="E17" s="5">
        <v>5.08</v>
      </c>
      <c r="F17" s="5">
        <v>106.8</v>
      </c>
      <c r="G17" s="1">
        <v>3821.1846875274155</v>
      </c>
      <c r="H17" s="1">
        <v>8.5055801216351341</v>
      </c>
      <c r="I17" s="1">
        <v>14.053561040436458</v>
      </c>
      <c r="J17" s="1">
        <v>3526.1277238788352</v>
      </c>
      <c r="K17" s="1">
        <v>11.078875213567851</v>
      </c>
      <c r="L17" s="1">
        <v>10.932603896431861</v>
      </c>
      <c r="M17" s="1">
        <v>33.5</v>
      </c>
      <c r="N17" s="1">
        <v>31.066666666666666</v>
      </c>
      <c r="O17" s="1">
        <v>36.6</v>
      </c>
      <c r="P17" s="1">
        <f t="shared" si="0"/>
        <v>32.754545454545458</v>
      </c>
      <c r="Q17" s="1">
        <v>19.100000000000001</v>
      </c>
      <c r="R17" s="1">
        <f t="shared" si="1"/>
        <v>21.81818181818182</v>
      </c>
      <c r="S17" s="1">
        <v>13.8</v>
      </c>
      <c r="T17" s="1">
        <f t="shared" si="2"/>
        <v>14.463636363636367</v>
      </c>
      <c r="U17">
        <v>18</v>
      </c>
      <c r="V17" s="1">
        <f t="shared" si="3"/>
        <v>22.618181818181817</v>
      </c>
      <c r="W17" s="1">
        <v>13.9</v>
      </c>
      <c r="X17" s="1">
        <f t="shared" si="4"/>
        <v>14.754545454545452</v>
      </c>
      <c r="Y17">
        <v>1</v>
      </c>
      <c r="Z17">
        <v>0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0</v>
      </c>
    </row>
    <row r="18" spans="1:32" x14ac:dyDescent="0.2">
      <c r="A18" s="4">
        <v>39630</v>
      </c>
      <c r="B18" s="1">
        <v>18.67819193720397</v>
      </c>
      <c r="C18" s="1">
        <v>16.399999999999999</v>
      </c>
      <c r="D18" s="6">
        <v>14.47120266937473</v>
      </c>
      <c r="E18" s="5">
        <v>5.08</v>
      </c>
      <c r="F18" s="5">
        <v>109.7</v>
      </c>
      <c r="G18" s="1">
        <v>3804.1605667180033</v>
      </c>
      <c r="H18" s="1">
        <v>12.70226326939971</v>
      </c>
      <c r="I18" s="1">
        <v>12.631828463631097</v>
      </c>
      <c r="J18" s="1">
        <v>3518.7290603287383</v>
      </c>
      <c r="K18" s="1">
        <v>14.738046356717058</v>
      </c>
      <c r="L18" s="1">
        <v>11.618501466530615</v>
      </c>
      <c r="M18" s="1">
        <v>30.9</v>
      </c>
      <c r="N18" s="1">
        <v>31.266666666666666</v>
      </c>
      <c r="O18" s="1">
        <v>33.700000000000003</v>
      </c>
      <c r="P18" s="1">
        <f t="shared" si="0"/>
        <v>33.281818181818181</v>
      </c>
      <c r="Q18" s="1">
        <v>15.1</v>
      </c>
      <c r="R18" s="1">
        <f t="shared" si="1"/>
        <v>21.881818181818183</v>
      </c>
      <c r="S18" s="1">
        <v>13.6</v>
      </c>
      <c r="T18" s="1">
        <f t="shared" si="2"/>
        <v>14.709090909090911</v>
      </c>
      <c r="U18">
        <v>14.6</v>
      </c>
      <c r="V18" s="1">
        <f t="shared" si="3"/>
        <v>22.354545454545455</v>
      </c>
      <c r="W18" s="1">
        <v>12.4</v>
      </c>
      <c r="X18" s="1">
        <f t="shared" si="4"/>
        <v>14.945454545454544</v>
      </c>
      <c r="Y18">
        <v>1</v>
      </c>
      <c r="Z18">
        <v>0</v>
      </c>
      <c r="AA18">
        <v>1</v>
      </c>
      <c r="AB18">
        <v>0</v>
      </c>
      <c r="AC18">
        <v>0</v>
      </c>
      <c r="AD18">
        <v>1</v>
      </c>
      <c r="AE18">
        <v>0</v>
      </c>
      <c r="AF18">
        <v>0</v>
      </c>
    </row>
    <row r="19" spans="1:32" x14ac:dyDescent="0.2">
      <c r="A19" s="4">
        <v>39661</v>
      </c>
      <c r="B19" s="1">
        <v>18.67819193720397</v>
      </c>
      <c r="C19" s="1">
        <v>16</v>
      </c>
      <c r="D19" s="6">
        <v>14.47120266937473</v>
      </c>
      <c r="E19" s="5">
        <v>5.08</v>
      </c>
      <c r="F19" s="5">
        <v>110.4</v>
      </c>
      <c r="G19" s="1">
        <v>3811.1168904860983</v>
      </c>
      <c r="H19" s="1">
        <v>11.978638037605419</v>
      </c>
      <c r="I19" s="1">
        <v>12.91747061135745</v>
      </c>
      <c r="J19" s="1">
        <v>3553.0057404754129</v>
      </c>
      <c r="K19" s="1">
        <v>13.757469224365821</v>
      </c>
      <c r="L19" s="1">
        <v>12.153903410089134</v>
      </c>
      <c r="M19" s="1">
        <v>29.1</v>
      </c>
      <c r="N19" s="1">
        <v>31.283333333333331</v>
      </c>
      <c r="O19" s="1">
        <v>31.7</v>
      </c>
      <c r="P19" s="1">
        <f t="shared" si="0"/>
        <v>33.554545454545455</v>
      </c>
      <c r="Q19" s="1">
        <v>13.1</v>
      </c>
      <c r="R19" s="1">
        <f t="shared" si="1"/>
        <v>21.381818181818183</v>
      </c>
      <c r="S19" s="1">
        <v>12.2</v>
      </c>
      <c r="T19" s="1">
        <f t="shared" si="2"/>
        <v>15.036363636363637</v>
      </c>
      <c r="U19">
        <v>12.6</v>
      </c>
      <c r="V19" s="1">
        <f t="shared" si="3"/>
        <v>21.654545454545453</v>
      </c>
      <c r="W19" s="1">
        <v>11.4</v>
      </c>
      <c r="X19" s="1">
        <f t="shared" si="4"/>
        <v>15.100000000000001</v>
      </c>
      <c r="Y19">
        <v>1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0</v>
      </c>
    </row>
    <row r="20" spans="1:32" x14ac:dyDescent="0.2">
      <c r="A20" s="4">
        <v>39692</v>
      </c>
      <c r="B20" s="1">
        <v>18.67819193720397</v>
      </c>
      <c r="C20" s="1">
        <v>15.3</v>
      </c>
      <c r="D20" s="6">
        <v>14.47120266937473</v>
      </c>
      <c r="E20" s="5">
        <v>5.08</v>
      </c>
      <c r="F20" s="5">
        <v>110.9</v>
      </c>
      <c r="G20" s="1">
        <v>3814.0670832116371</v>
      </c>
      <c r="H20" s="1">
        <v>10.327178336224536</v>
      </c>
      <c r="I20" s="1">
        <v>12.703071306690896</v>
      </c>
      <c r="J20" s="1">
        <v>3567.6634116804762</v>
      </c>
      <c r="K20" s="1">
        <v>11.50714348337876</v>
      </c>
      <c r="L20" s="1">
        <v>12.015554359215963</v>
      </c>
      <c r="M20" s="1">
        <v>26.5</v>
      </c>
      <c r="N20" s="1">
        <v>31.074999999999999</v>
      </c>
      <c r="O20" s="1">
        <v>28.7</v>
      </c>
      <c r="P20" s="1">
        <f t="shared" si="0"/>
        <v>33.627272727272725</v>
      </c>
      <c r="Q20" s="1">
        <v>10.199999999999999</v>
      </c>
      <c r="R20" s="1">
        <f t="shared" si="1"/>
        <v>20.609090909090909</v>
      </c>
      <c r="S20" s="1">
        <v>9.6999999999999993</v>
      </c>
      <c r="T20" s="1">
        <f t="shared" si="2"/>
        <v>15.227272727272727</v>
      </c>
      <c r="U20">
        <v>9.6</v>
      </c>
      <c r="V20" s="1">
        <f t="shared" si="3"/>
        <v>20.672727272727272</v>
      </c>
      <c r="W20" s="1">
        <v>8.6</v>
      </c>
      <c r="X20" s="1">
        <f t="shared" si="4"/>
        <v>15.22727272727273</v>
      </c>
      <c r="Y20">
        <v>0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1</v>
      </c>
    </row>
    <row r="21" spans="1:32" x14ac:dyDescent="0.2">
      <c r="A21" s="4">
        <v>39722</v>
      </c>
      <c r="B21" s="1">
        <v>12.749191870272137</v>
      </c>
      <c r="C21" s="1">
        <v>15</v>
      </c>
      <c r="D21" s="6">
        <v>14.47120266937473</v>
      </c>
      <c r="E21" s="5">
        <v>5.08</v>
      </c>
      <c r="F21" s="5">
        <v>109.6</v>
      </c>
      <c r="G21" s="1">
        <v>3849.8835875425198</v>
      </c>
      <c r="H21" s="1">
        <v>11.162468815757268</v>
      </c>
      <c r="I21" s="1">
        <v>12.289435019716242</v>
      </c>
      <c r="J21" s="1">
        <v>3620.6331370254907</v>
      </c>
      <c r="K21" s="1">
        <v>13.345543443083738</v>
      </c>
      <c r="L21" s="1">
        <v>11.661757043351818</v>
      </c>
      <c r="M21" s="1">
        <v>24.6</v>
      </c>
      <c r="N21" s="1">
        <v>30.600000000000005</v>
      </c>
      <c r="O21" s="1">
        <v>27.4</v>
      </c>
      <c r="P21" s="1">
        <f t="shared" si="0"/>
        <v>33.25454545454545</v>
      </c>
      <c r="Q21" s="1">
        <v>7.3</v>
      </c>
      <c r="R21" s="1">
        <f t="shared" si="1"/>
        <v>19.572727272727271</v>
      </c>
      <c r="S21" s="1">
        <v>9.1</v>
      </c>
      <c r="T21" s="1">
        <f t="shared" si="2"/>
        <v>15.109090909090908</v>
      </c>
      <c r="U21">
        <v>6.9</v>
      </c>
      <c r="V21" s="1">
        <f t="shared" si="3"/>
        <v>19.399999999999999</v>
      </c>
      <c r="W21" s="1">
        <v>7.6</v>
      </c>
      <c r="X21" s="1">
        <f t="shared" si="4"/>
        <v>15.009090909090911</v>
      </c>
      <c r="Y21">
        <v>0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1</v>
      </c>
    </row>
    <row r="22" spans="1:32" x14ac:dyDescent="0.2">
      <c r="A22" s="4">
        <v>39753</v>
      </c>
      <c r="B22" s="1">
        <v>12.749191870272137</v>
      </c>
      <c r="C22" s="1">
        <v>14.8</v>
      </c>
      <c r="D22" s="6">
        <v>14.47120266937473</v>
      </c>
      <c r="E22" s="5">
        <v>5.08</v>
      </c>
      <c r="F22" s="5">
        <v>107.6</v>
      </c>
      <c r="G22" s="1">
        <v>3899.2468108568278</v>
      </c>
      <c r="H22" s="1">
        <v>12.796241055099152</v>
      </c>
      <c r="I22" s="1">
        <v>11.900049568706811</v>
      </c>
      <c r="J22" s="1">
        <v>3679.8500230453051</v>
      </c>
      <c r="K22" s="1">
        <v>15.306983951191059</v>
      </c>
      <c r="L22" s="1">
        <v>11.714319442355139</v>
      </c>
      <c r="M22" s="1">
        <v>22.7</v>
      </c>
      <c r="N22" s="1">
        <v>29.875000000000004</v>
      </c>
      <c r="O22" s="1">
        <v>25.2</v>
      </c>
      <c r="P22" s="1">
        <f t="shared" si="0"/>
        <v>32.68181818181818</v>
      </c>
      <c r="Q22" s="1">
        <v>5.4</v>
      </c>
      <c r="R22" s="1">
        <f t="shared" si="1"/>
        <v>18.181818181818183</v>
      </c>
      <c r="S22" s="1">
        <v>6.1</v>
      </c>
      <c r="T22" s="1">
        <f t="shared" si="2"/>
        <v>15.109090909090908</v>
      </c>
      <c r="U22">
        <v>5</v>
      </c>
      <c r="V22" s="1">
        <f t="shared" si="3"/>
        <v>17.827272727272724</v>
      </c>
      <c r="W22" s="1">
        <v>5</v>
      </c>
      <c r="X22" s="1">
        <f t="shared" si="4"/>
        <v>14.9</v>
      </c>
      <c r="Y22">
        <v>0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1</v>
      </c>
    </row>
    <row r="23" spans="1:32" x14ac:dyDescent="0.2">
      <c r="A23" s="4">
        <v>39783</v>
      </c>
      <c r="B23" s="1">
        <v>12.749191870272137</v>
      </c>
      <c r="C23" s="1">
        <v>17.8</v>
      </c>
      <c r="D23" s="6">
        <v>14.47120266937473</v>
      </c>
      <c r="E23" s="5">
        <v>5.08</v>
      </c>
      <c r="F23" s="5">
        <v>107.9</v>
      </c>
      <c r="G23" s="1">
        <v>3944.4552225462221</v>
      </c>
      <c r="H23" s="1">
        <v>13.879402590602957</v>
      </c>
      <c r="I23" s="1">
        <v>11.700888540111507</v>
      </c>
      <c r="J23" s="1">
        <v>3727.3701600288882</v>
      </c>
      <c r="K23" s="1">
        <v>16.307033242155363</v>
      </c>
      <c r="L23" s="1">
        <v>11.737005414045141</v>
      </c>
      <c r="M23" s="1">
        <v>20.9</v>
      </c>
      <c r="N23" s="1">
        <v>28.966666666666665</v>
      </c>
      <c r="O23" s="1">
        <v>22.6</v>
      </c>
      <c r="P23" s="1">
        <f t="shared" si="0"/>
        <v>31.909090909090903</v>
      </c>
      <c r="Q23" s="1">
        <v>2.2999999999999998</v>
      </c>
      <c r="R23" s="1">
        <f t="shared" si="1"/>
        <v>16.59090909090909</v>
      </c>
      <c r="S23" s="1">
        <v>-3.5</v>
      </c>
      <c r="T23" s="1">
        <f t="shared" si="2"/>
        <v>14.890909090909087</v>
      </c>
      <c r="U23">
        <v>1.4</v>
      </c>
      <c r="V23" s="1">
        <f t="shared" si="3"/>
        <v>16.054545454545455</v>
      </c>
      <c r="W23" s="1">
        <v>-4.2</v>
      </c>
      <c r="X23" s="1">
        <f t="shared" si="4"/>
        <v>14.581818181818182</v>
      </c>
      <c r="Y23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1</v>
      </c>
    </row>
    <row r="24" spans="1:32" x14ac:dyDescent="0.2">
      <c r="A24" s="4">
        <v>39845</v>
      </c>
      <c r="B24" s="1">
        <v>6.63883667562299</v>
      </c>
      <c r="C24" s="1">
        <v>20.5</v>
      </c>
      <c r="D24" s="6">
        <v>8.833407261897225</v>
      </c>
      <c r="E24" s="5">
        <v>4.87</v>
      </c>
      <c r="F24" s="5">
        <v>104.5</v>
      </c>
      <c r="G24" s="1">
        <v>3990.006797226386</v>
      </c>
      <c r="H24" s="1">
        <v>15.785371197705683</v>
      </c>
      <c r="I24" s="1">
        <v>11.689676328993079</v>
      </c>
      <c r="J24" s="1">
        <v>3781.8549382396045</v>
      </c>
      <c r="K24" s="1">
        <v>18.23290816837871</v>
      </c>
      <c r="L24" s="1">
        <v>13.209955940656897</v>
      </c>
      <c r="M24" s="1">
        <v>1</v>
      </c>
      <c r="N24" s="1">
        <v>26.533333333333331</v>
      </c>
      <c r="O24" s="1">
        <v>0.8</v>
      </c>
      <c r="P24" s="1">
        <f t="shared" si="0"/>
        <v>31.045454545454547</v>
      </c>
      <c r="Q24" s="1">
        <v>-14.8</v>
      </c>
      <c r="R24" s="1">
        <f t="shared" si="1"/>
        <v>15.036363636363637</v>
      </c>
      <c r="S24" s="1">
        <v>29</v>
      </c>
      <c r="T24" s="1">
        <f t="shared" si="2"/>
        <v>14.18181818181818</v>
      </c>
      <c r="U24">
        <v>-18.899999999999999</v>
      </c>
      <c r="V24" s="1">
        <f t="shared" si="3"/>
        <v>14.245454545454548</v>
      </c>
      <c r="W24" s="1">
        <v>28.5</v>
      </c>
      <c r="X24" s="1">
        <f t="shared" si="4"/>
        <v>13.745454545454548</v>
      </c>
      <c r="Y24">
        <v>0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</row>
    <row r="25" spans="1:32" x14ac:dyDescent="0.2">
      <c r="A25" s="4">
        <v>39873</v>
      </c>
      <c r="B25" s="1">
        <v>6.63883667562299</v>
      </c>
      <c r="C25" s="1">
        <v>25.5</v>
      </c>
      <c r="D25" s="6">
        <v>8.833407261897225</v>
      </c>
      <c r="E25" s="5">
        <v>4.87</v>
      </c>
      <c r="F25" s="5">
        <v>103.1</v>
      </c>
      <c r="G25" s="1">
        <v>3885.3945325470813</v>
      </c>
      <c r="H25" s="1">
        <v>11.001062795364717</v>
      </c>
      <c r="I25" s="1">
        <v>12.125235064482888</v>
      </c>
      <c r="J25" s="1">
        <v>3664.5573274635158</v>
      </c>
      <c r="K25" s="1">
        <v>12.877446835574935</v>
      </c>
      <c r="L25" s="1">
        <v>14.389968849868277</v>
      </c>
      <c r="M25" s="1">
        <v>4.0999999999999996</v>
      </c>
      <c r="N25" s="1">
        <v>24.133333333333336</v>
      </c>
      <c r="O25" s="1">
        <v>3.2</v>
      </c>
      <c r="P25" s="1">
        <f t="shared" si="0"/>
        <v>28.327272727272724</v>
      </c>
      <c r="Q25" s="1">
        <v>-16.2</v>
      </c>
      <c r="R25" s="1">
        <f t="shared" si="1"/>
        <v>11.21818181818182</v>
      </c>
      <c r="S25" s="1">
        <v>26.3</v>
      </c>
      <c r="T25" s="1">
        <f t="shared" si="2"/>
        <v>13.945454545454544</v>
      </c>
      <c r="U25">
        <v>-19.7</v>
      </c>
      <c r="V25" s="1">
        <f t="shared" si="3"/>
        <v>10.263636363636362</v>
      </c>
      <c r="W25" s="1">
        <v>26.9</v>
      </c>
      <c r="X25" s="1">
        <f t="shared" si="4"/>
        <v>13.590909090909092</v>
      </c>
      <c r="Y25">
        <v>0</v>
      </c>
      <c r="Z25">
        <v>1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</row>
    <row r="26" spans="1:32" x14ac:dyDescent="0.2">
      <c r="A26" s="4">
        <v>39904</v>
      </c>
      <c r="B26" s="1">
        <v>6.5479381744541474</v>
      </c>
      <c r="C26" s="1">
        <v>26</v>
      </c>
      <c r="D26" s="6">
        <v>8.833407261897225</v>
      </c>
      <c r="E26" s="5">
        <v>4.87</v>
      </c>
      <c r="F26" s="5">
        <v>102.4</v>
      </c>
      <c r="G26" s="1">
        <v>4188.7386643080008</v>
      </c>
      <c r="H26" s="1">
        <v>23.822231338118623</v>
      </c>
      <c r="I26" s="1">
        <v>13.563299865886897</v>
      </c>
      <c r="J26" s="1">
        <v>3937.7327870308777</v>
      </c>
      <c r="K26" s="1">
        <v>25.708151161694254</v>
      </c>
      <c r="L26" s="1">
        <v>15.656680889128669</v>
      </c>
      <c r="M26" s="1">
        <v>4.9000000000000004</v>
      </c>
      <c r="N26" s="1">
        <v>21.849999999999998</v>
      </c>
      <c r="O26" s="1">
        <v>3.4</v>
      </c>
      <c r="P26" s="1">
        <f t="shared" si="0"/>
        <v>25.463636363636361</v>
      </c>
      <c r="Q26" s="1">
        <v>-15.6</v>
      </c>
      <c r="R26" s="1">
        <f t="shared" si="1"/>
        <v>7.4272727272727277</v>
      </c>
      <c r="S26" s="1">
        <v>27.1</v>
      </c>
      <c r="T26" s="1">
        <f t="shared" si="2"/>
        <v>14</v>
      </c>
      <c r="U26">
        <v>-18.600000000000001</v>
      </c>
      <c r="V26" s="1">
        <f t="shared" si="3"/>
        <v>6.2181818181818178</v>
      </c>
      <c r="W26" s="1">
        <v>28.5</v>
      </c>
      <c r="X26" s="1">
        <f t="shared" si="4"/>
        <v>13.545454545454545</v>
      </c>
      <c r="Y26">
        <v>0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1</v>
      </c>
    </row>
    <row r="27" spans="1:32" x14ac:dyDescent="0.2">
      <c r="A27" s="4">
        <v>39934</v>
      </c>
      <c r="B27" s="1">
        <v>6.5479381744541474</v>
      </c>
      <c r="C27" s="1">
        <v>25.7</v>
      </c>
      <c r="D27" s="6">
        <v>8.833407261897225</v>
      </c>
      <c r="E27" s="5">
        <v>4.87</v>
      </c>
      <c r="F27" s="5">
        <v>101.9</v>
      </c>
      <c r="G27" s="1">
        <v>3919.7535590015277</v>
      </c>
      <c r="H27" s="1">
        <v>-6.3355191531209858</v>
      </c>
      <c r="I27" s="1">
        <v>12.892403259962618</v>
      </c>
      <c r="J27" s="1">
        <v>3726.7906615329734</v>
      </c>
      <c r="K27" s="1">
        <v>-2.5465800743739964</v>
      </c>
      <c r="L27" s="1">
        <v>15.503002137941943</v>
      </c>
      <c r="M27" s="1">
        <v>5.8</v>
      </c>
      <c r="N27" s="1">
        <v>19.658333333333335</v>
      </c>
      <c r="O27" s="1">
        <v>4.4000000000000004</v>
      </c>
      <c r="P27" s="1">
        <f t="shared" si="0"/>
        <v>22.572727272727271</v>
      </c>
      <c r="Q27" s="1">
        <v>-16.2</v>
      </c>
      <c r="R27" s="1">
        <f t="shared" si="1"/>
        <v>4.1545454545454552</v>
      </c>
      <c r="S27" s="1">
        <v>22.6</v>
      </c>
      <c r="T27" s="1">
        <f t="shared" si="2"/>
        <v>14.69090909090909</v>
      </c>
      <c r="U27">
        <v>-18.7</v>
      </c>
      <c r="V27" s="1">
        <f t="shared" si="3"/>
        <v>2.6909090909090909</v>
      </c>
      <c r="W27" s="1">
        <v>23.6</v>
      </c>
      <c r="X27" s="1">
        <f t="shared" si="4"/>
        <v>14.299999999999999</v>
      </c>
      <c r="Y27">
        <v>0</v>
      </c>
      <c r="Z27">
        <v>1</v>
      </c>
      <c r="AA27">
        <v>0</v>
      </c>
      <c r="AB27">
        <v>1</v>
      </c>
      <c r="AC27">
        <v>0</v>
      </c>
      <c r="AD27">
        <v>0</v>
      </c>
      <c r="AE27">
        <v>1</v>
      </c>
      <c r="AF27">
        <v>0</v>
      </c>
    </row>
    <row r="28" spans="1:32" x14ac:dyDescent="0.2">
      <c r="A28" s="4">
        <v>39965</v>
      </c>
      <c r="B28" s="1">
        <v>6.5479381744541474</v>
      </c>
      <c r="C28" s="1">
        <v>28.5</v>
      </c>
      <c r="D28" s="6">
        <v>8.833407261897225</v>
      </c>
      <c r="E28" s="5">
        <v>4.87</v>
      </c>
      <c r="F28" s="5">
        <v>100.7</v>
      </c>
      <c r="G28" s="1">
        <v>3938.062511045975</v>
      </c>
      <c r="H28" s="1">
        <v>3.0586803066613362</v>
      </c>
      <c r="I28" s="1">
        <v>10.723633225921128</v>
      </c>
      <c r="J28" s="1">
        <v>3723.5475921950801</v>
      </c>
      <c r="K28" s="1">
        <v>5.5987724715506832</v>
      </c>
      <c r="L28" s="1">
        <v>14.164206082621133</v>
      </c>
      <c r="M28" s="1">
        <v>8.3000000000000007</v>
      </c>
      <c r="N28" s="1">
        <v>17.691666666666666</v>
      </c>
      <c r="O28" s="1">
        <v>7.3</v>
      </c>
      <c r="P28" s="1">
        <f t="shared" si="0"/>
        <v>19.790909090909093</v>
      </c>
      <c r="Q28" s="1">
        <v>-10.4</v>
      </c>
      <c r="R28" s="1">
        <f t="shared" si="1"/>
        <v>0.88181818181818172</v>
      </c>
      <c r="S28" s="1">
        <v>22.3</v>
      </c>
      <c r="T28" s="1">
        <f t="shared" si="2"/>
        <v>15.090909090909092</v>
      </c>
      <c r="U28">
        <v>-13.1</v>
      </c>
      <c r="V28" s="1">
        <f t="shared" si="3"/>
        <v>-0.70909090909090822</v>
      </c>
      <c r="W28" s="1">
        <v>22.9</v>
      </c>
      <c r="X28" s="1">
        <f t="shared" si="4"/>
        <v>14.745454545454544</v>
      </c>
      <c r="Y28">
        <v>0</v>
      </c>
      <c r="Z28">
        <v>1</v>
      </c>
      <c r="AA28">
        <v>0</v>
      </c>
      <c r="AB28">
        <v>1</v>
      </c>
      <c r="AC28">
        <v>0</v>
      </c>
      <c r="AD28">
        <v>0</v>
      </c>
      <c r="AE28">
        <v>1</v>
      </c>
      <c r="AF28">
        <v>0</v>
      </c>
    </row>
    <row r="29" spans="1:32" x14ac:dyDescent="0.2">
      <c r="A29" s="4">
        <v>39995</v>
      </c>
      <c r="B29" s="1">
        <v>8.9580293984605728</v>
      </c>
      <c r="C29" s="1">
        <v>28.4</v>
      </c>
      <c r="D29" s="6">
        <v>8.833407261897225</v>
      </c>
      <c r="E29" s="5">
        <v>4.87</v>
      </c>
      <c r="F29" s="5">
        <v>99.5</v>
      </c>
      <c r="G29" s="1">
        <v>3991.7895015636618</v>
      </c>
      <c r="H29" s="1">
        <v>4.9322033482812015</v>
      </c>
      <c r="I29" s="1">
        <v>10.425851828141635</v>
      </c>
      <c r="J29" s="1">
        <v>3784.8759253821822</v>
      </c>
      <c r="K29" s="1">
        <v>7.5637214599460822</v>
      </c>
      <c r="L29" s="1">
        <v>13.247950296028446</v>
      </c>
      <c r="M29" s="1">
        <v>9.5</v>
      </c>
      <c r="N29" s="1">
        <v>15.691666666666668</v>
      </c>
      <c r="O29" s="1">
        <v>8.1999999999999993</v>
      </c>
      <c r="P29" s="1">
        <f t="shared" si="0"/>
        <v>17.127272727272729</v>
      </c>
      <c r="Q29" s="1">
        <v>-9.1</v>
      </c>
      <c r="R29" s="1">
        <f t="shared" si="1"/>
        <v>-1.8000000000000005</v>
      </c>
      <c r="S29" s="1">
        <v>24.7</v>
      </c>
      <c r="T29" s="1">
        <f t="shared" si="2"/>
        <v>15.863636363636363</v>
      </c>
      <c r="U29">
        <v>-11.9</v>
      </c>
      <c r="V29" s="1">
        <f t="shared" si="3"/>
        <v>-3.536363636363637</v>
      </c>
      <c r="W29" s="1">
        <v>26.6</v>
      </c>
      <c r="X29" s="1">
        <f t="shared" si="4"/>
        <v>15.563636363636363</v>
      </c>
      <c r="Y29">
        <v>0</v>
      </c>
      <c r="Z29">
        <v>1</v>
      </c>
      <c r="AA29">
        <v>0</v>
      </c>
      <c r="AB29">
        <v>1</v>
      </c>
      <c r="AC29">
        <v>0</v>
      </c>
      <c r="AD29">
        <v>0</v>
      </c>
      <c r="AE29">
        <v>1</v>
      </c>
      <c r="AF29">
        <v>0</v>
      </c>
    </row>
    <row r="30" spans="1:32" x14ac:dyDescent="0.2">
      <c r="A30" s="4">
        <v>40026</v>
      </c>
      <c r="B30" s="1">
        <v>8.9580293984605728</v>
      </c>
      <c r="C30" s="1">
        <v>28.5</v>
      </c>
      <c r="D30" s="6">
        <v>8.833407261897225</v>
      </c>
      <c r="E30" s="5">
        <v>4.87</v>
      </c>
      <c r="F30" s="5">
        <v>98.7</v>
      </c>
      <c r="G30" s="1">
        <v>3987.7872583820185</v>
      </c>
      <c r="H30" s="1">
        <v>4.6356586001587141</v>
      </c>
      <c r="I30" s="1">
        <v>9.7536347723715533</v>
      </c>
      <c r="J30" s="1">
        <v>3786.9772863191024</v>
      </c>
      <c r="K30" s="1">
        <v>6.5851721875457114</v>
      </c>
      <c r="L30" s="1">
        <v>12.540599609572833</v>
      </c>
      <c r="M30" s="1">
        <v>12.5</v>
      </c>
      <c r="N30" s="1">
        <v>14.158333333333337</v>
      </c>
      <c r="O30" s="1">
        <v>10.9</v>
      </c>
      <c r="P30" s="1">
        <f t="shared" si="0"/>
        <v>14.80909090909091</v>
      </c>
      <c r="Q30" s="1">
        <v>-5.9</v>
      </c>
      <c r="R30" s="1">
        <f t="shared" si="1"/>
        <v>-4</v>
      </c>
      <c r="S30" s="1">
        <v>25.1</v>
      </c>
      <c r="T30" s="1">
        <f t="shared" si="2"/>
        <v>16.872727272727271</v>
      </c>
      <c r="U30">
        <v>-8.9</v>
      </c>
      <c r="V30" s="1">
        <f t="shared" si="3"/>
        <v>-5.9454545454545462</v>
      </c>
      <c r="W30" s="1">
        <v>26.8</v>
      </c>
      <c r="X30" s="1">
        <f t="shared" si="4"/>
        <v>16.854545454545455</v>
      </c>
      <c r="Y30">
        <v>0</v>
      </c>
      <c r="Z30">
        <v>1</v>
      </c>
      <c r="AA30">
        <v>0</v>
      </c>
      <c r="AB30">
        <v>1</v>
      </c>
      <c r="AC30">
        <v>0</v>
      </c>
      <c r="AD30">
        <v>0</v>
      </c>
      <c r="AE30">
        <v>1</v>
      </c>
      <c r="AF30">
        <v>0</v>
      </c>
    </row>
    <row r="31" spans="1:32" x14ac:dyDescent="0.2">
      <c r="A31" s="4">
        <v>40057</v>
      </c>
      <c r="B31" s="1">
        <v>8.9580293984605728</v>
      </c>
      <c r="C31" s="1">
        <v>29.3</v>
      </c>
      <c r="D31" s="6">
        <v>8.833407261897225</v>
      </c>
      <c r="E31" s="5">
        <v>4.87</v>
      </c>
      <c r="F31" s="5">
        <v>97.9</v>
      </c>
      <c r="G31" s="1">
        <v>4012.9986379439652</v>
      </c>
      <c r="H31" s="1">
        <v>5.2157329798409755</v>
      </c>
      <c r="I31" s="1">
        <v>9.1900593508911825</v>
      </c>
      <c r="J31" s="1">
        <v>3788.2952130871008</v>
      </c>
      <c r="K31" s="1">
        <v>6.1842101103001879</v>
      </c>
      <c r="L31" s="1">
        <v>11.993866214389772</v>
      </c>
      <c r="M31" s="1">
        <v>15.4</v>
      </c>
      <c r="N31" s="1">
        <v>13.016666666666666</v>
      </c>
      <c r="O31" s="1">
        <v>13.3</v>
      </c>
      <c r="P31" s="1">
        <f t="shared" si="0"/>
        <v>12.91818181818182</v>
      </c>
      <c r="Q31" s="1">
        <v>-0.4</v>
      </c>
      <c r="R31" s="1">
        <f t="shared" si="1"/>
        <v>-5.7272727272727266</v>
      </c>
      <c r="S31" s="1">
        <v>24.7</v>
      </c>
      <c r="T31" s="1">
        <f t="shared" si="2"/>
        <v>18.045454545454547</v>
      </c>
      <c r="U31">
        <v>-3.5</v>
      </c>
      <c r="V31" s="1">
        <f t="shared" si="3"/>
        <v>-7.9</v>
      </c>
      <c r="W31" s="1">
        <v>26.7</v>
      </c>
      <c r="X31" s="1">
        <f t="shared" si="4"/>
        <v>18.254545454545454</v>
      </c>
      <c r="Y31">
        <v>0</v>
      </c>
      <c r="Z31">
        <v>1</v>
      </c>
      <c r="AA31">
        <v>0</v>
      </c>
      <c r="AB31">
        <v>1</v>
      </c>
      <c r="AC31">
        <v>0</v>
      </c>
      <c r="AD31">
        <v>0</v>
      </c>
      <c r="AE31">
        <v>1</v>
      </c>
      <c r="AF31">
        <v>0</v>
      </c>
    </row>
    <row r="32" spans="1:32" x14ac:dyDescent="0.2">
      <c r="A32" s="4">
        <v>40087</v>
      </c>
      <c r="B32" s="1">
        <v>13.67185650345551</v>
      </c>
      <c r="C32" s="1">
        <v>29.4</v>
      </c>
      <c r="D32" s="6">
        <v>8.833407261897225</v>
      </c>
      <c r="E32" s="5">
        <v>4.87</v>
      </c>
      <c r="F32" s="5">
        <v>97.6</v>
      </c>
      <c r="G32" s="1">
        <v>3993.2146710190832</v>
      </c>
      <c r="H32" s="1">
        <v>3.7229978573989917</v>
      </c>
      <c r="I32" s="1">
        <v>8.6397109776557208</v>
      </c>
      <c r="J32" s="1">
        <v>3773.8073877412971</v>
      </c>
      <c r="K32" s="1">
        <v>4.2305929631314658</v>
      </c>
      <c r="L32" s="1">
        <v>11.237971810448542</v>
      </c>
      <c r="M32" s="1">
        <v>16.600000000000001</v>
      </c>
      <c r="N32" s="1">
        <v>12.191666666666665</v>
      </c>
      <c r="O32" s="1">
        <v>14.1</v>
      </c>
      <c r="P32" s="1">
        <f t="shared" si="0"/>
        <v>11.518181818181818</v>
      </c>
      <c r="Q32" s="1">
        <v>3.3</v>
      </c>
      <c r="R32" s="1">
        <f t="shared" si="1"/>
        <v>-6.6909090909090914</v>
      </c>
      <c r="S32" s="1">
        <v>22.8</v>
      </c>
      <c r="T32" s="1">
        <f t="shared" si="2"/>
        <v>19.409090909090907</v>
      </c>
      <c r="U32">
        <v>0.4</v>
      </c>
      <c r="V32" s="1">
        <f t="shared" si="3"/>
        <v>-9.0909090909090917</v>
      </c>
      <c r="W32" s="1">
        <v>25.1</v>
      </c>
      <c r="X32" s="1">
        <f t="shared" si="4"/>
        <v>19.900000000000002</v>
      </c>
      <c r="Y32">
        <v>0</v>
      </c>
      <c r="Z32">
        <v>1</v>
      </c>
      <c r="AA32">
        <v>0</v>
      </c>
      <c r="AB32">
        <v>1</v>
      </c>
      <c r="AC32">
        <v>0</v>
      </c>
      <c r="AD32">
        <v>0</v>
      </c>
      <c r="AE32">
        <v>1</v>
      </c>
      <c r="AF32">
        <v>0</v>
      </c>
    </row>
    <row r="33" spans="1:32" x14ac:dyDescent="0.2">
      <c r="A33" s="4">
        <v>40118</v>
      </c>
      <c r="B33" s="1">
        <v>13.67185650345551</v>
      </c>
      <c r="C33" s="1">
        <v>29.7</v>
      </c>
      <c r="D33" s="6">
        <v>8.833407261897225</v>
      </c>
      <c r="E33" s="5">
        <v>4.87</v>
      </c>
      <c r="F33" s="5">
        <v>98.2</v>
      </c>
      <c r="G33" s="1">
        <v>3938.0532509803884</v>
      </c>
      <c r="H33" s="1">
        <v>0.99522913029024707</v>
      </c>
      <c r="I33" s="1">
        <v>7.7924410038668022</v>
      </c>
      <c r="J33" s="1">
        <v>3715.2640410351555</v>
      </c>
      <c r="K33" s="1">
        <v>0.96237666665945076</v>
      </c>
      <c r="L33" s="1">
        <v>10.014058501580855</v>
      </c>
      <c r="M33" s="1">
        <v>17.8</v>
      </c>
      <c r="N33" s="1">
        <v>11.625</v>
      </c>
      <c r="O33" s="1">
        <v>15.7</v>
      </c>
      <c r="P33" s="1">
        <f t="shared" si="0"/>
        <v>10.309090909090909</v>
      </c>
      <c r="Q33" s="1">
        <v>15.8</v>
      </c>
      <c r="R33" s="1">
        <f t="shared" si="1"/>
        <v>-7.0545454545454556</v>
      </c>
      <c r="S33" s="1">
        <v>26.1</v>
      </c>
      <c r="T33" s="1">
        <f t="shared" si="2"/>
        <v>20.654545454545453</v>
      </c>
      <c r="U33">
        <v>12.9</v>
      </c>
      <c r="V33" s="1">
        <f t="shared" si="3"/>
        <v>-9.6818181818181817</v>
      </c>
      <c r="W33" s="1">
        <v>28.2</v>
      </c>
      <c r="X33" s="1">
        <f t="shared" si="4"/>
        <v>21.490909090909092</v>
      </c>
      <c r="Y33">
        <v>1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0</v>
      </c>
      <c r="AF33">
        <v>0</v>
      </c>
    </row>
    <row r="34" spans="1:32" x14ac:dyDescent="0.2">
      <c r="A34" s="4">
        <v>40148</v>
      </c>
      <c r="B34" s="1">
        <v>13.67185650345551</v>
      </c>
      <c r="C34" s="1">
        <v>27.7</v>
      </c>
      <c r="D34" s="6">
        <v>8.833407261897225</v>
      </c>
      <c r="E34" s="5">
        <v>4.87</v>
      </c>
      <c r="F34" s="5">
        <v>99.9</v>
      </c>
      <c r="G34" s="1">
        <v>3933.1095258453374</v>
      </c>
      <c r="H34" s="1">
        <v>-0.28763659518895002</v>
      </c>
      <c r="I34" s="1">
        <v>6.7021178663427925</v>
      </c>
      <c r="J34" s="1">
        <v>3709.8100545894858</v>
      </c>
      <c r="K34" s="1">
        <v>-0.47111246496823062</v>
      </c>
      <c r="L34" s="1">
        <v>8.3804486703049541</v>
      </c>
      <c r="M34" s="1">
        <v>16.100000000000001</v>
      </c>
      <c r="N34" s="1">
        <v>11.075000000000001</v>
      </c>
      <c r="O34" s="1">
        <v>14.2</v>
      </c>
      <c r="P34" s="1">
        <f t="shared" si="0"/>
        <v>9.4454545454545453</v>
      </c>
      <c r="Q34" s="1">
        <v>12.5</v>
      </c>
      <c r="R34" s="1">
        <f t="shared" si="1"/>
        <v>-6.1090909090909102</v>
      </c>
      <c r="S34" s="1">
        <v>5.5</v>
      </c>
      <c r="T34" s="1">
        <f t="shared" si="2"/>
        <v>22.472727272727273</v>
      </c>
      <c r="U34">
        <v>10.5</v>
      </c>
      <c r="V34" s="1">
        <f t="shared" si="3"/>
        <v>-8.963636363636363</v>
      </c>
      <c r="W34" s="1">
        <v>6.2</v>
      </c>
      <c r="X34" s="1">
        <f t="shared" si="4"/>
        <v>23.6</v>
      </c>
      <c r="Y34">
        <v>1</v>
      </c>
      <c r="Z34">
        <v>0</v>
      </c>
      <c r="AA34">
        <v>0</v>
      </c>
      <c r="AB34">
        <v>1</v>
      </c>
      <c r="AC34">
        <v>1</v>
      </c>
      <c r="AD34">
        <v>0</v>
      </c>
      <c r="AE34">
        <v>0</v>
      </c>
      <c r="AF34">
        <v>0</v>
      </c>
    </row>
    <row r="35" spans="1:32" x14ac:dyDescent="0.2">
      <c r="A35" s="4">
        <v>40210</v>
      </c>
      <c r="B35" s="1">
        <v>18.278245777191433</v>
      </c>
      <c r="C35" s="1">
        <v>25.5</v>
      </c>
      <c r="D35" s="6">
        <v>11.260553129548768</v>
      </c>
      <c r="E35" s="5">
        <v>4.79</v>
      </c>
      <c r="F35" s="5">
        <v>100.9</v>
      </c>
      <c r="G35" s="1">
        <v>3876.923973899377</v>
      </c>
      <c r="H35" s="1">
        <v>-2.8341511449458539</v>
      </c>
      <c r="I35" s="1">
        <v>5.3093217217137241</v>
      </c>
      <c r="J35" s="1">
        <v>3654.5625443868616</v>
      </c>
      <c r="K35" s="1">
        <v>-3.3658719314071708</v>
      </c>
      <c r="L35" s="1">
        <v>6.4939387845239089</v>
      </c>
      <c r="M35" s="1">
        <v>31.1</v>
      </c>
      <c r="N35" s="1">
        <v>11.924999999999999</v>
      </c>
      <c r="O35" s="1">
        <v>32.799999999999997</v>
      </c>
      <c r="P35" s="1">
        <f t="shared" si="0"/>
        <v>8.6818181818181817</v>
      </c>
      <c r="Q35" s="1">
        <v>37.5</v>
      </c>
      <c r="R35" s="1">
        <f t="shared" si="1"/>
        <v>-5.1818181818181834</v>
      </c>
      <c r="S35" s="1">
        <v>8.1999999999999993</v>
      </c>
      <c r="T35" s="1">
        <f t="shared" si="2"/>
        <v>23.290909090909089</v>
      </c>
      <c r="U35">
        <v>39.200000000000003</v>
      </c>
      <c r="V35" s="1">
        <f t="shared" si="3"/>
        <v>-8.1363636363636349</v>
      </c>
      <c r="W35" s="1">
        <v>5.8</v>
      </c>
      <c r="X35" s="1">
        <f t="shared" si="4"/>
        <v>24.545454545454547</v>
      </c>
      <c r="Y35">
        <v>1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0</v>
      </c>
    </row>
    <row r="36" spans="1:32" x14ac:dyDescent="0.2">
      <c r="A36" s="4">
        <v>40238</v>
      </c>
      <c r="B36" s="1">
        <v>18.278245777191433</v>
      </c>
      <c r="C36" s="1">
        <v>22.5</v>
      </c>
      <c r="D36" s="6">
        <v>11.260553129548768</v>
      </c>
      <c r="E36" s="5">
        <v>4.79</v>
      </c>
      <c r="F36" s="5">
        <v>101.5</v>
      </c>
      <c r="G36" s="1">
        <v>4671.3556008988107</v>
      </c>
      <c r="H36" s="1">
        <v>20.228603859090995</v>
      </c>
      <c r="I36" s="1">
        <v>5.6795911101625007</v>
      </c>
      <c r="J36" s="1">
        <v>4405.8067931678233</v>
      </c>
      <c r="K36" s="1">
        <v>20.227530898455768</v>
      </c>
      <c r="L36" s="1">
        <v>4.9267023974685964</v>
      </c>
      <c r="M36" s="1">
        <v>35.1</v>
      </c>
      <c r="N36" s="1">
        <v>14.766666666666666</v>
      </c>
      <c r="O36" s="1">
        <v>33</v>
      </c>
      <c r="P36" s="1">
        <f t="shared" si="0"/>
        <v>11.590909090909092</v>
      </c>
      <c r="Q36" s="1">
        <v>60.8</v>
      </c>
      <c r="R36" s="1">
        <f t="shared" si="1"/>
        <v>-0.4272727272727288</v>
      </c>
      <c r="S36" s="1">
        <v>12</v>
      </c>
      <c r="T36" s="1">
        <f t="shared" si="2"/>
        <v>21.4</v>
      </c>
      <c r="U36">
        <v>62.7</v>
      </c>
      <c r="V36" s="1">
        <f t="shared" si="3"/>
        <v>-2.8545454545454536</v>
      </c>
      <c r="W36" s="1">
        <v>9.8000000000000007</v>
      </c>
      <c r="X36" s="1">
        <f t="shared" si="4"/>
        <v>22.481818181818181</v>
      </c>
      <c r="Y36">
        <v>1</v>
      </c>
      <c r="Z36">
        <v>0</v>
      </c>
      <c r="AA36">
        <v>0</v>
      </c>
      <c r="AB36">
        <v>1</v>
      </c>
      <c r="AC36">
        <v>1</v>
      </c>
      <c r="AD36">
        <v>0</v>
      </c>
      <c r="AE36">
        <v>0</v>
      </c>
      <c r="AF36">
        <v>0</v>
      </c>
    </row>
    <row r="37" spans="1:32" x14ac:dyDescent="0.2">
      <c r="A37" s="4">
        <v>40269</v>
      </c>
      <c r="B37" s="1">
        <v>18.459968187270604</v>
      </c>
      <c r="C37" s="1">
        <v>21.5</v>
      </c>
      <c r="D37" s="6">
        <v>11.260553129548768</v>
      </c>
      <c r="E37" s="5">
        <v>4.79</v>
      </c>
      <c r="F37" s="5">
        <v>101.5</v>
      </c>
      <c r="G37" s="1">
        <v>4473.2127540291849</v>
      </c>
      <c r="H37" s="1">
        <v>6.7914021981168542</v>
      </c>
      <c r="I37" s="1">
        <v>5.3287860603918462</v>
      </c>
      <c r="J37" s="1">
        <v>4264.505697716073</v>
      </c>
      <c r="K37" s="1">
        <v>8.2985039452508911</v>
      </c>
      <c r="L37" s="1">
        <v>4.3743980823774269</v>
      </c>
      <c r="M37" s="1">
        <v>36.200000000000003</v>
      </c>
      <c r="N37" s="1">
        <v>17.441666666666666</v>
      </c>
      <c r="O37" s="1">
        <v>34</v>
      </c>
      <c r="P37" s="1">
        <f t="shared" si="0"/>
        <v>14.3</v>
      </c>
      <c r="Q37" s="1">
        <v>64.099999999999994</v>
      </c>
      <c r="R37" s="1">
        <f t="shared" si="1"/>
        <v>6.5727272727272723</v>
      </c>
      <c r="S37" s="1">
        <v>13.5</v>
      </c>
      <c r="T37" s="1">
        <f t="shared" si="2"/>
        <v>20.099999999999998</v>
      </c>
      <c r="U37">
        <v>62.9</v>
      </c>
      <c r="V37" s="1">
        <f t="shared" si="3"/>
        <v>4.6363636363636367</v>
      </c>
      <c r="W37" s="1">
        <v>10.8</v>
      </c>
      <c r="X37" s="1">
        <f t="shared" si="4"/>
        <v>20.927272727272726</v>
      </c>
      <c r="Y37">
        <v>1</v>
      </c>
      <c r="Z37">
        <v>0</v>
      </c>
      <c r="AA37">
        <v>0</v>
      </c>
      <c r="AB37">
        <v>1</v>
      </c>
      <c r="AC37">
        <v>1</v>
      </c>
      <c r="AD37">
        <v>0</v>
      </c>
      <c r="AE37">
        <v>0</v>
      </c>
      <c r="AF37">
        <v>0</v>
      </c>
    </row>
    <row r="38" spans="1:32" x14ac:dyDescent="0.2">
      <c r="A38" s="4">
        <v>40299</v>
      </c>
      <c r="B38" s="1">
        <v>18.459968187270604</v>
      </c>
      <c r="C38" s="1">
        <v>21</v>
      </c>
      <c r="D38" s="6">
        <v>11.260553129548768</v>
      </c>
      <c r="E38" s="5">
        <v>4.79</v>
      </c>
      <c r="F38" s="5">
        <v>101.2</v>
      </c>
      <c r="G38" s="1">
        <v>4536.5763710997444</v>
      </c>
      <c r="H38" s="1">
        <v>15.736265120079103</v>
      </c>
      <c r="I38" s="1">
        <v>4.6549555422218862</v>
      </c>
      <c r="J38" s="1">
        <v>4352.0717216048497</v>
      </c>
      <c r="K38" s="1">
        <v>16.778003297203551</v>
      </c>
      <c r="L38" s="1">
        <v>5.4135689918976579</v>
      </c>
      <c r="M38" s="1">
        <v>38.200000000000003</v>
      </c>
      <c r="N38" s="1">
        <v>20.216666666666665</v>
      </c>
      <c r="O38" s="1">
        <v>35.700000000000003</v>
      </c>
      <c r="P38" s="1">
        <f t="shared" si="0"/>
        <v>17.081818181818178</v>
      </c>
      <c r="Q38" s="1">
        <v>72.400000000000006</v>
      </c>
      <c r="R38" s="1">
        <f t="shared" si="1"/>
        <v>13.818181818181818</v>
      </c>
      <c r="S38" s="1">
        <v>18.100000000000001</v>
      </c>
      <c r="T38" s="1">
        <f t="shared" si="2"/>
        <v>18.863636363636363</v>
      </c>
      <c r="U38">
        <v>69.7</v>
      </c>
      <c r="V38" s="1">
        <f t="shared" si="3"/>
        <v>12.045454545454545</v>
      </c>
      <c r="W38" s="1">
        <v>14.8</v>
      </c>
      <c r="X38" s="1">
        <f t="shared" si="4"/>
        <v>19.318181818181817</v>
      </c>
      <c r="Y38">
        <v>1</v>
      </c>
      <c r="Z38">
        <v>0</v>
      </c>
      <c r="AA38">
        <v>0</v>
      </c>
      <c r="AB38">
        <v>1</v>
      </c>
      <c r="AC38">
        <v>1</v>
      </c>
      <c r="AD38">
        <v>0</v>
      </c>
      <c r="AE38">
        <v>0</v>
      </c>
      <c r="AF38">
        <v>0</v>
      </c>
    </row>
    <row r="39" spans="1:32" x14ac:dyDescent="0.2">
      <c r="A39" s="4">
        <v>40330</v>
      </c>
      <c r="B39" s="1">
        <v>18.459968187270604</v>
      </c>
      <c r="C39" s="1">
        <v>18.5</v>
      </c>
      <c r="D39" s="6">
        <v>11.260553129548768</v>
      </c>
      <c r="E39" s="5">
        <v>4.79</v>
      </c>
      <c r="F39" s="5">
        <v>101.8</v>
      </c>
      <c r="G39" s="1">
        <v>4621.2938902243268</v>
      </c>
      <c r="H39" s="1">
        <v>17.349429504024837</v>
      </c>
      <c r="I39" s="1">
        <v>6.6287012636507043</v>
      </c>
      <c r="J39" s="1">
        <v>4450.0987920328616</v>
      </c>
      <c r="K39" s="1">
        <v>19.512338216401581</v>
      </c>
      <c r="L39" s="1">
        <v>6.5105079817412728</v>
      </c>
      <c r="M39" s="1">
        <v>38.1</v>
      </c>
      <c r="N39" s="1">
        <v>22.908333333333335</v>
      </c>
      <c r="O39" s="1">
        <v>34.4</v>
      </c>
      <c r="P39" s="1">
        <f t="shared" si="0"/>
        <v>19.927272727272726</v>
      </c>
      <c r="Q39" s="1">
        <v>67.900000000000006</v>
      </c>
      <c r="R39" s="1">
        <f t="shared" si="1"/>
        <v>21.872727272727271</v>
      </c>
      <c r="S39" s="1">
        <v>18.2</v>
      </c>
      <c r="T39" s="1">
        <f t="shared" si="2"/>
        <v>18.454545454545453</v>
      </c>
      <c r="U39">
        <v>65.400000000000006</v>
      </c>
      <c r="V39" s="1">
        <f t="shared" si="3"/>
        <v>20.081818181818186</v>
      </c>
      <c r="W39" s="1">
        <v>15.5</v>
      </c>
      <c r="X39" s="1">
        <f t="shared" si="4"/>
        <v>18.518181818181819</v>
      </c>
      <c r="Y39">
        <v>1</v>
      </c>
      <c r="Z39">
        <v>0</v>
      </c>
      <c r="AA39">
        <v>0</v>
      </c>
      <c r="AB39">
        <v>1</v>
      </c>
      <c r="AC39">
        <v>1</v>
      </c>
      <c r="AD39">
        <v>0</v>
      </c>
      <c r="AE39">
        <v>0</v>
      </c>
      <c r="AF39">
        <v>0</v>
      </c>
    </row>
    <row r="40" spans="1:32" x14ac:dyDescent="0.2">
      <c r="A40" s="4">
        <v>40360</v>
      </c>
      <c r="B40" s="1">
        <v>17.938070206095038</v>
      </c>
      <c r="C40" s="1">
        <v>17.600000000000001</v>
      </c>
      <c r="D40" s="6">
        <v>11.260553129548768</v>
      </c>
      <c r="E40" s="5">
        <v>4.79</v>
      </c>
      <c r="F40" s="5">
        <v>102.3</v>
      </c>
      <c r="G40" s="1">
        <v>4632.138121218145</v>
      </c>
      <c r="H40" s="1">
        <v>16.041642962477006</v>
      </c>
      <c r="I40" s="1">
        <v>7.7106148183020098</v>
      </c>
      <c r="J40" s="1">
        <v>4459.5328642991453</v>
      </c>
      <c r="K40" s="1">
        <v>17.82507411650063</v>
      </c>
      <c r="L40" s="1">
        <v>7.6419887597844331</v>
      </c>
      <c r="M40" s="1">
        <v>37.200000000000003</v>
      </c>
      <c r="N40" s="1">
        <v>25.316666666666666</v>
      </c>
      <c r="O40" s="1">
        <v>34.5</v>
      </c>
      <c r="P40" s="1">
        <f t="shared" si="0"/>
        <v>22.390909090909091</v>
      </c>
      <c r="Q40" s="1">
        <v>67.7</v>
      </c>
      <c r="R40" s="1">
        <f t="shared" si="1"/>
        <v>28.990909090909089</v>
      </c>
      <c r="S40" s="1">
        <v>12.6</v>
      </c>
      <c r="T40" s="1">
        <f t="shared" si="2"/>
        <v>18.081818181818178</v>
      </c>
      <c r="U40">
        <v>65.900000000000006</v>
      </c>
      <c r="V40" s="1">
        <f t="shared" si="3"/>
        <v>27.218181818181815</v>
      </c>
      <c r="W40" s="1">
        <v>10.5</v>
      </c>
      <c r="X40" s="1">
        <f t="shared" si="4"/>
        <v>17.845454545454547</v>
      </c>
      <c r="Y40">
        <v>1</v>
      </c>
      <c r="Z40">
        <v>0</v>
      </c>
      <c r="AA40">
        <v>0</v>
      </c>
      <c r="AB40">
        <v>1</v>
      </c>
      <c r="AC40">
        <v>1</v>
      </c>
      <c r="AD40">
        <v>0</v>
      </c>
      <c r="AE40">
        <v>0</v>
      </c>
      <c r="AF40">
        <v>0</v>
      </c>
    </row>
    <row r="41" spans="1:32" x14ac:dyDescent="0.2">
      <c r="A41" s="4">
        <v>40391</v>
      </c>
      <c r="B41" s="1">
        <v>17.938070206095038</v>
      </c>
      <c r="C41" s="1">
        <v>19.2</v>
      </c>
      <c r="D41" s="6">
        <v>11.260553129548768</v>
      </c>
      <c r="E41" s="5">
        <v>4.79</v>
      </c>
      <c r="F41" s="5">
        <v>102.1</v>
      </c>
      <c r="G41" s="1">
        <v>4693.9526734296123</v>
      </c>
      <c r="H41" s="1">
        <v>17.708201799463826</v>
      </c>
      <c r="I41" s="1">
        <v>8.775281355900562</v>
      </c>
      <c r="J41" s="1">
        <v>4512.5539488366585</v>
      </c>
      <c r="K41" s="1">
        <v>19.159783850269886</v>
      </c>
      <c r="L41" s="1">
        <v>8.7132024944471613</v>
      </c>
      <c r="M41" s="1">
        <v>36.700000000000003</v>
      </c>
      <c r="N41" s="1">
        <v>27.583333333333332</v>
      </c>
      <c r="O41" s="1">
        <v>33.9</v>
      </c>
      <c r="P41" s="1">
        <f t="shared" si="0"/>
        <v>24.781818181818185</v>
      </c>
      <c r="Q41" s="1">
        <v>66.099999999999994</v>
      </c>
      <c r="R41" s="1">
        <f t="shared" si="1"/>
        <v>35.972727272727269</v>
      </c>
      <c r="S41" s="1">
        <v>10.7</v>
      </c>
      <c r="T41" s="1">
        <f t="shared" si="2"/>
        <v>16.981818181818177</v>
      </c>
      <c r="U41">
        <v>64.5</v>
      </c>
      <c r="V41" s="1">
        <f t="shared" si="3"/>
        <v>34.290909090909096</v>
      </c>
      <c r="W41" s="1">
        <v>8.8000000000000007</v>
      </c>
      <c r="X41" s="1">
        <f t="shared" si="4"/>
        <v>16.381818181818183</v>
      </c>
      <c r="Y41">
        <v>1</v>
      </c>
      <c r="Z41">
        <v>0</v>
      </c>
      <c r="AA41">
        <v>0</v>
      </c>
      <c r="AB41">
        <v>1</v>
      </c>
      <c r="AC41">
        <v>1</v>
      </c>
      <c r="AD41">
        <v>0</v>
      </c>
      <c r="AE41">
        <v>0</v>
      </c>
      <c r="AF41">
        <v>0</v>
      </c>
    </row>
    <row r="42" spans="1:32" x14ac:dyDescent="0.2">
      <c r="A42" s="4">
        <v>40422</v>
      </c>
      <c r="B42" s="1">
        <v>17.938070206095038</v>
      </c>
      <c r="C42" s="1">
        <v>19</v>
      </c>
      <c r="D42" s="6">
        <v>11.260553129548768</v>
      </c>
      <c r="E42" s="5">
        <v>4.79</v>
      </c>
      <c r="F42" s="5">
        <v>102.6</v>
      </c>
      <c r="G42" s="1">
        <v>4748.2032149884935</v>
      </c>
      <c r="H42" s="1">
        <v>18.32057878348062</v>
      </c>
      <c r="I42" s="1">
        <v>9.9156913711773882</v>
      </c>
      <c r="J42" s="1">
        <v>4562.1977370649383</v>
      </c>
      <c r="K42" s="1">
        <v>20.428780769363019</v>
      </c>
      <c r="L42" s="1">
        <v>9.9572605750480534</v>
      </c>
      <c r="M42" s="1">
        <v>36.4</v>
      </c>
      <c r="N42" s="1">
        <v>29.574999999999999</v>
      </c>
      <c r="O42" s="1">
        <v>33.799999999999997</v>
      </c>
      <c r="P42" s="1">
        <f t="shared" si="0"/>
        <v>26.872727272727275</v>
      </c>
      <c r="Q42" s="1">
        <v>63.1</v>
      </c>
      <c r="R42" s="1">
        <f t="shared" si="1"/>
        <v>42.518181818181809</v>
      </c>
      <c r="S42" s="1">
        <v>10.4</v>
      </c>
      <c r="T42" s="1">
        <f t="shared" si="2"/>
        <v>15.67272727272727</v>
      </c>
      <c r="U42">
        <v>60.8</v>
      </c>
      <c r="V42" s="1">
        <f t="shared" si="3"/>
        <v>40.963636363636368</v>
      </c>
      <c r="W42" s="1">
        <v>8.1</v>
      </c>
      <c r="X42" s="1">
        <f t="shared" si="4"/>
        <v>14.745454545454544</v>
      </c>
      <c r="Y42">
        <v>0</v>
      </c>
      <c r="Z42">
        <v>1</v>
      </c>
      <c r="AA42">
        <v>0</v>
      </c>
      <c r="AB42">
        <v>1</v>
      </c>
      <c r="AC42">
        <v>1</v>
      </c>
      <c r="AD42">
        <v>0</v>
      </c>
      <c r="AE42">
        <v>1</v>
      </c>
      <c r="AF42">
        <v>0</v>
      </c>
    </row>
    <row r="43" spans="1:32" x14ac:dyDescent="0.2">
      <c r="A43" s="4">
        <v>40452</v>
      </c>
      <c r="B43" s="1">
        <v>18.329633883390954</v>
      </c>
      <c r="C43" s="1">
        <v>19.3</v>
      </c>
      <c r="D43" s="6">
        <v>11.260553129548768</v>
      </c>
      <c r="E43" s="5">
        <v>4.79</v>
      </c>
      <c r="F43" s="5">
        <v>102.9</v>
      </c>
      <c r="G43" s="1">
        <v>4716.7053102721184</v>
      </c>
      <c r="H43" s="1">
        <v>18.118000129164045</v>
      </c>
      <c r="I43" s="1">
        <v>10.990880300287644</v>
      </c>
      <c r="J43" s="1">
        <v>4521.3644304808986</v>
      </c>
      <c r="K43" s="1">
        <v>19.809093732974802</v>
      </c>
      <c r="L43" s="1">
        <v>11.432510283882124</v>
      </c>
      <c r="M43" s="1">
        <v>36.5</v>
      </c>
      <c r="N43" s="1">
        <v>31.333333333333332</v>
      </c>
      <c r="O43" s="1">
        <v>33.799999999999997</v>
      </c>
      <c r="P43" s="1">
        <f t="shared" si="0"/>
        <v>28.736363636363638</v>
      </c>
      <c r="Q43" s="1">
        <v>61.9</v>
      </c>
      <c r="R43" s="1">
        <f t="shared" si="1"/>
        <v>48.290909090909082</v>
      </c>
      <c r="S43" s="1">
        <v>11.4</v>
      </c>
      <c r="T43" s="1">
        <f t="shared" si="2"/>
        <v>14.372727272727275</v>
      </c>
      <c r="U43">
        <v>59.3</v>
      </c>
      <c r="V43" s="1">
        <f t="shared" si="3"/>
        <v>46.809090909090905</v>
      </c>
      <c r="W43" s="1">
        <v>9</v>
      </c>
      <c r="X43" s="1">
        <f t="shared" si="4"/>
        <v>13.054545454545455</v>
      </c>
      <c r="Y43">
        <v>0</v>
      </c>
      <c r="Z43">
        <v>1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1</v>
      </c>
    </row>
    <row r="44" spans="1:32" x14ac:dyDescent="0.2">
      <c r="A44" s="4">
        <v>40483</v>
      </c>
      <c r="B44" s="1">
        <v>18.329633883390954</v>
      </c>
      <c r="C44" s="1">
        <v>19.5</v>
      </c>
      <c r="D44" s="6">
        <v>11.260553129548768</v>
      </c>
      <c r="E44" s="5">
        <v>4.79</v>
      </c>
      <c r="F44" s="5">
        <v>104.7</v>
      </c>
      <c r="G44" s="1">
        <v>4750.5986629546778</v>
      </c>
      <c r="H44" s="1">
        <v>20.633174824946927</v>
      </c>
      <c r="I44" s="1">
        <v>12.400061714249972</v>
      </c>
      <c r="J44" s="1">
        <v>4553.682994146262</v>
      </c>
      <c r="K44" s="1">
        <v>22.566873951642595</v>
      </c>
      <c r="L44" s="1">
        <v>13.149583675551352</v>
      </c>
      <c r="M44" s="1">
        <v>36.5</v>
      </c>
      <c r="N44" s="1">
        <v>32.991666666666667</v>
      </c>
      <c r="O44" s="1">
        <v>34.200000000000003</v>
      </c>
      <c r="P44" s="1">
        <f t="shared" si="0"/>
        <v>30.527272727272727</v>
      </c>
      <c r="Q44" s="1">
        <v>48.7</v>
      </c>
      <c r="R44" s="1">
        <f t="shared" si="1"/>
        <v>53.618181818181817</v>
      </c>
      <c r="S44" s="1">
        <v>9.6</v>
      </c>
      <c r="T44" s="1">
        <f t="shared" si="2"/>
        <v>13.336363636363638</v>
      </c>
      <c r="U44">
        <v>46.2</v>
      </c>
      <c r="V44" s="1">
        <f t="shared" si="3"/>
        <v>52.163636363636357</v>
      </c>
      <c r="W44" s="1">
        <v>7.1</v>
      </c>
      <c r="X44" s="1">
        <f t="shared" si="4"/>
        <v>11.59090909090909</v>
      </c>
      <c r="Y44">
        <v>1</v>
      </c>
      <c r="Z44">
        <v>0</v>
      </c>
      <c r="AA44">
        <v>1</v>
      </c>
      <c r="AB44">
        <v>0</v>
      </c>
      <c r="AC44">
        <v>0</v>
      </c>
      <c r="AD44">
        <v>1</v>
      </c>
      <c r="AE44">
        <v>0</v>
      </c>
      <c r="AF44">
        <v>0</v>
      </c>
    </row>
    <row r="45" spans="1:32" x14ac:dyDescent="0.2">
      <c r="A45" s="4">
        <v>40513</v>
      </c>
      <c r="B45" s="1">
        <v>18.329633883390954</v>
      </c>
      <c r="C45" s="1">
        <v>19.7</v>
      </c>
      <c r="D45" s="6">
        <v>11.260553129548768</v>
      </c>
      <c r="E45" s="5">
        <v>4.79</v>
      </c>
      <c r="F45" s="5">
        <v>106</v>
      </c>
      <c r="G45" s="1">
        <v>4785.3208276515015</v>
      </c>
      <c r="H45" s="1">
        <v>21.667621921182061</v>
      </c>
      <c r="I45" s="1">
        <v>14.122761113490958</v>
      </c>
      <c r="J45" s="1">
        <v>4586.5039490417776</v>
      </c>
      <c r="K45" s="1">
        <v>23.63177309759336</v>
      </c>
      <c r="L45" s="1">
        <v>15.414924555129597</v>
      </c>
      <c r="M45" s="1">
        <v>33.200000000000003</v>
      </c>
      <c r="N45" s="1">
        <v>34.274999999999999</v>
      </c>
      <c r="O45" s="1">
        <v>32.9</v>
      </c>
      <c r="P45" s="1">
        <f t="shared" si="0"/>
        <v>32.209090909090911</v>
      </c>
      <c r="Q45" s="1">
        <v>40.700000000000003</v>
      </c>
      <c r="R45" s="1">
        <f t="shared" si="1"/>
        <v>56.609090909090916</v>
      </c>
      <c r="S45" s="1">
        <v>4.5</v>
      </c>
      <c r="T45" s="1">
        <f t="shared" si="2"/>
        <v>11.836363636363638</v>
      </c>
      <c r="U45">
        <v>38.799999999999997</v>
      </c>
      <c r="V45" s="1">
        <f t="shared" si="3"/>
        <v>55.190909090909095</v>
      </c>
      <c r="W45" s="1">
        <v>2.7</v>
      </c>
      <c r="X45" s="1">
        <f t="shared" si="4"/>
        <v>9.672727272727272</v>
      </c>
      <c r="Y45">
        <v>1</v>
      </c>
      <c r="Z45">
        <v>0</v>
      </c>
      <c r="AA45">
        <v>1</v>
      </c>
      <c r="AB45">
        <v>0</v>
      </c>
      <c r="AC45">
        <v>0</v>
      </c>
      <c r="AD45">
        <v>1</v>
      </c>
      <c r="AE45">
        <v>0</v>
      </c>
      <c r="AF45">
        <v>0</v>
      </c>
    </row>
    <row r="46" spans="1:32" x14ac:dyDescent="0.2">
      <c r="A46" s="4">
        <v>40575</v>
      </c>
      <c r="B46" s="1">
        <v>19.392397598664239</v>
      </c>
      <c r="C46" s="1">
        <v>15.7</v>
      </c>
      <c r="D46" s="6">
        <v>14.134700926265106</v>
      </c>
      <c r="E46" s="5">
        <v>6.13</v>
      </c>
      <c r="F46" s="5">
        <v>107.8</v>
      </c>
      <c r="G46" s="1">
        <v>5752.1124555916122</v>
      </c>
      <c r="H46" s="1">
        <v>48.3679456784959</v>
      </c>
      <c r="I46" s="1">
        <v>18.177392969631359</v>
      </c>
      <c r="J46" s="1">
        <v>5508.0099181519281</v>
      </c>
      <c r="K46" s="1">
        <v>50.715984505774159</v>
      </c>
      <c r="L46" s="1">
        <v>17.944495317031087</v>
      </c>
      <c r="M46" s="1">
        <v>35.200000000000003</v>
      </c>
      <c r="N46" s="1">
        <v>35.866666666666667</v>
      </c>
      <c r="O46" s="1">
        <v>34.9</v>
      </c>
      <c r="P46" s="1">
        <f t="shared" si="0"/>
        <v>33.909090909090907</v>
      </c>
      <c r="Q46" s="1">
        <v>27.9</v>
      </c>
      <c r="R46" s="1">
        <f t="shared" si="1"/>
        <v>59.172727272727279</v>
      </c>
      <c r="S46" s="1">
        <v>13.9</v>
      </c>
      <c r="T46" s="1">
        <f t="shared" si="2"/>
        <v>11.745454545454544</v>
      </c>
      <c r="U46">
        <v>25.4</v>
      </c>
      <c r="V46" s="1">
        <f t="shared" si="3"/>
        <v>57.763636363636358</v>
      </c>
      <c r="W46" s="1">
        <v>12.1</v>
      </c>
      <c r="X46" s="1">
        <f t="shared" si="4"/>
        <v>9.3545454545454536</v>
      </c>
      <c r="Y46">
        <v>1</v>
      </c>
      <c r="Z46">
        <v>0</v>
      </c>
      <c r="AA46">
        <v>1</v>
      </c>
      <c r="AB46">
        <v>0</v>
      </c>
      <c r="AC46">
        <v>0</v>
      </c>
      <c r="AD46">
        <v>1</v>
      </c>
      <c r="AE46">
        <v>0</v>
      </c>
      <c r="AF46">
        <v>0</v>
      </c>
    </row>
    <row r="47" spans="1:32" x14ac:dyDescent="0.2">
      <c r="A47" s="4">
        <v>40603</v>
      </c>
      <c r="B47" s="1">
        <v>19.392397598664239</v>
      </c>
      <c r="C47" s="1">
        <v>16.600000000000001</v>
      </c>
      <c r="D47" s="6">
        <v>14.134700926265106</v>
      </c>
      <c r="E47" s="5">
        <v>6.13</v>
      </c>
      <c r="F47" s="5">
        <v>108.3</v>
      </c>
      <c r="G47" s="1">
        <v>5192.9181325076888</v>
      </c>
      <c r="H47" s="1">
        <v>11.165121565751166</v>
      </c>
      <c r="I47" s="1">
        <v>19.343999028856114</v>
      </c>
      <c r="J47" s="1">
        <v>4931.6363064488323</v>
      </c>
      <c r="K47" s="1">
        <v>11.934919935581918</v>
      </c>
      <c r="L47" s="1">
        <v>20.752012284912187</v>
      </c>
      <c r="M47" s="1">
        <v>34.1</v>
      </c>
      <c r="N47" s="1">
        <v>36.116666666666667</v>
      </c>
      <c r="O47" s="1">
        <v>37.4</v>
      </c>
      <c r="P47" s="1">
        <f t="shared" si="0"/>
        <v>34.099999999999994</v>
      </c>
      <c r="Q47" s="1">
        <v>23.4</v>
      </c>
      <c r="R47" s="1">
        <f t="shared" si="1"/>
        <v>58.300000000000004</v>
      </c>
      <c r="S47" s="1">
        <v>15.4</v>
      </c>
      <c r="T47" s="1">
        <f t="shared" si="2"/>
        <v>12.263636363636364</v>
      </c>
      <c r="U47">
        <v>19.600000000000001</v>
      </c>
      <c r="V47" s="1">
        <f t="shared" si="3"/>
        <v>56.509090909090908</v>
      </c>
      <c r="W47" s="1">
        <v>14.8</v>
      </c>
      <c r="X47" s="1">
        <f t="shared" si="4"/>
        <v>9.9272727272727259</v>
      </c>
      <c r="Y47">
        <v>1</v>
      </c>
      <c r="Z47">
        <v>0</v>
      </c>
      <c r="AA47">
        <v>1</v>
      </c>
      <c r="AB47">
        <v>0</v>
      </c>
      <c r="AC47">
        <v>0</v>
      </c>
      <c r="AD47">
        <v>1</v>
      </c>
      <c r="AE47">
        <v>0</v>
      </c>
      <c r="AF47">
        <v>0</v>
      </c>
    </row>
    <row r="48" spans="1:32" x14ac:dyDescent="0.2">
      <c r="A48" s="4">
        <v>40634</v>
      </c>
      <c r="B48" s="1">
        <v>19.676911524609604</v>
      </c>
      <c r="C48" s="1">
        <v>15.3</v>
      </c>
      <c r="D48" s="6">
        <v>14.134700926265106</v>
      </c>
      <c r="E48" s="5">
        <v>6.13</v>
      </c>
      <c r="F48" s="5">
        <v>108.6</v>
      </c>
      <c r="G48" s="1">
        <v>5307.1737080218136</v>
      </c>
      <c r="H48" s="1">
        <v>18.643444876201109</v>
      </c>
      <c r="I48" s="1">
        <v>19.211902446948624</v>
      </c>
      <c r="J48" s="1">
        <v>5060.2921573773092</v>
      </c>
      <c r="K48" s="1">
        <v>18.660696363647325</v>
      </c>
      <c r="L48" s="1">
        <v>21.117058449506693</v>
      </c>
      <c r="M48" s="1">
        <v>34.299999999999997</v>
      </c>
      <c r="N48" s="1">
        <v>36.049999999999997</v>
      </c>
      <c r="O48" s="1">
        <v>38.6</v>
      </c>
      <c r="P48" s="1">
        <f t="shared" si="0"/>
        <v>34.499999999999993</v>
      </c>
      <c r="Q48" s="1">
        <v>24.4</v>
      </c>
      <c r="R48" s="1">
        <f t="shared" si="1"/>
        <v>54.9</v>
      </c>
      <c r="S48" s="1">
        <v>14</v>
      </c>
      <c r="T48" s="1">
        <f t="shared" si="2"/>
        <v>12.572727272727274</v>
      </c>
      <c r="U48">
        <v>21.2</v>
      </c>
      <c r="V48" s="1">
        <f t="shared" si="3"/>
        <v>52.590909090909093</v>
      </c>
      <c r="W48" s="1">
        <v>13.8</v>
      </c>
      <c r="X48" s="1">
        <f t="shared" si="4"/>
        <v>10.381818181818181</v>
      </c>
      <c r="Y48">
        <v>1</v>
      </c>
      <c r="Z48">
        <v>0</v>
      </c>
      <c r="AA48">
        <v>1</v>
      </c>
      <c r="AB48">
        <v>0</v>
      </c>
      <c r="AC48">
        <v>0</v>
      </c>
      <c r="AD48">
        <v>1</v>
      </c>
      <c r="AE48">
        <v>0</v>
      </c>
      <c r="AF48">
        <v>0</v>
      </c>
    </row>
    <row r="49" spans="1:32" x14ac:dyDescent="0.2">
      <c r="A49" s="4">
        <v>40664</v>
      </c>
      <c r="B49" s="1">
        <v>19.676911524609604</v>
      </c>
      <c r="C49" s="1">
        <v>15.1</v>
      </c>
      <c r="D49" s="6">
        <v>14.134700926265106</v>
      </c>
      <c r="E49" s="5">
        <v>6.13</v>
      </c>
      <c r="F49" s="5">
        <v>109</v>
      </c>
      <c r="G49" s="1">
        <v>5220.4331118540495</v>
      </c>
      <c r="H49" s="1">
        <v>15.07429137776262</v>
      </c>
      <c r="I49" s="1">
        <v>19.902143211919107</v>
      </c>
      <c r="J49" s="1">
        <v>4958.5738304155329</v>
      </c>
      <c r="K49" s="1">
        <v>13.935940113299244</v>
      </c>
      <c r="L49" s="1">
        <v>21.255480430307987</v>
      </c>
      <c r="M49" s="1">
        <v>34.6</v>
      </c>
      <c r="N49" s="1">
        <v>35.916666666666671</v>
      </c>
      <c r="O49" s="1">
        <v>37.799999999999997</v>
      </c>
      <c r="P49" s="1">
        <f t="shared" si="0"/>
        <v>34.918181818181814</v>
      </c>
      <c r="Q49" s="1">
        <v>23.8</v>
      </c>
      <c r="R49" s="1">
        <f t="shared" si="1"/>
        <v>51.290909090909082</v>
      </c>
      <c r="S49" s="1">
        <v>12.9</v>
      </c>
      <c r="T49" s="1">
        <f t="shared" si="2"/>
        <v>12.618181818181819</v>
      </c>
      <c r="U49">
        <v>20.6</v>
      </c>
      <c r="V49" s="1">
        <f t="shared" si="3"/>
        <v>48.800000000000004</v>
      </c>
      <c r="W49" s="1">
        <v>12.7</v>
      </c>
      <c r="X49" s="1">
        <f t="shared" si="4"/>
        <v>10.654545454545453</v>
      </c>
      <c r="Y49">
        <v>1</v>
      </c>
      <c r="Z49">
        <v>0</v>
      </c>
      <c r="AA49">
        <v>1</v>
      </c>
      <c r="AB49">
        <v>0</v>
      </c>
      <c r="AC49">
        <v>0</v>
      </c>
      <c r="AD49">
        <v>1</v>
      </c>
      <c r="AE49">
        <v>0</v>
      </c>
      <c r="AF49">
        <v>0</v>
      </c>
    </row>
    <row r="50" spans="1:32" x14ac:dyDescent="0.2">
      <c r="A50" s="4">
        <v>40695</v>
      </c>
      <c r="B50" s="1">
        <v>19.676911524609604</v>
      </c>
      <c r="C50" s="1">
        <v>15.9</v>
      </c>
      <c r="D50" s="6">
        <v>14.134700926265106</v>
      </c>
      <c r="E50" s="5">
        <v>6.13</v>
      </c>
      <c r="F50" s="5">
        <v>109.2</v>
      </c>
      <c r="G50" s="1">
        <v>5036.4868535771402</v>
      </c>
      <c r="H50" s="1">
        <v>8.9843444977843454</v>
      </c>
      <c r="I50" s="1">
        <v>19.33948316006121</v>
      </c>
      <c r="J50" s="1">
        <v>4759.667258460101</v>
      </c>
      <c r="K50" s="1">
        <v>6.956440315021065</v>
      </c>
      <c r="L50" s="1">
        <v>20.551590266602151</v>
      </c>
      <c r="M50" s="1">
        <v>32.9</v>
      </c>
      <c r="N50" s="1">
        <v>35.475000000000001</v>
      </c>
      <c r="O50" s="1">
        <v>36.1</v>
      </c>
      <c r="P50" s="1">
        <f t="shared" si="0"/>
        <v>35.109090909090916</v>
      </c>
      <c r="Q50" s="1">
        <v>23.6</v>
      </c>
      <c r="R50" s="1">
        <f t="shared" si="1"/>
        <v>46.872727272727268</v>
      </c>
      <c r="S50" s="1">
        <v>12.8</v>
      </c>
      <c r="T50" s="1">
        <f t="shared" si="2"/>
        <v>12.145454545454545</v>
      </c>
      <c r="U50">
        <v>20.7</v>
      </c>
      <c r="V50" s="1">
        <f t="shared" si="3"/>
        <v>44.336363636363643</v>
      </c>
      <c r="W50" s="1">
        <v>12.3</v>
      </c>
      <c r="X50" s="1">
        <f t="shared" si="4"/>
        <v>10.463636363636363</v>
      </c>
      <c r="Y50">
        <v>1</v>
      </c>
      <c r="Z50">
        <v>0</v>
      </c>
      <c r="AA50">
        <v>1</v>
      </c>
      <c r="AB50">
        <v>0</v>
      </c>
      <c r="AC50">
        <v>0</v>
      </c>
      <c r="AD50">
        <v>1</v>
      </c>
      <c r="AE50">
        <v>0</v>
      </c>
      <c r="AF50">
        <v>0</v>
      </c>
    </row>
    <row r="51" spans="1:32" x14ac:dyDescent="0.2">
      <c r="A51" s="4">
        <v>40725</v>
      </c>
      <c r="B51" s="1">
        <v>19.43920418029948</v>
      </c>
      <c r="C51" s="1">
        <v>14.7</v>
      </c>
      <c r="D51" s="6">
        <v>14.134700926265106</v>
      </c>
      <c r="E51" s="5">
        <v>6.13</v>
      </c>
      <c r="F51" s="5">
        <v>109.1</v>
      </c>
      <c r="G51" s="1">
        <v>4994.8459807052195</v>
      </c>
      <c r="H51" s="1">
        <v>7.8302470693963411</v>
      </c>
      <c r="I51" s="1">
        <v>18.546217957175497</v>
      </c>
      <c r="J51" s="1">
        <v>4705.606236515423</v>
      </c>
      <c r="K51" s="1">
        <v>5.5179181251521117</v>
      </c>
      <c r="L51" s="1">
        <v>19.511764003302101</v>
      </c>
      <c r="M51" s="1">
        <v>33.6</v>
      </c>
      <c r="N51" s="1">
        <v>35.1</v>
      </c>
      <c r="O51" s="1">
        <v>36.4</v>
      </c>
      <c r="P51" s="1">
        <f t="shared" si="0"/>
        <v>35.263636363636365</v>
      </c>
      <c r="Q51" s="1">
        <v>24.9</v>
      </c>
      <c r="R51" s="1">
        <f t="shared" si="1"/>
        <v>42.845454545454544</v>
      </c>
      <c r="S51" s="1">
        <v>13.4</v>
      </c>
      <c r="T51" s="1">
        <f t="shared" si="2"/>
        <v>11.654545454545456</v>
      </c>
      <c r="U51">
        <v>21.6</v>
      </c>
      <c r="V51" s="1">
        <f t="shared" si="3"/>
        <v>40.272727272727273</v>
      </c>
      <c r="W51" s="1">
        <v>12.7</v>
      </c>
      <c r="X51" s="1">
        <f t="shared" si="4"/>
        <v>10.172727272727274</v>
      </c>
      <c r="Y51">
        <v>1</v>
      </c>
      <c r="Z51">
        <v>0</v>
      </c>
      <c r="AA51">
        <v>1</v>
      </c>
      <c r="AB51">
        <v>0</v>
      </c>
      <c r="AC51">
        <v>0</v>
      </c>
      <c r="AD51">
        <v>1</v>
      </c>
      <c r="AE51">
        <v>0</v>
      </c>
      <c r="AF51">
        <v>0</v>
      </c>
    </row>
    <row r="52" spans="1:32" x14ac:dyDescent="0.2">
      <c r="A52" s="4">
        <v>40756</v>
      </c>
      <c r="B52" s="1">
        <v>19.43920418029948</v>
      </c>
      <c r="C52" s="1">
        <v>13.6</v>
      </c>
      <c r="D52" s="6">
        <v>14.134700926265106</v>
      </c>
      <c r="E52" s="5">
        <v>6.13</v>
      </c>
      <c r="F52" s="5">
        <v>108.7</v>
      </c>
      <c r="G52" s="1">
        <v>5012.5236056827816</v>
      </c>
      <c r="H52" s="1">
        <v>6.786837329154559</v>
      </c>
      <c r="I52" s="1">
        <v>17.774984154398627</v>
      </c>
      <c r="J52" s="1">
        <v>4711.0444626904</v>
      </c>
      <c r="K52" s="1">
        <v>4.3986291599884941</v>
      </c>
      <c r="L52" s="1">
        <v>18.282337185503728</v>
      </c>
      <c r="M52" s="1">
        <v>33.200000000000003</v>
      </c>
      <c r="N52" s="1">
        <v>34.766666666666666</v>
      </c>
      <c r="O52" s="1">
        <v>36.4</v>
      </c>
      <c r="P52" s="1">
        <f t="shared" si="0"/>
        <v>35.436363636363637</v>
      </c>
      <c r="Q52" s="1">
        <v>25.8</v>
      </c>
      <c r="R52" s="1">
        <f t="shared" si="1"/>
        <v>38.954545454545446</v>
      </c>
      <c r="S52" s="1">
        <v>14.7</v>
      </c>
      <c r="T52" s="1">
        <f t="shared" si="2"/>
        <v>11.727272727272727</v>
      </c>
      <c r="U52">
        <v>22.6</v>
      </c>
      <c r="V52" s="1">
        <f t="shared" si="3"/>
        <v>36.24545454545455</v>
      </c>
      <c r="W52" s="1">
        <v>13.6</v>
      </c>
      <c r="X52" s="1">
        <f t="shared" si="4"/>
        <v>10.372727272727273</v>
      </c>
      <c r="Y52">
        <v>1</v>
      </c>
      <c r="Z52">
        <v>0</v>
      </c>
      <c r="AA52">
        <v>1</v>
      </c>
      <c r="AB52">
        <v>0</v>
      </c>
      <c r="AC52">
        <v>0</v>
      </c>
      <c r="AD52">
        <v>1</v>
      </c>
      <c r="AE52">
        <v>0</v>
      </c>
      <c r="AF52">
        <v>0</v>
      </c>
    </row>
    <row r="53" spans="1:32" x14ac:dyDescent="0.2">
      <c r="A53" s="4">
        <v>40787</v>
      </c>
      <c r="B53" s="1">
        <v>19.43920418029948</v>
      </c>
      <c r="C53" s="1">
        <v>13</v>
      </c>
      <c r="D53" s="6">
        <v>14.134700926265106</v>
      </c>
      <c r="E53" s="5">
        <v>6.13</v>
      </c>
      <c r="F53" s="5">
        <v>107.5</v>
      </c>
      <c r="G53" s="1">
        <v>5054.0718537367165</v>
      </c>
      <c r="H53" s="1">
        <v>6.4417764973221399</v>
      </c>
      <c r="I53" s="1">
        <v>16.836115379220153</v>
      </c>
      <c r="J53" s="1">
        <v>4754.4325296184679</v>
      </c>
      <c r="K53" s="1">
        <v>4.2136444677034683</v>
      </c>
      <c r="L53" s="1">
        <v>16.788715296953356</v>
      </c>
      <c r="M53" s="1">
        <v>32</v>
      </c>
      <c r="N53" s="1">
        <v>34.375</v>
      </c>
      <c r="O53" s="1">
        <v>35.200000000000003</v>
      </c>
      <c r="P53" s="1">
        <f t="shared" si="0"/>
        <v>35.663636363636357</v>
      </c>
      <c r="Q53" s="1">
        <v>23.7</v>
      </c>
      <c r="R53" s="1">
        <f t="shared" si="1"/>
        <v>35.290909090909089</v>
      </c>
      <c r="S53" s="1">
        <v>17.8</v>
      </c>
      <c r="T53" s="1">
        <f t="shared" si="2"/>
        <v>12.090909090909092</v>
      </c>
      <c r="U53">
        <v>21.3</v>
      </c>
      <c r="V53" s="1">
        <f t="shared" si="3"/>
        <v>32.436363636363645</v>
      </c>
      <c r="W53" s="1">
        <v>16.600000000000001</v>
      </c>
      <c r="X53" s="1">
        <f t="shared" si="4"/>
        <v>10.809090909090909</v>
      </c>
      <c r="Y53">
        <v>1</v>
      </c>
      <c r="Z53">
        <v>0</v>
      </c>
      <c r="AA53">
        <v>1</v>
      </c>
      <c r="AB53">
        <v>0</v>
      </c>
      <c r="AC53">
        <v>0</v>
      </c>
      <c r="AD53">
        <v>1</v>
      </c>
      <c r="AE53">
        <v>0</v>
      </c>
      <c r="AF53">
        <v>0</v>
      </c>
    </row>
    <row r="54" spans="1:32" x14ac:dyDescent="0.2">
      <c r="A54" s="4">
        <v>40817</v>
      </c>
      <c r="B54" s="1">
        <v>15.678318419402752</v>
      </c>
      <c r="C54" s="1">
        <v>12.9</v>
      </c>
      <c r="D54" s="6">
        <v>14.134700926265106</v>
      </c>
      <c r="E54" s="5">
        <v>6.13</v>
      </c>
      <c r="F54" s="5">
        <v>106.3</v>
      </c>
      <c r="G54" s="1">
        <v>5107.4168956854719</v>
      </c>
      <c r="H54" s="1">
        <v>8.2835699860759888</v>
      </c>
      <c r="I54" s="1">
        <v>15.999697979436434</v>
      </c>
      <c r="J54" s="1">
        <v>4811.0125432460172</v>
      </c>
      <c r="K54" s="1">
        <v>6.4062102760938311</v>
      </c>
      <c r="L54" s="1">
        <v>15.405954505725472</v>
      </c>
      <c r="M54" s="1">
        <v>31.1</v>
      </c>
      <c r="N54" s="1">
        <v>33.933333333333337</v>
      </c>
      <c r="O54" s="1">
        <v>34.299999999999997</v>
      </c>
      <c r="P54" s="1">
        <f t="shared" si="0"/>
        <v>35.790909090909089</v>
      </c>
      <c r="Q54" s="1">
        <v>21.7</v>
      </c>
      <c r="R54" s="1">
        <f t="shared" si="1"/>
        <v>31.709090909090911</v>
      </c>
      <c r="S54" s="1">
        <v>18.5</v>
      </c>
      <c r="T54" s="1">
        <f t="shared" si="2"/>
        <v>12.763636363636364</v>
      </c>
      <c r="U54">
        <v>19.100000000000001</v>
      </c>
      <c r="V54" s="1">
        <f t="shared" si="3"/>
        <v>28.845454545454547</v>
      </c>
      <c r="W54" s="1">
        <v>17.600000000000001</v>
      </c>
      <c r="X54" s="1">
        <f t="shared" si="4"/>
        <v>11.581818181818182</v>
      </c>
      <c r="Y54">
        <v>1</v>
      </c>
      <c r="Z54">
        <v>0</v>
      </c>
      <c r="AA54">
        <v>1</v>
      </c>
      <c r="AB54">
        <v>0</v>
      </c>
      <c r="AC54">
        <v>0</v>
      </c>
      <c r="AD54">
        <v>1</v>
      </c>
      <c r="AE54">
        <v>0</v>
      </c>
      <c r="AF54">
        <v>0</v>
      </c>
    </row>
    <row r="55" spans="1:32" x14ac:dyDescent="0.2">
      <c r="A55" s="4">
        <v>40848</v>
      </c>
      <c r="B55" s="1">
        <v>15.678318419402752</v>
      </c>
      <c r="C55" s="1">
        <v>12.7</v>
      </c>
      <c r="D55" s="6">
        <v>14.134700926265106</v>
      </c>
      <c r="E55" s="5">
        <v>6.13</v>
      </c>
      <c r="F55" s="5">
        <v>103.3</v>
      </c>
      <c r="G55" s="1">
        <v>5122.030470333204</v>
      </c>
      <c r="H55" s="1">
        <v>7.8186315816354561</v>
      </c>
      <c r="I55" s="1">
        <v>15.141417267142385</v>
      </c>
      <c r="J55" s="1">
        <v>4817.8715391973592</v>
      </c>
      <c r="K55" s="1">
        <v>5.8016455117914516</v>
      </c>
      <c r="L55" s="1">
        <v>14.047231896339248</v>
      </c>
      <c r="M55" s="1">
        <v>29.9</v>
      </c>
      <c r="N55" s="1">
        <v>33.383333333333333</v>
      </c>
      <c r="O55" s="1">
        <v>32.799999999999997</v>
      </c>
      <c r="P55" s="1">
        <f t="shared" si="0"/>
        <v>35.836363636363636</v>
      </c>
      <c r="Q55" s="1">
        <v>20.5</v>
      </c>
      <c r="R55" s="1">
        <f t="shared" si="1"/>
        <v>28.054545454545458</v>
      </c>
      <c r="S55" s="1">
        <v>22.3</v>
      </c>
      <c r="T55" s="1">
        <f t="shared" si="2"/>
        <v>13.409090909090908</v>
      </c>
      <c r="U55">
        <v>17.600000000000001</v>
      </c>
      <c r="V55" s="1">
        <f t="shared" si="3"/>
        <v>25.190909090909088</v>
      </c>
      <c r="W55" s="1">
        <v>21.5</v>
      </c>
      <c r="X55" s="1">
        <f t="shared" si="4"/>
        <v>12.363636363636363</v>
      </c>
      <c r="Y55">
        <v>1</v>
      </c>
      <c r="Z55">
        <v>0</v>
      </c>
      <c r="AA55">
        <v>1</v>
      </c>
      <c r="AB55">
        <v>0</v>
      </c>
      <c r="AC55">
        <v>0</v>
      </c>
      <c r="AD55">
        <v>1</v>
      </c>
      <c r="AE55">
        <v>0</v>
      </c>
      <c r="AF55">
        <v>0</v>
      </c>
    </row>
    <row r="56" spans="1:32" x14ac:dyDescent="0.2">
      <c r="A56" s="4">
        <v>40878</v>
      </c>
      <c r="B56" s="1">
        <v>15.678318419402752</v>
      </c>
      <c r="C56" s="1">
        <v>13.6</v>
      </c>
      <c r="D56" s="6">
        <v>14.134700926265106</v>
      </c>
      <c r="E56" s="5">
        <v>6.13</v>
      </c>
      <c r="F56" s="5">
        <v>100.6</v>
      </c>
      <c r="G56" s="1">
        <v>5029.1487871817972</v>
      </c>
      <c r="H56" s="1">
        <v>5.0953315004787134</v>
      </c>
      <c r="I56" s="1">
        <v>13.846596990103366</v>
      </c>
      <c r="J56" s="1">
        <v>4723.5457417371617</v>
      </c>
      <c r="K56" s="1">
        <v>2.9879357832890396</v>
      </c>
      <c r="L56" s="1">
        <v>12.347937442272148</v>
      </c>
      <c r="M56" s="1">
        <v>27.9</v>
      </c>
      <c r="N56" s="1">
        <v>32.666666666666664</v>
      </c>
      <c r="O56" s="1">
        <v>30.2</v>
      </c>
      <c r="P56" s="1">
        <f t="shared" si="0"/>
        <v>35.709090909090904</v>
      </c>
      <c r="Q56" s="1">
        <v>16.2</v>
      </c>
      <c r="R56" s="1">
        <f t="shared" si="1"/>
        <v>25.490909090909096</v>
      </c>
      <c r="S56" s="1">
        <v>13.3</v>
      </c>
      <c r="T56" s="1">
        <f t="shared" si="2"/>
        <v>14.563636363636364</v>
      </c>
      <c r="U56">
        <v>12.9</v>
      </c>
      <c r="V56" s="1">
        <f t="shared" si="3"/>
        <v>22.59090909090909</v>
      </c>
      <c r="W56" s="1">
        <v>13</v>
      </c>
      <c r="X56" s="1">
        <f t="shared" si="4"/>
        <v>13.672727272727274</v>
      </c>
      <c r="Y56">
        <v>1</v>
      </c>
      <c r="Z56">
        <v>0</v>
      </c>
      <c r="AA56">
        <v>1</v>
      </c>
      <c r="AB56">
        <v>0</v>
      </c>
      <c r="AC56">
        <v>0</v>
      </c>
      <c r="AD56">
        <v>1</v>
      </c>
      <c r="AE56">
        <v>0</v>
      </c>
      <c r="AF56">
        <v>0</v>
      </c>
    </row>
    <row r="57" spans="1:32" x14ac:dyDescent="0.2">
      <c r="A57" s="4">
        <v>40940</v>
      </c>
      <c r="B57" s="1">
        <v>12.33628059374041</v>
      </c>
      <c r="C57" s="1">
        <v>13</v>
      </c>
      <c r="D57" s="6">
        <v>12.618065107748736</v>
      </c>
      <c r="E57" s="5">
        <v>7.43</v>
      </c>
      <c r="F57" s="5">
        <v>100.9</v>
      </c>
      <c r="G57" s="1">
        <v>5754.1409266901655</v>
      </c>
      <c r="H57" s="1">
        <v>3.5264802526270345E-2</v>
      </c>
      <c r="I57" s="1">
        <v>12.043900563548718</v>
      </c>
      <c r="J57" s="1">
        <v>5430.6014211209722</v>
      </c>
      <c r="K57" s="1">
        <v>-1.4053804946111708</v>
      </c>
      <c r="L57" s="1">
        <v>7.8308120205007716</v>
      </c>
      <c r="M57" s="1">
        <v>27.8</v>
      </c>
      <c r="N57" s="1">
        <v>32.216666666666669</v>
      </c>
      <c r="O57" s="1">
        <v>23.2</v>
      </c>
      <c r="P57" s="1">
        <f t="shared" si="0"/>
        <v>35.463636363636361</v>
      </c>
      <c r="Q57" s="1">
        <v>5.0999999999999996</v>
      </c>
      <c r="R57" s="1">
        <f t="shared" si="1"/>
        <v>23.263636363636362</v>
      </c>
      <c r="S57" s="1">
        <v>45.2</v>
      </c>
      <c r="T57" s="1">
        <f t="shared" si="2"/>
        <v>15.363636363636367</v>
      </c>
      <c r="U57">
        <v>0</v>
      </c>
      <c r="V57" s="1">
        <f t="shared" si="3"/>
        <v>20.236363636363638</v>
      </c>
      <c r="W57" s="1">
        <v>47.9</v>
      </c>
      <c r="X57" s="1">
        <f t="shared" si="4"/>
        <v>14.609090909090908</v>
      </c>
      <c r="Y57">
        <v>1</v>
      </c>
      <c r="Z57">
        <v>0</v>
      </c>
      <c r="AA57">
        <v>1</v>
      </c>
      <c r="AB57">
        <v>0</v>
      </c>
      <c r="AC57">
        <v>0</v>
      </c>
      <c r="AD57">
        <v>1</v>
      </c>
      <c r="AE57">
        <v>0</v>
      </c>
      <c r="AF57">
        <v>0</v>
      </c>
    </row>
    <row r="58" spans="1:32" x14ac:dyDescent="0.2">
      <c r="A58" s="4">
        <v>40969</v>
      </c>
      <c r="B58" s="1">
        <v>12.33628059374041</v>
      </c>
      <c r="C58" s="1">
        <v>13.4</v>
      </c>
      <c r="D58" s="6">
        <v>12.618065107748736</v>
      </c>
      <c r="E58" s="5">
        <v>7.43</v>
      </c>
      <c r="F58" s="5">
        <v>100.8</v>
      </c>
      <c r="G58" s="1">
        <v>5654.1791442819322</v>
      </c>
      <c r="H58" s="1">
        <v>8.8825011295045755</v>
      </c>
      <c r="I58" s="1">
        <v>8.7534468511327734</v>
      </c>
      <c r="J58" s="1">
        <v>5305.847630001409</v>
      </c>
      <c r="K58" s="1">
        <v>7.5879748687720721</v>
      </c>
      <c r="L58" s="1">
        <v>6.5129034383566475</v>
      </c>
      <c r="M58" s="1">
        <v>23.5</v>
      </c>
      <c r="N58" s="1">
        <v>31.241666666666664</v>
      </c>
      <c r="O58" s="1">
        <v>19</v>
      </c>
      <c r="P58" s="1">
        <f t="shared" si="0"/>
        <v>34.400000000000006</v>
      </c>
      <c r="Q58" s="1">
        <v>0.3</v>
      </c>
      <c r="R58" s="1">
        <f t="shared" si="1"/>
        <v>21.190909090909088</v>
      </c>
      <c r="S58" s="1">
        <v>39.299999999999997</v>
      </c>
      <c r="T58" s="1">
        <f t="shared" si="2"/>
        <v>18.209090909090911</v>
      </c>
      <c r="U58">
        <v>-5.2</v>
      </c>
      <c r="V58" s="1">
        <f t="shared" si="3"/>
        <v>17.927272727272726</v>
      </c>
      <c r="W58" s="1">
        <v>40</v>
      </c>
      <c r="X58" s="1">
        <f t="shared" si="4"/>
        <v>17.863636363636363</v>
      </c>
      <c r="Y58">
        <v>1</v>
      </c>
      <c r="Z58">
        <v>0</v>
      </c>
      <c r="AA58">
        <v>1</v>
      </c>
      <c r="AB58">
        <v>0</v>
      </c>
      <c r="AC58">
        <v>0</v>
      </c>
      <c r="AD58">
        <v>1</v>
      </c>
      <c r="AE58">
        <v>0</v>
      </c>
      <c r="AF58">
        <v>0</v>
      </c>
    </row>
    <row r="59" spans="1:32" x14ac:dyDescent="0.2">
      <c r="A59" s="4">
        <v>41000</v>
      </c>
      <c r="B59" s="1">
        <v>10.450065982090226</v>
      </c>
      <c r="C59" s="1">
        <v>12.8</v>
      </c>
      <c r="D59" s="6">
        <v>12.618065107748736</v>
      </c>
      <c r="E59" s="5">
        <v>7.43</v>
      </c>
      <c r="F59" s="5">
        <v>99.9</v>
      </c>
      <c r="G59" s="1">
        <v>5654.1672385584197</v>
      </c>
      <c r="H59" s="1">
        <v>6.5381980999062481</v>
      </c>
      <c r="I59" s="1">
        <v>8.3678698956456969</v>
      </c>
      <c r="J59" s="1">
        <v>5302.7245241019236</v>
      </c>
      <c r="K59" s="1">
        <v>4.7908768739997871</v>
      </c>
      <c r="L59" s="1">
        <v>5.4546381166827462</v>
      </c>
      <c r="M59" s="1">
        <v>18.7</v>
      </c>
      <c r="N59" s="1">
        <v>29.958333333333332</v>
      </c>
      <c r="O59" s="1">
        <v>13.9</v>
      </c>
      <c r="P59" s="1">
        <f t="shared" si="0"/>
        <v>32.727272727272727</v>
      </c>
      <c r="Q59" s="1">
        <v>-4.2</v>
      </c>
      <c r="R59" s="1">
        <f t="shared" si="1"/>
        <v>19.09090909090909</v>
      </c>
      <c r="S59" s="1">
        <v>30.2</v>
      </c>
      <c r="T59" s="1">
        <f t="shared" si="2"/>
        <v>20.381818181818179</v>
      </c>
      <c r="U59">
        <v>-7.9</v>
      </c>
      <c r="V59" s="1">
        <f t="shared" si="3"/>
        <v>15.672727272727274</v>
      </c>
      <c r="W59" s="1">
        <v>30.1</v>
      </c>
      <c r="X59" s="1">
        <f t="shared" si="4"/>
        <v>20.154545454545453</v>
      </c>
      <c r="Y59">
        <v>1</v>
      </c>
      <c r="Z59">
        <v>0</v>
      </c>
      <c r="AA59">
        <v>1</v>
      </c>
      <c r="AB59">
        <v>0</v>
      </c>
      <c r="AC59">
        <v>0</v>
      </c>
      <c r="AD59">
        <v>1</v>
      </c>
      <c r="AE59">
        <v>0</v>
      </c>
      <c r="AF59">
        <v>0</v>
      </c>
    </row>
    <row r="60" spans="1:32" x14ac:dyDescent="0.2">
      <c r="A60" s="4">
        <v>41030</v>
      </c>
      <c r="B60" s="1">
        <v>10.450065982090226</v>
      </c>
      <c r="C60" s="1">
        <v>13.2</v>
      </c>
      <c r="D60" s="6">
        <v>12.618065107748736</v>
      </c>
      <c r="E60" s="5">
        <v>7.43</v>
      </c>
      <c r="F60" s="5">
        <v>99</v>
      </c>
      <c r="G60" s="1">
        <v>5535.7476125821795</v>
      </c>
      <c r="H60" s="1">
        <v>6.0400065276604096</v>
      </c>
      <c r="I60" s="1">
        <v>7.3175833666006396</v>
      </c>
      <c r="J60" s="1">
        <v>5189.6992758119795</v>
      </c>
      <c r="K60" s="1">
        <v>4.6611274390781441</v>
      </c>
      <c r="L60" s="1">
        <v>4.5879509599223445</v>
      </c>
      <c r="M60" s="1">
        <v>18.5</v>
      </c>
      <c r="N60" s="1">
        <v>28.641666666666666</v>
      </c>
      <c r="O60" s="1">
        <v>13.6</v>
      </c>
      <c r="P60" s="1">
        <f t="shared" si="0"/>
        <v>30.481818181818184</v>
      </c>
      <c r="Q60" s="1">
        <v>-4.3</v>
      </c>
      <c r="R60" s="1">
        <f t="shared" si="1"/>
        <v>16.490909090909092</v>
      </c>
      <c r="S60" s="1">
        <v>26.3</v>
      </c>
      <c r="T60" s="1">
        <f t="shared" si="2"/>
        <v>21.854545454545452</v>
      </c>
      <c r="U60">
        <v>-8.1999999999999993</v>
      </c>
      <c r="V60" s="1">
        <f t="shared" si="3"/>
        <v>13.027272727272729</v>
      </c>
      <c r="W60" s="1">
        <v>26.5</v>
      </c>
      <c r="X60" s="1">
        <f t="shared" si="4"/>
        <v>21.636363636363637</v>
      </c>
      <c r="Y60">
        <v>1</v>
      </c>
      <c r="Z60">
        <v>0</v>
      </c>
      <c r="AA60">
        <v>1</v>
      </c>
      <c r="AB60">
        <v>0</v>
      </c>
      <c r="AC60">
        <v>0</v>
      </c>
      <c r="AD60">
        <v>1</v>
      </c>
      <c r="AE60">
        <v>0</v>
      </c>
      <c r="AF60">
        <v>0</v>
      </c>
    </row>
    <row r="61" spans="1:32" x14ac:dyDescent="0.2">
      <c r="A61" s="4">
        <v>41061</v>
      </c>
      <c r="B61" s="1">
        <v>10.450065982090226</v>
      </c>
      <c r="C61" s="1">
        <v>13.6</v>
      </c>
      <c r="D61" s="6">
        <v>12.618065107748736</v>
      </c>
      <c r="E61" s="5">
        <v>7.43</v>
      </c>
      <c r="F61" s="5">
        <v>98.4</v>
      </c>
      <c r="G61" s="1">
        <v>5544.5247546366909</v>
      </c>
      <c r="H61" s="1">
        <v>10.087148360145509</v>
      </c>
      <c r="I61" s="1">
        <v>6.9019881151325464</v>
      </c>
      <c r="J61" s="1">
        <v>5185.792859100442</v>
      </c>
      <c r="K61" s="1">
        <v>8.9528443376566145</v>
      </c>
      <c r="L61" s="1">
        <v>4.3992741693989448</v>
      </c>
      <c r="M61" s="1">
        <v>16.600000000000001</v>
      </c>
      <c r="N61" s="1">
        <v>27.141666666666666</v>
      </c>
      <c r="O61" s="1">
        <v>12</v>
      </c>
      <c r="P61" s="1">
        <f t="shared" si="0"/>
        <v>28.281818181818185</v>
      </c>
      <c r="Q61" s="1">
        <v>-7.1</v>
      </c>
      <c r="R61" s="1">
        <f t="shared" si="1"/>
        <v>13.936363636363636</v>
      </c>
      <c r="S61" s="1">
        <v>20.7</v>
      </c>
      <c r="T61" s="1">
        <f t="shared" si="2"/>
        <v>23.072727272727274</v>
      </c>
      <c r="U61">
        <v>-10.7</v>
      </c>
      <c r="V61" s="1">
        <f t="shared" si="3"/>
        <v>10.40909090909091</v>
      </c>
      <c r="W61" s="1">
        <v>21.1</v>
      </c>
      <c r="X61" s="1">
        <f t="shared" si="4"/>
        <v>22.890909090909091</v>
      </c>
      <c r="Y61">
        <v>1</v>
      </c>
      <c r="Z61">
        <v>0</v>
      </c>
      <c r="AA61">
        <v>1</v>
      </c>
      <c r="AB61">
        <v>0</v>
      </c>
      <c r="AC61">
        <v>0</v>
      </c>
      <c r="AD61">
        <v>1</v>
      </c>
      <c r="AE61">
        <v>0</v>
      </c>
      <c r="AF61">
        <v>0</v>
      </c>
    </row>
    <row r="62" spans="1:32" x14ac:dyDescent="0.2">
      <c r="A62" s="4">
        <v>41091</v>
      </c>
      <c r="B62" s="1">
        <v>9.1080907253508627</v>
      </c>
      <c r="C62" s="1">
        <v>13.9</v>
      </c>
      <c r="D62" s="6">
        <v>12.618065107748736</v>
      </c>
      <c r="E62" s="5">
        <v>7.43</v>
      </c>
      <c r="F62" s="5">
        <v>97.8</v>
      </c>
      <c r="G62" s="1">
        <v>5557.5734226080785</v>
      </c>
      <c r="H62" s="1">
        <v>11.266162041365044</v>
      </c>
      <c r="I62" s="1">
        <v>7.0921395770976048</v>
      </c>
      <c r="J62" s="1">
        <v>5184.0026208310119</v>
      </c>
      <c r="K62" s="1">
        <v>10.166519684610268</v>
      </c>
      <c r="L62" s="1">
        <v>4.7539791968331766</v>
      </c>
      <c r="M62" s="1">
        <v>15.4</v>
      </c>
      <c r="N62" s="1">
        <v>25.683333333333337</v>
      </c>
      <c r="O62" s="1">
        <v>10.7</v>
      </c>
      <c r="P62" s="1">
        <f t="shared" si="0"/>
        <v>26.09090909090909</v>
      </c>
      <c r="Q62" s="1">
        <v>-9.8000000000000007</v>
      </c>
      <c r="R62" s="1">
        <f t="shared" si="1"/>
        <v>11.145454545454548</v>
      </c>
      <c r="S62" s="1">
        <v>19</v>
      </c>
      <c r="T62" s="1">
        <f t="shared" si="2"/>
        <v>23.790909090909089</v>
      </c>
      <c r="U62">
        <v>-13.4</v>
      </c>
      <c r="V62" s="1">
        <f t="shared" si="3"/>
        <v>7.5545454545454529</v>
      </c>
      <c r="W62" s="1">
        <v>19</v>
      </c>
      <c r="X62" s="1">
        <f t="shared" si="4"/>
        <v>23.690909090909091</v>
      </c>
      <c r="Y62">
        <v>1</v>
      </c>
      <c r="Z62">
        <v>0</v>
      </c>
      <c r="AA62">
        <v>1</v>
      </c>
      <c r="AB62">
        <v>0</v>
      </c>
      <c r="AC62">
        <v>0</v>
      </c>
      <c r="AD62">
        <v>1</v>
      </c>
      <c r="AE62">
        <v>0</v>
      </c>
      <c r="AF62">
        <v>0</v>
      </c>
    </row>
    <row r="63" spans="1:32" x14ac:dyDescent="0.2">
      <c r="A63" s="4">
        <v>41122</v>
      </c>
      <c r="B63" s="1">
        <v>9.1080907253508627</v>
      </c>
      <c r="C63" s="1">
        <v>13.5</v>
      </c>
      <c r="D63" s="6">
        <v>12.618065107748736</v>
      </c>
      <c r="E63" s="5">
        <v>7.43</v>
      </c>
      <c r="F63" s="5">
        <v>97</v>
      </c>
      <c r="G63" s="1">
        <v>5514.4100576879237</v>
      </c>
      <c r="H63" s="1">
        <v>10.012650143655085</v>
      </c>
      <c r="I63" s="1">
        <v>7.2740064999524998</v>
      </c>
      <c r="J63" s="1">
        <v>5140.2319524617724</v>
      </c>
      <c r="K63" s="1">
        <v>9.1102406944015648</v>
      </c>
      <c r="L63" s="1">
        <v>5.3101371321944608</v>
      </c>
      <c r="M63" s="1">
        <v>15.6</v>
      </c>
      <c r="N63" s="1">
        <v>24.183333333333337</v>
      </c>
      <c r="O63" s="1">
        <v>10.6</v>
      </c>
      <c r="P63" s="1">
        <f t="shared" si="0"/>
        <v>23.75454545454545</v>
      </c>
      <c r="Q63" s="1">
        <v>-6.8</v>
      </c>
      <c r="R63" s="1">
        <f t="shared" si="1"/>
        <v>7.9909090909090912</v>
      </c>
      <c r="S63" s="1">
        <v>20.2</v>
      </c>
      <c r="T63" s="1">
        <f t="shared" si="2"/>
        <v>24.3</v>
      </c>
      <c r="U63">
        <v>-11.1</v>
      </c>
      <c r="V63" s="1">
        <f t="shared" si="3"/>
        <v>4.372727272727273</v>
      </c>
      <c r="W63" s="1">
        <v>20.399999999999999</v>
      </c>
      <c r="X63" s="1">
        <f t="shared" si="4"/>
        <v>24.263636363636362</v>
      </c>
      <c r="Y63">
        <v>1</v>
      </c>
      <c r="Z63">
        <v>0</v>
      </c>
      <c r="AA63">
        <v>1</v>
      </c>
      <c r="AB63">
        <v>0</v>
      </c>
      <c r="AC63">
        <v>0</v>
      </c>
      <c r="AD63">
        <v>1</v>
      </c>
      <c r="AE63">
        <v>0</v>
      </c>
      <c r="AF63">
        <v>0</v>
      </c>
    </row>
    <row r="64" spans="1:32" x14ac:dyDescent="0.2">
      <c r="A64" s="4">
        <v>41153</v>
      </c>
      <c r="B64" s="1">
        <v>9.1080907253508627</v>
      </c>
      <c r="C64" s="1">
        <v>14.8</v>
      </c>
      <c r="D64" s="6">
        <v>12.618065107748736</v>
      </c>
      <c r="E64" s="5">
        <v>7.43</v>
      </c>
      <c r="F64" s="5">
        <v>97</v>
      </c>
      <c r="G64" s="1">
        <v>5502.1372671905374</v>
      </c>
      <c r="H64" s="1">
        <v>8.8654341770496323</v>
      </c>
      <c r="I64" s="1">
        <v>7.4472229039437563</v>
      </c>
      <c r="J64" s="1">
        <v>5131.3050585880228</v>
      </c>
      <c r="K64" s="1">
        <v>7.9267615350889846</v>
      </c>
      <c r="L64" s="1">
        <v>5.7958778189481457</v>
      </c>
      <c r="M64" s="1">
        <v>15.4</v>
      </c>
      <c r="N64" s="1">
        <v>22.7</v>
      </c>
      <c r="O64" s="1">
        <v>10.5</v>
      </c>
      <c r="P64" s="1">
        <f t="shared" si="0"/>
        <v>21.409090909090907</v>
      </c>
      <c r="Q64" s="1">
        <v>-8.6</v>
      </c>
      <c r="R64" s="1">
        <f t="shared" si="1"/>
        <v>5.0272727272727282</v>
      </c>
      <c r="S64" s="1">
        <v>16.399999999999999</v>
      </c>
      <c r="T64" s="1">
        <f t="shared" si="2"/>
        <v>24.799999999999997</v>
      </c>
      <c r="U64">
        <v>-12.9</v>
      </c>
      <c r="V64" s="1">
        <f t="shared" si="3"/>
        <v>1.3090909090909097</v>
      </c>
      <c r="W64" s="1">
        <v>16.5</v>
      </c>
      <c r="X64" s="1">
        <f t="shared" si="4"/>
        <v>24.881818181818179</v>
      </c>
      <c r="Y64">
        <v>1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0</v>
      </c>
      <c r="AF64">
        <v>0</v>
      </c>
    </row>
    <row r="65" spans="1:32" x14ac:dyDescent="0.2">
      <c r="A65" s="4">
        <v>41183</v>
      </c>
      <c r="B65" s="1">
        <v>9.9990508078639433</v>
      </c>
      <c r="C65" s="1">
        <v>14.1</v>
      </c>
      <c r="D65" s="6">
        <v>12.618065107748736</v>
      </c>
      <c r="E65" s="5">
        <v>7.43</v>
      </c>
      <c r="F65" s="5">
        <v>97.7</v>
      </c>
      <c r="G65" s="1">
        <v>5474.3538286320445</v>
      </c>
      <c r="H65" s="1">
        <v>7.1843936071979018</v>
      </c>
      <c r="I65" s="1">
        <v>7.5091076631000702</v>
      </c>
      <c r="J65" s="1">
        <v>5095.6231953756414</v>
      </c>
      <c r="K65" s="1">
        <v>5.9158160485192957</v>
      </c>
      <c r="L65" s="1">
        <v>5.9567892068905364</v>
      </c>
      <c r="M65" s="1">
        <v>15.4</v>
      </c>
      <c r="N65" s="1">
        <v>21.316666666666666</v>
      </c>
      <c r="O65" s="1">
        <v>10.8</v>
      </c>
      <c r="P65" s="1">
        <f t="shared" si="0"/>
        <v>19.16363636363636</v>
      </c>
      <c r="Q65" s="1">
        <v>-8.5</v>
      </c>
      <c r="R65" s="1">
        <f t="shared" si="1"/>
        <v>2.0909090909090917</v>
      </c>
      <c r="S65" s="1">
        <v>17.3</v>
      </c>
      <c r="T65" s="1">
        <f t="shared" si="2"/>
        <v>24.672727272727272</v>
      </c>
      <c r="U65">
        <v>-12.7</v>
      </c>
      <c r="V65" s="1">
        <f t="shared" si="3"/>
        <v>-1.7999999999999998</v>
      </c>
      <c r="W65" s="1">
        <v>17.100000000000001</v>
      </c>
      <c r="X65" s="1">
        <f t="shared" si="4"/>
        <v>24.872727272727271</v>
      </c>
      <c r="Y65">
        <v>1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0</v>
      </c>
      <c r="AF65">
        <v>0</v>
      </c>
    </row>
    <row r="66" spans="1:32" x14ac:dyDescent="0.2">
      <c r="A66" s="4">
        <v>41214</v>
      </c>
      <c r="B66" s="1">
        <v>9.9990508078639433</v>
      </c>
      <c r="C66" s="1">
        <v>13.9</v>
      </c>
      <c r="D66" s="6">
        <v>12.618065107748736</v>
      </c>
      <c r="E66" s="5">
        <v>7.43</v>
      </c>
      <c r="F66" s="5">
        <v>98.3</v>
      </c>
      <c r="G66" s="1">
        <v>5377.1239147810966</v>
      </c>
      <c r="H66" s="1">
        <v>4.9803187607999133</v>
      </c>
      <c r="I66" s="1">
        <v>7.233836727660397</v>
      </c>
      <c r="J66" s="1">
        <v>5010.7451015796523</v>
      </c>
      <c r="K66" s="1">
        <v>4.0032940026131367</v>
      </c>
      <c r="L66" s="1">
        <v>5.9504624285102548</v>
      </c>
      <c r="M66" s="1">
        <v>16.7</v>
      </c>
      <c r="N66" s="1">
        <v>20.116666666666667</v>
      </c>
      <c r="O66" s="1">
        <v>11.9</v>
      </c>
      <c r="P66" s="1">
        <f t="shared" si="0"/>
        <v>17.027272727272727</v>
      </c>
      <c r="Q66" s="1">
        <v>-7.2</v>
      </c>
      <c r="R66" s="1">
        <f t="shared" si="1"/>
        <v>-0.65454545454545465</v>
      </c>
      <c r="S66" s="1">
        <v>14.1</v>
      </c>
      <c r="T66" s="1">
        <f t="shared" si="2"/>
        <v>24.563636363636363</v>
      </c>
      <c r="U66">
        <v>-11.1</v>
      </c>
      <c r="V66" s="1">
        <f t="shared" si="3"/>
        <v>-4.6909090909090905</v>
      </c>
      <c r="W66" s="1">
        <v>13.7</v>
      </c>
      <c r="X66" s="1">
        <f t="shared" si="4"/>
        <v>24.827272727272728</v>
      </c>
      <c r="Y66">
        <v>1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0</v>
      </c>
    </row>
    <row r="67" spans="1:32" x14ac:dyDescent="0.2">
      <c r="A67" s="4">
        <v>41244</v>
      </c>
      <c r="B67" s="1">
        <v>9.9990508078639433</v>
      </c>
      <c r="C67" s="1">
        <v>13.8</v>
      </c>
      <c r="D67" s="6">
        <v>12.618065107748736</v>
      </c>
      <c r="E67" s="5">
        <v>7.43</v>
      </c>
      <c r="F67" s="5">
        <v>98.6</v>
      </c>
      <c r="G67" s="1">
        <v>5917.3204457357433</v>
      </c>
      <c r="H67" s="1">
        <v>17.660476874689053</v>
      </c>
      <c r="I67" s="1">
        <v>8.0539905020815308</v>
      </c>
      <c r="J67" s="1">
        <v>5501.1776166216387</v>
      </c>
      <c r="K67" s="1">
        <v>16.462884396637385</v>
      </c>
      <c r="L67" s="1">
        <v>6.0204951209881656</v>
      </c>
      <c r="M67" s="1">
        <v>16.2</v>
      </c>
      <c r="N67" s="1">
        <v>18.974999999999998</v>
      </c>
      <c r="O67" s="1">
        <v>11.4</v>
      </c>
      <c r="P67" s="1">
        <f t="shared" si="0"/>
        <v>15.127272727272731</v>
      </c>
      <c r="Q67" s="1">
        <v>-7.3</v>
      </c>
      <c r="R67" s="1">
        <f t="shared" si="1"/>
        <v>-3.1727272727272733</v>
      </c>
      <c r="S67" s="1">
        <v>7.3</v>
      </c>
      <c r="T67" s="1">
        <f t="shared" si="2"/>
        <v>23.818181818181817</v>
      </c>
      <c r="U67">
        <v>-11.2</v>
      </c>
      <c r="V67" s="1">
        <f t="shared" si="3"/>
        <v>-7.3</v>
      </c>
      <c r="W67" s="1">
        <v>6.4</v>
      </c>
      <c r="X67" s="1">
        <f t="shared" si="4"/>
        <v>24.118181818181821</v>
      </c>
      <c r="Y67">
        <v>1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0</v>
      </c>
    </row>
    <row r="68" spans="1:32" x14ac:dyDescent="0.2">
      <c r="A68" s="4">
        <v>41306</v>
      </c>
      <c r="B68" s="1">
        <v>10.3035508565274</v>
      </c>
      <c r="C68" s="1">
        <v>15.2</v>
      </c>
      <c r="D68" s="6">
        <v>9.7426919631951847</v>
      </c>
      <c r="E68" s="5">
        <v>5.9</v>
      </c>
      <c r="F68" s="5">
        <v>98</v>
      </c>
      <c r="G68" s="1">
        <v>5760.7299252469438</v>
      </c>
      <c r="H68" s="1">
        <v>0.11450881444727372</v>
      </c>
      <c r="I68" s="1">
        <v>7.6389219449122443</v>
      </c>
      <c r="J68" s="1">
        <v>5392.8352770139336</v>
      </c>
      <c r="K68" s="1">
        <v>-0.69543207424792008</v>
      </c>
      <c r="L68" s="1">
        <v>7.7110794458698884</v>
      </c>
      <c r="M68" s="1">
        <v>22.8</v>
      </c>
      <c r="N68" s="1">
        <v>18.55</v>
      </c>
      <c r="O68" s="1">
        <v>23.4</v>
      </c>
      <c r="P68" s="1">
        <f t="shared" si="0"/>
        <v>13.418181818181818</v>
      </c>
      <c r="Q68" s="1">
        <v>14.7</v>
      </c>
      <c r="R68" s="1">
        <f t="shared" si="1"/>
        <v>-5.3090909090909086</v>
      </c>
      <c r="S68" s="1">
        <v>34</v>
      </c>
      <c r="T68" s="1">
        <f t="shared" si="2"/>
        <v>23.272727272727273</v>
      </c>
      <c r="U68">
        <v>17.5</v>
      </c>
      <c r="V68" s="1">
        <f t="shared" si="3"/>
        <v>-9.4909090909090921</v>
      </c>
      <c r="W68" s="1">
        <v>30.5</v>
      </c>
      <c r="X68" s="1">
        <f t="shared" si="4"/>
        <v>23.518181818181816</v>
      </c>
      <c r="Y68">
        <v>1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0</v>
      </c>
    </row>
    <row r="69" spans="1:32" x14ac:dyDescent="0.2">
      <c r="A69" s="4">
        <v>41334</v>
      </c>
      <c r="B69" s="1">
        <v>10.3035508565274</v>
      </c>
      <c r="C69" s="1">
        <v>15.7</v>
      </c>
      <c r="D69" s="6">
        <v>9.7426919631951847</v>
      </c>
      <c r="E69" s="5">
        <v>5.9</v>
      </c>
      <c r="F69" s="5">
        <v>98</v>
      </c>
      <c r="G69" s="1">
        <v>5868.5345611897774</v>
      </c>
      <c r="H69" s="1">
        <v>3.7910970175860577</v>
      </c>
      <c r="I69" s="1">
        <v>7.9519079628338929</v>
      </c>
      <c r="J69" s="1">
        <v>5481.8493625033161</v>
      </c>
      <c r="K69" s="1">
        <v>3.3171275312679938</v>
      </c>
      <c r="L69" s="1">
        <v>6.9828533730026718</v>
      </c>
      <c r="M69" s="1">
        <v>20.2</v>
      </c>
      <c r="N69" s="1">
        <v>17.916666666666668</v>
      </c>
      <c r="O69" s="1">
        <v>21.1</v>
      </c>
      <c r="P69" s="1">
        <f t="shared" si="0"/>
        <v>13.436363636363637</v>
      </c>
      <c r="Q69" s="1">
        <v>-2.7</v>
      </c>
      <c r="R69" s="1">
        <f t="shared" si="1"/>
        <v>-4.4363636363636365</v>
      </c>
      <c r="S69" s="1">
        <v>8.9</v>
      </c>
      <c r="T69" s="1">
        <f t="shared" si="2"/>
        <v>22.254545454545454</v>
      </c>
      <c r="U69">
        <v>-0.8</v>
      </c>
      <c r="V69" s="1">
        <f t="shared" si="3"/>
        <v>-7.9</v>
      </c>
      <c r="W69" s="1">
        <v>4.7</v>
      </c>
      <c r="X69" s="1">
        <f t="shared" si="4"/>
        <v>21.936363636363634</v>
      </c>
      <c r="Y69">
        <v>1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0</v>
      </c>
    </row>
    <row r="70" spans="1:32" x14ac:dyDescent="0.2">
      <c r="A70" s="4">
        <v>41365</v>
      </c>
      <c r="B70" s="1">
        <v>9.2887939896710829</v>
      </c>
      <c r="C70" s="1">
        <v>16.100000000000001</v>
      </c>
      <c r="D70" s="6">
        <v>9.7426919631951847</v>
      </c>
      <c r="E70" s="5">
        <v>5.9</v>
      </c>
      <c r="F70" s="5">
        <v>98.1</v>
      </c>
      <c r="G70" s="1">
        <v>5833.7049142261185</v>
      </c>
      <c r="H70" s="1">
        <v>3.1753159765658698</v>
      </c>
      <c r="I70" s="1">
        <v>7.476309200089001</v>
      </c>
      <c r="J70" s="1">
        <v>5466.6043510943082</v>
      </c>
      <c r="K70" s="1">
        <v>3.0904835098922936</v>
      </c>
      <c r="L70" s="1">
        <v>6.8184749605103008</v>
      </c>
      <c r="M70" s="1">
        <v>21.1</v>
      </c>
      <c r="N70" s="1">
        <v>17.716666666666665</v>
      </c>
      <c r="O70" s="1">
        <v>21.3</v>
      </c>
      <c r="P70" s="1">
        <f t="shared" si="0"/>
        <v>13.627272727272727</v>
      </c>
      <c r="Q70" s="1">
        <v>1.9</v>
      </c>
      <c r="R70" s="1">
        <f t="shared" si="1"/>
        <v>-4.709090909090909</v>
      </c>
      <c r="S70" s="1">
        <v>6.6</v>
      </c>
      <c r="T70" s="1">
        <f t="shared" si="2"/>
        <v>19.490909090909096</v>
      </c>
      <c r="U70">
        <v>1.8</v>
      </c>
      <c r="V70" s="1">
        <f t="shared" si="3"/>
        <v>-7.5</v>
      </c>
      <c r="W70" s="1">
        <v>2.6</v>
      </c>
      <c r="X70" s="1">
        <f t="shared" si="4"/>
        <v>18.727272727272723</v>
      </c>
      <c r="Y70">
        <v>1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0</v>
      </c>
    </row>
    <row r="71" spans="1:32" x14ac:dyDescent="0.2">
      <c r="A71" s="4">
        <v>41395</v>
      </c>
      <c r="B71" s="1">
        <v>9.2887939896710829</v>
      </c>
      <c r="C71" s="1">
        <v>15.8</v>
      </c>
      <c r="D71" s="6">
        <v>9.7426919631951847</v>
      </c>
      <c r="E71" s="5">
        <v>5.9</v>
      </c>
      <c r="F71" s="5">
        <v>98.5</v>
      </c>
      <c r="G71" s="1">
        <v>5906.0634578108929</v>
      </c>
      <c r="H71" s="1">
        <v>6.6895362857046443</v>
      </c>
      <c r="I71" s="1">
        <v>7.4889207155721991</v>
      </c>
      <c r="J71" s="1">
        <v>5540.4119237065515</v>
      </c>
      <c r="K71" s="1">
        <v>6.7578607016627101</v>
      </c>
      <c r="L71" s="1">
        <v>6.6846757753613737</v>
      </c>
      <c r="M71" s="1">
        <v>20.6</v>
      </c>
      <c r="N71" s="1">
        <v>17.875</v>
      </c>
      <c r="O71" s="1">
        <v>21.6</v>
      </c>
      <c r="P71" s="1">
        <f t="shared" si="0"/>
        <v>14.3</v>
      </c>
      <c r="Q71" s="1">
        <v>1</v>
      </c>
      <c r="R71" s="1">
        <f t="shared" si="1"/>
        <v>-4.1545454545454552</v>
      </c>
      <c r="S71" s="1">
        <v>5.3</v>
      </c>
      <c r="T71" s="1">
        <f t="shared" si="2"/>
        <v>17.345454545454547</v>
      </c>
      <c r="U71">
        <v>0.8</v>
      </c>
      <c r="V71" s="1">
        <f t="shared" si="3"/>
        <v>-6.6181818181818182</v>
      </c>
      <c r="W71" s="1">
        <v>1.8</v>
      </c>
      <c r="X71" s="1">
        <f t="shared" si="4"/>
        <v>16.227272727272723</v>
      </c>
      <c r="Y71">
        <v>1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0</v>
      </c>
    </row>
    <row r="72" spans="1:32" x14ac:dyDescent="0.2">
      <c r="A72" s="4">
        <v>41426</v>
      </c>
      <c r="B72" s="1">
        <v>9.2887939896710829</v>
      </c>
      <c r="C72" s="1">
        <v>14</v>
      </c>
      <c r="D72" s="6">
        <v>9.7426919631951847</v>
      </c>
      <c r="E72" s="5">
        <v>5.9</v>
      </c>
      <c r="F72" s="5">
        <v>98.7</v>
      </c>
      <c r="G72" s="1">
        <v>5923.7510454617814</v>
      </c>
      <c r="H72" s="1">
        <v>6.839653669288011</v>
      </c>
      <c r="I72" s="1">
        <v>7.555557977374499</v>
      </c>
      <c r="J72" s="1">
        <v>5567.0870856734891</v>
      </c>
      <c r="K72" s="1">
        <v>7.3526698218175399</v>
      </c>
      <c r="L72" s="1">
        <v>6.4318944528184723</v>
      </c>
      <c r="M72" s="1">
        <v>20.3</v>
      </c>
      <c r="N72" s="1">
        <v>18.025000000000002</v>
      </c>
      <c r="O72" s="1">
        <v>20.8</v>
      </c>
      <c r="P72" s="1">
        <f t="shared" si="0"/>
        <v>15.027272727272729</v>
      </c>
      <c r="Q72" s="1">
        <v>3.8</v>
      </c>
      <c r="R72" s="1">
        <f t="shared" si="1"/>
        <v>-3.6727272727272724</v>
      </c>
      <c r="S72" s="1">
        <v>6.3</v>
      </c>
      <c r="T72" s="1">
        <f t="shared" si="2"/>
        <v>15.436363636363637</v>
      </c>
      <c r="U72">
        <v>2.9</v>
      </c>
      <c r="V72" s="1">
        <f t="shared" si="3"/>
        <v>-5.8</v>
      </c>
      <c r="W72" s="1">
        <v>2.7</v>
      </c>
      <c r="X72" s="1">
        <f t="shared" si="4"/>
        <v>13.981818181818181</v>
      </c>
      <c r="Y72">
        <v>1</v>
      </c>
      <c r="Z72">
        <v>0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0</v>
      </c>
    </row>
    <row r="73" spans="1:32" x14ac:dyDescent="0.2">
      <c r="A73" s="4">
        <v>41456</v>
      </c>
      <c r="B73" s="1">
        <v>10.234731652492298</v>
      </c>
      <c r="C73" s="1">
        <v>14.5</v>
      </c>
      <c r="D73" s="6">
        <v>9.7426919631951847</v>
      </c>
      <c r="E73" s="5">
        <v>5.9</v>
      </c>
      <c r="F73" s="5">
        <v>99</v>
      </c>
      <c r="G73" s="1">
        <v>5896.0898087868145</v>
      </c>
      <c r="H73" s="1">
        <v>6.0910825721466715</v>
      </c>
      <c r="I73" s="1">
        <v>7.2225524950412634</v>
      </c>
      <c r="J73" s="1">
        <v>5549.4739138082896</v>
      </c>
      <c r="K73" s="1">
        <v>7.0499827972442555</v>
      </c>
      <c r="L73" s="1">
        <v>6.1579071244063277</v>
      </c>
      <c r="M73" s="1">
        <v>20.5</v>
      </c>
      <c r="N73" s="1">
        <v>18.349999999999998</v>
      </c>
      <c r="O73" s="1">
        <v>20.2</v>
      </c>
      <c r="P73" s="1">
        <f t="shared" si="0"/>
        <v>15.827272727272726</v>
      </c>
      <c r="Q73" s="1">
        <v>8.4</v>
      </c>
      <c r="R73" s="1">
        <f t="shared" si="1"/>
        <v>-2.6818181818181821</v>
      </c>
      <c r="S73" s="1">
        <v>7.9</v>
      </c>
      <c r="T73" s="1">
        <f t="shared" si="2"/>
        <v>14.127272727272731</v>
      </c>
      <c r="U73">
        <v>7.1</v>
      </c>
      <c r="V73" s="1">
        <f t="shared" si="3"/>
        <v>-4.5636363636363635</v>
      </c>
      <c r="W73" s="1">
        <v>4.5999999999999996</v>
      </c>
      <c r="X73" s="1">
        <f t="shared" si="4"/>
        <v>12.30909090909091</v>
      </c>
      <c r="Y73">
        <v>1</v>
      </c>
      <c r="Z73">
        <v>0</v>
      </c>
      <c r="AA73">
        <v>1</v>
      </c>
      <c r="AB73">
        <v>0</v>
      </c>
      <c r="AC73">
        <v>0</v>
      </c>
      <c r="AD73">
        <v>1</v>
      </c>
      <c r="AE73">
        <v>0</v>
      </c>
      <c r="AF73">
        <v>0</v>
      </c>
    </row>
    <row r="74" spans="1:32" x14ac:dyDescent="0.2">
      <c r="A74" s="4">
        <v>41487</v>
      </c>
      <c r="B74" s="1">
        <v>10.234731652492298</v>
      </c>
      <c r="C74" s="1">
        <v>14.7</v>
      </c>
      <c r="D74" s="6">
        <v>9.7426919631951847</v>
      </c>
      <c r="E74" s="5">
        <v>5.9</v>
      </c>
      <c r="F74" s="5">
        <v>99.8</v>
      </c>
      <c r="G74" s="1">
        <v>5879.9887329581543</v>
      </c>
      <c r="H74" s="1">
        <v>6.6295156044944195</v>
      </c>
      <c r="I74" s="1">
        <v>6.8361652919687117</v>
      </c>
      <c r="J74" s="1">
        <v>5539.0738979564876</v>
      </c>
      <c r="K74" s="1">
        <v>7.7592207741462111</v>
      </c>
      <c r="L74" s="1">
        <v>5.9631041199313524</v>
      </c>
      <c r="M74" s="1">
        <v>19.3</v>
      </c>
      <c r="N74" s="1">
        <v>18.675000000000001</v>
      </c>
      <c r="O74" s="1">
        <v>19.2</v>
      </c>
      <c r="P74" s="1">
        <f t="shared" si="0"/>
        <v>16.690909090909091</v>
      </c>
      <c r="Q74" s="1">
        <v>4</v>
      </c>
      <c r="R74" s="1">
        <f t="shared" si="1"/>
        <v>-1.0272727272727271</v>
      </c>
      <c r="S74" s="1">
        <v>4.5999999999999996</v>
      </c>
      <c r="T74" s="1">
        <f t="shared" si="2"/>
        <v>13.118181818181819</v>
      </c>
      <c r="U74">
        <v>3.3</v>
      </c>
      <c r="V74" s="1">
        <f t="shared" si="3"/>
        <v>-2.7</v>
      </c>
      <c r="W74" s="1">
        <v>1.4</v>
      </c>
      <c r="X74" s="1">
        <f t="shared" si="4"/>
        <v>11</v>
      </c>
      <c r="Y74">
        <v>1</v>
      </c>
      <c r="Z74">
        <v>0</v>
      </c>
      <c r="AA74">
        <v>1</v>
      </c>
      <c r="AB74">
        <v>0</v>
      </c>
      <c r="AC74">
        <v>0</v>
      </c>
      <c r="AD74">
        <v>1</v>
      </c>
      <c r="AE74">
        <v>0</v>
      </c>
      <c r="AF74">
        <v>0</v>
      </c>
    </row>
    <row r="75" spans="1:32" x14ac:dyDescent="0.2">
      <c r="A75" s="4">
        <v>41518</v>
      </c>
      <c r="B75" s="1">
        <v>10.234731652492298</v>
      </c>
      <c r="C75" s="1">
        <v>14.2</v>
      </c>
      <c r="D75" s="6">
        <v>9.7426919631951847</v>
      </c>
      <c r="E75" s="5">
        <v>5.9</v>
      </c>
      <c r="F75" s="5">
        <v>100</v>
      </c>
      <c r="G75" s="1">
        <v>5836.7521767354201</v>
      </c>
      <c r="H75" s="1">
        <v>6.0815441944752031</v>
      </c>
      <c r="I75" s="1">
        <v>6.5085731295370541</v>
      </c>
      <c r="J75" s="1">
        <v>5494.8857974728935</v>
      </c>
      <c r="K75" s="1">
        <v>7.0855412947309144</v>
      </c>
      <c r="L75" s="1">
        <v>5.9179347729925214</v>
      </c>
      <c r="M75" s="1">
        <v>19.7</v>
      </c>
      <c r="N75" s="1">
        <v>19.016666666666669</v>
      </c>
      <c r="O75" s="1">
        <v>19.5</v>
      </c>
      <c r="P75" s="1">
        <f t="shared" si="0"/>
        <v>17.472727272727273</v>
      </c>
      <c r="Q75" s="1">
        <v>7.3</v>
      </c>
      <c r="R75" s="1">
        <f t="shared" si="1"/>
        <v>-4.5454545454545615E-2</v>
      </c>
      <c r="S75" s="1">
        <v>4.2</v>
      </c>
      <c r="T75" s="1">
        <f t="shared" si="2"/>
        <v>11.7</v>
      </c>
      <c r="U75">
        <v>6.4</v>
      </c>
      <c r="V75" s="1">
        <f t="shared" si="3"/>
        <v>-1.3909090909090915</v>
      </c>
      <c r="W75" s="1">
        <v>1.4</v>
      </c>
      <c r="X75" s="1">
        <f t="shared" si="4"/>
        <v>9.2727272727272716</v>
      </c>
      <c r="Y75">
        <v>1</v>
      </c>
      <c r="Z75">
        <v>0</v>
      </c>
      <c r="AA75">
        <v>1</v>
      </c>
      <c r="AB75">
        <v>0</v>
      </c>
      <c r="AC75">
        <v>0</v>
      </c>
      <c r="AD75">
        <v>1</v>
      </c>
      <c r="AE75">
        <v>0</v>
      </c>
      <c r="AF75">
        <v>0</v>
      </c>
    </row>
    <row r="76" spans="1:32" x14ac:dyDescent="0.2">
      <c r="A76" s="4">
        <v>41548</v>
      </c>
      <c r="B76" s="1">
        <v>10.51320053750691</v>
      </c>
      <c r="C76" s="1">
        <v>14.3</v>
      </c>
      <c r="D76" s="6">
        <v>9.7426919631951847</v>
      </c>
      <c r="E76" s="5">
        <v>5.9</v>
      </c>
      <c r="F76" s="5">
        <v>100</v>
      </c>
      <c r="G76" s="1">
        <v>5790.9861895813838</v>
      </c>
      <c r="H76" s="1">
        <v>5.7839221004182102</v>
      </c>
      <c r="I76" s="1">
        <v>6.2517804564844361</v>
      </c>
      <c r="J76" s="1">
        <v>5429.9311519099047</v>
      </c>
      <c r="K76" s="1">
        <v>6.5606883342091109</v>
      </c>
      <c r="L76" s="1">
        <v>6.0255458096671051</v>
      </c>
      <c r="M76" s="1">
        <v>19.2</v>
      </c>
      <c r="N76" s="1">
        <v>19.333333333333332</v>
      </c>
      <c r="O76" s="1">
        <v>18.899999999999999</v>
      </c>
      <c r="P76" s="1">
        <f t="shared" si="0"/>
        <v>18.290909090909089</v>
      </c>
      <c r="Q76" s="1">
        <v>6.5</v>
      </c>
      <c r="R76" s="1">
        <f t="shared" si="1"/>
        <v>1.4000000000000001</v>
      </c>
      <c r="S76" s="1">
        <v>1.8</v>
      </c>
      <c r="T76" s="1">
        <f t="shared" si="2"/>
        <v>10.59090909090909</v>
      </c>
      <c r="U76">
        <v>5.2</v>
      </c>
      <c r="V76" s="1">
        <f t="shared" si="3"/>
        <v>0.3636363636363637</v>
      </c>
      <c r="W76" s="1">
        <v>-0.8</v>
      </c>
      <c r="X76" s="1">
        <f t="shared" si="4"/>
        <v>7.9</v>
      </c>
      <c r="Y76">
        <v>1</v>
      </c>
      <c r="Z76">
        <v>0</v>
      </c>
      <c r="AA76">
        <v>1</v>
      </c>
      <c r="AB76">
        <v>0</v>
      </c>
      <c r="AC76">
        <v>0</v>
      </c>
      <c r="AD76">
        <v>1</v>
      </c>
      <c r="AE76">
        <v>0</v>
      </c>
      <c r="AF76">
        <v>0</v>
      </c>
    </row>
    <row r="77" spans="1:32" x14ac:dyDescent="0.2">
      <c r="A77" s="4">
        <v>41579</v>
      </c>
      <c r="B77" s="1">
        <v>10.51320053750691</v>
      </c>
      <c r="C77" s="1">
        <v>14.2</v>
      </c>
      <c r="D77" s="6">
        <v>9.7426919631951847</v>
      </c>
      <c r="E77" s="5">
        <v>5.9</v>
      </c>
      <c r="F77" s="5">
        <v>100.5</v>
      </c>
      <c r="G77" s="1">
        <v>7030.1132445941894</v>
      </c>
      <c r="H77" s="1">
        <v>30.741142588684163</v>
      </c>
      <c r="I77" s="1">
        <v>8.2148428716082904</v>
      </c>
      <c r="J77" s="1">
        <v>6636.5588860788293</v>
      </c>
      <c r="K77" s="1">
        <v>32.446547400438199</v>
      </c>
      <c r="L77" s="1">
        <v>6.2855366104233497</v>
      </c>
      <c r="M77" s="1">
        <v>19.5</v>
      </c>
      <c r="N77" s="1">
        <v>19.675000000000001</v>
      </c>
      <c r="O77" s="1">
        <v>19.100000000000001</v>
      </c>
      <c r="P77" s="1">
        <f t="shared" si="0"/>
        <v>19.027272727272727</v>
      </c>
      <c r="Q77" s="1">
        <v>11.5</v>
      </c>
      <c r="R77" s="1">
        <f t="shared" si="1"/>
        <v>2.7636363636363637</v>
      </c>
      <c r="S77" s="1">
        <v>2.5</v>
      </c>
      <c r="T77" s="1">
        <f t="shared" si="2"/>
        <v>9.1818181818181799</v>
      </c>
      <c r="U77">
        <v>10</v>
      </c>
      <c r="V77" s="1">
        <f t="shared" si="3"/>
        <v>1.9909090909090912</v>
      </c>
      <c r="W77" s="1">
        <v>-0.1</v>
      </c>
      <c r="X77" s="1">
        <f t="shared" si="4"/>
        <v>6.2727272727272743</v>
      </c>
      <c r="Y77">
        <v>1</v>
      </c>
      <c r="Z77">
        <v>0</v>
      </c>
      <c r="AA77">
        <v>1</v>
      </c>
      <c r="AB77">
        <v>0</v>
      </c>
      <c r="AC77">
        <v>0</v>
      </c>
      <c r="AD77">
        <v>1</v>
      </c>
      <c r="AE77">
        <v>0</v>
      </c>
      <c r="AF77">
        <v>0</v>
      </c>
    </row>
    <row r="78" spans="1:32" x14ac:dyDescent="0.2">
      <c r="A78" s="4">
        <v>41609</v>
      </c>
      <c r="B78" s="1">
        <v>10.51320053750691</v>
      </c>
      <c r="C78" s="1">
        <v>13.6</v>
      </c>
      <c r="D78" s="6">
        <v>9.7426919631951847</v>
      </c>
      <c r="E78" s="5">
        <v>5.9</v>
      </c>
      <c r="F78" s="5">
        <v>101</v>
      </c>
      <c r="G78" s="1">
        <v>6695.2069051649969</v>
      </c>
      <c r="H78" s="1">
        <v>13.145924182453724</v>
      </c>
      <c r="I78" s="1">
        <v>8.8953099900794417</v>
      </c>
      <c r="J78" s="1">
        <v>6346.1361426290377</v>
      </c>
      <c r="K78" s="1">
        <v>15.359593615999289</v>
      </c>
      <c r="L78" s="1">
        <v>7.8755795210889072</v>
      </c>
      <c r="M78" s="1">
        <v>19.8</v>
      </c>
      <c r="N78" s="1">
        <v>19.933333333333334</v>
      </c>
      <c r="O78" s="1">
        <v>19.399999999999999</v>
      </c>
      <c r="P78" s="1">
        <f t="shared" ref="P78:P141" si="5">AVERAGE(O67:O77)</f>
        <v>19.681818181818183</v>
      </c>
      <c r="Q78" s="1">
        <v>13.5</v>
      </c>
      <c r="R78" s="1">
        <f t="shared" ref="R78:R141" si="6">AVERAGE(Q67:Q77)</f>
        <v>4.463636363636363</v>
      </c>
      <c r="S78" s="1">
        <v>2</v>
      </c>
      <c r="T78" s="1">
        <f t="shared" ref="T78:T141" si="7">AVERAGE(S67:S77)</f>
        <v>8.127272727272727</v>
      </c>
      <c r="U78">
        <v>11.6</v>
      </c>
      <c r="V78" s="1">
        <f t="shared" ref="V78:V141" si="8">AVERAGE(U67:U77)</f>
        <v>3.9090909090909096</v>
      </c>
      <c r="W78" s="1">
        <v>-0.4</v>
      </c>
      <c r="X78" s="1">
        <f t="shared" ref="X78:X141" si="9">AVERAGE(W67:W77)</f>
        <v>5.0181818181818185</v>
      </c>
      <c r="Y78">
        <v>1</v>
      </c>
      <c r="Z78">
        <v>0</v>
      </c>
      <c r="AA78">
        <v>1</v>
      </c>
      <c r="AB78">
        <v>0</v>
      </c>
      <c r="AC78">
        <v>0</v>
      </c>
      <c r="AD78">
        <v>1</v>
      </c>
      <c r="AE78">
        <v>0</v>
      </c>
      <c r="AF78">
        <v>0</v>
      </c>
    </row>
    <row r="79" spans="1:32" x14ac:dyDescent="0.2">
      <c r="A79" s="4">
        <v>41671</v>
      </c>
      <c r="B79" s="1">
        <v>8.7371455763478458</v>
      </c>
      <c r="C79" s="1">
        <v>13.3</v>
      </c>
      <c r="D79" s="6">
        <v>7.007976256724163</v>
      </c>
      <c r="E79" s="5">
        <v>6.71</v>
      </c>
      <c r="F79" s="5">
        <v>101.5</v>
      </c>
      <c r="G79" s="1">
        <v>6611.7628833484632</v>
      </c>
      <c r="H79" s="1">
        <v>14.773005663254354</v>
      </c>
      <c r="I79" s="1">
        <v>8.6546873891265506</v>
      </c>
      <c r="J79" s="1">
        <v>6247.8921365389351</v>
      </c>
      <c r="K79" s="1">
        <v>15.855423271864796</v>
      </c>
      <c r="L79" s="1">
        <v>9.4882074295498562</v>
      </c>
      <c r="M79" s="1">
        <v>19.3</v>
      </c>
      <c r="N79" s="1">
        <v>20.191666666666666</v>
      </c>
      <c r="O79" s="1">
        <v>18.399999999999999</v>
      </c>
      <c r="P79" s="1">
        <f t="shared" si="5"/>
        <v>20.40909090909091</v>
      </c>
      <c r="Q79" s="1">
        <v>-27.4</v>
      </c>
      <c r="R79" s="1">
        <f t="shared" si="6"/>
        <v>6.3545454545454554</v>
      </c>
      <c r="S79" s="1">
        <v>-8.1999999999999993</v>
      </c>
      <c r="T79" s="1">
        <f t="shared" si="7"/>
        <v>7.6454545454545446</v>
      </c>
      <c r="U79">
        <v>-29.6</v>
      </c>
      <c r="V79" s="1">
        <f t="shared" si="8"/>
        <v>5.9818181818181815</v>
      </c>
      <c r="W79" s="1">
        <v>-10.6</v>
      </c>
      <c r="X79" s="1">
        <f t="shared" si="9"/>
        <v>4.4000000000000004</v>
      </c>
      <c r="Y79">
        <v>1</v>
      </c>
      <c r="Z79">
        <v>0</v>
      </c>
      <c r="AA79">
        <v>1</v>
      </c>
      <c r="AB79">
        <v>0</v>
      </c>
      <c r="AC79">
        <v>0</v>
      </c>
      <c r="AD79">
        <v>1</v>
      </c>
      <c r="AE79">
        <v>0</v>
      </c>
      <c r="AF79">
        <v>0</v>
      </c>
    </row>
    <row r="80" spans="1:32" x14ac:dyDescent="0.2">
      <c r="A80" s="4">
        <v>41699</v>
      </c>
      <c r="B80" s="1">
        <v>8.7371455763478458</v>
      </c>
      <c r="C80" s="1">
        <v>12.1</v>
      </c>
      <c r="D80" s="6">
        <v>7.007976256724163</v>
      </c>
      <c r="E80" s="5">
        <v>6.71</v>
      </c>
      <c r="F80" s="5">
        <v>101.2</v>
      </c>
      <c r="G80" s="1">
        <v>6489.2570634644899</v>
      </c>
      <c r="H80" s="1">
        <v>10.577129533831496</v>
      </c>
      <c r="I80" s="1">
        <v>9.5265724490752355</v>
      </c>
      <c r="J80" s="1">
        <v>6121.7765546545579</v>
      </c>
      <c r="K80" s="1">
        <v>11.673563971466292</v>
      </c>
      <c r="L80" s="1">
        <v>10.675587062695831</v>
      </c>
      <c r="M80" s="1">
        <v>16.8</v>
      </c>
      <c r="N80" s="1">
        <v>19.691666666666666</v>
      </c>
      <c r="O80" s="1">
        <v>16.8</v>
      </c>
      <c r="P80" s="1">
        <f t="shared" si="5"/>
        <v>19.954545454545453</v>
      </c>
      <c r="Q80" s="1">
        <v>-25.2</v>
      </c>
      <c r="R80" s="1">
        <f t="shared" si="6"/>
        <v>2.5272727272727278</v>
      </c>
      <c r="S80" s="1">
        <v>-4.9000000000000004</v>
      </c>
      <c r="T80" s="1">
        <f t="shared" si="7"/>
        <v>3.8090909090909095</v>
      </c>
      <c r="U80">
        <v>-27.2</v>
      </c>
      <c r="V80" s="1">
        <f t="shared" si="8"/>
        <v>1.7000000000000002</v>
      </c>
      <c r="W80" s="1">
        <v>-7.3</v>
      </c>
      <c r="X80" s="1">
        <f t="shared" si="9"/>
        <v>0.66363636363636325</v>
      </c>
      <c r="Y80">
        <v>1</v>
      </c>
      <c r="Z80">
        <v>0</v>
      </c>
      <c r="AA80">
        <v>1</v>
      </c>
      <c r="AB80">
        <v>0</v>
      </c>
      <c r="AC80">
        <v>0</v>
      </c>
      <c r="AD80">
        <v>1</v>
      </c>
      <c r="AE80">
        <v>0</v>
      </c>
      <c r="AF80">
        <v>0</v>
      </c>
    </row>
    <row r="81" spans="1:32" x14ac:dyDescent="0.2">
      <c r="A81" s="4">
        <v>41730</v>
      </c>
      <c r="B81" s="1">
        <v>9.0377769586820342</v>
      </c>
      <c r="C81" s="1">
        <v>13.2</v>
      </c>
      <c r="D81" s="6">
        <v>7.007976256724163</v>
      </c>
      <c r="E81" s="5">
        <v>6.71</v>
      </c>
      <c r="F81" s="5">
        <v>100.9</v>
      </c>
      <c r="G81" s="1">
        <v>6469.2815435389684</v>
      </c>
      <c r="H81" s="1">
        <v>10.894905358735713</v>
      </c>
      <c r="I81" s="1">
        <v>10.118556477504374</v>
      </c>
      <c r="J81" s="1">
        <v>6096.9482344371418</v>
      </c>
      <c r="K81" s="1">
        <v>11.530812234776986</v>
      </c>
      <c r="L81" s="1">
        <v>11.581639684045118</v>
      </c>
      <c r="M81" s="1">
        <v>16.399999999999999</v>
      </c>
      <c r="N81" s="1">
        <v>19.375000000000004</v>
      </c>
      <c r="O81" s="1">
        <v>16.600000000000001</v>
      </c>
      <c r="P81" s="1">
        <f t="shared" si="5"/>
        <v>19.563636363636366</v>
      </c>
      <c r="Q81" s="1">
        <v>-22.1</v>
      </c>
      <c r="R81" s="1">
        <f t="shared" si="6"/>
        <v>0.48181818181818253</v>
      </c>
      <c r="S81" s="1">
        <v>-0.3</v>
      </c>
      <c r="T81" s="1">
        <f t="shared" si="7"/>
        <v>2.5545454545454547</v>
      </c>
      <c r="U81">
        <v>-24.5</v>
      </c>
      <c r="V81" s="1">
        <f t="shared" si="8"/>
        <v>-0.7</v>
      </c>
      <c r="W81" s="1">
        <v>-2.1</v>
      </c>
      <c r="X81" s="1">
        <f t="shared" si="9"/>
        <v>-0.4272727272727273</v>
      </c>
      <c r="Y81">
        <v>1</v>
      </c>
      <c r="Z81">
        <v>0</v>
      </c>
      <c r="AA81">
        <v>1</v>
      </c>
      <c r="AB81">
        <v>0</v>
      </c>
      <c r="AC81">
        <v>0</v>
      </c>
      <c r="AD81">
        <v>1</v>
      </c>
      <c r="AE81">
        <v>0</v>
      </c>
      <c r="AF81">
        <v>0</v>
      </c>
    </row>
    <row r="82" spans="1:32" x14ac:dyDescent="0.2">
      <c r="A82" s="4">
        <v>41760</v>
      </c>
      <c r="B82" s="1">
        <v>9.0377769586820342</v>
      </c>
      <c r="C82" s="1">
        <v>13.4</v>
      </c>
      <c r="D82" s="6">
        <v>7.007976256724163</v>
      </c>
      <c r="E82" s="5">
        <v>6.71</v>
      </c>
      <c r="F82" s="5">
        <v>100.7</v>
      </c>
      <c r="G82" s="1">
        <v>6454.3695186041041</v>
      </c>
      <c r="H82" s="1">
        <v>9.2837820776894109</v>
      </c>
      <c r="I82" s="1">
        <v>10.627595319264667</v>
      </c>
      <c r="J82" s="1">
        <v>6075.9782943491782</v>
      </c>
      <c r="K82" s="1">
        <v>9.6665442573145572</v>
      </c>
      <c r="L82" s="1">
        <v>11.968199367482303</v>
      </c>
      <c r="M82" s="1">
        <v>14.7</v>
      </c>
      <c r="N82" s="1">
        <v>18.841666666666672</v>
      </c>
      <c r="O82" s="1">
        <v>14.6</v>
      </c>
      <c r="P82" s="1">
        <f t="shared" si="5"/>
        <v>19.13636363636364</v>
      </c>
      <c r="Q82" s="1">
        <v>-18.600000000000001</v>
      </c>
      <c r="R82" s="1">
        <f t="shared" si="6"/>
        <v>-1.7</v>
      </c>
      <c r="S82" s="1">
        <v>6.8</v>
      </c>
      <c r="T82" s="1">
        <f t="shared" si="7"/>
        <v>1.9272727272727272</v>
      </c>
      <c r="U82">
        <v>-21.6</v>
      </c>
      <c r="V82" s="1">
        <f t="shared" si="8"/>
        <v>-3.0909090909090908</v>
      </c>
      <c r="W82" s="1">
        <v>5.3</v>
      </c>
      <c r="X82" s="1">
        <f t="shared" si="9"/>
        <v>-0.85454545454545461</v>
      </c>
      <c r="Y82">
        <v>1</v>
      </c>
      <c r="Z82">
        <v>0</v>
      </c>
      <c r="AA82">
        <v>1</v>
      </c>
      <c r="AB82">
        <v>0</v>
      </c>
      <c r="AC82">
        <v>0</v>
      </c>
      <c r="AD82">
        <v>1</v>
      </c>
      <c r="AE82">
        <v>0</v>
      </c>
      <c r="AF82">
        <v>0</v>
      </c>
    </row>
    <row r="83" spans="1:32" x14ac:dyDescent="0.2">
      <c r="A83" s="4">
        <v>41791</v>
      </c>
      <c r="B83" s="1">
        <v>9.0377769586820342</v>
      </c>
      <c r="C83" s="1">
        <v>14.7</v>
      </c>
      <c r="D83" s="6">
        <v>7.007976256724163</v>
      </c>
      <c r="E83" s="5">
        <v>6.71</v>
      </c>
      <c r="F83" s="5">
        <v>100.4</v>
      </c>
      <c r="G83" s="1">
        <v>6402.7033307889915</v>
      </c>
      <c r="H83" s="1">
        <v>8.0852872048722944</v>
      </c>
      <c r="I83" s="1">
        <v>10.743907895861973</v>
      </c>
      <c r="J83" s="1">
        <v>6023.4463281329954</v>
      </c>
      <c r="K83" s="1">
        <v>8.1974511164719335</v>
      </c>
      <c r="L83" s="1">
        <v>12.217782791025474</v>
      </c>
      <c r="M83" s="1">
        <v>14.1</v>
      </c>
      <c r="N83" s="1">
        <v>18.3</v>
      </c>
      <c r="O83" s="1">
        <v>13.7</v>
      </c>
      <c r="P83" s="1">
        <f t="shared" si="5"/>
        <v>18.5</v>
      </c>
      <c r="Q83" s="1">
        <v>-16.399999999999999</v>
      </c>
      <c r="R83" s="1">
        <f t="shared" si="6"/>
        <v>-3.4818181818181815</v>
      </c>
      <c r="S83" s="1">
        <v>8.1</v>
      </c>
      <c r="T83" s="1">
        <f t="shared" si="7"/>
        <v>2.063636363636363</v>
      </c>
      <c r="U83">
        <v>-19.8</v>
      </c>
      <c r="V83" s="1">
        <f t="shared" si="8"/>
        <v>-5.127272727272727</v>
      </c>
      <c r="W83" s="1">
        <v>6.3</v>
      </c>
      <c r="X83" s="1">
        <f t="shared" si="9"/>
        <v>-0.53636363636363649</v>
      </c>
      <c r="Y83">
        <v>1</v>
      </c>
      <c r="Z83">
        <v>0</v>
      </c>
      <c r="AA83">
        <v>1</v>
      </c>
      <c r="AB83">
        <v>0</v>
      </c>
      <c r="AC83">
        <v>0</v>
      </c>
      <c r="AD83">
        <v>1</v>
      </c>
      <c r="AE83">
        <v>0</v>
      </c>
      <c r="AF83">
        <v>0</v>
      </c>
    </row>
    <row r="84" spans="1:32" x14ac:dyDescent="0.2">
      <c r="A84" s="4">
        <v>41821</v>
      </c>
      <c r="B84" s="1">
        <v>8.7122354287501125</v>
      </c>
      <c r="C84" s="1">
        <v>13.5</v>
      </c>
      <c r="D84" s="6">
        <v>7.007976256724163</v>
      </c>
      <c r="E84" s="5">
        <v>6.71</v>
      </c>
      <c r="F84" s="5">
        <v>100.1</v>
      </c>
      <c r="G84" s="1">
        <v>6383.5086034241904</v>
      </c>
      <c r="H84" s="1">
        <v>8.2668142861559915</v>
      </c>
      <c r="I84" s="1">
        <v>10.862837947267636</v>
      </c>
      <c r="J84" s="1">
        <v>6006.0496105865031</v>
      </c>
      <c r="K84" s="1">
        <v>8.2273690059548645</v>
      </c>
      <c r="L84" s="1">
        <v>12.329949782152328</v>
      </c>
      <c r="M84" s="1">
        <v>13.7</v>
      </c>
      <c r="N84" s="1">
        <v>17.75</v>
      </c>
      <c r="O84" s="1">
        <v>13.3</v>
      </c>
      <c r="P84" s="1">
        <f t="shared" si="5"/>
        <v>17.854545454545455</v>
      </c>
      <c r="Q84" s="1">
        <v>-12.8</v>
      </c>
      <c r="R84" s="1">
        <f t="shared" si="6"/>
        <v>-5.3181818181818175</v>
      </c>
      <c r="S84" s="1">
        <v>4.5</v>
      </c>
      <c r="T84" s="1">
        <f t="shared" si="7"/>
        <v>2.2272727272727271</v>
      </c>
      <c r="U84">
        <v>-16.399999999999999</v>
      </c>
      <c r="V84" s="1">
        <f t="shared" si="8"/>
        <v>-7.1909090909090914</v>
      </c>
      <c r="W84" s="1">
        <v>2.7</v>
      </c>
      <c r="X84" s="1">
        <f t="shared" si="9"/>
        <v>-0.20909090909090891</v>
      </c>
      <c r="Y84">
        <v>1</v>
      </c>
      <c r="Z84">
        <v>0</v>
      </c>
      <c r="AA84">
        <v>1</v>
      </c>
      <c r="AB84">
        <v>0</v>
      </c>
      <c r="AC84">
        <v>0</v>
      </c>
      <c r="AD84">
        <v>1</v>
      </c>
      <c r="AE84">
        <v>0</v>
      </c>
      <c r="AF84">
        <v>0</v>
      </c>
    </row>
    <row r="85" spans="1:32" x14ac:dyDescent="0.2">
      <c r="A85" s="4">
        <v>41852</v>
      </c>
      <c r="B85" s="1">
        <v>8.7122354287501125</v>
      </c>
      <c r="C85" s="1">
        <v>12.8</v>
      </c>
      <c r="D85" s="6">
        <v>7.007976256724163</v>
      </c>
      <c r="E85" s="5">
        <v>6.71</v>
      </c>
      <c r="F85" s="5">
        <v>99.5</v>
      </c>
      <c r="G85" s="1">
        <v>6312.4284791186101</v>
      </c>
      <c r="H85" s="1">
        <v>7.3544315440023018</v>
      </c>
      <c r="I85" s="1">
        <v>10.968117028255607</v>
      </c>
      <c r="J85" s="1">
        <v>5935.9218783977185</v>
      </c>
      <c r="K85" s="1">
        <v>7.1645186136194843</v>
      </c>
      <c r="L85" s="1">
        <v>12.412111225806564</v>
      </c>
      <c r="M85" s="1">
        <v>13.2</v>
      </c>
      <c r="N85" s="1">
        <v>17.141666666666662</v>
      </c>
      <c r="O85" s="1">
        <v>12.4</v>
      </c>
      <c r="P85" s="1">
        <f t="shared" si="5"/>
        <v>17.227272727272727</v>
      </c>
      <c r="Q85" s="1">
        <v>-10.5</v>
      </c>
      <c r="R85" s="1">
        <f t="shared" si="6"/>
        <v>-7.245454545454546</v>
      </c>
      <c r="S85" s="1">
        <v>6.7</v>
      </c>
      <c r="T85" s="1">
        <f t="shared" si="7"/>
        <v>1.9181818181818182</v>
      </c>
      <c r="U85">
        <v>-14.4</v>
      </c>
      <c r="V85" s="1">
        <f t="shared" si="8"/>
        <v>-9.3272727272727263</v>
      </c>
      <c r="W85" s="1">
        <v>4.8</v>
      </c>
      <c r="X85" s="1">
        <f t="shared" si="9"/>
        <v>-0.38181818181818178</v>
      </c>
      <c r="Y85">
        <v>1</v>
      </c>
      <c r="Z85">
        <v>0</v>
      </c>
      <c r="AA85">
        <v>1</v>
      </c>
      <c r="AB85">
        <v>0</v>
      </c>
      <c r="AC85">
        <v>0</v>
      </c>
      <c r="AD85">
        <v>1</v>
      </c>
      <c r="AE85">
        <v>0</v>
      </c>
      <c r="AF85">
        <v>0</v>
      </c>
    </row>
    <row r="86" spans="1:32" x14ac:dyDescent="0.2">
      <c r="A86" s="4">
        <v>41883</v>
      </c>
      <c r="B86" s="1">
        <v>8.7122354287501125</v>
      </c>
      <c r="C86" s="1">
        <v>12.9</v>
      </c>
      <c r="D86" s="6">
        <v>7.007976256724163</v>
      </c>
      <c r="E86" s="5">
        <v>6.71</v>
      </c>
      <c r="F86" s="5">
        <v>99.4</v>
      </c>
      <c r="G86" s="1">
        <v>6237.2969742993891</v>
      </c>
      <c r="H86" s="1">
        <v>6.8624602421958505</v>
      </c>
      <c r="I86" s="1">
        <v>10.98752908139739</v>
      </c>
      <c r="J86" s="1">
        <v>5849.7551344511612</v>
      </c>
      <c r="K86" s="1">
        <v>6.4581749295221504</v>
      </c>
      <c r="L86" s="1">
        <v>12.468751163594048</v>
      </c>
      <c r="M86" s="1">
        <v>12.5</v>
      </c>
      <c r="N86" s="1">
        <v>16.574999999999996</v>
      </c>
      <c r="O86" s="1">
        <v>11.3</v>
      </c>
      <c r="P86" s="1">
        <f t="shared" si="5"/>
        <v>16.609090909090909</v>
      </c>
      <c r="Q86" s="1">
        <v>-9.3000000000000007</v>
      </c>
      <c r="R86" s="1">
        <f t="shared" si="6"/>
        <v>-8.5636363636363644</v>
      </c>
      <c r="S86" s="1">
        <v>7.2</v>
      </c>
      <c r="T86" s="1">
        <f t="shared" si="7"/>
        <v>2.1090909090909089</v>
      </c>
      <c r="U86">
        <v>-13.5</v>
      </c>
      <c r="V86" s="1">
        <f t="shared" si="8"/>
        <v>-10.936363636363636</v>
      </c>
      <c r="W86" s="1">
        <v>5.0999999999999996</v>
      </c>
      <c r="X86" s="1">
        <f t="shared" si="9"/>
        <v>-7.2727272727272793E-2</v>
      </c>
      <c r="Y86">
        <v>0</v>
      </c>
      <c r="Z86">
        <v>1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1</v>
      </c>
    </row>
    <row r="87" spans="1:32" x14ac:dyDescent="0.2">
      <c r="A87" s="4">
        <v>41913</v>
      </c>
      <c r="B87" s="1">
        <v>7.782333555658477</v>
      </c>
      <c r="C87" s="1">
        <v>12.6</v>
      </c>
      <c r="D87" s="6">
        <v>7.007976256724163</v>
      </c>
      <c r="E87" s="5">
        <v>6.71</v>
      </c>
      <c r="F87" s="5">
        <v>99.3</v>
      </c>
      <c r="G87" s="1">
        <v>6774.9641206158831</v>
      </c>
      <c r="H87" s="1">
        <v>16.991543388668116</v>
      </c>
      <c r="I87" s="1">
        <v>11.896695680913469</v>
      </c>
      <c r="J87" s="1">
        <v>6382.2183830821896</v>
      </c>
      <c r="K87" s="1">
        <v>17.53774043409981</v>
      </c>
      <c r="L87" s="1">
        <v>12.458661261557927</v>
      </c>
      <c r="M87" s="1">
        <v>12.4</v>
      </c>
      <c r="N87" s="1">
        <v>15.966666666666667</v>
      </c>
      <c r="O87" s="1">
        <v>11.1</v>
      </c>
      <c r="P87" s="1">
        <f t="shared" si="5"/>
        <v>15.863636363636363</v>
      </c>
      <c r="Q87" s="1">
        <v>-5.5</v>
      </c>
      <c r="R87" s="1">
        <f t="shared" si="6"/>
        <v>-10.072727272727272</v>
      </c>
      <c r="S87" s="1">
        <v>7.6</v>
      </c>
      <c r="T87" s="1">
        <f t="shared" si="7"/>
        <v>2.3818181818181818</v>
      </c>
      <c r="U87">
        <v>-9.8000000000000007</v>
      </c>
      <c r="V87" s="1">
        <f t="shared" si="8"/>
        <v>-12.745454545454544</v>
      </c>
      <c r="W87" s="1">
        <v>5.0999999999999996</v>
      </c>
      <c r="X87" s="1">
        <f t="shared" si="9"/>
        <v>0.26363636363636367</v>
      </c>
      <c r="Y87">
        <v>0</v>
      </c>
      <c r="Z87">
        <v>1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1</v>
      </c>
    </row>
    <row r="88" spans="1:32" x14ac:dyDescent="0.2">
      <c r="A88" s="4">
        <v>41944</v>
      </c>
      <c r="B88" s="1">
        <v>7.782333555658477</v>
      </c>
      <c r="C88" s="1">
        <v>12.3</v>
      </c>
      <c r="D88" s="6">
        <v>7.007976256724163</v>
      </c>
      <c r="E88" s="5">
        <v>6.71</v>
      </c>
      <c r="F88" s="5">
        <v>98.5</v>
      </c>
      <c r="G88" s="1">
        <v>6594.8193989611746</v>
      </c>
      <c r="H88" s="1">
        <v>-6.1918468520792942</v>
      </c>
      <c r="I88" s="1">
        <v>10.898714934872009</v>
      </c>
      <c r="J88" s="1">
        <v>6213.2861777680291</v>
      </c>
      <c r="K88" s="1">
        <v>-6.3778942608145579</v>
      </c>
      <c r="L88" s="1">
        <v>11.012938012928023</v>
      </c>
      <c r="M88" s="1">
        <v>11.9</v>
      </c>
      <c r="N88" s="1">
        <v>15.358333333333333</v>
      </c>
      <c r="O88" s="1">
        <v>10.5</v>
      </c>
      <c r="P88" s="1">
        <f t="shared" si="5"/>
        <v>15.154545454545456</v>
      </c>
      <c r="Q88" s="1">
        <v>-9</v>
      </c>
      <c r="R88" s="1">
        <f t="shared" si="6"/>
        <v>-11.163636363636364</v>
      </c>
      <c r="S88" s="1">
        <v>8.1</v>
      </c>
      <c r="T88" s="1">
        <f t="shared" si="7"/>
        <v>2.9090909090909092</v>
      </c>
      <c r="U88">
        <v>-13.1</v>
      </c>
      <c r="V88" s="1">
        <f t="shared" si="8"/>
        <v>-14.109090909090911</v>
      </c>
      <c r="W88" s="1">
        <v>5.5</v>
      </c>
      <c r="X88" s="1">
        <f t="shared" si="9"/>
        <v>0.8</v>
      </c>
      <c r="Y88">
        <v>0</v>
      </c>
      <c r="Z88">
        <v>1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1</v>
      </c>
    </row>
    <row r="89" spans="1:32" x14ac:dyDescent="0.2">
      <c r="A89" s="4">
        <v>41974</v>
      </c>
      <c r="B89" s="1">
        <v>7.782333555658477</v>
      </c>
      <c r="C89" s="1">
        <v>12.2</v>
      </c>
      <c r="D89" s="6">
        <v>7.007976256724163</v>
      </c>
      <c r="E89" s="5">
        <v>6.71</v>
      </c>
      <c r="F89" s="5">
        <v>97.7</v>
      </c>
      <c r="G89" s="1">
        <v>6606.6578465105176</v>
      </c>
      <c r="H89" s="1">
        <v>-1.3225738936636651</v>
      </c>
      <c r="I89" s="1">
        <v>8.2267385613430246</v>
      </c>
      <c r="J89" s="1">
        <v>6224.344317966269</v>
      </c>
      <c r="K89" s="1">
        <v>-1.9191492575246512</v>
      </c>
      <c r="L89" s="1">
        <v>8.8604634063326397</v>
      </c>
      <c r="M89" s="1">
        <v>10.5</v>
      </c>
      <c r="N89" s="1">
        <v>14.608333333333334</v>
      </c>
      <c r="O89" s="1">
        <v>9.1999999999999993</v>
      </c>
      <c r="P89" s="1">
        <f t="shared" si="5"/>
        <v>14.372727272727273</v>
      </c>
      <c r="Q89" s="1">
        <v>-10.7</v>
      </c>
      <c r="R89" s="1">
        <f t="shared" si="6"/>
        <v>-13.027272727272726</v>
      </c>
      <c r="S89" s="1">
        <v>5.9</v>
      </c>
      <c r="T89" s="1">
        <f t="shared" si="7"/>
        <v>3.4181818181818184</v>
      </c>
      <c r="U89">
        <v>-14.4</v>
      </c>
      <c r="V89" s="1">
        <f t="shared" si="8"/>
        <v>-16.209090909090911</v>
      </c>
      <c r="W89" s="1">
        <v>2.7</v>
      </c>
      <c r="X89" s="1">
        <f t="shared" si="9"/>
        <v>1.3090909090909089</v>
      </c>
      <c r="Y89">
        <v>0</v>
      </c>
      <c r="Z89">
        <v>1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1</v>
      </c>
    </row>
    <row r="90" spans="1:32" x14ac:dyDescent="0.2">
      <c r="A90" s="4">
        <v>42036</v>
      </c>
      <c r="B90" s="1">
        <v>7.372914710023748</v>
      </c>
      <c r="C90" s="1">
        <v>12.5</v>
      </c>
      <c r="D90" s="6">
        <v>8.1507419220635278</v>
      </c>
      <c r="E90" s="5">
        <v>4.93</v>
      </c>
      <c r="F90" s="5">
        <v>97.3</v>
      </c>
      <c r="G90" s="1">
        <v>6437.0230432068656</v>
      </c>
      <c r="H90" s="1">
        <v>-2.6428630794016361</v>
      </c>
      <c r="I90" s="1">
        <v>6.9110062895217448</v>
      </c>
      <c r="J90" s="1">
        <v>6032.9854716209757</v>
      </c>
      <c r="K90" s="1">
        <v>-3.4396666943262657</v>
      </c>
      <c r="L90" s="1">
        <v>7.1162851129079758</v>
      </c>
      <c r="M90" s="1">
        <v>10.4</v>
      </c>
      <c r="N90" s="1">
        <v>13.825000000000001</v>
      </c>
      <c r="O90" s="1">
        <v>9.1</v>
      </c>
      <c r="P90" s="1">
        <f t="shared" si="5"/>
        <v>13.445454545454545</v>
      </c>
      <c r="Q90" s="1">
        <v>-17.7</v>
      </c>
      <c r="R90" s="1">
        <f t="shared" si="6"/>
        <v>-15.227272727272727</v>
      </c>
      <c r="S90" s="1">
        <v>-12.9</v>
      </c>
      <c r="T90" s="1">
        <f t="shared" si="7"/>
        <v>3.7727272727272729</v>
      </c>
      <c r="U90">
        <v>-19.8</v>
      </c>
      <c r="V90" s="1">
        <f t="shared" si="8"/>
        <v>-18.572727272727274</v>
      </c>
      <c r="W90" s="1">
        <v>-15.8</v>
      </c>
      <c r="X90" s="1">
        <f t="shared" si="9"/>
        <v>1.5909090909090908</v>
      </c>
      <c r="Y90">
        <v>0</v>
      </c>
      <c r="Z90">
        <v>1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1</v>
      </c>
    </row>
    <row r="91" spans="1:32" x14ac:dyDescent="0.2">
      <c r="A91" s="4">
        <v>42064</v>
      </c>
      <c r="B91" s="1">
        <v>7.372914710023748</v>
      </c>
      <c r="C91" s="1">
        <v>11.6</v>
      </c>
      <c r="D91" s="6">
        <v>8.1507419220635278</v>
      </c>
      <c r="E91" s="5">
        <v>4.93</v>
      </c>
      <c r="F91" s="5">
        <v>97.3</v>
      </c>
      <c r="G91" s="1">
        <v>6429.7810943740915</v>
      </c>
      <c r="H91" s="1">
        <v>-0.91652971224174795</v>
      </c>
      <c r="I91" s="1">
        <v>5.6035450082304026</v>
      </c>
      <c r="J91" s="1">
        <v>6023.8969995160505</v>
      </c>
      <c r="K91" s="1">
        <v>-1.5988750040882631</v>
      </c>
      <c r="L91" s="1">
        <v>5.6258284397528895</v>
      </c>
      <c r="M91" s="1">
        <v>8.5</v>
      </c>
      <c r="N91" s="1">
        <v>12.925000000000002</v>
      </c>
      <c r="O91" s="1">
        <v>5.9</v>
      </c>
      <c r="P91" s="1">
        <f t="shared" si="5"/>
        <v>12.6</v>
      </c>
      <c r="Q91" s="1">
        <v>-18.399999999999999</v>
      </c>
      <c r="R91" s="1">
        <f t="shared" si="6"/>
        <v>-14.345454545454544</v>
      </c>
      <c r="S91" s="1">
        <v>-8.1999999999999993</v>
      </c>
      <c r="T91" s="1">
        <f t="shared" si="7"/>
        <v>3.3454545454545452</v>
      </c>
      <c r="U91">
        <v>-20.9</v>
      </c>
      <c r="V91" s="1">
        <f t="shared" si="8"/>
        <v>-17.681818181818183</v>
      </c>
      <c r="W91" s="1">
        <v>-10.9</v>
      </c>
      <c r="X91" s="1">
        <f t="shared" si="9"/>
        <v>1.1181818181818179</v>
      </c>
      <c r="Y91">
        <v>0</v>
      </c>
      <c r="Z91">
        <v>1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1</v>
      </c>
    </row>
    <row r="92" spans="1:32" x14ac:dyDescent="0.2">
      <c r="A92" s="4">
        <v>42095</v>
      </c>
      <c r="B92" s="1">
        <v>7.7066463202666542</v>
      </c>
      <c r="C92" s="1">
        <v>10.1</v>
      </c>
      <c r="D92" s="6">
        <v>8.1507419220635278</v>
      </c>
      <c r="E92" s="5">
        <v>4.93</v>
      </c>
      <c r="F92" s="5">
        <v>97</v>
      </c>
      <c r="G92" s="1">
        <v>6410.618965185613</v>
      </c>
      <c r="H92" s="1">
        <v>-0.90678660309572134</v>
      </c>
      <c r="I92" s="1">
        <v>4.6465519968198015</v>
      </c>
      <c r="J92" s="1">
        <v>6010.077692355926</v>
      </c>
      <c r="K92" s="1">
        <v>-1.4248200696628588</v>
      </c>
      <c r="L92" s="1">
        <v>4.3267205064265095</v>
      </c>
      <c r="M92" s="1">
        <v>6</v>
      </c>
      <c r="N92" s="1">
        <v>12.025</v>
      </c>
      <c r="O92" s="1">
        <v>3.7</v>
      </c>
      <c r="P92" s="1">
        <f t="shared" si="5"/>
        <v>11.609090909090909</v>
      </c>
      <c r="Q92" s="1">
        <v>-17.3</v>
      </c>
      <c r="R92" s="1">
        <f t="shared" si="6"/>
        <v>-13.727272727272727</v>
      </c>
      <c r="S92" s="1">
        <v>-10.5</v>
      </c>
      <c r="T92" s="1">
        <f t="shared" si="7"/>
        <v>3.0454545454545454</v>
      </c>
      <c r="U92">
        <v>-19.600000000000001</v>
      </c>
      <c r="V92" s="1">
        <f t="shared" si="8"/>
        <v>-17.109090909090913</v>
      </c>
      <c r="W92" s="1">
        <v>-13.2</v>
      </c>
      <c r="X92" s="1">
        <f t="shared" si="9"/>
        <v>0.79090909090909134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1</v>
      </c>
    </row>
    <row r="93" spans="1:32" x14ac:dyDescent="0.2">
      <c r="A93" s="4">
        <v>42125</v>
      </c>
      <c r="B93" s="1">
        <v>7.7066463202666542</v>
      </c>
      <c r="C93" s="1">
        <v>10.8</v>
      </c>
      <c r="D93" s="6">
        <v>8.1507419220635278</v>
      </c>
      <c r="E93" s="5">
        <v>4.93</v>
      </c>
      <c r="F93" s="5">
        <v>96.7</v>
      </c>
      <c r="G93" s="1">
        <v>6382.192200313697</v>
      </c>
      <c r="H93" s="1">
        <v>-1.1182706239914355</v>
      </c>
      <c r="I93" s="1">
        <v>3.6454539982592054</v>
      </c>
      <c r="J93" s="1">
        <v>5987.4305087691328</v>
      </c>
      <c r="K93" s="1">
        <v>-1.4573420326796962</v>
      </c>
      <c r="L93" s="1">
        <v>3.2435621356968038</v>
      </c>
      <c r="M93" s="1">
        <v>5.0999999999999996</v>
      </c>
      <c r="N93" s="1">
        <v>11.083333333333336</v>
      </c>
      <c r="O93" s="1">
        <v>2.9</v>
      </c>
      <c r="P93" s="1">
        <f t="shared" si="5"/>
        <v>10.436363636363636</v>
      </c>
      <c r="Q93" s="1">
        <v>-16</v>
      </c>
      <c r="R93" s="1">
        <f t="shared" si="6"/>
        <v>-13.290909090909093</v>
      </c>
      <c r="S93" s="1">
        <v>-13.3</v>
      </c>
      <c r="T93" s="1">
        <f t="shared" si="7"/>
        <v>2.1181818181818177</v>
      </c>
      <c r="U93">
        <v>-17.600000000000001</v>
      </c>
      <c r="V93" s="1">
        <f t="shared" si="8"/>
        <v>-16.663636363636364</v>
      </c>
      <c r="W93" s="1">
        <v>-16.2</v>
      </c>
      <c r="X93" s="1">
        <f t="shared" si="9"/>
        <v>-0.21818181818181756</v>
      </c>
      <c r="Y93">
        <v>0</v>
      </c>
      <c r="Z93">
        <v>1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1</v>
      </c>
    </row>
    <row r="94" spans="1:32" x14ac:dyDescent="0.2">
      <c r="A94" s="4">
        <v>42156</v>
      </c>
      <c r="B94" s="1">
        <v>7.7066463202666542</v>
      </c>
      <c r="C94" s="1">
        <v>11.8</v>
      </c>
      <c r="D94" s="6">
        <v>8.1507419220635278</v>
      </c>
      <c r="E94" s="5">
        <v>4.93</v>
      </c>
      <c r="F94" s="5">
        <v>96.4</v>
      </c>
      <c r="G94" s="1">
        <v>6371.6241847876145</v>
      </c>
      <c r="H94" s="1">
        <v>-0.48540662272957746</v>
      </c>
      <c r="I94" s="1">
        <v>2.8313549398909568</v>
      </c>
      <c r="J94" s="1">
        <v>5975.6358727697798</v>
      </c>
      <c r="K94" s="1">
        <v>-0.7937392110545255</v>
      </c>
      <c r="L94" s="1">
        <v>2.2850153514891534</v>
      </c>
      <c r="M94" s="1">
        <v>4.5999999999999996</v>
      </c>
      <c r="N94" s="1">
        <v>10.241666666666667</v>
      </c>
      <c r="O94" s="1">
        <v>2.8</v>
      </c>
      <c r="P94" s="1">
        <f t="shared" si="5"/>
        <v>9.3727272727272748</v>
      </c>
      <c r="Q94" s="1">
        <v>-15.8</v>
      </c>
      <c r="R94" s="1">
        <f t="shared" si="6"/>
        <v>-13.054545454545456</v>
      </c>
      <c r="S94" s="1">
        <v>-13.8</v>
      </c>
      <c r="T94" s="1">
        <f t="shared" si="7"/>
        <v>0.29090909090909117</v>
      </c>
      <c r="U94">
        <v>-17.3</v>
      </c>
      <c r="V94" s="1">
        <f t="shared" si="8"/>
        <v>-16.299999999999997</v>
      </c>
      <c r="W94" s="1">
        <v>-16.5</v>
      </c>
      <c r="X94" s="1">
        <f t="shared" si="9"/>
        <v>-2.1727272727272724</v>
      </c>
      <c r="Y94">
        <v>0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1</v>
      </c>
    </row>
    <row r="95" spans="1:32" x14ac:dyDescent="0.2">
      <c r="A95" s="4">
        <v>42186</v>
      </c>
      <c r="B95" s="1">
        <v>6.7154244470939002</v>
      </c>
      <c r="C95" s="1">
        <v>13.3</v>
      </c>
      <c r="D95" s="6">
        <v>8.1507419220635278</v>
      </c>
      <c r="E95" s="5">
        <v>4.93</v>
      </c>
      <c r="F95" s="5">
        <v>96.3</v>
      </c>
      <c r="G95" s="1">
        <v>6339.240499360134</v>
      </c>
      <c r="H95" s="1">
        <v>-0.69347606174307408</v>
      </c>
      <c r="I95" s="1">
        <v>2.0997913343396757</v>
      </c>
      <c r="J95" s="1">
        <v>5955.4633752267764</v>
      </c>
      <c r="K95" s="1">
        <v>-0.84225470383330547</v>
      </c>
      <c r="L95" s="1">
        <v>1.3926129377057708</v>
      </c>
      <c r="M95" s="1">
        <v>4.3</v>
      </c>
      <c r="N95" s="1">
        <v>9.4249999999999989</v>
      </c>
      <c r="O95" s="1">
        <v>3</v>
      </c>
      <c r="P95" s="1">
        <f t="shared" si="5"/>
        <v>8.3818181818181827</v>
      </c>
      <c r="Q95" s="1">
        <v>-16.8</v>
      </c>
      <c r="R95" s="1">
        <f t="shared" si="6"/>
        <v>-13</v>
      </c>
      <c r="S95" s="1">
        <v>-13.1</v>
      </c>
      <c r="T95" s="1">
        <f t="shared" si="7"/>
        <v>-1.7</v>
      </c>
      <c r="U95">
        <v>-17.899999999999999</v>
      </c>
      <c r="V95" s="1">
        <f t="shared" si="8"/>
        <v>-16.072727272727271</v>
      </c>
      <c r="W95" s="1">
        <v>-15.6</v>
      </c>
      <c r="X95" s="1">
        <f t="shared" si="9"/>
        <v>-4.245454545454546</v>
      </c>
      <c r="Y95">
        <v>0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1</v>
      </c>
    </row>
    <row r="96" spans="1:32" x14ac:dyDescent="0.2">
      <c r="A96" s="4">
        <v>42217</v>
      </c>
      <c r="B96" s="1">
        <v>6.7154244470939002</v>
      </c>
      <c r="C96" s="1">
        <v>13.3</v>
      </c>
      <c r="D96" s="6">
        <v>8.1507419220635278</v>
      </c>
      <c r="E96" s="5">
        <v>4.93</v>
      </c>
      <c r="F96" s="5">
        <v>96.1</v>
      </c>
      <c r="G96" s="1">
        <v>6323.5253406298998</v>
      </c>
      <c r="H96" s="1">
        <v>0.17579385727692468</v>
      </c>
      <c r="I96" s="1">
        <v>1.4255396319330869</v>
      </c>
      <c r="J96" s="1">
        <v>5932.1656343745444</v>
      </c>
      <c r="K96" s="1">
        <v>-6.3279876321215983E-2</v>
      </c>
      <c r="L96" s="1">
        <v>0.6021739342782193</v>
      </c>
      <c r="M96" s="1">
        <v>3.5</v>
      </c>
      <c r="N96" s="1">
        <v>8.5749999999999993</v>
      </c>
      <c r="O96" s="1">
        <v>2.2999999999999998</v>
      </c>
      <c r="P96" s="1">
        <f t="shared" si="5"/>
        <v>7.4454545454545462</v>
      </c>
      <c r="Q96" s="1">
        <v>-16.8</v>
      </c>
      <c r="R96" s="1">
        <f t="shared" si="6"/>
        <v>-13.363636363636363</v>
      </c>
      <c r="S96" s="1">
        <v>-14.6</v>
      </c>
      <c r="T96" s="1">
        <f t="shared" si="7"/>
        <v>-3.3</v>
      </c>
      <c r="U96">
        <v>-17.899999999999999</v>
      </c>
      <c r="V96" s="1">
        <f t="shared" si="8"/>
        <v>-16.209090909090911</v>
      </c>
      <c r="W96" s="1">
        <v>-17.2</v>
      </c>
      <c r="X96" s="1">
        <f t="shared" si="9"/>
        <v>-5.9090909090909092</v>
      </c>
      <c r="Y96">
        <v>0</v>
      </c>
      <c r="Z96">
        <v>1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1</v>
      </c>
    </row>
    <row r="97" spans="1:32" x14ac:dyDescent="0.2">
      <c r="A97" s="4">
        <v>42248</v>
      </c>
      <c r="B97" s="1">
        <v>6.7154244470939002</v>
      </c>
      <c r="C97" s="1">
        <v>13.1</v>
      </c>
      <c r="D97" s="6">
        <v>8.1507419220635278</v>
      </c>
      <c r="E97" s="5">
        <v>4.93</v>
      </c>
      <c r="F97" s="5">
        <v>95.9</v>
      </c>
      <c r="G97" s="1">
        <v>6814.6565052733431</v>
      </c>
      <c r="H97" s="1">
        <v>9.2565663195603491</v>
      </c>
      <c r="I97" s="1">
        <v>1.5840508632295911</v>
      </c>
      <c r="J97" s="1">
        <v>6463.7025429752966</v>
      </c>
      <c r="K97" s="1">
        <v>10.495266800286975</v>
      </c>
      <c r="L97" s="1">
        <v>-3.7330775217079643E-2</v>
      </c>
      <c r="M97" s="1">
        <v>2.6</v>
      </c>
      <c r="N97" s="1">
        <v>7.6916666666666638</v>
      </c>
      <c r="O97" s="1">
        <v>1.7</v>
      </c>
      <c r="P97" s="1">
        <f t="shared" si="5"/>
        <v>6.5272727272727273</v>
      </c>
      <c r="Q97" s="1">
        <v>-12.6</v>
      </c>
      <c r="R97" s="1">
        <f t="shared" si="6"/>
        <v>-13.936363636363637</v>
      </c>
      <c r="S97" s="1">
        <v>-9.8000000000000007</v>
      </c>
      <c r="T97" s="1">
        <f t="shared" si="7"/>
        <v>-5.2363636363636363</v>
      </c>
      <c r="U97">
        <v>-13.5</v>
      </c>
      <c r="V97" s="1">
        <f t="shared" si="8"/>
        <v>-16.527272727272727</v>
      </c>
      <c r="W97" s="1">
        <v>-12.7</v>
      </c>
      <c r="X97" s="1">
        <f t="shared" si="9"/>
        <v>-7.9090909090909092</v>
      </c>
      <c r="Y97">
        <v>0</v>
      </c>
      <c r="Z97">
        <v>1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1</v>
      </c>
    </row>
    <row r="98" spans="1:32" x14ac:dyDescent="0.2">
      <c r="A98" s="4">
        <v>42278</v>
      </c>
      <c r="B98" s="1">
        <v>6.4945371010939068</v>
      </c>
      <c r="C98" s="1">
        <v>13.5</v>
      </c>
      <c r="D98" s="6">
        <v>8.1507419220635278</v>
      </c>
      <c r="E98" s="5">
        <v>4.93</v>
      </c>
      <c r="F98" s="5">
        <v>95.6</v>
      </c>
      <c r="G98" s="1">
        <v>6586.3866544248958</v>
      </c>
      <c r="H98" s="1">
        <v>-2.7834459760038475</v>
      </c>
      <c r="I98" s="1">
        <v>0.78022534504628249</v>
      </c>
      <c r="J98" s="1">
        <v>6258.0354255292696</v>
      </c>
      <c r="K98" s="1">
        <v>-1.9457647811316017</v>
      </c>
      <c r="L98" s="1">
        <v>-0.73265096841247412</v>
      </c>
      <c r="M98" s="1">
        <v>2</v>
      </c>
      <c r="N98" s="1">
        <v>6.8166666666666655</v>
      </c>
      <c r="O98" s="1">
        <v>1.3</v>
      </c>
      <c r="P98" s="1">
        <f t="shared" si="5"/>
        <v>5.6545454545454543</v>
      </c>
      <c r="Q98" s="1">
        <v>-13.9</v>
      </c>
      <c r="R98" s="1">
        <f t="shared" si="6"/>
        <v>-14.236363636363636</v>
      </c>
      <c r="S98" s="1">
        <v>-4.2</v>
      </c>
      <c r="T98" s="1">
        <f t="shared" si="7"/>
        <v>-6.7818181818181813</v>
      </c>
      <c r="U98">
        <v>-14.7</v>
      </c>
      <c r="V98" s="1">
        <f t="shared" si="8"/>
        <v>-16.527272727272727</v>
      </c>
      <c r="W98" s="1">
        <v>-7.2</v>
      </c>
      <c r="X98" s="1">
        <f t="shared" si="9"/>
        <v>-9.5272727272727273</v>
      </c>
      <c r="Y98">
        <v>0</v>
      </c>
      <c r="Z98">
        <v>1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1</v>
      </c>
    </row>
    <row r="99" spans="1:32" x14ac:dyDescent="0.2">
      <c r="A99" s="4">
        <v>42309</v>
      </c>
      <c r="B99" s="1">
        <v>6.4945371010939068</v>
      </c>
      <c r="C99" s="1">
        <v>13.7</v>
      </c>
      <c r="D99" s="6">
        <v>8.1507419220635278</v>
      </c>
      <c r="E99" s="5">
        <v>4.93</v>
      </c>
      <c r="F99" s="5">
        <v>95.5</v>
      </c>
      <c r="G99" s="1">
        <v>6723.1415937420998</v>
      </c>
      <c r="H99" s="1">
        <v>1.9458030162454292</v>
      </c>
      <c r="I99" s="1">
        <v>-0.47358635265560772</v>
      </c>
      <c r="J99" s="1">
        <v>6406.0634432523902</v>
      </c>
      <c r="K99" s="1">
        <v>3.1026619403777671</v>
      </c>
      <c r="L99" s="1">
        <v>-0.29454431825964605</v>
      </c>
      <c r="M99" s="1">
        <v>1.3</v>
      </c>
      <c r="N99" s="1">
        <v>5.8916666666666657</v>
      </c>
      <c r="O99" s="1">
        <v>0.7</v>
      </c>
      <c r="P99" s="1">
        <f t="shared" si="5"/>
        <v>4.7636363636363628</v>
      </c>
      <c r="Q99" s="1">
        <v>-14.7</v>
      </c>
      <c r="R99" s="1">
        <f t="shared" si="6"/>
        <v>-15</v>
      </c>
      <c r="S99" s="1">
        <v>-3.5</v>
      </c>
      <c r="T99" s="1">
        <f t="shared" si="7"/>
        <v>-7.8545454545454554</v>
      </c>
      <c r="U99">
        <v>-15.3</v>
      </c>
      <c r="V99" s="1">
        <f t="shared" si="8"/>
        <v>-16.972727272727269</v>
      </c>
      <c r="W99" s="1">
        <v>-6.4</v>
      </c>
      <c r="X99" s="1">
        <f t="shared" si="9"/>
        <v>-10.645454545454546</v>
      </c>
      <c r="Y99">
        <v>0</v>
      </c>
      <c r="Z99">
        <v>1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1</v>
      </c>
    </row>
    <row r="100" spans="1:32" x14ac:dyDescent="0.2">
      <c r="A100" s="4">
        <v>42339</v>
      </c>
      <c r="B100" s="1">
        <v>6.4945371010939068</v>
      </c>
      <c r="C100" s="1">
        <v>13.3</v>
      </c>
      <c r="D100" s="6">
        <v>8.1507419220635278</v>
      </c>
      <c r="E100" s="5">
        <v>4.93</v>
      </c>
      <c r="F100" s="5">
        <v>95.6</v>
      </c>
      <c r="G100" s="1">
        <v>6780.8540747708521</v>
      </c>
      <c r="H100" s="1">
        <v>2.6366770053384987</v>
      </c>
      <c r="I100" s="1">
        <v>0.26212396879587485</v>
      </c>
      <c r="J100" s="1">
        <v>6491.7905068360778</v>
      </c>
      <c r="K100" s="1">
        <v>4.2967769006261154</v>
      </c>
      <c r="L100" s="1">
        <v>0.2000183432644696</v>
      </c>
      <c r="M100" s="1">
        <v>1</v>
      </c>
      <c r="N100" s="1">
        <v>4.9833333333333334</v>
      </c>
      <c r="O100" s="1">
        <v>0.4</v>
      </c>
      <c r="P100" s="1">
        <f t="shared" si="5"/>
        <v>3.8727272727272721</v>
      </c>
      <c r="Q100" s="1">
        <v>-14</v>
      </c>
      <c r="R100" s="1">
        <f t="shared" si="6"/>
        <v>-15.518181818181818</v>
      </c>
      <c r="S100" s="1">
        <v>-6.9</v>
      </c>
      <c r="T100" s="1">
        <f t="shared" si="7"/>
        <v>-8.9090909090909083</v>
      </c>
      <c r="U100">
        <v>-14.6</v>
      </c>
      <c r="V100" s="1">
        <f t="shared" si="8"/>
        <v>-17.172727272727272</v>
      </c>
      <c r="W100" s="1">
        <v>-8.8000000000000007</v>
      </c>
      <c r="X100" s="1">
        <f t="shared" si="9"/>
        <v>-11.727272727272727</v>
      </c>
      <c r="Y100">
        <v>0</v>
      </c>
      <c r="Z100">
        <v>1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1</v>
      </c>
    </row>
    <row r="101" spans="1:32" x14ac:dyDescent="0.2">
      <c r="A101" s="4">
        <v>42401</v>
      </c>
      <c r="B101" s="1">
        <v>7.4581557637098355</v>
      </c>
      <c r="C101" s="1">
        <v>13.3</v>
      </c>
      <c r="D101" s="6">
        <v>7.7608591120371857</v>
      </c>
      <c r="E101" s="5">
        <v>6.53</v>
      </c>
      <c r="F101" s="5">
        <v>95.5</v>
      </c>
      <c r="G101" s="1">
        <v>6871.5945176470041</v>
      </c>
      <c r="H101" s="1">
        <v>6.7511250390621393</v>
      </c>
      <c r="I101" s="1">
        <v>0.93493221318969189</v>
      </c>
      <c r="J101" s="1">
        <v>6580.7995707934278</v>
      </c>
      <c r="K101" s="1">
        <v>9.0803152394342259</v>
      </c>
      <c r="L101" s="1">
        <v>0.95490028959133821</v>
      </c>
      <c r="M101" s="1">
        <v>3</v>
      </c>
      <c r="N101" s="1">
        <v>4.3583333333333334</v>
      </c>
      <c r="O101" s="1">
        <v>1.8</v>
      </c>
      <c r="P101" s="1">
        <f t="shared" si="5"/>
        <v>3.0727272727272723</v>
      </c>
      <c r="Q101" s="1">
        <v>13.7</v>
      </c>
      <c r="R101" s="1">
        <f t="shared" si="6"/>
        <v>-15.818181818181815</v>
      </c>
      <c r="S101" s="1">
        <v>28.9</v>
      </c>
      <c r="T101" s="1">
        <f t="shared" si="7"/>
        <v>-10.072727272727272</v>
      </c>
      <c r="U101">
        <v>9.6999999999999993</v>
      </c>
      <c r="V101" s="1">
        <f t="shared" si="8"/>
        <v>-17.190909090909091</v>
      </c>
      <c r="W101" s="1">
        <v>29.8</v>
      </c>
      <c r="X101" s="1">
        <f t="shared" si="9"/>
        <v>-12.772727272727275</v>
      </c>
      <c r="Y101">
        <v>0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1</v>
      </c>
    </row>
    <row r="102" spans="1:32" x14ac:dyDescent="0.2">
      <c r="A102" s="4">
        <v>42430</v>
      </c>
      <c r="B102" s="1">
        <v>7.4581557637098355</v>
      </c>
      <c r="C102" s="1">
        <v>13.4</v>
      </c>
      <c r="D102" s="6">
        <v>7.7608591120371857</v>
      </c>
      <c r="E102" s="5">
        <v>6.53</v>
      </c>
      <c r="F102" s="5">
        <v>95.6</v>
      </c>
      <c r="G102" s="1">
        <v>6895.0968899013351</v>
      </c>
      <c r="H102" s="1">
        <v>7.2368839420425077</v>
      </c>
      <c r="I102" s="1">
        <v>1.7582444649767037</v>
      </c>
      <c r="J102" s="1">
        <v>6602.1449314552829</v>
      </c>
      <c r="K102" s="1">
        <v>9.5992333863890398</v>
      </c>
      <c r="L102" s="1">
        <v>1.9988094043051696</v>
      </c>
      <c r="M102" s="1">
        <v>6.2</v>
      </c>
      <c r="N102" s="1">
        <v>4.0083333333333337</v>
      </c>
      <c r="O102" s="1">
        <v>4.5999999999999996</v>
      </c>
      <c r="P102" s="1">
        <f t="shared" si="5"/>
        <v>2.4090909090909092</v>
      </c>
      <c r="Q102" s="1">
        <v>19.2</v>
      </c>
      <c r="R102" s="1">
        <f t="shared" si="6"/>
        <v>-12.963636363636363</v>
      </c>
      <c r="S102" s="1">
        <v>17.7</v>
      </c>
      <c r="T102" s="1">
        <f t="shared" si="7"/>
        <v>-6.2727272727272725</v>
      </c>
      <c r="U102">
        <v>14.8</v>
      </c>
      <c r="V102" s="1">
        <f t="shared" si="8"/>
        <v>-14.509090909090911</v>
      </c>
      <c r="W102" s="1">
        <v>17.100000000000001</v>
      </c>
      <c r="X102" s="1">
        <f t="shared" si="9"/>
        <v>-8.627272727272727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</row>
    <row r="103" spans="1:32" x14ac:dyDescent="0.2">
      <c r="A103" s="4">
        <v>42461</v>
      </c>
      <c r="B103" s="1">
        <v>7.6289070820060783</v>
      </c>
      <c r="C103" s="1">
        <v>12.8</v>
      </c>
      <c r="D103" s="6">
        <v>7.7608591120371857</v>
      </c>
      <c r="E103" s="5">
        <v>6.53</v>
      </c>
      <c r="F103" s="5">
        <v>96.4</v>
      </c>
      <c r="G103" s="1">
        <v>6844.3334780720797</v>
      </c>
      <c r="H103" s="1">
        <v>6.7655637504249801</v>
      </c>
      <c r="I103" s="1">
        <v>2.3984189201989312</v>
      </c>
      <c r="J103" s="1">
        <v>6544.4260749566192</v>
      </c>
      <c r="K103" s="1">
        <v>8.8908731293160841</v>
      </c>
      <c r="L103" s="1">
        <v>3.0764294879857066</v>
      </c>
      <c r="M103" s="1">
        <v>7.2</v>
      </c>
      <c r="N103" s="1">
        <v>3.9000000000000008</v>
      </c>
      <c r="O103" s="1">
        <v>6.4</v>
      </c>
      <c r="P103" s="1">
        <f t="shared" si="5"/>
        <v>2.2909090909090906</v>
      </c>
      <c r="Q103" s="1">
        <v>21.4</v>
      </c>
      <c r="R103" s="1">
        <f t="shared" si="6"/>
        <v>-9.5454545454545432</v>
      </c>
      <c r="S103" s="1">
        <v>20.100000000000001</v>
      </c>
      <c r="T103" s="1">
        <f t="shared" si="7"/>
        <v>-3.9181818181818189</v>
      </c>
      <c r="U103">
        <v>18</v>
      </c>
      <c r="V103" s="1">
        <f t="shared" si="8"/>
        <v>-11.263636363636365</v>
      </c>
      <c r="W103" s="1">
        <v>19.899999999999999</v>
      </c>
      <c r="X103" s="1">
        <f t="shared" si="9"/>
        <v>-6.081818181818182</v>
      </c>
      <c r="Y103">
        <v>0</v>
      </c>
      <c r="Z103">
        <v>1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1</v>
      </c>
    </row>
    <row r="104" spans="1:32" x14ac:dyDescent="0.2">
      <c r="A104" s="4">
        <v>42491</v>
      </c>
      <c r="B104" s="1">
        <v>7.6289070820060783</v>
      </c>
      <c r="C104" s="1">
        <v>11.8</v>
      </c>
      <c r="D104" s="6">
        <v>7.7608591120371857</v>
      </c>
      <c r="E104" s="5">
        <v>6.53</v>
      </c>
      <c r="F104" s="5">
        <v>97.3</v>
      </c>
      <c r="G104" s="1">
        <v>6827.2975270742982</v>
      </c>
      <c r="H104" s="1">
        <v>6.9741761575078138</v>
      </c>
      <c r="I104" s="1">
        <v>3.0551658169158924</v>
      </c>
      <c r="J104" s="1">
        <v>6534.5264524714394</v>
      </c>
      <c r="K104" s="1">
        <v>9.1374078229556943</v>
      </c>
      <c r="L104" s="1">
        <v>4.1000087082440748</v>
      </c>
      <c r="M104" s="1">
        <v>7</v>
      </c>
      <c r="N104" s="1">
        <v>3.9833333333333338</v>
      </c>
      <c r="O104" s="1">
        <v>6.8</v>
      </c>
      <c r="P104" s="1">
        <f t="shared" si="5"/>
        <v>2.5363636363636362</v>
      </c>
      <c r="Q104" s="1">
        <v>18.3</v>
      </c>
      <c r="R104" s="1">
        <f t="shared" si="6"/>
        <v>-6.0272727272727282</v>
      </c>
      <c r="S104" s="1">
        <v>20.399999999999999</v>
      </c>
      <c r="T104" s="1">
        <f t="shared" si="7"/>
        <v>-1.1363636363636382</v>
      </c>
      <c r="U104">
        <v>16.2</v>
      </c>
      <c r="V104" s="1">
        <f t="shared" si="8"/>
        <v>-7.8454545454545466</v>
      </c>
      <c r="W104" s="1">
        <v>19.600000000000001</v>
      </c>
      <c r="X104" s="1">
        <f t="shared" si="9"/>
        <v>-3.0727272727272736</v>
      </c>
      <c r="Y104">
        <v>0</v>
      </c>
      <c r="Z104">
        <v>1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1</v>
      </c>
    </row>
    <row r="105" spans="1:32" x14ac:dyDescent="0.2">
      <c r="A105" s="4">
        <v>42522</v>
      </c>
      <c r="B105" s="1">
        <v>7.6289070820060783</v>
      </c>
      <c r="C105" s="1">
        <v>11.8</v>
      </c>
      <c r="D105" s="6">
        <v>7.7608591120371857</v>
      </c>
      <c r="E105" s="5">
        <v>6.53</v>
      </c>
      <c r="F105" s="5">
        <v>98</v>
      </c>
      <c r="G105" s="1">
        <v>6821.0820158835377</v>
      </c>
      <c r="H105" s="1">
        <v>7.054054320545351</v>
      </c>
      <c r="I105" s="1">
        <v>3.7361928956272918</v>
      </c>
      <c r="J105" s="1">
        <v>6513.0574468082896</v>
      </c>
      <c r="K105" s="1">
        <v>8.9935462180263066</v>
      </c>
      <c r="L105" s="1">
        <v>5.0786296229734811</v>
      </c>
      <c r="M105" s="1">
        <v>6.1</v>
      </c>
      <c r="N105" s="1">
        <v>4.0666666666666673</v>
      </c>
      <c r="O105" s="1">
        <v>5.6</v>
      </c>
      <c r="P105" s="1">
        <f t="shared" si="5"/>
        <v>2.8909090909090911</v>
      </c>
      <c r="Q105" s="1">
        <v>14.9</v>
      </c>
      <c r="R105" s="1">
        <f t="shared" si="6"/>
        <v>-2.9090909090909092</v>
      </c>
      <c r="S105" s="1">
        <v>20</v>
      </c>
      <c r="T105" s="1">
        <f t="shared" si="7"/>
        <v>1.9272727272727266</v>
      </c>
      <c r="U105">
        <v>14</v>
      </c>
      <c r="V105" s="1">
        <f t="shared" si="8"/>
        <v>-4.7727272727272716</v>
      </c>
      <c r="W105" s="1">
        <v>19.2</v>
      </c>
      <c r="X105" s="1">
        <f t="shared" si="9"/>
        <v>0.18181818181818118</v>
      </c>
      <c r="Y105">
        <v>0</v>
      </c>
      <c r="Z105">
        <v>1</v>
      </c>
      <c r="AA105">
        <v>0</v>
      </c>
      <c r="AB105">
        <v>1</v>
      </c>
      <c r="AC105">
        <v>0</v>
      </c>
      <c r="AD105">
        <v>0</v>
      </c>
      <c r="AE105">
        <v>1</v>
      </c>
      <c r="AF105">
        <v>0</v>
      </c>
    </row>
    <row r="106" spans="1:32" x14ac:dyDescent="0.2">
      <c r="A106" s="4">
        <v>42552</v>
      </c>
      <c r="B106" s="1">
        <v>8.1614313210194656</v>
      </c>
      <c r="C106" s="1">
        <v>10.199999999999999</v>
      </c>
      <c r="D106" s="6">
        <v>7.7608591120371857</v>
      </c>
      <c r="E106" s="5">
        <v>6.53</v>
      </c>
      <c r="F106" s="5">
        <v>98.4</v>
      </c>
      <c r="G106" s="1">
        <v>6792.5491558152044</v>
      </c>
      <c r="H106" s="1">
        <v>7.1508354431548407</v>
      </c>
      <c r="I106" s="1">
        <v>4.3725464011176589</v>
      </c>
      <c r="J106" s="1">
        <v>6472.3597597559137</v>
      </c>
      <c r="K106" s="1">
        <v>8.6793646767990502</v>
      </c>
      <c r="L106" s="1">
        <v>6.0498071493083883</v>
      </c>
      <c r="M106" s="1">
        <v>5.3</v>
      </c>
      <c r="N106" s="1">
        <v>4.125</v>
      </c>
      <c r="O106" s="1">
        <v>4.5</v>
      </c>
      <c r="P106" s="1">
        <f t="shared" si="5"/>
        <v>3.1454545454545455</v>
      </c>
      <c r="Q106" s="1">
        <v>13.7</v>
      </c>
      <c r="R106" s="1">
        <f t="shared" si="6"/>
        <v>-0.11818181818181744</v>
      </c>
      <c r="S106" s="1">
        <v>21.3</v>
      </c>
      <c r="T106" s="1">
        <f t="shared" si="7"/>
        <v>5</v>
      </c>
      <c r="U106">
        <v>13.1</v>
      </c>
      <c r="V106" s="1">
        <f t="shared" si="8"/>
        <v>-1.9272727272727261</v>
      </c>
      <c r="W106" s="1">
        <v>20.3</v>
      </c>
      <c r="X106" s="1">
        <f t="shared" si="9"/>
        <v>3.4272727272727264</v>
      </c>
      <c r="Y106">
        <v>0</v>
      </c>
      <c r="Z106">
        <v>1</v>
      </c>
      <c r="AA106">
        <v>0</v>
      </c>
      <c r="AB106">
        <v>1</v>
      </c>
      <c r="AC106">
        <v>0</v>
      </c>
      <c r="AD106">
        <v>0</v>
      </c>
      <c r="AE106">
        <v>1</v>
      </c>
      <c r="AF106">
        <v>0</v>
      </c>
    </row>
    <row r="107" spans="1:32" x14ac:dyDescent="0.2">
      <c r="A107" s="4">
        <v>42583</v>
      </c>
      <c r="B107" s="1">
        <v>8.1614313210194656</v>
      </c>
      <c r="C107" s="1">
        <v>11.4</v>
      </c>
      <c r="D107" s="6">
        <v>7.7608591120371857</v>
      </c>
      <c r="E107" s="5">
        <v>6.53</v>
      </c>
      <c r="F107" s="5">
        <v>99.3</v>
      </c>
      <c r="G107" s="1">
        <v>7634.3087757776011</v>
      </c>
      <c r="H107" s="1">
        <v>20.728681622032237</v>
      </c>
      <c r="I107" s="1">
        <v>6.1577262080989357</v>
      </c>
      <c r="J107" s="1">
        <v>7393.5875597505665</v>
      </c>
      <c r="K107" s="1">
        <v>24.635554963395869</v>
      </c>
      <c r="L107" s="1">
        <v>6.9427128660493249</v>
      </c>
      <c r="M107" s="1">
        <v>5.4</v>
      </c>
      <c r="N107" s="1">
        <v>4.2166666666666659</v>
      </c>
      <c r="O107" s="1">
        <v>4.8</v>
      </c>
      <c r="P107" s="1">
        <f t="shared" si="5"/>
        <v>3.2818181818181817</v>
      </c>
      <c r="Q107" s="1">
        <v>12.2</v>
      </c>
      <c r="R107" s="1">
        <f t="shared" si="6"/>
        <v>2.6545454545454548</v>
      </c>
      <c r="S107" s="1">
        <v>19.100000000000001</v>
      </c>
      <c r="T107" s="1">
        <f t="shared" si="7"/>
        <v>8.127272727272727</v>
      </c>
      <c r="U107">
        <v>11.7</v>
      </c>
      <c r="V107" s="1">
        <f t="shared" si="8"/>
        <v>0.89090909090909209</v>
      </c>
      <c r="W107" s="1">
        <v>18.2</v>
      </c>
      <c r="X107" s="1">
        <f t="shared" si="9"/>
        <v>6.6909090909090914</v>
      </c>
      <c r="Y107">
        <v>0</v>
      </c>
      <c r="Z107">
        <v>1</v>
      </c>
      <c r="AA107">
        <v>0</v>
      </c>
      <c r="AB107">
        <v>1</v>
      </c>
      <c r="AC107">
        <v>0</v>
      </c>
      <c r="AD107">
        <v>0</v>
      </c>
      <c r="AE107">
        <v>1</v>
      </c>
      <c r="AF107">
        <v>0</v>
      </c>
    </row>
    <row r="108" spans="1:32" x14ac:dyDescent="0.2">
      <c r="A108" s="4">
        <v>42614</v>
      </c>
      <c r="B108" s="1">
        <v>8.1614313210194656</v>
      </c>
      <c r="C108" s="1">
        <v>11.5</v>
      </c>
      <c r="D108" s="6">
        <v>7.7608591120371857</v>
      </c>
      <c r="E108" s="5">
        <v>6.53</v>
      </c>
      <c r="F108" s="5">
        <v>100.2</v>
      </c>
      <c r="G108" s="1">
        <v>7623.4042176679814</v>
      </c>
      <c r="H108" s="1">
        <v>11.867769296498071</v>
      </c>
      <c r="I108" s="1">
        <v>7.1320574947006969</v>
      </c>
      <c r="J108" s="1">
        <v>7400.4383474173919</v>
      </c>
      <c r="K108" s="1">
        <v>14.492248029887032</v>
      </c>
      <c r="L108" s="1">
        <v>8.2894965158183069</v>
      </c>
      <c r="M108" s="1">
        <v>5.8</v>
      </c>
      <c r="N108" s="1">
        <v>4.4083333333333323</v>
      </c>
      <c r="O108" s="1">
        <v>5.0999999999999996</v>
      </c>
      <c r="P108" s="1">
        <f t="shared" si="5"/>
        <v>3.5090909090909084</v>
      </c>
      <c r="Q108" s="1">
        <v>6.8</v>
      </c>
      <c r="R108" s="1">
        <f t="shared" si="6"/>
        <v>5.290909090909091</v>
      </c>
      <c r="S108" s="1">
        <v>12.1</v>
      </c>
      <c r="T108" s="1">
        <f t="shared" si="7"/>
        <v>11.19090909090909</v>
      </c>
      <c r="U108">
        <v>6.7</v>
      </c>
      <c r="V108" s="1">
        <f t="shared" si="8"/>
        <v>3.5818181818181811</v>
      </c>
      <c r="W108" s="1">
        <v>11.3</v>
      </c>
      <c r="X108" s="1">
        <f t="shared" si="9"/>
        <v>9.9090909090909101</v>
      </c>
      <c r="Y108">
        <v>0</v>
      </c>
      <c r="Z108">
        <v>1</v>
      </c>
      <c r="AA108">
        <v>0</v>
      </c>
      <c r="AB108">
        <v>1</v>
      </c>
      <c r="AC108">
        <v>0</v>
      </c>
      <c r="AD108">
        <v>0</v>
      </c>
      <c r="AE108">
        <v>1</v>
      </c>
      <c r="AF108">
        <v>0</v>
      </c>
    </row>
    <row r="109" spans="1:32" x14ac:dyDescent="0.2">
      <c r="A109" s="4">
        <v>42644</v>
      </c>
      <c r="B109" s="1">
        <v>9.8629142522130682</v>
      </c>
      <c r="C109" s="1">
        <v>11.6</v>
      </c>
      <c r="D109" s="6">
        <v>7.7608591120371857</v>
      </c>
      <c r="E109" s="5">
        <v>6.53</v>
      </c>
      <c r="F109" s="5">
        <v>101.4</v>
      </c>
      <c r="G109" s="1">
        <v>7679.5139652518155</v>
      </c>
      <c r="H109" s="1">
        <v>16.596767972808429</v>
      </c>
      <c r="I109" s="1">
        <v>7.7437409658047045</v>
      </c>
      <c r="J109" s="1">
        <v>7448.6845989739704</v>
      </c>
      <c r="K109" s="1">
        <v>19.025925749597405</v>
      </c>
      <c r="L109" s="1">
        <v>9.8832499811172561</v>
      </c>
      <c r="M109" s="1">
        <v>6.6</v>
      </c>
      <c r="N109" s="1">
        <v>4.7416666666666663</v>
      </c>
      <c r="O109" s="1">
        <v>5.9</v>
      </c>
      <c r="P109" s="1">
        <f t="shared" si="5"/>
        <v>3.8181818181818183</v>
      </c>
      <c r="Q109" s="1">
        <v>8.1</v>
      </c>
      <c r="R109" s="1">
        <f t="shared" si="6"/>
        <v>7.0545454545454538</v>
      </c>
      <c r="S109" s="1">
        <v>6.6</v>
      </c>
      <c r="T109" s="1">
        <f t="shared" si="7"/>
        <v>13.181818181818182</v>
      </c>
      <c r="U109">
        <v>8.3000000000000007</v>
      </c>
      <c r="V109" s="1">
        <f t="shared" si="8"/>
        <v>5.418181818181818</v>
      </c>
      <c r="W109" s="1">
        <v>5.7</v>
      </c>
      <c r="X109" s="1">
        <f t="shared" si="9"/>
        <v>12.090909090909092</v>
      </c>
      <c r="Y109">
        <v>1</v>
      </c>
      <c r="Z109">
        <v>0</v>
      </c>
      <c r="AA109">
        <v>0</v>
      </c>
      <c r="AB109">
        <v>1</v>
      </c>
      <c r="AC109">
        <v>1</v>
      </c>
      <c r="AD109">
        <v>0</v>
      </c>
      <c r="AE109">
        <v>0</v>
      </c>
      <c r="AF109">
        <v>0</v>
      </c>
    </row>
    <row r="110" spans="1:32" x14ac:dyDescent="0.2">
      <c r="A110" s="4">
        <v>42675</v>
      </c>
      <c r="B110" s="1">
        <v>9.8629142522130682</v>
      </c>
      <c r="C110" s="1">
        <v>11.4</v>
      </c>
      <c r="D110" s="6">
        <v>7.7608591120371857</v>
      </c>
      <c r="E110" s="5">
        <v>6.53</v>
      </c>
      <c r="F110" s="5">
        <v>103.1</v>
      </c>
      <c r="G110" s="1">
        <v>7668.8746058219695</v>
      </c>
      <c r="H110" s="1">
        <v>14.066831687140994</v>
      </c>
      <c r="I110" s="1">
        <v>9.1479307710667737</v>
      </c>
      <c r="J110" s="1">
        <v>7417.5147609338674</v>
      </c>
      <c r="K110" s="1">
        <v>15.788968164947775</v>
      </c>
      <c r="L110" s="1">
        <v>11.420454165828625</v>
      </c>
      <c r="M110" s="1">
        <v>6.5</v>
      </c>
      <c r="N110" s="1">
        <v>5.1166666666666663</v>
      </c>
      <c r="O110" s="1">
        <v>6</v>
      </c>
      <c r="P110" s="1">
        <f t="shared" si="5"/>
        <v>4.2363636363636354</v>
      </c>
      <c r="Q110" s="1">
        <v>7.6</v>
      </c>
      <c r="R110" s="1">
        <f t="shared" si="6"/>
        <v>9.0545454545454547</v>
      </c>
      <c r="S110" s="1">
        <v>6.4</v>
      </c>
      <c r="T110" s="1">
        <f t="shared" si="7"/>
        <v>14.163636363636362</v>
      </c>
      <c r="U110">
        <v>7.9</v>
      </c>
      <c r="V110" s="1">
        <f t="shared" si="8"/>
        <v>7.5090909090909088</v>
      </c>
      <c r="W110" s="1">
        <v>5.3</v>
      </c>
      <c r="X110" s="1">
        <f t="shared" si="9"/>
        <v>13.263636363636364</v>
      </c>
      <c r="Y110">
        <v>1</v>
      </c>
      <c r="Z110">
        <v>0</v>
      </c>
      <c r="AA110">
        <v>0</v>
      </c>
      <c r="AB110">
        <v>1</v>
      </c>
      <c r="AC110">
        <v>1</v>
      </c>
      <c r="AD110">
        <v>0</v>
      </c>
      <c r="AE110">
        <v>0</v>
      </c>
      <c r="AF110">
        <v>0</v>
      </c>
    </row>
    <row r="111" spans="1:32" x14ac:dyDescent="0.2">
      <c r="A111" s="4">
        <v>42705</v>
      </c>
      <c r="B111" s="1">
        <v>9.8629142522130682</v>
      </c>
      <c r="C111" s="1">
        <v>11.3</v>
      </c>
      <c r="D111" s="6">
        <v>7.7608591120371857</v>
      </c>
      <c r="E111" s="5">
        <v>6.53</v>
      </c>
      <c r="F111" s="5">
        <v>104.1</v>
      </c>
      <c r="G111" s="1">
        <v>7570.8343487165121</v>
      </c>
      <c r="H111" s="1">
        <v>11.650158892002938</v>
      </c>
      <c r="I111" s="1">
        <v>9.9566270940465653</v>
      </c>
      <c r="J111" s="1">
        <v>7321.6152002361023</v>
      </c>
      <c r="K111" s="1">
        <v>12.78267825380672</v>
      </c>
      <c r="L111" s="1">
        <v>12.568407187144809</v>
      </c>
      <c r="M111" s="1">
        <v>6.9</v>
      </c>
      <c r="N111" s="1">
        <v>5.583333333333333</v>
      </c>
      <c r="O111" s="1">
        <v>6.4</v>
      </c>
      <c r="P111" s="1">
        <f t="shared" si="5"/>
        <v>4.7181818181818178</v>
      </c>
      <c r="Q111" s="1">
        <v>8.1</v>
      </c>
      <c r="R111" s="1">
        <f t="shared" si="6"/>
        <v>11.08181818181818</v>
      </c>
      <c r="S111" s="1">
        <v>6.1</v>
      </c>
      <c r="T111" s="1">
        <f t="shared" si="7"/>
        <v>15.063636363636363</v>
      </c>
      <c r="U111">
        <v>8.6999999999999993</v>
      </c>
      <c r="V111" s="1">
        <f t="shared" si="8"/>
        <v>9.6181818181818173</v>
      </c>
      <c r="W111" s="1">
        <v>4.5999999999999996</v>
      </c>
      <c r="X111" s="1">
        <f t="shared" si="9"/>
        <v>14.327272727272726</v>
      </c>
      <c r="Y111">
        <v>1</v>
      </c>
      <c r="Z111">
        <v>0</v>
      </c>
      <c r="AA111">
        <v>0</v>
      </c>
      <c r="AB111">
        <v>1</v>
      </c>
      <c r="AC111">
        <v>1</v>
      </c>
      <c r="AD111">
        <v>0</v>
      </c>
      <c r="AE111">
        <v>0</v>
      </c>
      <c r="AF111">
        <v>0</v>
      </c>
    </row>
    <row r="112" spans="1:32" x14ac:dyDescent="0.2">
      <c r="A112" s="4">
        <v>42767</v>
      </c>
      <c r="B112" s="1">
        <v>11.980604642571278</v>
      </c>
      <c r="C112" s="1">
        <v>11.1</v>
      </c>
      <c r="D112" s="6">
        <v>8.2698714897667731</v>
      </c>
      <c r="E112" s="5">
        <v>5.58</v>
      </c>
      <c r="F112" s="5">
        <v>105.4</v>
      </c>
      <c r="G112" s="1">
        <v>7618.3411535427294</v>
      </c>
      <c r="H112" s="1">
        <v>10.867152215952187</v>
      </c>
      <c r="I112" s="1">
        <v>10.642500028264372</v>
      </c>
      <c r="J112" s="1">
        <v>7361.9555178816918</v>
      </c>
      <c r="K112" s="1">
        <v>11.8702285137987</v>
      </c>
      <c r="L112" s="1">
        <v>13.097797658246128</v>
      </c>
      <c r="M112" s="1">
        <v>8.9</v>
      </c>
      <c r="N112" s="1">
        <v>6.2416666666666671</v>
      </c>
      <c r="O112" s="1">
        <v>9</v>
      </c>
      <c r="P112" s="1">
        <f t="shared" si="5"/>
        <v>5.2636363636363637</v>
      </c>
      <c r="Q112" s="1">
        <v>10.4</v>
      </c>
      <c r="R112" s="1">
        <f t="shared" si="6"/>
        <v>13.090909090909092</v>
      </c>
      <c r="S112" s="1">
        <v>15.8</v>
      </c>
      <c r="T112" s="1">
        <f t="shared" si="7"/>
        <v>16.245454545454546</v>
      </c>
      <c r="U112">
        <v>14.8</v>
      </c>
      <c r="V112" s="1">
        <f t="shared" si="8"/>
        <v>11.736363636363636</v>
      </c>
      <c r="W112" s="1">
        <v>15.3</v>
      </c>
      <c r="X112" s="1">
        <f t="shared" si="9"/>
        <v>15.545454545454545</v>
      </c>
      <c r="Y112">
        <v>1</v>
      </c>
      <c r="Z112">
        <v>0</v>
      </c>
      <c r="AA112">
        <v>0</v>
      </c>
      <c r="AB112">
        <v>1</v>
      </c>
      <c r="AC112">
        <v>1</v>
      </c>
      <c r="AD112">
        <v>0</v>
      </c>
      <c r="AE112">
        <v>0</v>
      </c>
      <c r="AF112">
        <v>0</v>
      </c>
    </row>
    <row r="113" spans="1:32" x14ac:dyDescent="0.2">
      <c r="A113" s="4">
        <v>42795</v>
      </c>
      <c r="B113" s="1">
        <v>11.980604642571278</v>
      </c>
      <c r="C113" s="1">
        <v>10.6</v>
      </c>
      <c r="D113" s="6">
        <v>8.2698714897667731</v>
      </c>
      <c r="E113" s="5">
        <v>5.58</v>
      </c>
      <c r="F113" s="5">
        <v>106.1</v>
      </c>
      <c r="G113" s="1">
        <v>7625.471160065078</v>
      </c>
      <c r="H113" s="1">
        <v>10.59266144952162</v>
      </c>
      <c r="I113" s="1">
        <v>10.96262806246933</v>
      </c>
      <c r="J113" s="1">
        <v>7373.214477615149</v>
      </c>
      <c r="K113" s="1">
        <v>11.679076332998685</v>
      </c>
      <c r="L113" s="1">
        <v>13.309890537416317</v>
      </c>
      <c r="M113" s="1">
        <v>9.1</v>
      </c>
      <c r="N113" s="1">
        <v>6.75</v>
      </c>
      <c r="O113" s="1">
        <v>11.2</v>
      </c>
      <c r="P113" s="1">
        <f t="shared" si="5"/>
        <v>5.918181818181818</v>
      </c>
      <c r="Q113" s="1">
        <v>11.6</v>
      </c>
      <c r="R113" s="1">
        <f t="shared" si="6"/>
        <v>12.790909090909089</v>
      </c>
      <c r="S113" s="1">
        <v>15.1</v>
      </c>
      <c r="T113" s="1">
        <f t="shared" si="7"/>
        <v>15.054545454545455</v>
      </c>
      <c r="U113">
        <v>18.100000000000001</v>
      </c>
      <c r="V113" s="1">
        <f t="shared" si="8"/>
        <v>12.200000000000001</v>
      </c>
      <c r="W113" s="1">
        <v>13.7</v>
      </c>
      <c r="X113" s="1">
        <f t="shared" si="9"/>
        <v>14.227272727272727</v>
      </c>
      <c r="Y113">
        <v>1</v>
      </c>
      <c r="Z113">
        <v>0</v>
      </c>
      <c r="AA113">
        <v>0</v>
      </c>
      <c r="AB113">
        <v>1</v>
      </c>
      <c r="AC113">
        <v>1</v>
      </c>
      <c r="AD113">
        <v>0</v>
      </c>
      <c r="AE113">
        <v>0</v>
      </c>
      <c r="AF113">
        <v>0</v>
      </c>
    </row>
    <row r="114" spans="1:32" x14ac:dyDescent="0.2">
      <c r="A114" s="4">
        <v>42826</v>
      </c>
      <c r="B114" s="1">
        <v>11.323688785843185</v>
      </c>
      <c r="C114" s="1">
        <v>10.5</v>
      </c>
      <c r="D114" s="6">
        <v>8.2698714897667731</v>
      </c>
      <c r="E114" s="5">
        <v>5.58</v>
      </c>
      <c r="F114" s="5">
        <v>106.8</v>
      </c>
      <c r="G114" s="1">
        <v>7602.0797372207735</v>
      </c>
      <c r="H114" s="1">
        <v>11.071147564278775</v>
      </c>
      <c r="I114" s="1">
        <v>11.282150030989021</v>
      </c>
      <c r="J114" s="1">
        <v>7338.9740129727734</v>
      </c>
      <c r="K114" s="1">
        <v>12.140834489010878</v>
      </c>
      <c r="L114" s="1">
        <v>13.545948490732531</v>
      </c>
      <c r="M114" s="1">
        <v>9.3000000000000007</v>
      </c>
      <c r="N114" s="1">
        <v>7.0083333333333329</v>
      </c>
      <c r="O114" s="1">
        <v>10.6</v>
      </c>
      <c r="P114" s="1">
        <f t="shared" si="5"/>
        <v>6.5181818181818167</v>
      </c>
      <c r="Q114" s="1">
        <v>11.1</v>
      </c>
      <c r="R114" s="1">
        <f t="shared" si="6"/>
        <v>12.1</v>
      </c>
      <c r="S114" s="1">
        <v>10.6</v>
      </c>
      <c r="T114" s="1">
        <f t="shared" si="7"/>
        <v>14.818181818181818</v>
      </c>
      <c r="U114">
        <v>17.5</v>
      </c>
      <c r="V114" s="1">
        <f t="shared" si="8"/>
        <v>12.5</v>
      </c>
      <c r="W114" s="1">
        <v>8</v>
      </c>
      <c r="X114" s="1">
        <f t="shared" si="9"/>
        <v>13.918181818181818</v>
      </c>
      <c r="Y114">
        <v>1</v>
      </c>
      <c r="Z114">
        <v>0</v>
      </c>
      <c r="AA114">
        <v>0</v>
      </c>
      <c r="AB114">
        <v>1</v>
      </c>
      <c r="AC114">
        <v>1</v>
      </c>
      <c r="AD114">
        <v>0</v>
      </c>
      <c r="AE114">
        <v>0</v>
      </c>
      <c r="AF114">
        <v>0</v>
      </c>
    </row>
    <row r="115" spans="1:32" x14ac:dyDescent="0.2">
      <c r="A115" s="4">
        <v>42856</v>
      </c>
      <c r="B115" s="1">
        <v>11.323688785843185</v>
      </c>
      <c r="C115" s="1">
        <v>9.6</v>
      </c>
      <c r="D115" s="6">
        <v>8.2698714897667731</v>
      </c>
      <c r="E115" s="5">
        <v>5.58</v>
      </c>
      <c r="F115" s="5">
        <v>107.5</v>
      </c>
      <c r="G115" s="1">
        <v>7546.4223564411541</v>
      </c>
      <c r="H115" s="1">
        <v>10.533081743033726</v>
      </c>
      <c r="I115" s="1">
        <v>11.596109863706417</v>
      </c>
      <c r="J115" s="1">
        <v>7286.6190939107082</v>
      </c>
      <c r="K115" s="1">
        <v>11.509520191089257</v>
      </c>
      <c r="L115" s="1">
        <v>13.801815309583096</v>
      </c>
      <c r="M115" s="1">
        <v>8.8000000000000007</v>
      </c>
      <c r="N115" s="1">
        <v>7.1416666666666657</v>
      </c>
      <c r="O115" s="1">
        <v>10</v>
      </c>
      <c r="P115" s="1">
        <f t="shared" si="5"/>
        <v>6.8999999999999995</v>
      </c>
      <c r="Q115" s="1">
        <v>9.5</v>
      </c>
      <c r="R115" s="1">
        <f t="shared" si="6"/>
        <v>11.163636363636362</v>
      </c>
      <c r="S115" s="1">
        <v>5.9</v>
      </c>
      <c r="T115" s="1">
        <f t="shared" si="7"/>
        <v>13.954545454545455</v>
      </c>
      <c r="U115">
        <v>15.1</v>
      </c>
      <c r="V115" s="1">
        <f t="shared" si="8"/>
        <v>12.454545454545455</v>
      </c>
      <c r="W115" s="1">
        <v>3.4</v>
      </c>
      <c r="X115" s="1">
        <f t="shared" si="9"/>
        <v>12.836363636363636</v>
      </c>
      <c r="Y115">
        <v>1</v>
      </c>
      <c r="Z115">
        <v>0</v>
      </c>
      <c r="AA115">
        <v>0</v>
      </c>
      <c r="AB115">
        <v>1</v>
      </c>
      <c r="AC115">
        <v>1</v>
      </c>
      <c r="AD115">
        <v>0</v>
      </c>
      <c r="AE115">
        <v>0</v>
      </c>
      <c r="AF115">
        <v>0</v>
      </c>
    </row>
    <row r="116" spans="1:32" x14ac:dyDescent="0.2">
      <c r="A116" s="4">
        <v>42887</v>
      </c>
      <c r="B116" s="1">
        <v>11.323688785843185</v>
      </c>
      <c r="C116" s="1">
        <v>9.4</v>
      </c>
      <c r="D116" s="6">
        <v>8.2698714897667731</v>
      </c>
      <c r="E116" s="5">
        <v>5.58</v>
      </c>
      <c r="F116" s="5">
        <v>107.8</v>
      </c>
      <c r="G116" s="1">
        <v>7475.5479856878655</v>
      </c>
      <c r="H116" s="1">
        <v>9.5947529773185778</v>
      </c>
      <c r="I116" s="1">
        <v>11.814491265357313</v>
      </c>
      <c r="J116" s="1">
        <v>7202.5592554893128</v>
      </c>
      <c r="K116" s="1">
        <v>10.586453663462038</v>
      </c>
      <c r="L116" s="1">
        <v>14.04969451875186</v>
      </c>
      <c r="M116" s="1">
        <v>8.5</v>
      </c>
      <c r="N116" s="1">
        <v>7.2666666666666657</v>
      </c>
      <c r="O116" s="1">
        <v>10.199999999999999</v>
      </c>
      <c r="P116" s="1">
        <f t="shared" si="5"/>
        <v>7.1909090909090905</v>
      </c>
      <c r="Q116" s="1">
        <v>10.6</v>
      </c>
      <c r="R116" s="1">
        <f t="shared" si="6"/>
        <v>10.363636363636362</v>
      </c>
      <c r="S116" s="1">
        <v>5</v>
      </c>
      <c r="T116" s="1">
        <f t="shared" si="7"/>
        <v>12.636363636363637</v>
      </c>
      <c r="U116">
        <v>14.9</v>
      </c>
      <c r="V116" s="1">
        <f t="shared" si="8"/>
        <v>12.354545454545452</v>
      </c>
      <c r="W116" s="1">
        <v>2.5</v>
      </c>
      <c r="X116" s="1">
        <f t="shared" si="9"/>
        <v>11.363636363636363</v>
      </c>
      <c r="Y116">
        <v>1</v>
      </c>
      <c r="Z116">
        <v>0</v>
      </c>
      <c r="AA116">
        <v>0</v>
      </c>
      <c r="AB116">
        <v>1</v>
      </c>
      <c r="AC116">
        <v>1</v>
      </c>
      <c r="AD116">
        <v>0</v>
      </c>
      <c r="AE116">
        <v>0</v>
      </c>
      <c r="AF116">
        <v>0</v>
      </c>
    </row>
    <row r="117" spans="1:32" x14ac:dyDescent="0.2">
      <c r="A117" s="4">
        <v>42917</v>
      </c>
      <c r="B117" s="1">
        <v>11.401827961380144</v>
      </c>
      <c r="C117" s="1">
        <v>9.1999999999999993</v>
      </c>
      <c r="D117" s="6">
        <v>8.2698714897667731</v>
      </c>
      <c r="E117" s="5">
        <v>5.58</v>
      </c>
      <c r="F117" s="5">
        <v>108.2</v>
      </c>
      <c r="G117" s="1">
        <v>7688.4008783052068</v>
      </c>
      <c r="H117" s="1">
        <v>13.188741103522972</v>
      </c>
      <c r="I117" s="1">
        <v>12.32571516393878</v>
      </c>
      <c r="J117" s="1">
        <v>7332.7319780328462</v>
      </c>
      <c r="K117" s="1">
        <v>13.293022177577146</v>
      </c>
      <c r="L117" s="1">
        <v>14.251626070216405</v>
      </c>
      <c r="M117" s="1">
        <v>7.9</v>
      </c>
      <c r="N117" s="1">
        <v>7.416666666666667</v>
      </c>
      <c r="O117" s="1">
        <v>10</v>
      </c>
      <c r="P117" s="1">
        <f t="shared" si="5"/>
        <v>7.6090909090909093</v>
      </c>
      <c r="Q117" s="1">
        <v>8</v>
      </c>
      <c r="R117" s="1">
        <f t="shared" si="6"/>
        <v>9.9727272727272709</v>
      </c>
      <c r="S117" s="1">
        <v>2.4</v>
      </c>
      <c r="T117" s="1">
        <f t="shared" si="7"/>
        <v>11.272727272727273</v>
      </c>
      <c r="U117">
        <v>11.9</v>
      </c>
      <c r="V117" s="1">
        <f t="shared" si="8"/>
        <v>12.436363636363636</v>
      </c>
      <c r="W117" s="1">
        <v>-0.7</v>
      </c>
      <c r="X117" s="1">
        <f t="shared" si="9"/>
        <v>9.8454545454545457</v>
      </c>
      <c r="Y117">
        <v>1</v>
      </c>
      <c r="Z117">
        <v>0</v>
      </c>
      <c r="AA117">
        <v>0</v>
      </c>
      <c r="AB117">
        <v>1</v>
      </c>
      <c r="AC117">
        <v>1</v>
      </c>
      <c r="AD117">
        <v>0</v>
      </c>
      <c r="AE117">
        <v>0</v>
      </c>
      <c r="AF117">
        <v>0</v>
      </c>
    </row>
    <row r="118" spans="1:32" x14ac:dyDescent="0.2">
      <c r="A118" s="4">
        <v>42948</v>
      </c>
      <c r="B118" s="1">
        <v>11.401827961380144</v>
      </c>
      <c r="C118" s="1">
        <v>8.9</v>
      </c>
      <c r="D118" s="6">
        <v>8.2698714897667731</v>
      </c>
      <c r="E118" s="5">
        <v>5.58</v>
      </c>
      <c r="F118" s="5">
        <v>108</v>
      </c>
      <c r="G118" s="1">
        <v>7984.2844030535716</v>
      </c>
      <c r="H118" s="1">
        <v>4.5842477368270105</v>
      </c>
      <c r="I118" s="1">
        <v>12.111832855078129</v>
      </c>
      <c r="J118" s="1">
        <v>7612.1337450901146</v>
      </c>
      <c r="K118" s="1">
        <v>2.9558882419852095</v>
      </c>
      <c r="L118" s="1">
        <v>13.081429819860082</v>
      </c>
      <c r="M118" s="1">
        <v>7.9</v>
      </c>
      <c r="N118" s="1">
        <v>7.6333333333333337</v>
      </c>
      <c r="O118" s="1">
        <v>10.1</v>
      </c>
      <c r="P118" s="1">
        <f t="shared" si="5"/>
        <v>8.1090909090909093</v>
      </c>
      <c r="Q118" s="1">
        <v>7.6</v>
      </c>
      <c r="R118" s="1">
        <f t="shared" si="6"/>
        <v>9.4545454545454533</v>
      </c>
      <c r="S118" s="1">
        <v>3.4</v>
      </c>
      <c r="T118" s="1">
        <f t="shared" si="7"/>
        <v>9.5545454545454547</v>
      </c>
      <c r="U118">
        <v>11.6</v>
      </c>
      <c r="V118" s="1">
        <f t="shared" si="8"/>
        <v>12.327272727272726</v>
      </c>
      <c r="W118" s="1">
        <v>0.5</v>
      </c>
      <c r="X118" s="1">
        <f t="shared" si="9"/>
        <v>7.9363636363636374</v>
      </c>
      <c r="Y118">
        <v>1</v>
      </c>
      <c r="Z118">
        <v>0</v>
      </c>
      <c r="AA118">
        <v>0</v>
      </c>
      <c r="AB118">
        <v>1</v>
      </c>
      <c r="AC118">
        <v>1</v>
      </c>
      <c r="AD118">
        <v>0</v>
      </c>
      <c r="AE118">
        <v>0</v>
      </c>
      <c r="AF118">
        <v>0</v>
      </c>
    </row>
    <row r="119" spans="1:32" x14ac:dyDescent="0.2">
      <c r="A119" s="4">
        <v>42979</v>
      </c>
      <c r="B119" s="1">
        <v>11.401827961380144</v>
      </c>
      <c r="C119" s="1">
        <v>9.1999999999999993</v>
      </c>
      <c r="D119" s="6">
        <v>8.2698714897667731</v>
      </c>
      <c r="E119" s="5">
        <v>5.58</v>
      </c>
      <c r="F119" s="5">
        <v>108.3</v>
      </c>
      <c r="G119" s="1">
        <v>7975.6308643709117</v>
      </c>
      <c r="H119" s="1">
        <v>4.6203328151826293</v>
      </c>
      <c r="I119" s="1">
        <v>10.769470454507326</v>
      </c>
      <c r="J119" s="1">
        <v>7652.6255930606594</v>
      </c>
      <c r="K119" s="1">
        <v>3.4077338909427697</v>
      </c>
      <c r="L119" s="1">
        <v>11.971712182900966</v>
      </c>
      <c r="M119" s="1">
        <v>8.1</v>
      </c>
      <c r="N119" s="1">
        <v>7.8583333333333334</v>
      </c>
      <c r="O119" s="1">
        <v>10.4</v>
      </c>
      <c r="P119" s="1">
        <f t="shared" si="5"/>
        <v>8.5909090909090899</v>
      </c>
      <c r="Q119" s="1">
        <v>6.8</v>
      </c>
      <c r="R119" s="1">
        <f t="shared" si="6"/>
        <v>9.0363636363636353</v>
      </c>
      <c r="S119" s="1">
        <v>1</v>
      </c>
      <c r="T119" s="1">
        <f t="shared" si="7"/>
        <v>8.1272727272727288</v>
      </c>
      <c r="U119">
        <v>11.1</v>
      </c>
      <c r="V119" s="1">
        <f t="shared" si="8"/>
        <v>12.318181818181818</v>
      </c>
      <c r="W119" s="1">
        <v>-1.9</v>
      </c>
      <c r="X119" s="1">
        <f t="shared" si="9"/>
        <v>6.327272727272728</v>
      </c>
      <c r="Y119">
        <v>1</v>
      </c>
      <c r="Z119">
        <v>0</v>
      </c>
      <c r="AA119">
        <v>0</v>
      </c>
      <c r="AB119">
        <v>1</v>
      </c>
      <c r="AC119">
        <v>1</v>
      </c>
      <c r="AD119">
        <v>0</v>
      </c>
      <c r="AE119">
        <v>0</v>
      </c>
      <c r="AF119">
        <v>0</v>
      </c>
    </row>
    <row r="120" spans="1:32" x14ac:dyDescent="0.2">
      <c r="A120" s="4">
        <v>43009</v>
      </c>
      <c r="B120" s="1">
        <v>11.278975564149659</v>
      </c>
      <c r="C120" s="1">
        <v>8.8000000000000007</v>
      </c>
      <c r="D120" s="6">
        <v>8.2698714897667731</v>
      </c>
      <c r="E120" s="5">
        <v>5.58</v>
      </c>
      <c r="F120" s="5">
        <v>108.6</v>
      </c>
      <c r="G120" s="1">
        <v>7959.0171559909159</v>
      </c>
      <c r="H120" s="1">
        <v>3.6395947973243281</v>
      </c>
      <c r="I120" s="1">
        <v>10.083789246242851</v>
      </c>
      <c r="J120" s="1">
        <v>7643.5005943894894</v>
      </c>
      <c r="K120" s="1">
        <v>2.6154415967935352</v>
      </c>
      <c r="L120" s="1">
        <v>10.403768785046042</v>
      </c>
      <c r="M120" s="1">
        <v>7.8</v>
      </c>
      <c r="N120" s="1">
        <v>8.0250000000000004</v>
      </c>
      <c r="O120" s="1">
        <v>9.9</v>
      </c>
      <c r="P120" s="1">
        <f t="shared" si="5"/>
        <v>9.0727272727272723</v>
      </c>
      <c r="Q120" s="1">
        <v>5.6</v>
      </c>
      <c r="R120" s="1">
        <f t="shared" si="6"/>
        <v>9.0363636363636353</v>
      </c>
      <c r="S120" s="1">
        <v>0.6</v>
      </c>
      <c r="T120" s="1">
        <f t="shared" si="7"/>
        <v>7.1181818181818208</v>
      </c>
      <c r="U120">
        <v>9.6</v>
      </c>
      <c r="V120" s="1">
        <f t="shared" si="8"/>
        <v>12.718181818181819</v>
      </c>
      <c r="W120" s="1">
        <v>-2.7</v>
      </c>
      <c r="X120" s="1">
        <f t="shared" si="9"/>
        <v>5.1272727272727261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0</v>
      </c>
      <c r="AE120">
        <v>0</v>
      </c>
      <c r="AF120">
        <v>0</v>
      </c>
    </row>
    <row r="121" spans="1:32" x14ac:dyDescent="0.2">
      <c r="A121" s="4">
        <v>43040</v>
      </c>
      <c r="B121" s="1">
        <v>11.278975564149659</v>
      </c>
      <c r="C121" s="1">
        <v>9.1</v>
      </c>
      <c r="D121" s="6">
        <v>8.2698714897667731</v>
      </c>
      <c r="E121" s="5">
        <v>5.58</v>
      </c>
      <c r="F121" s="5">
        <v>108.6</v>
      </c>
      <c r="G121" s="1">
        <v>7922.6470867928274</v>
      </c>
      <c r="H121" s="1">
        <v>3.3091228376351576</v>
      </c>
      <c r="I121" s="1">
        <v>8.9764854849784115</v>
      </c>
      <c r="J121" s="1">
        <v>7608.8145970309643</v>
      </c>
      <c r="K121" s="1">
        <v>2.5790287213801539</v>
      </c>
      <c r="L121" s="1">
        <v>9.1288964947359794</v>
      </c>
      <c r="M121" s="1">
        <v>7.5</v>
      </c>
      <c r="N121" s="1">
        <v>8.1</v>
      </c>
      <c r="O121" s="1">
        <v>9.6999999999999993</v>
      </c>
      <c r="P121" s="1">
        <f t="shared" si="5"/>
        <v>9.4363636363636356</v>
      </c>
      <c r="Q121" s="1">
        <v>6.9</v>
      </c>
      <c r="R121" s="1">
        <f t="shared" si="6"/>
        <v>8.8090909090909086</v>
      </c>
      <c r="S121" s="1">
        <v>-1</v>
      </c>
      <c r="T121" s="1">
        <f t="shared" si="7"/>
        <v>6.5727272727272741</v>
      </c>
      <c r="U121">
        <v>10.8</v>
      </c>
      <c r="V121" s="1">
        <f t="shared" si="8"/>
        <v>12.836363636363636</v>
      </c>
      <c r="W121" s="1">
        <v>-4.0999999999999996</v>
      </c>
      <c r="X121" s="1">
        <f t="shared" si="9"/>
        <v>4.3636363636363633</v>
      </c>
      <c r="Y121">
        <v>1</v>
      </c>
      <c r="Z121">
        <v>0</v>
      </c>
      <c r="AA121">
        <v>0</v>
      </c>
      <c r="AB121">
        <v>1</v>
      </c>
      <c r="AC121">
        <v>1</v>
      </c>
      <c r="AD121">
        <v>0</v>
      </c>
      <c r="AE121">
        <v>0</v>
      </c>
      <c r="AF121">
        <v>0</v>
      </c>
    </row>
    <row r="122" spans="1:32" x14ac:dyDescent="0.2">
      <c r="A122" s="4">
        <v>43070</v>
      </c>
      <c r="B122" s="1">
        <v>11.278975564149659</v>
      </c>
      <c r="C122" s="1">
        <v>8.1999999999999993</v>
      </c>
      <c r="D122" s="6">
        <v>8.2698714897667731</v>
      </c>
      <c r="E122" s="5">
        <v>5.58</v>
      </c>
      <c r="F122" s="5">
        <v>111.3</v>
      </c>
      <c r="G122" s="1">
        <v>7928.2749720356096</v>
      </c>
      <c r="H122" s="1">
        <v>4.7212844298950305</v>
      </c>
      <c r="I122" s="1">
        <v>8.1976898802079123</v>
      </c>
      <c r="J122" s="1">
        <v>7624.2504293754218</v>
      </c>
      <c r="K122" s="1">
        <v>4.1334489844475897</v>
      </c>
      <c r="L122" s="1">
        <v>8.1176058761334335</v>
      </c>
      <c r="M122" s="1">
        <v>7</v>
      </c>
      <c r="N122" s="1">
        <v>8.1416666666666657</v>
      </c>
      <c r="O122" s="1">
        <v>9.4</v>
      </c>
      <c r="P122" s="1">
        <f t="shared" si="5"/>
        <v>9.7727272727272734</v>
      </c>
      <c r="Q122" s="1">
        <v>7</v>
      </c>
      <c r="R122" s="1">
        <f t="shared" si="6"/>
        <v>8.745454545454546</v>
      </c>
      <c r="S122" s="1">
        <v>-4.4000000000000004</v>
      </c>
      <c r="T122" s="1">
        <f t="shared" si="7"/>
        <v>5.8999999999999995</v>
      </c>
      <c r="U122">
        <v>10.5</v>
      </c>
      <c r="V122" s="1">
        <f t="shared" si="8"/>
        <v>13.100000000000001</v>
      </c>
      <c r="W122" s="1">
        <v>-7</v>
      </c>
      <c r="X122" s="1">
        <f t="shared" si="9"/>
        <v>3.5090909090909079</v>
      </c>
      <c r="Y122">
        <v>1</v>
      </c>
      <c r="Z122">
        <v>0</v>
      </c>
      <c r="AA122">
        <v>0</v>
      </c>
      <c r="AB122">
        <v>1</v>
      </c>
      <c r="AC122">
        <v>1</v>
      </c>
      <c r="AD122">
        <v>0</v>
      </c>
      <c r="AE122">
        <v>0</v>
      </c>
      <c r="AF122">
        <v>0</v>
      </c>
    </row>
    <row r="123" spans="1:32" x14ac:dyDescent="0.2">
      <c r="A123" s="4">
        <v>43132</v>
      </c>
      <c r="B123" s="1">
        <v>11.089379807409451</v>
      </c>
      <c r="C123" s="1">
        <v>8.8000000000000007</v>
      </c>
      <c r="D123" s="6">
        <v>7.8442686009451537</v>
      </c>
      <c r="E123" s="5">
        <v>3.78</v>
      </c>
      <c r="F123" s="5">
        <v>111.9</v>
      </c>
      <c r="G123" s="1">
        <v>7922.2974021379559</v>
      </c>
      <c r="H123" s="1">
        <v>3.9897957110240307</v>
      </c>
      <c r="I123" s="1">
        <v>7.5593262817930045</v>
      </c>
      <c r="J123" s="1">
        <v>7634.2223516082177</v>
      </c>
      <c r="K123" s="1">
        <v>3.6982950123130758</v>
      </c>
      <c r="L123" s="1">
        <v>7.2789551301931255</v>
      </c>
      <c r="M123" s="1">
        <v>9.9</v>
      </c>
      <c r="N123" s="1">
        <v>8.3916666666666675</v>
      </c>
      <c r="O123" s="1">
        <v>12.3</v>
      </c>
      <c r="P123" s="1">
        <f t="shared" si="5"/>
        <v>10.045454545454547</v>
      </c>
      <c r="Q123" s="1">
        <v>2.9</v>
      </c>
      <c r="R123" s="1">
        <f t="shared" si="6"/>
        <v>8.6454545454545446</v>
      </c>
      <c r="S123" s="1">
        <v>-12.1</v>
      </c>
      <c r="T123" s="1">
        <f t="shared" si="7"/>
        <v>4.9454545454545453</v>
      </c>
      <c r="U123">
        <v>5</v>
      </c>
      <c r="V123" s="1">
        <f t="shared" si="8"/>
        <v>13.263636363636364</v>
      </c>
      <c r="W123" s="1">
        <v>-17.100000000000001</v>
      </c>
      <c r="X123" s="1">
        <f t="shared" si="9"/>
        <v>2.4545454545454537</v>
      </c>
      <c r="Y123">
        <v>1</v>
      </c>
      <c r="Z123">
        <v>0</v>
      </c>
      <c r="AA123">
        <v>0</v>
      </c>
      <c r="AB123">
        <v>1</v>
      </c>
      <c r="AC123">
        <v>1</v>
      </c>
      <c r="AD123">
        <v>0</v>
      </c>
      <c r="AE123">
        <v>0</v>
      </c>
      <c r="AF123">
        <v>0</v>
      </c>
    </row>
    <row r="124" spans="1:32" x14ac:dyDescent="0.2">
      <c r="A124" s="4">
        <v>43160</v>
      </c>
      <c r="B124" s="1">
        <v>11.089379807409451</v>
      </c>
      <c r="C124" s="1">
        <v>8.1999999999999993</v>
      </c>
      <c r="D124" s="6">
        <v>7.8442686009451537</v>
      </c>
      <c r="E124" s="5">
        <v>3.78</v>
      </c>
      <c r="F124" s="5">
        <v>110.9</v>
      </c>
      <c r="G124" s="1">
        <v>7906.8910796528935</v>
      </c>
      <c r="H124" s="1">
        <v>3.690525000758297</v>
      </c>
      <c r="I124" s="1">
        <v>6.9612740138601801</v>
      </c>
      <c r="J124" s="1">
        <v>7620.2022448205771</v>
      </c>
      <c r="K124" s="1">
        <v>3.3497976758342691</v>
      </c>
      <c r="L124" s="1">
        <v>6.5543258539668612</v>
      </c>
      <c r="M124" s="1">
        <v>10.4</v>
      </c>
      <c r="N124" s="1">
        <v>8.5166666666666675</v>
      </c>
      <c r="O124" s="1">
        <v>13.3</v>
      </c>
      <c r="P124" s="1">
        <f t="shared" si="5"/>
        <v>10.345454545454546</v>
      </c>
      <c r="Q124" s="1">
        <v>9.6999999999999993</v>
      </c>
      <c r="R124" s="1">
        <f t="shared" si="6"/>
        <v>7.9636363636363647</v>
      </c>
      <c r="S124" s="1">
        <v>-10.1</v>
      </c>
      <c r="T124" s="1">
        <f t="shared" si="7"/>
        <v>2.4090909090909092</v>
      </c>
      <c r="U124">
        <v>12.2</v>
      </c>
      <c r="V124" s="1">
        <f t="shared" si="8"/>
        <v>12.372727272727273</v>
      </c>
      <c r="W124" s="1">
        <v>-14</v>
      </c>
      <c r="X124" s="1">
        <f t="shared" si="9"/>
        <v>-0.4909090909090908</v>
      </c>
      <c r="Y124">
        <v>1</v>
      </c>
      <c r="Z124">
        <v>0</v>
      </c>
      <c r="AA124">
        <v>0</v>
      </c>
      <c r="AB124">
        <v>1</v>
      </c>
      <c r="AC124">
        <v>1</v>
      </c>
      <c r="AD124">
        <v>0</v>
      </c>
      <c r="AE124">
        <v>0</v>
      </c>
      <c r="AF124">
        <v>0</v>
      </c>
    </row>
    <row r="125" spans="1:32" x14ac:dyDescent="0.2">
      <c r="A125" s="4">
        <v>43191</v>
      </c>
      <c r="B125" s="1">
        <v>10.89966194652844</v>
      </c>
      <c r="C125" s="1">
        <v>8.3000000000000007</v>
      </c>
      <c r="D125" s="6">
        <v>7.8442686009451537</v>
      </c>
      <c r="E125" s="5">
        <v>3.78</v>
      </c>
      <c r="F125" s="5">
        <v>110</v>
      </c>
      <c r="G125" s="1">
        <v>7878.9604738595635</v>
      </c>
      <c r="H125" s="1">
        <v>3.6421709086152552</v>
      </c>
      <c r="I125" s="1">
        <v>6.3820664687846493</v>
      </c>
      <c r="J125" s="1">
        <v>7597.9218833804625</v>
      </c>
      <c r="K125" s="1">
        <v>3.5283933414937656</v>
      </c>
      <c r="L125" s="1">
        <v>5.7100815477234823</v>
      </c>
      <c r="M125" s="1">
        <v>10.3</v>
      </c>
      <c r="N125" s="1">
        <v>8.6166666666666671</v>
      </c>
      <c r="O125" s="1">
        <v>14.2</v>
      </c>
      <c r="P125" s="1">
        <f t="shared" si="5"/>
        <v>10.536363636363637</v>
      </c>
      <c r="Q125" s="1">
        <v>7.3</v>
      </c>
      <c r="R125" s="1">
        <f t="shared" si="6"/>
        <v>7.7909090909090928</v>
      </c>
      <c r="S125" s="1">
        <v>-10.7</v>
      </c>
      <c r="T125" s="1">
        <f t="shared" si="7"/>
        <v>0.11818181818181825</v>
      </c>
      <c r="U125">
        <v>9.4</v>
      </c>
      <c r="V125" s="1">
        <f t="shared" si="8"/>
        <v>11.836363636363636</v>
      </c>
      <c r="W125" s="1">
        <v>-13.8</v>
      </c>
      <c r="X125" s="1">
        <f t="shared" si="9"/>
        <v>-3.0090909090909093</v>
      </c>
      <c r="Y125">
        <v>1</v>
      </c>
      <c r="Z125">
        <v>0</v>
      </c>
      <c r="AA125">
        <v>0</v>
      </c>
      <c r="AB125">
        <v>1</v>
      </c>
      <c r="AC125">
        <v>1</v>
      </c>
      <c r="AD125">
        <v>0</v>
      </c>
      <c r="AE125">
        <v>0</v>
      </c>
      <c r="AF125">
        <v>0</v>
      </c>
    </row>
    <row r="126" spans="1:32" x14ac:dyDescent="0.2">
      <c r="A126" s="4">
        <v>43221</v>
      </c>
      <c r="B126" s="1">
        <v>10.89966194652844</v>
      </c>
      <c r="C126" s="1">
        <v>8.3000000000000007</v>
      </c>
      <c r="D126" s="6">
        <v>7.8442686009451537</v>
      </c>
      <c r="E126" s="5">
        <v>3.78</v>
      </c>
      <c r="F126" s="5">
        <v>109.7</v>
      </c>
      <c r="G126" s="1">
        <v>7892.274984708497</v>
      </c>
      <c r="H126" s="1">
        <v>4.5830012147696015</v>
      </c>
      <c r="I126" s="1">
        <v>5.8413876063255508</v>
      </c>
      <c r="J126" s="1">
        <v>7613.8163201469288</v>
      </c>
      <c r="K126" s="1">
        <v>4.4903846628905466</v>
      </c>
      <c r="L126" s="1">
        <v>4.9260808748752014</v>
      </c>
      <c r="M126" s="1">
        <v>10.199999999999999</v>
      </c>
      <c r="N126" s="1">
        <v>8.6916666666666682</v>
      </c>
      <c r="O126" s="1">
        <v>14.2</v>
      </c>
      <c r="P126" s="1">
        <f t="shared" si="5"/>
        <v>10.863636363636363</v>
      </c>
      <c r="Q126" s="1">
        <v>10.8</v>
      </c>
      <c r="R126" s="1">
        <f t="shared" si="6"/>
        <v>7.4454545454545462</v>
      </c>
      <c r="S126" s="1">
        <v>-10.1</v>
      </c>
      <c r="T126" s="1">
        <f t="shared" si="7"/>
        <v>-1.8181818181818181</v>
      </c>
      <c r="U126">
        <v>13.2</v>
      </c>
      <c r="V126" s="1">
        <f t="shared" si="8"/>
        <v>11.1</v>
      </c>
      <c r="W126" s="1">
        <v>-12.8</v>
      </c>
      <c r="X126" s="1">
        <f t="shared" si="9"/>
        <v>-4.9909090909090912</v>
      </c>
      <c r="Y126">
        <v>1</v>
      </c>
      <c r="Z126">
        <v>0</v>
      </c>
      <c r="AA126">
        <v>0</v>
      </c>
      <c r="AB126">
        <v>1</v>
      </c>
      <c r="AC126">
        <v>1</v>
      </c>
      <c r="AD126">
        <v>0</v>
      </c>
      <c r="AE126">
        <v>0</v>
      </c>
      <c r="AF126">
        <v>0</v>
      </c>
    </row>
    <row r="127" spans="1:32" x14ac:dyDescent="0.2">
      <c r="A127" s="4">
        <v>43252</v>
      </c>
      <c r="B127" s="1">
        <v>10.89966194652844</v>
      </c>
      <c r="C127" s="1">
        <v>8</v>
      </c>
      <c r="D127" s="6">
        <v>7.8442686009451537</v>
      </c>
      <c r="E127" s="5">
        <v>3.78</v>
      </c>
      <c r="F127" s="5">
        <v>109.7</v>
      </c>
      <c r="G127" s="1">
        <v>8510.8702189078667</v>
      </c>
      <c r="H127" s="1">
        <v>13.849449367486544</v>
      </c>
      <c r="I127" s="1">
        <v>6.1177515750299527</v>
      </c>
      <c r="J127" s="1">
        <v>8291.6683690947993</v>
      </c>
      <c r="K127" s="1">
        <v>15.121140624777778</v>
      </c>
      <c r="L127" s="1">
        <v>4.3230063106632048</v>
      </c>
      <c r="M127" s="1">
        <v>9.6999999999999993</v>
      </c>
      <c r="N127" s="1">
        <v>8.7666666666666675</v>
      </c>
      <c r="O127" s="1">
        <v>13.6</v>
      </c>
      <c r="P127" s="1">
        <f t="shared" si="5"/>
        <v>11.245454545454546</v>
      </c>
      <c r="Q127" s="1">
        <v>11.8</v>
      </c>
      <c r="R127" s="1">
        <f t="shared" si="6"/>
        <v>7.5636363636363626</v>
      </c>
      <c r="S127" s="1">
        <v>-10.6</v>
      </c>
      <c r="T127" s="1">
        <f t="shared" si="7"/>
        <v>-3.2727272727272729</v>
      </c>
      <c r="U127">
        <v>15</v>
      </c>
      <c r="V127" s="1">
        <f t="shared" si="8"/>
        <v>10.927272727272729</v>
      </c>
      <c r="W127" s="1">
        <v>-12.8</v>
      </c>
      <c r="X127" s="1">
        <f t="shared" si="9"/>
        <v>-6.463636363636363</v>
      </c>
      <c r="Y127">
        <v>1</v>
      </c>
      <c r="Z127">
        <v>0</v>
      </c>
      <c r="AA127">
        <v>0</v>
      </c>
      <c r="AB127">
        <v>1</v>
      </c>
      <c r="AC127">
        <v>1</v>
      </c>
      <c r="AD127">
        <v>0</v>
      </c>
      <c r="AE127">
        <v>0</v>
      </c>
      <c r="AF127">
        <v>0</v>
      </c>
    </row>
    <row r="128" spans="1:32" x14ac:dyDescent="0.2">
      <c r="A128" s="4">
        <v>43282</v>
      </c>
      <c r="B128" s="1">
        <v>10.190831963825248</v>
      </c>
      <c r="C128" s="1">
        <v>8.5</v>
      </c>
      <c r="D128" s="6">
        <v>7.8442686009451537</v>
      </c>
      <c r="E128" s="5">
        <v>3.78</v>
      </c>
      <c r="F128" s="5">
        <v>109.8</v>
      </c>
      <c r="G128" s="1">
        <v>8507.3250820914363</v>
      </c>
      <c r="H128" s="1">
        <v>10.651424356617953</v>
      </c>
      <c r="I128" s="1">
        <v>6.2058075233049008</v>
      </c>
      <c r="J128" s="1">
        <v>8274.6167540321567</v>
      </c>
      <c r="K128" s="1">
        <v>12.844936632362639</v>
      </c>
      <c r="L128" s="1">
        <v>4.4935898876453182</v>
      </c>
      <c r="M128" s="1">
        <v>10.199999999999999</v>
      </c>
      <c r="N128" s="1">
        <v>8.9083333333333332</v>
      </c>
      <c r="O128" s="1">
        <v>14.2</v>
      </c>
      <c r="P128" s="1">
        <f t="shared" si="5"/>
        <v>11.554545454545455</v>
      </c>
      <c r="Q128" s="1">
        <v>14.4</v>
      </c>
      <c r="R128" s="1">
        <f t="shared" si="6"/>
        <v>7.672727272727272</v>
      </c>
      <c r="S128" s="1">
        <v>-10.5</v>
      </c>
      <c r="T128" s="1">
        <f t="shared" si="7"/>
        <v>-4.6909090909090914</v>
      </c>
      <c r="U128">
        <v>18</v>
      </c>
      <c r="V128" s="1">
        <f t="shared" si="8"/>
        <v>10.936363636363637</v>
      </c>
      <c r="W128" s="1">
        <v>-12.2</v>
      </c>
      <c r="X128" s="1">
        <f t="shared" si="9"/>
        <v>-7.8545454545454536</v>
      </c>
      <c r="Y128">
        <v>1</v>
      </c>
      <c r="Z128">
        <v>0</v>
      </c>
      <c r="AA128">
        <v>0</v>
      </c>
      <c r="AB128">
        <v>1</v>
      </c>
      <c r="AC128">
        <v>1</v>
      </c>
      <c r="AD128">
        <v>0</v>
      </c>
      <c r="AE128">
        <v>0</v>
      </c>
      <c r="AF128">
        <v>0</v>
      </c>
    </row>
    <row r="129" spans="1:32" x14ac:dyDescent="0.2">
      <c r="A129" s="4">
        <v>43313</v>
      </c>
      <c r="B129" s="1">
        <v>10.190831963825248</v>
      </c>
      <c r="C129" s="1">
        <v>8.1999999999999993</v>
      </c>
      <c r="D129" s="6">
        <v>7.8442686009451537</v>
      </c>
      <c r="E129" s="5">
        <v>3.78</v>
      </c>
      <c r="F129" s="5">
        <v>109.7</v>
      </c>
      <c r="G129" s="1">
        <v>8585.141374941164</v>
      </c>
      <c r="H129" s="1">
        <v>7.525495605564803</v>
      </c>
      <c r="I129" s="1">
        <v>5.7338703984750525</v>
      </c>
      <c r="J129" s="1">
        <v>8349.1136056883715</v>
      </c>
      <c r="K129" s="1">
        <v>9.6816462410899522</v>
      </c>
      <c r="L129" s="1">
        <v>5.4514761625841759</v>
      </c>
      <c r="M129" s="1">
        <v>10.1</v>
      </c>
      <c r="N129" s="1">
        <v>9.0916666666666668</v>
      </c>
      <c r="O129" s="1">
        <v>14.1</v>
      </c>
      <c r="P129" s="1">
        <f t="shared" si="5"/>
        <v>11.936363636363636</v>
      </c>
      <c r="Q129" s="1">
        <v>15.9</v>
      </c>
      <c r="R129" s="1">
        <f t="shared" si="6"/>
        <v>8.254545454545454</v>
      </c>
      <c r="S129" s="1">
        <v>-11.6</v>
      </c>
      <c r="T129" s="1">
        <f t="shared" si="7"/>
        <v>-5.8636363636363633</v>
      </c>
      <c r="U129">
        <v>19.7</v>
      </c>
      <c r="V129" s="1">
        <f t="shared" si="8"/>
        <v>11.490909090909092</v>
      </c>
      <c r="W129" s="1">
        <v>-13.2</v>
      </c>
      <c r="X129" s="1">
        <f t="shared" si="9"/>
        <v>-8.8999999999999986</v>
      </c>
      <c r="Y129">
        <v>1</v>
      </c>
      <c r="Z129">
        <v>0</v>
      </c>
      <c r="AA129">
        <v>0</v>
      </c>
      <c r="AB129">
        <v>1</v>
      </c>
      <c r="AC129">
        <v>1</v>
      </c>
      <c r="AD129">
        <v>0</v>
      </c>
      <c r="AE129">
        <v>0</v>
      </c>
      <c r="AF129">
        <v>0</v>
      </c>
    </row>
    <row r="130" spans="1:32" x14ac:dyDescent="0.2">
      <c r="A130" s="4">
        <v>43344</v>
      </c>
      <c r="B130" s="1">
        <v>10.190831963825248</v>
      </c>
      <c r="C130" s="1">
        <v>8.3000000000000007</v>
      </c>
      <c r="D130" s="6">
        <v>7.8442686009451537</v>
      </c>
      <c r="E130" s="5">
        <v>3.78</v>
      </c>
      <c r="F130" s="5">
        <v>109.2</v>
      </c>
      <c r="G130" s="1">
        <v>8647.111662322508</v>
      </c>
      <c r="H130" s="1">
        <v>8.4191559184523541</v>
      </c>
      <c r="I130" s="1">
        <v>6.0534460802771646</v>
      </c>
      <c r="J130" s="1">
        <v>8427.4691729157821</v>
      </c>
      <c r="K130" s="1">
        <v>10.125199128489244</v>
      </c>
      <c r="L130" s="1">
        <v>6.0529281456959314</v>
      </c>
      <c r="M130" s="1">
        <v>9.9</v>
      </c>
      <c r="N130" s="1">
        <v>9.2583333333333346</v>
      </c>
      <c r="O130" s="1">
        <v>14</v>
      </c>
      <c r="P130" s="1">
        <f t="shared" si="5"/>
        <v>12.3</v>
      </c>
      <c r="Q130" s="1">
        <v>16.399999999999999</v>
      </c>
      <c r="R130" s="1">
        <f t="shared" si="6"/>
        <v>9.0090909090909079</v>
      </c>
      <c r="S130" s="1">
        <v>-11.4</v>
      </c>
      <c r="T130" s="1">
        <f t="shared" si="7"/>
        <v>-7.2272727272727275</v>
      </c>
      <c r="U130">
        <v>19.399999999999999</v>
      </c>
      <c r="V130" s="1">
        <f t="shared" si="8"/>
        <v>12.227272727272727</v>
      </c>
      <c r="W130" s="1">
        <v>-12.3</v>
      </c>
      <c r="X130" s="1">
        <f t="shared" si="9"/>
        <v>-10.145454545454545</v>
      </c>
      <c r="Y130">
        <v>1</v>
      </c>
      <c r="Z130">
        <v>0</v>
      </c>
      <c r="AA130">
        <v>0</v>
      </c>
      <c r="AB130">
        <v>1</v>
      </c>
      <c r="AC130">
        <v>1</v>
      </c>
      <c r="AD130">
        <v>0</v>
      </c>
      <c r="AE130">
        <v>0</v>
      </c>
      <c r="AF130">
        <v>0</v>
      </c>
    </row>
    <row r="131" spans="1:32" x14ac:dyDescent="0.2">
      <c r="A131" s="4">
        <v>43374</v>
      </c>
      <c r="B131" s="1">
        <v>9.9309047707437461</v>
      </c>
      <c r="C131" s="1">
        <v>8</v>
      </c>
      <c r="D131" s="6">
        <v>7.8442686009451537</v>
      </c>
      <c r="E131" s="5">
        <v>3.78</v>
      </c>
      <c r="F131" s="5">
        <v>108.5</v>
      </c>
      <c r="G131" s="1">
        <v>8678.0378018668634</v>
      </c>
      <c r="H131" s="1">
        <v>9.0340381454602845</v>
      </c>
      <c r="I131" s="1">
        <v>6.421254857800303</v>
      </c>
      <c r="J131" s="1">
        <v>8467.1138140664007</v>
      </c>
      <c r="K131" s="1">
        <v>10.775340559029496</v>
      </c>
      <c r="L131" s="1">
        <v>6.7855874170808805</v>
      </c>
      <c r="M131" s="1">
        <v>9.6999999999999993</v>
      </c>
      <c r="N131" s="1">
        <v>9.3916666666666675</v>
      </c>
      <c r="O131" s="1">
        <v>13.7</v>
      </c>
      <c r="P131" s="1">
        <f t="shared" si="5"/>
        <v>12.627272727272725</v>
      </c>
      <c r="Q131" s="1">
        <v>16.3</v>
      </c>
      <c r="R131" s="1">
        <f t="shared" si="6"/>
        <v>9.8818181818181809</v>
      </c>
      <c r="S131" s="1">
        <v>-12.5</v>
      </c>
      <c r="T131" s="1">
        <f t="shared" si="7"/>
        <v>-8.3545454545454554</v>
      </c>
      <c r="U131">
        <v>19</v>
      </c>
      <c r="V131" s="1">
        <f t="shared" si="8"/>
        <v>12.981818181818181</v>
      </c>
      <c r="W131" s="1">
        <v>-12.6</v>
      </c>
      <c r="X131" s="1">
        <f t="shared" si="9"/>
        <v>-11.090909090909092</v>
      </c>
      <c r="Y131">
        <v>1</v>
      </c>
      <c r="Z131">
        <v>0</v>
      </c>
      <c r="AA131">
        <v>0</v>
      </c>
      <c r="AB131">
        <v>1</v>
      </c>
      <c r="AC131">
        <v>1</v>
      </c>
      <c r="AD131">
        <v>0</v>
      </c>
      <c r="AE131">
        <v>0</v>
      </c>
      <c r="AF131">
        <v>0</v>
      </c>
    </row>
    <row r="132" spans="1:32" x14ac:dyDescent="0.2">
      <c r="A132" s="4">
        <v>43405</v>
      </c>
      <c r="B132" s="1">
        <v>9.9309047707437461</v>
      </c>
      <c r="C132" s="1">
        <v>8</v>
      </c>
      <c r="D132" s="6">
        <v>7.8442686009451537</v>
      </c>
      <c r="E132" s="5">
        <v>3.78</v>
      </c>
      <c r="F132" s="5">
        <v>108.4</v>
      </c>
      <c r="G132" s="1">
        <v>8701.0288863604455</v>
      </c>
      <c r="H132" s="1">
        <v>9.8247693105653084</v>
      </c>
      <c r="I132" s="1">
        <v>6.9366860672370523</v>
      </c>
      <c r="J132" s="1">
        <v>8498.5762264671193</v>
      </c>
      <c r="K132" s="1">
        <v>11.693827180167448</v>
      </c>
      <c r="L132" s="1">
        <v>7.6074934307953397</v>
      </c>
      <c r="M132" s="1">
        <v>9.6999999999999993</v>
      </c>
      <c r="N132" s="1">
        <v>9.5500000000000007</v>
      </c>
      <c r="O132" s="1">
        <v>13.6</v>
      </c>
      <c r="P132" s="1">
        <f t="shared" si="5"/>
        <v>12.972727272727271</v>
      </c>
      <c r="Q132" s="1">
        <v>16.8</v>
      </c>
      <c r="R132" s="1">
        <f t="shared" si="6"/>
        <v>10.854545454545454</v>
      </c>
      <c r="S132" s="1">
        <v>-12.3</v>
      </c>
      <c r="T132" s="1">
        <f t="shared" si="7"/>
        <v>-9.545454545454545</v>
      </c>
      <c r="U132">
        <v>19.3</v>
      </c>
      <c r="V132" s="1">
        <f t="shared" si="8"/>
        <v>13.836363636363636</v>
      </c>
      <c r="W132" s="1">
        <v>-12.7</v>
      </c>
      <c r="X132" s="1">
        <f t="shared" si="9"/>
        <v>-11.990909090909092</v>
      </c>
      <c r="Y132">
        <v>1</v>
      </c>
      <c r="Z132">
        <v>0</v>
      </c>
      <c r="AA132">
        <v>0</v>
      </c>
      <c r="AB132">
        <v>1</v>
      </c>
      <c r="AC132">
        <v>1</v>
      </c>
      <c r="AD132">
        <v>0</v>
      </c>
      <c r="AE132">
        <v>0</v>
      </c>
      <c r="AF132">
        <v>0</v>
      </c>
    </row>
    <row r="133" spans="1:32" x14ac:dyDescent="0.2">
      <c r="A133" s="4">
        <v>43435</v>
      </c>
      <c r="B133" s="1">
        <v>9.9309047707437461</v>
      </c>
      <c r="C133" s="1">
        <v>8.1</v>
      </c>
      <c r="D133" s="6">
        <v>7.8442686009451537</v>
      </c>
      <c r="E133" s="5">
        <v>3.78</v>
      </c>
      <c r="F133" s="5">
        <v>106.1</v>
      </c>
      <c r="G133" s="1">
        <v>8723.814823203611</v>
      </c>
      <c r="H133" s="1">
        <v>10.034211149007916</v>
      </c>
      <c r="I133" s="1">
        <v>7.4971100931847801</v>
      </c>
      <c r="J133" s="1">
        <v>8528.6156528096053</v>
      </c>
      <c r="K133" s="1">
        <v>11.861693576456526</v>
      </c>
      <c r="L133" s="1">
        <v>8.3718313109370168</v>
      </c>
      <c r="M133" s="1">
        <v>9.5</v>
      </c>
      <c r="N133" s="1">
        <v>9.7166666666666668</v>
      </c>
      <c r="O133" s="1">
        <v>13.4</v>
      </c>
      <c r="P133" s="1">
        <f t="shared" si="5"/>
        <v>13.327272727272726</v>
      </c>
      <c r="Q133" s="1">
        <v>17.2</v>
      </c>
      <c r="R133" s="1">
        <f t="shared" si="6"/>
        <v>11.754545454545452</v>
      </c>
      <c r="S133" s="1">
        <v>-7.8</v>
      </c>
      <c r="T133" s="1">
        <f t="shared" si="7"/>
        <v>-10.572727272727272</v>
      </c>
      <c r="U133">
        <v>19.7</v>
      </c>
      <c r="V133" s="1">
        <f t="shared" si="8"/>
        <v>14.609090909090911</v>
      </c>
      <c r="W133" s="1">
        <v>-8.1</v>
      </c>
      <c r="X133" s="1">
        <f t="shared" si="9"/>
        <v>-12.772727272727273</v>
      </c>
      <c r="Y133">
        <v>1</v>
      </c>
      <c r="Z133">
        <v>0</v>
      </c>
      <c r="AA133">
        <v>0</v>
      </c>
      <c r="AB133">
        <v>1</v>
      </c>
      <c r="AC133">
        <v>1</v>
      </c>
      <c r="AD133">
        <v>0</v>
      </c>
      <c r="AE133">
        <v>0</v>
      </c>
      <c r="AF133">
        <v>0</v>
      </c>
    </row>
    <row r="134" spans="1:32" x14ac:dyDescent="0.2">
      <c r="A134" s="4">
        <v>43497</v>
      </c>
      <c r="B134" s="1">
        <v>7.4900623998629827</v>
      </c>
      <c r="C134" s="1">
        <v>8</v>
      </c>
      <c r="D134" s="6">
        <v>7.9182695982267974</v>
      </c>
      <c r="E134" s="5">
        <v>3.32</v>
      </c>
      <c r="F134" s="5">
        <v>104.6</v>
      </c>
      <c r="G134" s="1">
        <v>8707.6632297113392</v>
      </c>
      <c r="H134" s="1">
        <v>9.9133595686705718</v>
      </c>
      <c r="I134" s="1">
        <v>7.9297830214160774</v>
      </c>
      <c r="J134" s="1">
        <v>8520.5673386536819</v>
      </c>
      <c r="K134" s="1">
        <v>11.610154200692723</v>
      </c>
      <c r="L134" s="1">
        <v>9.2090994702060751</v>
      </c>
      <c r="M134" s="1">
        <v>11.6</v>
      </c>
      <c r="N134" s="1">
        <v>10.1</v>
      </c>
      <c r="O134" s="1">
        <v>18</v>
      </c>
      <c r="P134" s="1">
        <f t="shared" si="5"/>
        <v>13.69090909090909</v>
      </c>
      <c r="Q134" s="1">
        <v>6</v>
      </c>
      <c r="R134" s="1">
        <f t="shared" si="6"/>
        <v>12.68181818181818</v>
      </c>
      <c r="S134" s="1">
        <v>-11.9</v>
      </c>
      <c r="T134" s="1">
        <f t="shared" si="7"/>
        <v>-10.881818181818181</v>
      </c>
      <c r="U134">
        <v>4.3</v>
      </c>
      <c r="V134" s="1">
        <f t="shared" si="8"/>
        <v>15.445454545454545</v>
      </c>
      <c r="W134" s="1">
        <v>-7.8</v>
      </c>
      <c r="X134" s="1">
        <f t="shared" si="9"/>
        <v>-12.872727272727273</v>
      </c>
      <c r="Y134">
        <v>1</v>
      </c>
      <c r="Z134">
        <v>0</v>
      </c>
      <c r="AA134">
        <v>0</v>
      </c>
      <c r="AB134">
        <v>1</v>
      </c>
      <c r="AC134">
        <v>1</v>
      </c>
      <c r="AD134">
        <v>0</v>
      </c>
      <c r="AE134">
        <v>0</v>
      </c>
      <c r="AF134">
        <v>0</v>
      </c>
    </row>
    <row r="135" spans="1:32" x14ac:dyDescent="0.2">
      <c r="A135" s="4">
        <v>43525</v>
      </c>
      <c r="B135" s="1">
        <v>7.4900623998629827</v>
      </c>
      <c r="C135" s="1">
        <v>8.6</v>
      </c>
      <c r="D135" s="6">
        <v>7.9182695982267974</v>
      </c>
      <c r="E135" s="5">
        <v>3.32</v>
      </c>
      <c r="F135" s="5">
        <v>104.7</v>
      </c>
      <c r="G135" s="1">
        <v>8714.9848594179184</v>
      </c>
      <c r="H135" s="1">
        <v>10.220120292848394</v>
      </c>
      <c r="I135" s="1">
        <v>8.4489767365681079</v>
      </c>
      <c r="J135" s="1">
        <v>8541.9585608081179</v>
      </c>
      <c r="K135" s="1">
        <v>12.096218530342224</v>
      </c>
      <c r="L135" s="1">
        <v>9.9445470329863266</v>
      </c>
      <c r="M135" s="1">
        <v>11.8</v>
      </c>
      <c r="N135" s="1">
        <v>10.258333333333333</v>
      </c>
      <c r="O135" s="1">
        <v>17.3</v>
      </c>
      <c r="P135" s="1">
        <f t="shared" si="5"/>
        <v>14.209090909090907</v>
      </c>
      <c r="Q135" s="1">
        <v>11.9</v>
      </c>
      <c r="R135" s="1">
        <f t="shared" si="6"/>
        <v>12.963636363636363</v>
      </c>
      <c r="S135" s="1">
        <v>-10.8</v>
      </c>
      <c r="T135" s="1">
        <f t="shared" si="7"/>
        <v>-10.863636363636363</v>
      </c>
      <c r="U135">
        <v>11.5</v>
      </c>
      <c r="V135" s="1">
        <f t="shared" si="8"/>
        <v>15.381818181818183</v>
      </c>
      <c r="W135" s="1">
        <v>-8.1</v>
      </c>
      <c r="X135" s="1">
        <f t="shared" si="9"/>
        <v>-12.027272727272729</v>
      </c>
      <c r="Y135">
        <v>1</v>
      </c>
      <c r="Z135">
        <v>0</v>
      </c>
      <c r="AA135">
        <v>0</v>
      </c>
      <c r="AB135">
        <v>1</v>
      </c>
      <c r="AC135">
        <v>1</v>
      </c>
      <c r="AD135">
        <v>0</v>
      </c>
      <c r="AE135">
        <v>0</v>
      </c>
      <c r="AF135">
        <v>0</v>
      </c>
    </row>
    <row r="136" spans="1:32" x14ac:dyDescent="0.2">
      <c r="A136" s="4">
        <v>43556</v>
      </c>
      <c r="B136" s="1">
        <v>7.8318573402118714</v>
      </c>
      <c r="C136" s="1">
        <v>8.5</v>
      </c>
      <c r="D136" s="6">
        <v>7.9182695982267974</v>
      </c>
      <c r="E136" s="5">
        <v>3.32</v>
      </c>
      <c r="F136" s="5">
        <v>105</v>
      </c>
      <c r="G136" s="1">
        <v>8736.9024591044472</v>
      </c>
      <c r="H136" s="1">
        <v>10.889025120652938</v>
      </c>
      <c r="I136" s="1">
        <v>9.0488517465593272</v>
      </c>
      <c r="J136" s="1">
        <v>8544.1151597836324</v>
      </c>
      <c r="K136" s="1">
        <v>12.453316721679561</v>
      </c>
      <c r="L136" s="1">
        <v>10.761028423053519</v>
      </c>
      <c r="M136" s="1">
        <v>11.9</v>
      </c>
      <c r="N136" s="1">
        <v>10.383333333333333</v>
      </c>
      <c r="O136" s="1">
        <v>16.8</v>
      </c>
      <c r="P136" s="1">
        <f t="shared" si="5"/>
        <v>14.572727272727274</v>
      </c>
      <c r="Q136" s="1">
        <v>13.1</v>
      </c>
      <c r="R136" s="1">
        <f t="shared" si="6"/>
        <v>13.163636363636362</v>
      </c>
      <c r="S136" s="1">
        <v>-10.3</v>
      </c>
      <c r="T136" s="1">
        <f t="shared" si="7"/>
        <v>-10.927272727272728</v>
      </c>
      <c r="U136">
        <v>13.8</v>
      </c>
      <c r="V136" s="1">
        <f t="shared" si="8"/>
        <v>15.318181818181818</v>
      </c>
      <c r="W136" s="1">
        <v>-7.5</v>
      </c>
      <c r="X136" s="1">
        <f t="shared" si="9"/>
        <v>-11.49090909090909</v>
      </c>
      <c r="Y136">
        <v>1</v>
      </c>
      <c r="Z136">
        <v>0</v>
      </c>
      <c r="AA136">
        <v>0</v>
      </c>
      <c r="AB136">
        <v>1</v>
      </c>
      <c r="AC136">
        <v>1</v>
      </c>
      <c r="AD136">
        <v>0</v>
      </c>
      <c r="AE136">
        <v>0</v>
      </c>
      <c r="AF136">
        <v>0</v>
      </c>
    </row>
    <row r="137" spans="1:32" x14ac:dyDescent="0.2">
      <c r="A137" s="4">
        <v>43586</v>
      </c>
      <c r="B137" s="1">
        <v>7.8318573402118714</v>
      </c>
      <c r="C137" s="1">
        <v>8.5</v>
      </c>
      <c r="D137" s="6">
        <v>7.9182695982267974</v>
      </c>
      <c r="E137" s="5">
        <v>3.32</v>
      </c>
      <c r="F137" s="5">
        <v>104.3</v>
      </c>
      <c r="G137" s="1">
        <v>9078.9985924132143</v>
      </c>
      <c r="H137" s="1">
        <v>15.036521281937432</v>
      </c>
      <c r="I137" s="1">
        <v>9.9983809443361764</v>
      </c>
      <c r="J137" s="1">
        <v>8951.4915378059177</v>
      </c>
      <c r="K137" s="1">
        <v>17.569050281911384</v>
      </c>
      <c r="L137" s="1">
        <v>11.515430710329854</v>
      </c>
      <c r="M137" s="1">
        <v>11.2</v>
      </c>
      <c r="N137" s="1">
        <v>10.458333333333334</v>
      </c>
      <c r="O137" s="1">
        <v>16.3</v>
      </c>
      <c r="P137" s="1">
        <f t="shared" si="5"/>
        <v>14.809090909090912</v>
      </c>
      <c r="Q137" s="1">
        <v>10.5</v>
      </c>
      <c r="R137" s="1">
        <f t="shared" si="6"/>
        <v>13.69090909090909</v>
      </c>
      <c r="S137" s="1">
        <v>-12.4</v>
      </c>
      <c r="T137" s="1">
        <f t="shared" si="7"/>
        <v>-10.890909090909089</v>
      </c>
      <c r="U137">
        <v>11.4</v>
      </c>
      <c r="V137" s="1">
        <f t="shared" si="8"/>
        <v>15.71818181818182</v>
      </c>
      <c r="W137" s="1">
        <v>-10.9</v>
      </c>
      <c r="X137" s="1">
        <f t="shared" si="9"/>
        <v>-10.918181818181816</v>
      </c>
      <c r="Y137">
        <v>1</v>
      </c>
      <c r="Z137">
        <v>0</v>
      </c>
      <c r="AA137">
        <v>0</v>
      </c>
      <c r="AB137">
        <v>1</v>
      </c>
      <c r="AC137">
        <v>1</v>
      </c>
      <c r="AD137">
        <v>0</v>
      </c>
      <c r="AE137">
        <v>0</v>
      </c>
      <c r="AF137">
        <v>0</v>
      </c>
    </row>
    <row r="138" spans="1:32" x14ac:dyDescent="0.2">
      <c r="A138" s="4">
        <v>43617</v>
      </c>
      <c r="B138" s="1">
        <v>7.8318573402118714</v>
      </c>
      <c r="C138" s="1">
        <v>8.5</v>
      </c>
      <c r="D138" s="6">
        <v>7.9182695982267974</v>
      </c>
      <c r="E138" s="5">
        <v>3.32</v>
      </c>
      <c r="F138" s="5">
        <v>103.6</v>
      </c>
      <c r="G138" s="1">
        <v>9064.6097380597494</v>
      </c>
      <c r="H138" s="1">
        <v>6.5062620496983641</v>
      </c>
      <c r="I138" s="1">
        <v>10.158652680580239</v>
      </c>
      <c r="J138" s="1">
        <v>8954.2231827423857</v>
      </c>
      <c r="K138" s="1">
        <v>7.9906091772447159</v>
      </c>
      <c r="L138" s="1">
        <v>11.753786081034196</v>
      </c>
      <c r="M138" s="1">
        <v>10.9</v>
      </c>
      <c r="N138" s="1">
        <v>10.516666666666667</v>
      </c>
      <c r="O138" s="1">
        <v>15.8</v>
      </c>
      <c r="P138" s="1">
        <f t="shared" si="5"/>
        <v>15.000000000000002</v>
      </c>
      <c r="Q138" s="1">
        <v>10.1</v>
      </c>
      <c r="R138" s="1">
        <f t="shared" si="6"/>
        <v>13.663636363636364</v>
      </c>
      <c r="S138" s="1">
        <v>-12.7</v>
      </c>
      <c r="T138" s="1">
        <f t="shared" si="7"/>
        <v>-11.100000000000001</v>
      </c>
      <c r="U138">
        <v>10.5</v>
      </c>
      <c r="V138" s="1">
        <f t="shared" si="8"/>
        <v>15.554545454545456</v>
      </c>
      <c r="W138" s="1">
        <v>-11.7</v>
      </c>
      <c r="X138" s="1">
        <f t="shared" si="9"/>
        <v>-10.745454545454544</v>
      </c>
      <c r="Y138">
        <v>1</v>
      </c>
      <c r="Z138">
        <v>0</v>
      </c>
      <c r="AA138">
        <v>0</v>
      </c>
      <c r="AB138">
        <v>1</v>
      </c>
      <c r="AC138">
        <v>1</v>
      </c>
      <c r="AD138">
        <v>0</v>
      </c>
      <c r="AE138">
        <v>0</v>
      </c>
      <c r="AF138">
        <v>0</v>
      </c>
    </row>
    <row r="139" spans="1:32" x14ac:dyDescent="0.2">
      <c r="A139" s="4">
        <v>43647</v>
      </c>
      <c r="B139" s="1">
        <v>7.0677255460406538</v>
      </c>
      <c r="C139" s="1">
        <v>8.1</v>
      </c>
      <c r="D139" s="6">
        <v>7.9182695982267974</v>
      </c>
      <c r="E139" s="5">
        <v>3.32</v>
      </c>
      <c r="F139" s="5">
        <v>103.1</v>
      </c>
      <c r="G139" s="1">
        <v>9300.3330129534097</v>
      </c>
      <c r="H139" s="1">
        <v>9.3214720633083026</v>
      </c>
      <c r="I139" s="1">
        <v>9.7813212385653845</v>
      </c>
      <c r="J139" s="1">
        <v>9204.8001156654373</v>
      </c>
      <c r="K139" s="1">
        <v>11.241407176713162</v>
      </c>
      <c r="L139" s="1">
        <v>11.270141595048958</v>
      </c>
      <c r="M139" s="1">
        <v>10.6</v>
      </c>
      <c r="N139" s="1">
        <v>10.591666666666667</v>
      </c>
      <c r="O139" s="1">
        <v>15.1</v>
      </c>
      <c r="P139" s="1">
        <f t="shared" si="5"/>
        <v>15.200000000000001</v>
      </c>
      <c r="Q139" s="1">
        <v>9.5</v>
      </c>
      <c r="R139" s="1">
        <f t="shared" si="6"/>
        <v>13.509090909090908</v>
      </c>
      <c r="S139" s="1">
        <v>-11.3</v>
      </c>
      <c r="T139" s="1">
        <f t="shared" si="7"/>
        <v>-11.290909090909091</v>
      </c>
      <c r="U139">
        <v>9.6</v>
      </c>
      <c r="V139" s="1">
        <f t="shared" si="8"/>
        <v>15.145454545454545</v>
      </c>
      <c r="W139" s="1">
        <v>-10.5</v>
      </c>
      <c r="X139" s="1">
        <f t="shared" si="9"/>
        <v>-10.645454545454545</v>
      </c>
      <c r="Y139">
        <v>1</v>
      </c>
      <c r="Z139">
        <v>0</v>
      </c>
      <c r="AA139">
        <v>0</v>
      </c>
      <c r="AB139">
        <v>1</v>
      </c>
      <c r="AC139">
        <v>1</v>
      </c>
      <c r="AD139">
        <v>0</v>
      </c>
      <c r="AE139">
        <v>0</v>
      </c>
      <c r="AF139">
        <v>0</v>
      </c>
    </row>
    <row r="140" spans="1:32" x14ac:dyDescent="0.2">
      <c r="A140" s="4">
        <v>43678</v>
      </c>
      <c r="B140" s="1">
        <v>7.0677255460406538</v>
      </c>
      <c r="C140" s="1">
        <v>8.1999999999999993</v>
      </c>
      <c r="D140" s="6">
        <v>7.9182695982267974</v>
      </c>
      <c r="E140" s="5">
        <v>3.32</v>
      </c>
      <c r="F140" s="5">
        <v>102.7</v>
      </c>
      <c r="G140" s="1">
        <v>9325.4049809026073</v>
      </c>
      <c r="H140" s="1">
        <v>8.6226140447980288</v>
      </c>
      <c r="I140" s="1">
        <v>9.612253712580392</v>
      </c>
      <c r="J140" s="1">
        <v>9242.9248110791941</v>
      </c>
      <c r="K140" s="1">
        <v>10.705462251488065</v>
      </c>
      <c r="L140" s="1">
        <v>11.421869312522032</v>
      </c>
      <c r="M140" s="1">
        <v>10.5</v>
      </c>
      <c r="N140" s="1">
        <v>10.616666666666667</v>
      </c>
      <c r="O140" s="1">
        <v>14.9</v>
      </c>
      <c r="P140" s="1">
        <f t="shared" si="5"/>
        <v>15.281818181818181</v>
      </c>
      <c r="Q140" s="1">
        <v>8.9</v>
      </c>
      <c r="R140" s="1">
        <f t="shared" si="6"/>
        <v>13.063636363636363</v>
      </c>
      <c r="S140" s="1">
        <v>-10</v>
      </c>
      <c r="T140" s="1">
        <f t="shared" si="7"/>
        <v>-11.363636363636363</v>
      </c>
      <c r="U140">
        <v>8.9</v>
      </c>
      <c r="V140" s="1">
        <f t="shared" si="8"/>
        <v>14.381818181818181</v>
      </c>
      <c r="W140" s="1">
        <v>-9.6</v>
      </c>
      <c r="X140" s="1">
        <f t="shared" si="9"/>
        <v>-10.490909090909092</v>
      </c>
      <c r="Y140">
        <v>1</v>
      </c>
      <c r="Z140">
        <v>0</v>
      </c>
      <c r="AA140">
        <v>0</v>
      </c>
      <c r="AB140">
        <v>1</v>
      </c>
      <c r="AC140">
        <v>1</v>
      </c>
      <c r="AD140">
        <v>0</v>
      </c>
      <c r="AE140">
        <v>0</v>
      </c>
      <c r="AF140">
        <v>0</v>
      </c>
    </row>
    <row r="141" spans="1:32" x14ac:dyDescent="0.2">
      <c r="A141" s="4">
        <v>43709</v>
      </c>
      <c r="B141" s="1">
        <v>7.0677255460406538</v>
      </c>
      <c r="C141" s="1">
        <v>8.4</v>
      </c>
      <c r="D141" s="6">
        <v>7.9182695982267974</v>
      </c>
      <c r="E141" s="5">
        <v>3.32</v>
      </c>
      <c r="F141" s="5">
        <v>102.4</v>
      </c>
      <c r="G141" s="1">
        <v>9328.6942807992928</v>
      </c>
      <c r="H141" s="1">
        <v>7.8821998037402476</v>
      </c>
      <c r="I141" s="1">
        <v>9.6419790624283461</v>
      </c>
      <c r="J141" s="1">
        <v>9269.3207270226121</v>
      </c>
      <c r="K141" s="1">
        <v>9.9893756575505996</v>
      </c>
      <c r="L141" s="1">
        <v>11.456027151041292</v>
      </c>
      <c r="M141" s="1">
        <v>10.5</v>
      </c>
      <c r="N141" s="1">
        <v>10.65</v>
      </c>
      <c r="O141" s="1">
        <v>14.9</v>
      </c>
      <c r="P141" s="1">
        <f t="shared" si="5"/>
        <v>15.354545454545452</v>
      </c>
      <c r="Q141" s="1">
        <v>8.6</v>
      </c>
      <c r="R141" s="1">
        <f t="shared" si="6"/>
        <v>12.427272727272726</v>
      </c>
      <c r="S141" s="1">
        <v>-8.6</v>
      </c>
      <c r="T141" s="1">
        <f t="shared" si="7"/>
        <v>-11.218181818181819</v>
      </c>
      <c r="U141">
        <v>8.8000000000000007</v>
      </c>
      <c r="V141" s="1">
        <f t="shared" si="8"/>
        <v>13.4</v>
      </c>
      <c r="W141" s="1">
        <v>-8.5</v>
      </c>
      <c r="X141" s="1">
        <f t="shared" si="9"/>
        <v>-10.163636363636364</v>
      </c>
      <c r="Y141">
        <v>1</v>
      </c>
      <c r="Z141">
        <v>0</v>
      </c>
      <c r="AA141">
        <v>0</v>
      </c>
      <c r="AB141">
        <v>1</v>
      </c>
      <c r="AC141">
        <v>1</v>
      </c>
      <c r="AD141">
        <v>0</v>
      </c>
      <c r="AE141">
        <v>0</v>
      </c>
      <c r="AF141">
        <v>0</v>
      </c>
    </row>
    <row r="142" spans="1:32" x14ac:dyDescent="0.2">
      <c r="A142" s="4">
        <v>43739</v>
      </c>
      <c r="B142" s="1">
        <v>6.9507269649536809</v>
      </c>
      <c r="C142" s="1">
        <v>8.4</v>
      </c>
      <c r="D142" s="6">
        <v>7.9182695982267974</v>
      </c>
      <c r="E142" s="5">
        <v>3.32</v>
      </c>
      <c r="F142" s="5">
        <v>102.1</v>
      </c>
      <c r="G142" s="1">
        <v>9366.9322170223986</v>
      </c>
      <c r="H142" s="1">
        <v>7.9383661477867351</v>
      </c>
      <c r="I142" s="1">
        <v>9.6019132482062108</v>
      </c>
      <c r="J142" s="1">
        <v>9315.1549423585602</v>
      </c>
      <c r="K142" s="1">
        <v>10.015704842461316</v>
      </c>
      <c r="L142" s="1">
        <v>11.292014908886937</v>
      </c>
      <c r="M142" s="1">
        <v>10.3</v>
      </c>
      <c r="N142" s="1">
        <v>10.683333333333335</v>
      </c>
      <c r="O142" s="1">
        <v>14.6</v>
      </c>
      <c r="P142" s="1">
        <f t="shared" ref="P142:P179" si="10">AVERAGE(O131:O141)</f>
        <v>15.436363636363637</v>
      </c>
      <c r="Q142" s="1">
        <v>10</v>
      </c>
      <c r="R142" s="1">
        <f t="shared" ref="R142:R179" si="11">AVERAGE(Q131:Q141)</f>
        <v>11.718181818181819</v>
      </c>
      <c r="S142" s="1">
        <v>-5.5</v>
      </c>
      <c r="T142" s="1">
        <f t="shared" ref="T142:T179" si="12">AVERAGE(S131:S141)</f>
        <v>-10.963636363636363</v>
      </c>
      <c r="U142">
        <v>10.5</v>
      </c>
      <c r="V142" s="1">
        <f t="shared" ref="V142:V179" si="13">AVERAGE(U131:U141)</f>
        <v>12.436363636363637</v>
      </c>
      <c r="W142" s="1">
        <v>-5.5</v>
      </c>
      <c r="X142" s="1">
        <f t="shared" ref="X142:X179" si="14">AVERAGE(W131:W141)</f>
        <v>-9.8181818181818183</v>
      </c>
      <c r="Y142">
        <v>1</v>
      </c>
      <c r="Z142">
        <v>0</v>
      </c>
      <c r="AA142">
        <v>0</v>
      </c>
      <c r="AB142">
        <v>1</v>
      </c>
      <c r="AC142">
        <v>1</v>
      </c>
      <c r="AD142">
        <v>0</v>
      </c>
      <c r="AE142">
        <v>0</v>
      </c>
      <c r="AF142">
        <v>0</v>
      </c>
    </row>
    <row r="143" spans="1:32" x14ac:dyDescent="0.2">
      <c r="A143" s="4">
        <v>43770</v>
      </c>
      <c r="B143" s="1">
        <v>6.9507269649536809</v>
      </c>
      <c r="C143" s="1">
        <v>8.1999999999999993</v>
      </c>
      <c r="D143" s="6">
        <v>7.9182695982267974</v>
      </c>
      <c r="E143" s="5">
        <v>3.32</v>
      </c>
      <c r="F143" s="5">
        <v>101.5</v>
      </c>
      <c r="G143" s="1">
        <v>9364.192287058353</v>
      </c>
      <c r="H143" s="1">
        <v>7.621666464496732</v>
      </c>
      <c r="I143" s="1">
        <v>9.4842156081259148</v>
      </c>
      <c r="J143" s="1">
        <v>9318.5572597921509</v>
      </c>
      <c r="K143" s="1">
        <v>9.6484518285705825</v>
      </c>
      <c r="L143" s="1">
        <v>11.055788747994285</v>
      </c>
      <c r="M143" s="1">
        <v>10.199999999999999</v>
      </c>
      <c r="N143" s="1">
        <v>10.725</v>
      </c>
      <c r="O143" s="1">
        <v>14.4</v>
      </c>
      <c r="P143" s="1">
        <f t="shared" si="10"/>
        <v>15.518181818181818</v>
      </c>
      <c r="Q143" s="1">
        <v>8.6</v>
      </c>
      <c r="R143" s="1">
        <f t="shared" si="11"/>
        <v>11.145454545454545</v>
      </c>
      <c r="S143" s="1">
        <v>-4.5</v>
      </c>
      <c r="T143" s="1">
        <f t="shared" si="12"/>
        <v>-10.327272727272726</v>
      </c>
      <c r="U143">
        <v>9.3000000000000007</v>
      </c>
      <c r="V143" s="1">
        <f t="shared" si="13"/>
        <v>11.663636363636364</v>
      </c>
      <c r="W143" s="1">
        <v>-4</v>
      </c>
      <c r="X143" s="1">
        <f t="shared" si="14"/>
        <v>-9.172727272727272</v>
      </c>
      <c r="Y143">
        <v>1</v>
      </c>
      <c r="Z143">
        <v>0</v>
      </c>
      <c r="AA143">
        <v>0</v>
      </c>
      <c r="AB143">
        <v>1</v>
      </c>
      <c r="AC143">
        <v>1</v>
      </c>
      <c r="AD143">
        <v>0</v>
      </c>
      <c r="AE143">
        <v>0</v>
      </c>
      <c r="AF143">
        <v>0</v>
      </c>
    </row>
    <row r="144" spans="1:32" x14ac:dyDescent="0.2">
      <c r="A144" s="4">
        <v>43800</v>
      </c>
      <c r="B144" s="1">
        <v>6.9507269649536809</v>
      </c>
      <c r="C144" s="1">
        <v>8.6999999999999993</v>
      </c>
      <c r="D144" s="6">
        <v>7.9182695982267974</v>
      </c>
      <c r="E144" s="5">
        <v>3.32</v>
      </c>
      <c r="F144" s="5">
        <v>101.2</v>
      </c>
      <c r="G144" s="1">
        <v>9354.9811362835226</v>
      </c>
      <c r="H144" s="1">
        <v>7.234980634860964</v>
      </c>
      <c r="I144" s="1">
        <v>9.2683998851505525</v>
      </c>
      <c r="J144" s="1">
        <v>9316.4654430035735</v>
      </c>
      <c r="K144" s="1">
        <v>9.2377218327856596</v>
      </c>
      <c r="L144" s="1">
        <v>10.843995279297063</v>
      </c>
      <c r="M144" s="1">
        <v>9.9</v>
      </c>
      <c r="N144" s="1">
        <v>10.741666666666667</v>
      </c>
      <c r="O144" s="1">
        <v>13.9</v>
      </c>
      <c r="P144" s="1">
        <f t="shared" si="10"/>
        <v>15.590909090909092</v>
      </c>
      <c r="Q144" s="1">
        <v>8.5</v>
      </c>
      <c r="R144" s="1">
        <f t="shared" si="11"/>
        <v>10.399999999999999</v>
      </c>
      <c r="S144" s="1">
        <v>2.6</v>
      </c>
      <c r="T144" s="1">
        <f t="shared" si="12"/>
        <v>-9.6181818181818173</v>
      </c>
      <c r="U144">
        <v>9.1999999999999993</v>
      </c>
      <c r="V144" s="1">
        <f t="shared" si="13"/>
        <v>10.754545454545452</v>
      </c>
      <c r="W144" s="1">
        <v>3</v>
      </c>
      <c r="X144" s="1">
        <f t="shared" si="14"/>
        <v>-8.3818181818181809</v>
      </c>
      <c r="Y144">
        <v>1</v>
      </c>
      <c r="Z144">
        <v>0</v>
      </c>
      <c r="AA144">
        <v>0</v>
      </c>
      <c r="AB144">
        <v>1</v>
      </c>
      <c r="AC144">
        <v>1</v>
      </c>
      <c r="AD144">
        <v>0</v>
      </c>
      <c r="AE144">
        <v>0</v>
      </c>
      <c r="AF144">
        <v>0</v>
      </c>
    </row>
    <row r="145" spans="1:32" x14ac:dyDescent="0.2">
      <c r="A145" s="4">
        <v>43862</v>
      </c>
      <c r="B145" s="1">
        <v>-5.4904422054231672</v>
      </c>
      <c r="C145" s="1">
        <v>8.8000000000000007</v>
      </c>
      <c r="D145" s="6">
        <v>3.4821407493094827</v>
      </c>
      <c r="E145" s="5">
        <v>1.45</v>
      </c>
      <c r="F145" s="5">
        <v>101.6</v>
      </c>
      <c r="G145" s="1">
        <v>9335.1976985060683</v>
      </c>
      <c r="H145" s="1">
        <v>7.2066919934790805</v>
      </c>
      <c r="I145" s="1">
        <v>9.0327732888564825</v>
      </c>
      <c r="J145" s="1">
        <v>9304.3644389176479</v>
      </c>
      <c r="K145" s="1">
        <v>9.1988839370854887</v>
      </c>
      <c r="L145" s="1">
        <v>10.546323032390424</v>
      </c>
      <c r="M145" s="1">
        <v>-16.3</v>
      </c>
      <c r="N145" s="1">
        <v>8.5916666666666668</v>
      </c>
      <c r="O145" s="1">
        <v>-16</v>
      </c>
      <c r="P145" s="1">
        <f t="shared" si="10"/>
        <v>15.636363636363637</v>
      </c>
      <c r="Q145" s="1">
        <v>-44.9</v>
      </c>
      <c r="R145" s="1">
        <f t="shared" si="11"/>
        <v>9.6090909090909076</v>
      </c>
      <c r="S145" s="1">
        <v>-22.9</v>
      </c>
      <c r="T145" s="1">
        <f t="shared" si="12"/>
        <v>-8.672727272727272</v>
      </c>
      <c r="U145">
        <v>-44.4</v>
      </c>
      <c r="V145" s="1">
        <f t="shared" si="13"/>
        <v>9.7999999999999989</v>
      </c>
      <c r="W145" s="1">
        <v>-24.3</v>
      </c>
      <c r="X145" s="1">
        <f t="shared" si="14"/>
        <v>-7.3727272727272721</v>
      </c>
      <c r="Y145">
        <v>0</v>
      </c>
      <c r="Z145">
        <v>1</v>
      </c>
      <c r="AA145">
        <v>1</v>
      </c>
      <c r="AB145">
        <v>1</v>
      </c>
      <c r="AC145">
        <v>0</v>
      </c>
      <c r="AD145">
        <v>0</v>
      </c>
      <c r="AE145">
        <v>1</v>
      </c>
      <c r="AF145">
        <v>1</v>
      </c>
    </row>
    <row r="146" spans="1:32" x14ac:dyDescent="0.2">
      <c r="A146" s="4">
        <v>43891</v>
      </c>
      <c r="B146" s="1">
        <v>-5.4904422054231672</v>
      </c>
      <c r="C146" s="1">
        <v>10.1</v>
      </c>
      <c r="D146" s="6">
        <v>3.4821407493094827</v>
      </c>
      <c r="E146" s="5">
        <v>1.45</v>
      </c>
      <c r="F146" s="5">
        <v>101</v>
      </c>
      <c r="G146" s="1">
        <v>9310.2764682261441</v>
      </c>
      <c r="H146" s="1">
        <v>6.8306671601949951</v>
      </c>
      <c r="I146" s="1">
        <v>8.7758822548168514</v>
      </c>
      <c r="J146" s="1">
        <v>9287.062607496573</v>
      </c>
      <c r="K146" s="1">
        <v>8.7228712406439488</v>
      </c>
      <c r="L146" s="1">
        <v>10.359538226988546</v>
      </c>
      <c r="M146" s="1">
        <v>-7.7</v>
      </c>
      <c r="N146" s="1">
        <v>6.9833333333333343</v>
      </c>
      <c r="O146" s="1">
        <v>-7.2</v>
      </c>
      <c r="P146" s="1">
        <f t="shared" si="10"/>
        <v>12.545454545454545</v>
      </c>
      <c r="Q146" s="1">
        <v>-27.2</v>
      </c>
      <c r="R146" s="1">
        <f t="shared" si="11"/>
        <v>4.9818181818181806</v>
      </c>
      <c r="S146" s="1">
        <v>-15.8</v>
      </c>
      <c r="T146" s="1">
        <f t="shared" si="12"/>
        <v>-9.6727272727272737</v>
      </c>
      <c r="U146">
        <v>-26.9</v>
      </c>
      <c r="V146" s="1">
        <f t="shared" si="13"/>
        <v>5.372727272727273</v>
      </c>
      <c r="W146" s="1">
        <v>-16.2</v>
      </c>
      <c r="X146" s="1">
        <f t="shared" si="14"/>
        <v>-8.872727272727273</v>
      </c>
      <c r="Y146">
        <v>0</v>
      </c>
      <c r="Z146">
        <v>1</v>
      </c>
      <c r="AA146">
        <v>1</v>
      </c>
      <c r="AB146">
        <v>1</v>
      </c>
      <c r="AC146">
        <v>0</v>
      </c>
      <c r="AD146">
        <v>0</v>
      </c>
      <c r="AE146">
        <v>1</v>
      </c>
      <c r="AF146">
        <v>1</v>
      </c>
    </row>
    <row r="147" spans="1:32" x14ac:dyDescent="0.2">
      <c r="A147" s="4">
        <v>43922</v>
      </c>
      <c r="B147" s="1">
        <v>2.8343794228302328</v>
      </c>
      <c r="C147" s="1">
        <v>11.1</v>
      </c>
      <c r="D147" s="6">
        <v>3.4821407493094827</v>
      </c>
      <c r="E147" s="5">
        <v>1.45</v>
      </c>
      <c r="F147" s="5">
        <v>99.2</v>
      </c>
      <c r="G147" s="1">
        <v>9679.6677266532533</v>
      </c>
      <c r="H147" s="1">
        <v>10.790612256021934</v>
      </c>
      <c r="I147" s="1">
        <v>8.8234232517479789</v>
      </c>
      <c r="J147" s="1">
        <v>9610.9467949445534</v>
      </c>
      <c r="K147" s="1">
        <v>12.486157023987689</v>
      </c>
      <c r="L147" s="1">
        <v>10.098696827343169</v>
      </c>
      <c r="M147" s="1">
        <v>-3.3</v>
      </c>
      <c r="N147" s="1">
        <v>5.7250000000000005</v>
      </c>
      <c r="O147" s="1">
        <v>-2.8</v>
      </c>
      <c r="P147" s="1">
        <f t="shared" si="10"/>
        <v>10.31818181818182</v>
      </c>
      <c r="Q147" s="1">
        <v>-18.399999999999999</v>
      </c>
      <c r="R147" s="1">
        <f t="shared" si="11"/>
        <v>1.4272727272727272</v>
      </c>
      <c r="S147" s="1">
        <v>-14.5</v>
      </c>
      <c r="T147" s="1">
        <f t="shared" si="12"/>
        <v>-10.127272727272727</v>
      </c>
      <c r="U147">
        <v>-18.7</v>
      </c>
      <c r="V147" s="1">
        <f t="shared" si="13"/>
        <v>1.8818181818181821</v>
      </c>
      <c r="W147" s="1">
        <v>-14.5</v>
      </c>
      <c r="X147" s="1">
        <f t="shared" si="14"/>
        <v>-9.6090909090909076</v>
      </c>
      <c r="Y147">
        <v>0</v>
      </c>
      <c r="Z147">
        <v>1</v>
      </c>
      <c r="AA147">
        <v>1</v>
      </c>
      <c r="AB147">
        <v>1</v>
      </c>
      <c r="AC147">
        <v>0</v>
      </c>
      <c r="AD147">
        <v>0</v>
      </c>
      <c r="AE147">
        <v>1</v>
      </c>
      <c r="AF147">
        <v>1</v>
      </c>
    </row>
    <row r="148" spans="1:32" x14ac:dyDescent="0.2">
      <c r="A148" s="4">
        <v>43952</v>
      </c>
      <c r="B148" s="1">
        <v>2.8343794228302328</v>
      </c>
      <c r="C148" s="1">
        <v>11.1</v>
      </c>
      <c r="D148" s="6">
        <v>3.4821407493094827</v>
      </c>
      <c r="E148" s="5">
        <v>1.45</v>
      </c>
      <c r="F148" s="5">
        <v>98.9</v>
      </c>
      <c r="G148" s="1">
        <v>9265.8856545905237</v>
      </c>
      <c r="H148" s="1">
        <v>2.0584545781676842</v>
      </c>
      <c r="I148" s="1">
        <v>8.0875423732075422</v>
      </c>
      <c r="J148" s="1">
        <v>9323.9274501332748</v>
      </c>
      <c r="K148" s="1">
        <v>4.1606017360839074</v>
      </c>
      <c r="L148" s="1">
        <v>9.6910786102081286</v>
      </c>
      <c r="M148" s="1">
        <v>-0.3</v>
      </c>
      <c r="N148" s="1">
        <v>4.7083333333333348</v>
      </c>
      <c r="O148" s="1">
        <v>0</v>
      </c>
      <c r="P148" s="1">
        <f t="shared" si="10"/>
        <v>8.536363636363637</v>
      </c>
      <c r="Q148" s="1">
        <v>-12.8</v>
      </c>
      <c r="R148" s="1">
        <f t="shared" si="11"/>
        <v>-1.4363636363636358</v>
      </c>
      <c r="S148" s="1">
        <v>-11.3</v>
      </c>
      <c r="T148" s="1">
        <f t="shared" si="12"/>
        <v>-10.509090909090908</v>
      </c>
      <c r="U148">
        <v>-13.9</v>
      </c>
      <c r="V148" s="1">
        <f t="shared" si="13"/>
        <v>-1.0727272727272721</v>
      </c>
      <c r="W148" s="1">
        <v>-10.9</v>
      </c>
      <c r="X148" s="1">
        <f t="shared" si="14"/>
        <v>-10.245454545454546</v>
      </c>
      <c r="Y148">
        <v>0</v>
      </c>
      <c r="Z148">
        <v>1</v>
      </c>
      <c r="AA148">
        <v>1</v>
      </c>
      <c r="AB148">
        <v>1</v>
      </c>
      <c r="AC148">
        <v>0</v>
      </c>
      <c r="AD148">
        <v>0</v>
      </c>
      <c r="AE148">
        <v>1</v>
      </c>
      <c r="AF148">
        <v>1</v>
      </c>
    </row>
    <row r="149" spans="1:32" x14ac:dyDescent="0.2">
      <c r="A149" s="4">
        <v>43983</v>
      </c>
      <c r="B149" s="1">
        <v>2.8343794228302328</v>
      </c>
      <c r="C149" s="1">
        <v>11.1</v>
      </c>
      <c r="D149" s="6">
        <v>3.4821407493094827</v>
      </c>
      <c r="E149" s="5">
        <v>1.45</v>
      </c>
      <c r="F149" s="5">
        <v>98.9</v>
      </c>
      <c r="G149" s="1">
        <v>9379.0609956617955</v>
      </c>
      <c r="H149" s="1">
        <v>3.4689994019461601</v>
      </c>
      <c r="I149" s="1">
        <v>7.1235822165416032</v>
      </c>
      <c r="J149" s="1">
        <v>9456.6318293311506</v>
      </c>
      <c r="K149" s="1">
        <v>5.6108568698294778</v>
      </c>
      <c r="L149" s="1">
        <v>9.307964636816628</v>
      </c>
      <c r="M149" s="1">
        <v>1.9</v>
      </c>
      <c r="N149" s="1">
        <v>3.933333333333334</v>
      </c>
      <c r="O149" s="1">
        <v>2.6</v>
      </c>
      <c r="P149" s="1">
        <f t="shared" si="10"/>
        <v>7.0545454545454556</v>
      </c>
      <c r="Q149" s="1">
        <v>-7.6</v>
      </c>
      <c r="R149" s="1">
        <f t="shared" si="11"/>
        <v>-3.5545454545454542</v>
      </c>
      <c r="S149" s="1">
        <v>-10.5</v>
      </c>
      <c r="T149" s="1">
        <f t="shared" si="12"/>
        <v>-10.409090909090908</v>
      </c>
      <c r="U149">
        <v>-8.1999999999999993</v>
      </c>
      <c r="V149" s="1">
        <f t="shared" si="13"/>
        <v>-3.372727272727273</v>
      </c>
      <c r="W149" s="1">
        <v>-9.8000000000000007</v>
      </c>
      <c r="X149" s="1">
        <f t="shared" si="14"/>
        <v>-10.245454545454546</v>
      </c>
      <c r="Y149">
        <v>0</v>
      </c>
      <c r="Z149">
        <v>1</v>
      </c>
      <c r="AA149">
        <v>1</v>
      </c>
      <c r="AB149">
        <v>1</v>
      </c>
      <c r="AC149">
        <v>0</v>
      </c>
      <c r="AD149">
        <v>0</v>
      </c>
      <c r="AE149">
        <v>1</v>
      </c>
      <c r="AF149">
        <v>1</v>
      </c>
    </row>
    <row r="150" spans="1:32" x14ac:dyDescent="0.2">
      <c r="A150" s="4">
        <v>44013</v>
      </c>
      <c r="B150" s="1">
        <v>5.3015718614454883</v>
      </c>
      <c r="C150" s="1">
        <v>10.7</v>
      </c>
      <c r="D150" s="6">
        <v>3.4821407493094827</v>
      </c>
      <c r="E150" s="5">
        <v>1.45</v>
      </c>
      <c r="F150" s="5">
        <v>98.3</v>
      </c>
      <c r="G150" s="1">
        <v>9500.3405336471278</v>
      </c>
      <c r="H150" s="1">
        <v>2.150541495827619</v>
      </c>
      <c r="I150" s="1">
        <v>6.7606055037190416</v>
      </c>
      <c r="J150" s="1">
        <v>9606.0788973981726</v>
      </c>
      <c r="K150" s="1">
        <v>4.3594513372409702</v>
      </c>
      <c r="L150" s="1">
        <v>8.7415859026764107</v>
      </c>
      <c r="M150" s="1">
        <v>3.4</v>
      </c>
      <c r="N150" s="1">
        <v>3.3083333333333336</v>
      </c>
      <c r="O150" s="1">
        <v>4.0999999999999996</v>
      </c>
      <c r="P150" s="1">
        <f t="shared" si="10"/>
        <v>5.8545454545454554</v>
      </c>
      <c r="Q150" s="1">
        <v>-4.5</v>
      </c>
      <c r="R150" s="1">
        <f t="shared" si="11"/>
        <v>-5.1636363636363631</v>
      </c>
      <c r="S150" s="1">
        <v>-10.9</v>
      </c>
      <c r="T150" s="1">
        <f t="shared" si="12"/>
        <v>-10.209090909090909</v>
      </c>
      <c r="U150">
        <v>-5.0999999999999996</v>
      </c>
      <c r="V150" s="1">
        <f t="shared" si="13"/>
        <v>-5.0727272727272723</v>
      </c>
      <c r="W150" s="1">
        <v>-10.199999999999999</v>
      </c>
      <c r="X150" s="1">
        <f t="shared" si="14"/>
        <v>-10.072727272727274</v>
      </c>
      <c r="Y150">
        <v>1</v>
      </c>
      <c r="Z150">
        <v>0</v>
      </c>
      <c r="AA150">
        <v>0</v>
      </c>
      <c r="AB150">
        <v>1</v>
      </c>
      <c r="AC150">
        <v>1</v>
      </c>
      <c r="AD150">
        <v>0</v>
      </c>
      <c r="AE150">
        <v>0</v>
      </c>
      <c r="AF150">
        <v>0</v>
      </c>
    </row>
    <row r="151" spans="1:32" x14ac:dyDescent="0.2">
      <c r="A151" s="4">
        <v>44044</v>
      </c>
      <c r="B151" s="1">
        <v>5.3015718614454883</v>
      </c>
      <c r="C151" s="1">
        <v>10.4</v>
      </c>
      <c r="D151" s="6">
        <v>3.4821407493094827</v>
      </c>
      <c r="E151" s="5">
        <v>1.45</v>
      </c>
      <c r="F151" s="5">
        <v>98.3</v>
      </c>
      <c r="G151" s="1">
        <v>9638.4759424860495</v>
      </c>
      <c r="H151" s="1">
        <v>3.3571835456430756</v>
      </c>
      <c r="I151" s="1">
        <v>6.263581460580272</v>
      </c>
      <c r="J151" s="1">
        <v>9756.8854637501008</v>
      </c>
      <c r="K151" s="1">
        <v>5.5605845895753552</v>
      </c>
      <c r="L151" s="1">
        <v>8.1474683892812116</v>
      </c>
      <c r="M151" s="1">
        <v>4.5999999999999996</v>
      </c>
      <c r="N151" s="1">
        <v>2.8083333333333322</v>
      </c>
      <c r="O151" s="1">
        <v>5.3</v>
      </c>
      <c r="P151" s="1">
        <f t="shared" si="10"/>
        <v>4.8545454545454554</v>
      </c>
      <c r="Q151" s="1">
        <v>-3.6</v>
      </c>
      <c r="R151" s="1">
        <f t="shared" si="11"/>
        <v>-6.4363636363636347</v>
      </c>
      <c r="S151" s="1">
        <v>-10.8</v>
      </c>
      <c r="T151" s="1">
        <f t="shared" si="12"/>
        <v>-10.172727272727274</v>
      </c>
      <c r="U151">
        <v>-4.3</v>
      </c>
      <c r="V151" s="1">
        <f t="shared" si="13"/>
        <v>-6.4090909090909074</v>
      </c>
      <c r="W151" s="1">
        <v>-9.6999999999999993</v>
      </c>
      <c r="X151" s="1">
        <f t="shared" si="14"/>
        <v>-10.045454545454547</v>
      </c>
      <c r="Y151">
        <v>1</v>
      </c>
      <c r="Z151">
        <v>0</v>
      </c>
      <c r="AA151">
        <v>0</v>
      </c>
      <c r="AB151">
        <v>1</v>
      </c>
      <c r="AC151">
        <v>1</v>
      </c>
      <c r="AD151">
        <v>0</v>
      </c>
      <c r="AE151">
        <v>0</v>
      </c>
      <c r="AF151">
        <v>0</v>
      </c>
    </row>
    <row r="152" spans="1:32" x14ac:dyDescent="0.2">
      <c r="A152" s="4">
        <v>44075</v>
      </c>
      <c r="B152" s="1">
        <v>5.3015718614454883</v>
      </c>
      <c r="C152" s="1">
        <v>10.9</v>
      </c>
      <c r="D152" s="6">
        <v>3.4821407493094827</v>
      </c>
      <c r="E152" s="5">
        <v>1.45</v>
      </c>
      <c r="F152" s="5">
        <v>98.4</v>
      </c>
      <c r="G152" s="1">
        <v>9735.8251737147402</v>
      </c>
      <c r="H152" s="1">
        <v>4.3642859403531018</v>
      </c>
      <c r="I152" s="1">
        <v>5.9087207852098595</v>
      </c>
      <c r="J152" s="1">
        <v>9844.0330729031593</v>
      </c>
      <c r="K152" s="1">
        <v>6.2001560071721666</v>
      </c>
      <c r="L152" s="1">
        <v>7.768071311530421</v>
      </c>
      <c r="M152" s="1">
        <v>5.6</v>
      </c>
      <c r="N152" s="1">
        <v>2.4</v>
      </c>
      <c r="O152" s="1">
        <v>6.1</v>
      </c>
      <c r="P152" s="1">
        <f t="shared" si="10"/>
        <v>3.981818181818181</v>
      </c>
      <c r="Q152" s="1">
        <v>-3.4</v>
      </c>
      <c r="R152" s="1">
        <f t="shared" si="11"/>
        <v>-7.5727272727272714</v>
      </c>
      <c r="S152" s="1">
        <v>-11.6</v>
      </c>
      <c r="T152" s="1">
        <f t="shared" si="12"/>
        <v>-10.245454545454546</v>
      </c>
      <c r="U152">
        <v>-4.2</v>
      </c>
      <c r="V152" s="1">
        <f t="shared" si="13"/>
        <v>-7.6090909090909093</v>
      </c>
      <c r="W152" s="1">
        <v>-10.5</v>
      </c>
      <c r="X152" s="1">
        <f t="shared" si="14"/>
        <v>-10.054545454545455</v>
      </c>
      <c r="Y152">
        <v>1</v>
      </c>
      <c r="Z152">
        <v>0</v>
      </c>
      <c r="AA152">
        <v>0</v>
      </c>
      <c r="AB152">
        <v>1</v>
      </c>
      <c r="AC152">
        <v>1</v>
      </c>
      <c r="AD152">
        <v>0</v>
      </c>
      <c r="AE152">
        <v>0</v>
      </c>
      <c r="AF152">
        <v>0</v>
      </c>
    </row>
    <row r="153" spans="1:32" x14ac:dyDescent="0.2">
      <c r="A153" s="4">
        <v>44105</v>
      </c>
      <c r="B153" s="1">
        <v>6.7994710944443204</v>
      </c>
      <c r="C153" s="1">
        <v>10.5</v>
      </c>
      <c r="D153" s="6">
        <v>3.4821407493094827</v>
      </c>
      <c r="E153" s="5">
        <v>1.45</v>
      </c>
      <c r="F153" s="5">
        <v>98.2</v>
      </c>
      <c r="G153" s="1">
        <v>9843.286275859653</v>
      </c>
      <c r="H153" s="1">
        <v>5.0854863449484835</v>
      </c>
      <c r="I153" s="1">
        <v>5.6756613303105468</v>
      </c>
      <c r="J153" s="1">
        <v>9950.5644752980061</v>
      </c>
      <c r="K153" s="1">
        <v>6.8212449161748747</v>
      </c>
      <c r="L153" s="1">
        <v>7.4811678012910683</v>
      </c>
      <c r="M153" s="1">
        <v>6.3</v>
      </c>
      <c r="N153" s="1">
        <v>2.0499999999999998</v>
      </c>
      <c r="O153" s="1">
        <v>7</v>
      </c>
      <c r="P153" s="1">
        <f t="shared" si="10"/>
        <v>3.1818181818181817</v>
      </c>
      <c r="Q153" s="1">
        <v>-2.6</v>
      </c>
      <c r="R153" s="1">
        <f t="shared" si="11"/>
        <v>-8.663636363636364</v>
      </c>
      <c r="S153" s="1">
        <v>-9.1999999999999993</v>
      </c>
      <c r="T153" s="1">
        <f t="shared" si="12"/>
        <v>-10.518181818181818</v>
      </c>
      <c r="U153">
        <v>-3.3</v>
      </c>
      <c r="V153" s="1">
        <f t="shared" si="13"/>
        <v>-8.790909090909091</v>
      </c>
      <c r="W153" s="1">
        <v>-7.9</v>
      </c>
      <c r="X153" s="1">
        <f t="shared" si="14"/>
        <v>-10.236363636363636</v>
      </c>
      <c r="Y153">
        <v>1</v>
      </c>
      <c r="Z153">
        <v>0</v>
      </c>
      <c r="AA153">
        <v>0</v>
      </c>
      <c r="AB153">
        <v>1</v>
      </c>
      <c r="AC153">
        <v>1</v>
      </c>
      <c r="AD153">
        <v>0</v>
      </c>
      <c r="AE153">
        <v>0</v>
      </c>
      <c r="AF153">
        <v>0</v>
      </c>
    </row>
    <row r="154" spans="1:32" x14ac:dyDescent="0.2">
      <c r="A154" s="4">
        <v>44136</v>
      </c>
      <c r="B154" s="1">
        <v>6.7994710944443204</v>
      </c>
      <c r="C154" s="1">
        <v>10.7</v>
      </c>
      <c r="D154" s="6">
        <v>3.4821407493094827</v>
      </c>
      <c r="E154" s="5">
        <v>1.45</v>
      </c>
      <c r="F154" s="5">
        <v>98</v>
      </c>
      <c r="G154" s="1">
        <v>9878.2482709243741</v>
      </c>
      <c r="H154" s="1">
        <v>5.4895923546600462</v>
      </c>
      <c r="I154" s="1">
        <v>5.4715968475499892</v>
      </c>
      <c r="J154" s="1">
        <v>9988.7264497794258</v>
      </c>
      <c r="K154" s="1">
        <v>7.191769834145151</v>
      </c>
      <c r="L154" s="1">
        <v>7.2722140191537203</v>
      </c>
      <c r="M154" s="1">
        <v>6.8</v>
      </c>
      <c r="N154" s="1">
        <v>1.7583333333333335</v>
      </c>
      <c r="O154" s="1">
        <v>7.4</v>
      </c>
      <c r="P154" s="1">
        <f t="shared" si="10"/>
        <v>2.4909090909090907</v>
      </c>
      <c r="Q154" s="1">
        <v>-2</v>
      </c>
      <c r="R154" s="1">
        <f t="shared" si="11"/>
        <v>-9.8090909090909086</v>
      </c>
      <c r="S154" s="1">
        <v>-7.3</v>
      </c>
      <c r="T154" s="1">
        <f t="shared" si="12"/>
        <v>-10.854545454545454</v>
      </c>
      <c r="U154">
        <v>-2.7</v>
      </c>
      <c r="V154" s="1">
        <f t="shared" si="13"/>
        <v>-10.045454545454545</v>
      </c>
      <c r="W154" s="1">
        <v>-5.8</v>
      </c>
      <c r="X154" s="1">
        <f t="shared" si="14"/>
        <v>-10.454545454545455</v>
      </c>
      <c r="Y154">
        <v>1</v>
      </c>
      <c r="Z154">
        <v>0</v>
      </c>
      <c r="AA154">
        <v>0</v>
      </c>
      <c r="AB154">
        <v>1</v>
      </c>
      <c r="AC154">
        <v>1</v>
      </c>
      <c r="AD154">
        <v>0</v>
      </c>
      <c r="AE154">
        <v>0</v>
      </c>
      <c r="AF154">
        <v>0</v>
      </c>
    </row>
    <row r="155" spans="1:32" x14ac:dyDescent="0.2">
      <c r="A155" s="4">
        <v>44166</v>
      </c>
      <c r="B155" s="1">
        <v>6.7994710944443204</v>
      </c>
      <c r="C155" s="1">
        <v>10.1</v>
      </c>
      <c r="D155" s="6">
        <v>3.4821407493094827</v>
      </c>
      <c r="E155" s="5">
        <v>1.45</v>
      </c>
      <c r="F155" s="5">
        <v>97.6</v>
      </c>
      <c r="G155" s="1">
        <v>9877.8105208194229</v>
      </c>
      <c r="H155" s="1">
        <v>5.5887807459931027</v>
      </c>
      <c r="I155" s="1">
        <v>5.3021897043413535</v>
      </c>
      <c r="J155" s="1">
        <v>9985.6865942503009</v>
      </c>
      <c r="K155" s="1">
        <v>7.1832086464646894</v>
      </c>
      <c r="L155" s="1">
        <v>7.0172233025887252</v>
      </c>
      <c r="M155" s="1">
        <v>7</v>
      </c>
      <c r="N155" s="1">
        <v>1.4916666666666665</v>
      </c>
      <c r="O155" s="1">
        <v>7.6</v>
      </c>
      <c r="P155" s="1">
        <f t="shared" si="10"/>
        <v>1.8545454545454545</v>
      </c>
      <c r="Q155" s="1">
        <v>-1.2</v>
      </c>
      <c r="R155" s="1">
        <f t="shared" si="11"/>
        <v>-10.772727272727272</v>
      </c>
      <c r="S155" s="1">
        <v>-4.9000000000000004</v>
      </c>
      <c r="T155" s="1">
        <f t="shared" si="12"/>
        <v>-11.109090909090908</v>
      </c>
      <c r="U155">
        <v>-1.9</v>
      </c>
      <c r="V155" s="1">
        <f t="shared" si="13"/>
        <v>-11.136363636363637</v>
      </c>
      <c r="W155" s="1">
        <v>-3.1</v>
      </c>
      <c r="X155" s="1">
        <f t="shared" si="14"/>
        <v>-10.618181818181819</v>
      </c>
      <c r="Y155">
        <v>1</v>
      </c>
      <c r="Z155">
        <v>0</v>
      </c>
      <c r="AA155">
        <v>0</v>
      </c>
      <c r="AB155">
        <v>1</v>
      </c>
      <c r="AC155">
        <v>1</v>
      </c>
      <c r="AD155">
        <v>0</v>
      </c>
      <c r="AE155">
        <v>0</v>
      </c>
      <c r="AF155">
        <v>0</v>
      </c>
    </row>
    <row r="156" spans="1:32" x14ac:dyDescent="0.2">
      <c r="A156" s="4">
        <v>44228</v>
      </c>
      <c r="B156" s="1">
        <v>21.416084597514782</v>
      </c>
      <c r="C156" s="1">
        <v>10.1</v>
      </c>
      <c r="D156" s="6">
        <v>8.1626134963726749</v>
      </c>
      <c r="E156" s="5">
        <v>0.34</v>
      </c>
      <c r="F156" s="5">
        <v>97</v>
      </c>
      <c r="G156" s="1">
        <v>9859.525634657839</v>
      </c>
      <c r="H156" s="1">
        <v>5.616677365447547</v>
      </c>
      <c r="I156" s="1">
        <v>5.167331098556903</v>
      </c>
      <c r="J156" s="1">
        <v>9979.8868106070513</v>
      </c>
      <c r="K156" s="1">
        <v>7.2602742092074051</v>
      </c>
      <c r="L156" s="1">
        <v>6.843376974079983</v>
      </c>
      <c r="M156" s="1">
        <v>38.299999999999997</v>
      </c>
      <c r="N156" s="1">
        <v>3.8583333333333329</v>
      </c>
      <c r="O156" s="1">
        <v>41.9</v>
      </c>
      <c r="P156" s="1">
        <f t="shared" si="10"/>
        <v>1.2818181818181822</v>
      </c>
      <c r="Q156" s="1">
        <v>64.3</v>
      </c>
      <c r="R156" s="1">
        <f t="shared" si="11"/>
        <v>-11.654545454545454</v>
      </c>
      <c r="S156" s="1">
        <v>40.4</v>
      </c>
      <c r="T156" s="1">
        <f t="shared" si="12"/>
        <v>-11.790909090909089</v>
      </c>
      <c r="U156">
        <v>68.5</v>
      </c>
      <c r="V156" s="1">
        <f t="shared" si="13"/>
        <v>-12.145454545454545</v>
      </c>
      <c r="W156" s="1">
        <v>45.9</v>
      </c>
      <c r="X156" s="1">
        <f t="shared" si="14"/>
        <v>-11.172727272727274</v>
      </c>
      <c r="Y156">
        <v>1</v>
      </c>
      <c r="Z156">
        <v>0</v>
      </c>
      <c r="AA156">
        <v>0</v>
      </c>
      <c r="AB156">
        <v>1</v>
      </c>
      <c r="AC156">
        <v>1</v>
      </c>
      <c r="AD156">
        <v>0</v>
      </c>
      <c r="AE156">
        <v>0</v>
      </c>
      <c r="AF156">
        <v>0</v>
      </c>
    </row>
    <row r="157" spans="1:32" x14ac:dyDescent="0.2">
      <c r="A157" s="4">
        <v>44256</v>
      </c>
      <c r="B157" s="1">
        <v>21.416084597514782</v>
      </c>
      <c r="C157" s="1">
        <v>9.4</v>
      </c>
      <c r="D157" s="6">
        <v>8.1626134963726749</v>
      </c>
      <c r="E157" s="5">
        <v>0.34</v>
      </c>
      <c r="F157" s="5">
        <v>97.8</v>
      </c>
      <c r="G157" s="1">
        <v>11029.537284154827</v>
      </c>
      <c r="H157" s="1">
        <v>18.466270274530828</v>
      </c>
      <c r="I157" s="1">
        <v>6.1056292886445478</v>
      </c>
      <c r="J157" s="1">
        <v>11228.091642567848</v>
      </c>
      <c r="K157" s="1">
        <v>20.900354795761412</v>
      </c>
      <c r="L157" s="1">
        <v>6.6568033037730761</v>
      </c>
      <c r="M157" s="1">
        <v>25.6</v>
      </c>
      <c r="N157" s="1">
        <v>7.3499999999999988</v>
      </c>
      <c r="O157" s="1">
        <v>28.8</v>
      </c>
      <c r="P157" s="1">
        <f t="shared" si="10"/>
        <v>6.5454545454545459</v>
      </c>
      <c r="Q157" s="1">
        <v>28.2</v>
      </c>
      <c r="R157" s="1">
        <f t="shared" si="11"/>
        <v>-1.727272727272726</v>
      </c>
      <c r="S157" s="1">
        <v>22.9</v>
      </c>
      <c r="T157" s="1">
        <f t="shared" si="12"/>
        <v>-6.036363636363637</v>
      </c>
      <c r="U157">
        <v>30.1</v>
      </c>
      <c r="V157" s="1">
        <f t="shared" si="13"/>
        <v>-1.8818181818181807</v>
      </c>
      <c r="W157" s="1">
        <v>27.1</v>
      </c>
      <c r="X157" s="1">
        <f t="shared" si="14"/>
        <v>-4.7909090909090919</v>
      </c>
      <c r="Y157">
        <v>1</v>
      </c>
      <c r="Z157">
        <v>0</v>
      </c>
      <c r="AA157">
        <v>0</v>
      </c>
      <c r="AB157">
        <v>1</v>
      </c>
      <c r="AC157">
        <v>1</v>
      </c>
      <c r="AD157">
        <v>0</v>
      </c>
      <c r="AE157">
        <v>0</v>
      </c>
      <c r="AF157">
        <v>0</v>
      </c>
    </row>
    <row r="158" spans="1:32" x14ac:dyDescent="0.2">
      <c r="A158" s="4">
        <v>44287</v>
      </c>
      <c r="B158" s="1">
        <v>13.892417767509018</v>
      </c>
      <c r="C158" s="1">
        <v>8.1</v>
      </c>
      <c r="D158" s="6">
        <v>8.1626134963726749</v>
      </c>
      <c r="E158" s="5">
        <v>0.34</v>
      </c>
      <c r="F158" s="5">
        <v>100.2</v>
      </c>
      <c r="G158" s="1">
        <v>10658.409950273626</v>
      </c>
      <c r="H158" s="1">
        <v>10.111320463256988</v>
      </c>
      <c r="I158" s="1">
        <v>6.3790170638997141</v>
      </c>
      <c r="J158" s="1">
        <v>10842.437933862928</v>
      </c>
      <c r="K158" s="1">
        <v>12.81342166586699</v>
      </c>
      <c r="L158" s="1">
        <v>7.4577307177061849</v>
      </c>
      <c r="M158" s="1">
        <v>21.6</v>
      </c>
      <c r="N158" s="1">
        <v>9.7916666666666661</v>
      </c>
      <c r="O158" s="1">
        <v>24.4</v>
      </c>
      <c r="P158" s="1">
        <f t="shared" si="10"/>
        <v>9.8181818181818166</v>
      </c>
      <c r="Q158" s="1">
        <v>12.8</v>
      </c>
      <c r="R158" s="1">
        <f t="shared" si="11"/>
        <v>3.3090909090909082</v>
      </c>
      <c r="S158" s="1">
        <v>17.899999999999999</v>
      </c>
      <c r="T158" s="1">
        <f t="shared" si="12"/>
        <v>-2.5181818181818185</v>
      </c>
      <c r="U158">
        <v>14.4</v>
      </c>
      <c r="V158" s="1">
        <f t="shared" si="13"/>
        <v>3.3000000000000003</v>
      </c>
      <c r="W158" s="1">
        <v>20.7</v>
      </c>
      <c r="X158" s="1">
        <f t="shared" si="14"/>
        <v>-0.85454545454545505</v>
      </c>
      <c r="Y158">
        <v>1</v>
      </c>
      <c r="Z158">
        <v>0</v>
      </c>
      <c r="AA158">
        <v>0</v>
      </c>
      <c r="AB158">
        <v>1</v>
      </c>
      <c r="AC158">
        <v>1</v>
      </c>
      <c r="AD158">
        <v>0</v>
      </c>
      <c r="AE158">
        <v>0</v>
      </c>
      <c r="AF158">
        <v>0</v>
      </c>
    </row>
    <row r="159" spans="1:32" x14ac:dyDescent="0.2">
      <c r="A159" s="4">
        <v>44317</v>
      </c>
      <c r="B159" s="1">
        <v>13.892417767509018</v>
      </c>
      <c r="C159" s="1">
        <v>8.3000000000000007</v>
      </c>
      <c r="D159" s="6">
        <v>8.1626134963726749</v>
      </c>
      <c r="E159" s="5">
        <v>0.34</v>
      </c>
      <c r="F159" s="5">
        <v>101.7</v>
      </c>
      <c r="G159" s="1">
        <v>10656.823377397872</v>
      </c>
      <c r="H159" s="1">
        <v>15.011384498558398</v>
      </c>
      <c r="I159" s="1">
        <v>6.7307480841110854</v>
      </c>
      <c r="J159" s="1">
        <v>10842.096367641718</v>
      </c>
      <c r="K159" s="1">
        <v>16.282504616514821</v>
      </c>
      <c r="L159" s="1">
        <v>8.2824603032022193</v>
      </c>
      <c r="M159" s="1">
        <v>18.3</v>
      </c>
      <c r="N159" s="1">
        <v>11.591666666666667</v>
      </c>
      <c r="O159" s="1">
        <v>20.7</v>
      </c>
      <c r="P159" s="1">
        <f t="shared" si="10"/>
        <v>12.290909090909089</v>
      </c>
      <c r="Q159" s="1">
        <v>6.9</v>
      </c>
      <c r="R159" s="1">
        <f t="shared" si="11"/>
        <v>6.1454545454545446</v>
      </c>
      <c r="S159" s="1">
        <v>16.399999999999999</v>
      </c>
      <c r="T159" s="1">
        <f t="shared" si="12"/>
        <v>0.42727272727272686</v>
      </c>
      <c r="U159">
        <v>9.1</v>
      </c>
      <c r="V159" s="1">
        <f t="shared" si="13"/>
        <v>6.3090909090909095</v>
      </c>
      <c r="W159" s="1">
        <v>18.5</v>
      </c>
      <c r="X159" s="1">
        <f t="shared" si="14"/>
        <v>2.3454545454545461</v>
      </c>
      <c r="Y159">
        <v>1</v>
      </c>
      <c r="Z159">
        <v>0</v>
      </c>
      <c r="AA159">
        <v>0</v>
      </c>
      <c r="AB159">
        <v>1</v>
      </c>
      <c r="AC159">
        <v>1</v>
      </c>
      <c r="AD159">
        <v>0</v>
      </c>
      <c r="AE159">
        <v>0</v>
      </c>
      <c r="AF159">
        <v>0</v>
      </c>
    </row>
    <row r="160" spans="1:32" x14ac:dyDescent="0.2">
      <c r="A160" s="4">
        <v>44348</v>
      </c>
      <c r="B160" s="1">
        <v>13.892417767509018</v>
      </c>
      <c r="C160" s="1">
        <v>8.6</v>
      </c>
      <c r="D160" s="6">
        <v>8.1626134963726749</v>
      </c>
      <c r="E160" s="5">
        <v>0.34</v>
      </c>
      <c r="F160" s="5">
        <v>101.5</v>
      </c>
      <c r="G160" s="1">
        <v>10625.214285757325</v>
      </c>
      <c r="H160" s="1">
        <v>13.286546389579165</v>
      </c>
      <c r="I160" s="1">
        <v>7.6664224017287097</v>
      </c>
      <c r="J160" s="1">
        <v>10817.072353542291</v>
      </c>
      <c r="K160" s="1">
        <v>14.386100133363888</v>
      </c>
      <c r="L160" s="1">
        <v>9.3543986763722877</v>
      </c>
      <c r="M160" s="1">
        <v>15</v>
      </c>
      <c r="N160" s="1">
        <v>12.866666666666667</v>
      </c>
      <c r="O160" s="1">
        <v>17</v>
      </c>
      <c r="P160" s="1">
        <f t="shared" si="10"/>
        <v>14.17272727272727</v>
      </c>
      <c r="Q160" s="1">
        <v>3.8</v>
      </c>
      <c r="R160" s="1">
        <f t="shared" si="11"/>
        <v>7.9363636363636365</v>
      </c>
      <c r="S160" s="1">
        <v>25.7</v>
      </c>
      <c r="T160" s="1">
        <f t="shared" si="12"/>
        <v>2.9454545454545449</v>
      </c>
      <c r="U160">
        <v>5.5</v>
      </c>
      <c r="V160" s="1">
        <f t="shared" si="13"/>
        <v>8.4</v>
      </c>
      <c r="W160" s="1">
        <v>27</v>
      </c>
      <c r="X160" s="1">
        <f t="shared" si="14"/>
        <v>5.0181818181818185</v>
      </c>
      <c r="Y160">
        <v>1</v>
      </c>
      <c r="Z160">
        <v>0</v>
      </c>
      <c r="AA160">
        <v>0</v>
      </c>
      <c r="AB160">
        <v>1</v>
      </c>
      <c r="AC160">
        <v>1</v>
      </c>
      <c r="AD160">
        <v>0</v>
      </c>
      <c r="AE160">
        <v>0</v>
      </c>
      <c r="AF160">
        <v>0</v>
      </c>
    </row>
    <row r="161" spans="1:32" x14ac:dyDescent="0.2">
      <c r="A161" s="4">
        <v>44378</v>
      </c>
      <c r="B161" s="1">
        <v>10.187939961196207</v>
      </c>
      <c r="C161" s="1">
        <v>8.3000000000000007</v>
      </c>
      <c r="D161" s="6">
        <v>8.1626134963726749</v>
      </c>
      <c r="E161" s="5">
        <v>0.34</v>
      </c>
      <c r="F161" s="5">
        <v>101.2</v>
      </c>
      <c r="G161" s="1">
        <v>10484.67795298377</v>
      </c>
      <c r="H161" s="1">
        <v>10.361075119891098</v>
      </c>
      <c r="I161" s="1">
        <v>8.2407620448907863</v>
      </c>
      <c r="J161" s="1">
        <v>10701.972726336984</v>
      </c>
      <c r="K161" s="1">
        <v>11.408336748469106</v>
      </c>
      <c r="L161" s="1">
        <v>10.356397961806607</v>
      </c>
      <c r="M161" s="1">
        <v>12.7</v>
      </c>
      <c r="N161" s="1">
        <v>13.766666666666666</v>
      </c>
      <c r="O161" s="1">
        <v>14.9</v>
      </c>
      <c r="P161" s="1">
        <f t="shared" si="10"/>
        <v>15.481818181818181</v>
      </c>
      <c r="Q161" s="1">
        <v>-0.9</v>
      </c>
      <c r="R161" s="1">
        <f t="shared" si="11"/>
        <v>8.9727272727272727</v>
      </c>
      <c r="S161" s="1">
        <v>25.7</v>
      </c>
      <c r="T161" s="1">
        <f t="shared" si="12"/>
        <v>6.2363636363636354</v>
      </c>
      <c r="U161">
        <v>0.4</v>
      </c>
      <c r="V161" s="1">
        <f t="shared" si="13"/>
        <v>9.6454545454545446</v>
      </c>
      <c r="W161" s="1">
        <v>27.2</v>
      </c>
      <c r="X161" s="1">
        <f t="shared" si="14"/>
        <v>8.3636363636363633</v>
      </c>
      <c r="Y161">
        <v>1</v>
      </c>
      <c r="Z161">
        <v>0</v>
      </c>
      <c r="AA161">
        <v>0</v>
      </c>
      <c r="AB161">
        <v>1</v>
      </c>
      <c r="AC161">
        <v>1</v>
      </c>
      <c r="AD161">
        <v>0</v>
      </c>
      <c r="AE161">
        <v>0</v>
      </c>
      <c r="AF161">
        <v>0</v>
      </c>
    </row>
    <row r="162" spans="1:32" x14ac:dyDescent="0.2">
      <c r="A162" s="4">
        <v>44409</v>
      </c>
      <c r="B162" s="1">
        <v>10.187939961196207</v>
      </c>
      <c r="C162" s="1">
        <v>8.1999999999999993</v>
      </c>
      <c r="D162" s="6">
        <v>8.1626134963726749</v>
      </c>
      <c r="E162" s="5">
        <v>0.34</v>
      </c>
      <c r="F162" s="5">
        <v>101.3</v>
      </c>
      <c r="G162" s="1">
        <v>10470.470794459872</v>
      </c>
      <c r="H162" s="1">
        <v>8.6320166895517154</v>
      </c>
      <c r="I162" s="1">
        <v>8.7808849777011293</v>
      </c>
      <c r="J162" s="1">
        <v>10678.677757869304</v>
      </c>
      <c r="K162" s="1">
        <v>9.4476080255728228</v>
      </c>
      <c r="L162" s="1">
        <v>10.957080513208382</v>
      </c>
      <c r="M162" s="1">
        <v>10.9</v>
      </c>
      <c r="N162" s="1">
        <v>14.391666666666666</v>
      </c>
      <c r="O162" s="1">
        <v>13</v>
      </c>
      <c r="P162" s="1">
        <f t="shared" si="10"/>
        <v>16.463636363636365</v>
      </c>
      <c r="Q162" s="1">
        <v>-3.2</v>
      </c>
      <c r="R162" s="1">
        <f t="shared" si="11"/>
        <v>9.2999999999999989</v>
      </c>
      <c r="S162" s="1">
        <v>26</v>
      </c>
      <c r="T162" s="1">
        <f t="shared" si="12"/>
        <v>9.5636363636363644</v>
      </c>
      <c r="U162">
        <v>-1.7</v>
      </c>
      <c r="V162" s="1">
        <f t="shared" si="13"/>
        <v>10.145454545454546</v>
      </c>
      <c r="W162" s="1">
        <v>27.4</v>
      </c>
      <c r="X162" s="1">
        <f t="shared" si="14"/>
        <v>11.763636363636364</v>
      </c>
      <c r="Y162">
        <v>1</v>
      </c>
      <c r="Z162">
        <v>0</v>
      </c>
      <c r="AA162">
        <v>0</v>
      </c>
      <c r="AB162">
        <v>1</v>
      </c>
      <c r="AC162">
        <v>1</v>
      </c>
      <c r="AD162">
        <v>0</v>
      </c>
      <c r="AE162">
        <v>0</v>
      </c>
      <c r="AF162">
        <v>0</v>
      </c>
    </row>
    <row r="163" spans="1:32" x14ac:dyDescent="0.2">
      <c r="A163" s="4">
        <v>44440</v>
      </c>
      <c r="B163" s="1">
        <v>10.187939961196207</v>
      </c>
      <c r="C163" s="1">
        <v>8.3000000000000007</v>
      </c>
      <c r="D163" s="6">
        <v>8.1626134963726749</v>
      </c>
      <c r="E163" s="5">
        <v>0.34</v>
      </c>
      <c r="F163" s="5">
        <v>103.7</v>
      </c>
      <c r="G163" s="1">
        <v>10425.074923718928</v>
      </c>
      <c r="H163" s="1">
        <v>7.0795206128501418</v>
      </c>
      <c r="I163" s="1">
        <v>9.0910797333017186</v>
      </c>
      <c r="J163" s="1">
        <v>10635.27694184764</v>
      </c>
      <c r="K163" s="1">
        <v>8.0378018144054284</v>
      </c>
      <c r="L163" s="1">
        <v>11.290449214651554</v>
      </c>
      <c r="M163" s="1">
        <v>8.8000000000000007</v>
      </c>
      <c r="N163" s="1">
        <v>14.741666666666667</v>
      </c>
      <c r="O163" s="1">
        <v>10.9</v>
      </c>
      <c r="P163" s="1">
        <f t="shared" si="10"/>
        <v>17.16363636363636</v>
      </c>
      <c r="Q163" s="1">
        <v>-4.5</v>
      </c>
      <c r="R163" s="1">
        <f t="shared" si="11"/>
        <v>9.336363636363636</v>
      </c>
      <c r="S163" s="1">
        <v>23.4</v>
      </c>
      <c r="T163" s="1">
        <f t="shared" si="12"/>
        <v>12.909090909090908</v>
      </c>
      <c r="U163">
        <v>-3.3</v>
      </c>
      <c r="V163" s="1">
        <f t="shared" si="13"/>
        <v>10.381818181818183</v>
      </c>
      <c r="W163" s="1">
        <v>24.4</v>
      </c>
      <c r="X163" s="1">
        <f t="shared" si="14"/>
        <v>15.136363636363637</v>
      </c>
      <c r="Y163">
        <v>1</v>
      </c>
      <c r="Z163">
        <v>0</v>
      </c>
      <c r="AA163">
        <v>0</v>
      </c>
      <c r="AB163">
        <v>1</v>
      </c>
      <c r="AC163">
        <v>1</v>
      </c>
      <c r="AD163">
        <v>0</v>
      </c>
      <c r="AE163">
        <v>0</v>
      </c>
      <c r="AF163">
        <v>0</v>
      </c>
    </row>
    <row r="164" spans="1:32" x14ac:dyDescent="0.2">
      <c r="A164" s="4">
        <v>44470</v>
      </c>
      <c r="B164" s="1">
        <v>10.243123914987827</v>
      </c>
      <c r="C164" s="1">
        <v>8.6999999999999993</v>
      </c>
      <c r="D164" s="6">
        <v>8.1626134963726749</v>
      </c>
      <c r="E164" s="5">
        <v>0.34</v>
      </c>
      <c r="F164" s="5">
        <v>110.4</v>
      </c>
      <c r="G164" s="1">
        <v>10342.445257787471</v>
      </c>
      <c r="H164" s="1">
        <v>5.0710602936743738</v>
      </c>
      <c r="I164" s="1">
        <v>9.1499775960784913</v>
      </c>
      <c r="J164" s="1">
        <v>10565.302286101751</v>
      </c>
      <c r="K164" s="1">
        <v>6.1779189746452463</v>
      </c>
      <c r="L164" s="1">
        <v>11.321318274854354</v>
      </c>
      <c r="M164" s="1">
        <v>7.2</v>
      </c>
      <c r="N164" s="1">
        <v>14.874999999999998</v>
      </c>
      <c r="O164" s="1">
        <v>9.3000000000000007</v>
      </c>
      <c r="P164" s="1">
        <f t="shared" si="10"/>
        <v>17.599999999999998</v>
      </c>
      <c r="Q164" s="1">
        <v>-7.7</v>
      </c>
      <c r="R164" s="1">
        <f t="shared" si="11"/>
        <v>9.2363636363636363</v>
      </c>
      <c r="S164" s="1">
        <v>16.3</v>
      </c>
      <c r="T164" s="1">
        <f t="shared" si="12"/>
        <v>16.09090909090909</v>
      </c>
      <c r="U164">
        <v>-6.8</v>
      </c>
      <c r="V164" s="1">
        <f t="shared" si="13"/>
        <v>10.463636363636365</v>
      </c>
      <c r="W164" s="1">
        <v>16.899999999999999</v>
      </c>
      <c r="X164" s="1">
        <f t="shared" si="14"/>
        <v>18.309090909090909</v>
      </c>
      <c r="Y164">
        <v>0</v>
      </c>
      <c r="Z164">
        <v>1</v>
      </c>
      <c r="AA164">
        <v>0</v>
      </c>
      <c r="AB164">
        <v>1</v>
      </c>
      <c r="AC164">
        <v>0</v>
      </c>
      <c r="AD164">
        <v>0</v>
      </c>
      <c r="AE164">
        <v>1</v>
      </c>
      <c r="AF164">
        <v>0</v>
      </c>
    </row>
    <row r="165" spans="1:32" x14ac:dyDescent="0.2">
      <c r="A165" s="4">
        <v>44501</v>
      </c>
      <c r="B165" s="1">
        <v>10.243123914987827</v>
      </c>
      <c r="C165" s="1">
        <v>8.5</v>
      </c>
      <c r="D165" s="6">
        <v>8.1626134963726749</v>
      </c>
      <c r="E165" s="5">
        <v>0.34</v>
      </c>
      <c r="F165" s="5">
        <v>111.8</v>
      </c>
      <c r="G165" s="1">
        <v>10289.704238744342</v>
      </c>
      <c r="H165" s="1">
        <v>4.1652725922170495</v>
      </c>
      <c r="I165" s="1">
        <v>9.0732931166842068</v>
      </c>
      <c r="J165" s="1">
        <v>10512.80956025289</v>
      </c>
      <c r="K165" s="1">
        <v>5.2467460502438463</v>
      </c>
      <c r="L165" s="1">
        <v>11.133678360730382</v>
      </c>
      <c r="M165" s="1">
        <v>6</v>
      </c>
      <c r="N165" s="1">
        <v>14.849999999999996</v>
      </c>
      <c r="O165" s="1">
        <v>8.1</v>
      </c>
      <c r="P165" s="1">
        <f t="shared" si="10"/>
        <v>17.809090909090909</v>
      </c>
      <c r="Q165" s="1">
        <v>-9.1</v>
      </c>
      <c r="R165" s="1">
        <f t="shared" si="11"/>
        <v>8.7727272727272716</v>
      </c>
      <c r="S165" s="1">
        <v>16.2</v>
      </c>
      <c r="T165" s="1">
        <f t="shared" si="12"/>
        <v>18.40909090909091</v>
      </c>
      <c r="U165">
        <v>-8.4</v>
      </c>
      <c r="V165" s="1">
        <f t="shared" si="13"/>
        <v>10.145454545454546</v>
      </c>
      <c r="W165" s="1">
        <v>16.2</v>
      </c>
      <c r="X165" s="1">
        <f t="shared" si="14"/>
        <v>20.563636363636366</v>
      </c>
      <c r="Y165">
        <v>0</v>
      </c>
      <c r="Z165">
        <v>1</v>
      </c>
      <c r="AA165">
        <v>0</v>
      </c>
      <c r="AB165">
        <v>1</v>
      </c>
      <c r="AC165">
        <v>0</v>
      </c>
      <c r="AD165">
        <v>0</v>
      </c>
      <c r="AE165">
        <v>1</v>
      </c>
      <c r="AF165">
        <v>0</v>
      </c>
    </row>
    <row r="166" spans="1:32" x14ac:dyDescent="0.2">
      <c r="A166" s="4">
        <v>44531</v>
      </c>
      <c r="B166" s="1">
        <v>10.243123914987827</v>
      </c>
      <c r="C166" s="1">
        <v>9</v>
      </c>
      <c r="D166" s="6">
        <v>8.1626134963726749</v>
      </c>
      <c r="E166" s="5">
        <v>0.34</v>
      </c>
      <c r="F166" s="5">
        <v>109.9</v>
      </c>
      <c r="G166" s="1">
        <v>10223.610553116399</v>
      </c>
      <c r="H166" s="1">
        <v>3.5007761241029591</v>
      </c>
      <c r="I166" s="1">
        <v>8.907558430804448</v>
      </c>
      <c r="J166" s="1">
        <v>10462.871971415718</v>
      </c>
      <c r="K166" s="1">
        <v>4.778693709856439</v>
      </c>
      <c r="L166" s="1">
        <v>11.030646998428665</v>
      </c>
      <c r="M166" s="1">
        <v>4.4000000000000004</v>
      </c>
      <c r="N166" s="1">
        <v>14.65</v>
      </c>
      <c r="O166" s="1">
        <v>6.4</v>
      </c>
      <c r="P166" s="1">
        <f t="shared" si="10"/>
        <v>17.872727272727271</v>
      </c>
      <c r="Q166" s="1">
        <v>-11.4</v>
      </c>
      <c r="R166" s="1">
        <f t="shared" si="11"/>
        <v>8.127272727272727</v>
      </c>
      <c r="S166" s="1">
        <v>11.2</v>
      </c>
      <c r="T166" s="1">
        <f t="shared" si="12"/>
        <v>20.545454545454547</v>
      </c>
      <c r="U166">
        <v>-10.9</v>
      </c>
      <c r="V166" s="1">
        <f t="shared" si="13"/>
        <v>9.627272727272727</v>
      </c>
      <c r="W166" s="1">
        <v>10.8</v>
      </c>
      <c r="X166" s="1">
        <f t="shared" si="14"/>
        <v>22.563636363636366</v>
      </c>
      <c r="Y166">
        <v>0</v>
      </c>
      <c r="Z166">
        <v>1</v>
      </c>
      <c r="AA166">
        <v>0</v>
      </c>
      <c r="AB166">
        <v>1</v>
      </c>
      <c r="AC166">
        <v>0</v>
      </c>
      <c r="AD166">
        <v>0</v>
      </c>
      <c r="AE166">
        <v>1</v>
      </c>
      <c r="AF166">
        <v>0</v>
      </c>
    </row>
    <row r="167" spans="1:32" x14ac:dyDescent="0.2">
      <c r="A167" s="4">
        <v>44593</v>
      </c>
      <c r="B167" s="1">
        <v>8.9522400062279246</v>
      </c>
      <c r="C167" s="1">
        <v>9.1999999999999993</v>
      </c>
      <c r="D167" s="6">
        <v>3.9462583312241701</v>
      </c>
      <c r="E167" s="5">
        <v>-0.6</v>
      </c>
      <c r="F167" s="5">
        <v>106.8</v>
      </c>
      <c r="G167" s="1">
        <v>9844.6500295173864</v>
      </c>
      <c r="H167" s="1">
        <v>-0.15087546492259585</v>
      </c>
      <c r="I167" s="1">
        <v>8.4292537465614732</v>
      </c>
      <c r="J167" s="1">
        <v>10141.209574023975</v>
      </c>
      <c r="K167" s="1">
        <v>1.616478888773194</v>
      </c>
      <c r="L167" s="1">
        <v>10.850295989563923</v>
      </c>
      <c r="M167" s="1">
        <v>3.7</v>
      </c>
      <c r="N167" s="1">
        <v>14.375</v>
      </c>
      <c r="O167" s="1">
        <v>3.7</v>
      </c>
      <c r="P167" s="1">
        <f t="shared" si="10"/>
        <v>17.763636363636365</v>
      </c>
      <c r="Q167" s="1">
        <v>-12.2</v>
      </c>
      <c r="R167" s="1">
        <f t="shared" si="11"/>
        <v>7.1999999999999993</v>
      </c>
      <c r="S167" s="1">
        <v>-9.8000000000000007</v>
      </c>
      <c r="T167" s="1">
        <f t="shared" si="12"/>
        <v>22.009090909090908</v>
      </c>
      <c r="U167">
        <v>-14.9</v>
      </c>
      <c r="V167" s="1">
        <f t="shared" si="13"/>
        <v>8.8090909090909086</v>
      </c>
      <c r="W167" s="1">
        <v>-9.6</v>
      </c>
      <c r="X167" s="1">
        <f t="shared" si="14"/>
        <v>23.827272727272724</v>
      </c>
      <c r="Y167">
        <v>0</v>
      </c>
      <c r="Z167">
        <v>1</v>
      </c>
      <c r="AA167">
        <v>0</v>
      </c>
      <c r="AB167">
        <v>1</v>
      </c>
      <c r="AC167">
        <v>0</v>
      </c>
      <c r="AD167">
        <v>0</v>
      </c>
      <c r="AE167">
        <v>1</v>
      </c>
      <c r="AF167">
        <v>0</v>
      </c>
    </row>
    <row r="168" spans="1:32" x14ac:dyDescent="0.2">
      <c r="A168" s="4">
        <v>44621</v>
      </c>
      <c r="B168" s="1">
        <v>8.9522400062279246</v>
      </c>
      <c r="C168" s="1">
        <v>9.6999999999999993</v>
      </c>
      <c r="D168" s="6">
        <v>3.9462583312241701</v>
      </c>
      <c r="E168" s="5">
        <v>-0.6</v>
      </c>
      <c r="F168" s="5">
        <v>106.7</v>
      </c>
      <c r="G168" s="1">
        <v>9551.8386289230548</v>
      </c>
      <c r="H168" s="1">
        <v>-13.397648669764711</v>
      </c>
      <c r="I168" s="1">
        <v>6.8447265769604533</v>
      </c>
      <c r="J168" s="1">
        <v>9911.7910600393316</v>
      </c>
      <c r="K168" s="1">
        <v>-11.723279649216332</v>
      </c>
      <c r="L168" s="1">
        <v>8.8862670569174167</v>
      </c>
      <c r="M168" s="1">
        <v>0.7</v>
      </c>
      <c r="N168" s="1">
        <v>11.241666666666665</v>
      </c>
      <c r="O168" s="1">
        <v>0.7</v>
      </c>
      <c r="P168" s="1">
        <f t="shared" si="10"/>
        <v>14.290909090909093</v>
      </c>
      <c r="Q168" s="1">
        <v>-17.5</v>
      </c>
      <c r="R168" s="1">
        <f t="shared" si="11"/>
        <v>0.24545454545454459</v>
      </c>
      <c r="S168" s="1">
        <v>-11.5</v>
      </c>
      <c r="T168" s="1">
        <f t="shared" si="12"/>
        <v>17.445454545454542</v>
      </c>
      <c r="U168">
        <v>-20.3</v>
      </c>
      <c r="V168" s="1">
        <f t="shared" si="13"/>
        <v>1.2272727272727277</v>
      </c>
      <c r="W168" s="1">
        <v>-11.3</v>
      </c>
      <c r="X168" s="1">
        <f t="shared" si="14"/>
        <v>18.781818181818185</v>
      </c>
      <c r="Y168">
        <v>0</v>
      </c>
      <c r="Z168">
        <v>1</v>
      </c>
      <c r="AA168">
        <v>0</v>
      </c>
      <c r="AB168">
        <v>1</v>
      </c>
      <c r="AC168">
        <v>0</v>
      </c>
      <c r="AD168">
        <v>0</v>
      </c>
      <c r="AE168">
        <v>1</v>
      </c>
      <c r="AF168">
        <v>0</v>
      </c>
    </row>
    <row r="169" spans="1:32" x14ac:dyDescent="0.2">
      <c r="A169" s="4">
        <v>44652</v>
      </c>
      <c r="B169" s="1">
        <v>3.91385232837851</v>
      </c>
      <c r="C169" s="1">
        <v>10.5</v>
      </c>
      <c r="D169" s="6">
        <v>3.9462583312241701</v>
      </c>
      <c r="E169" s="5">
        <v>-0.6</v>
      </c>
      <c r="F169" s="5">
        <v>105.1</v>
      </c>
      <c r="G169" s="1">
        <v>9502.4284509085792</v>
      </c>
      <c r="H169" s="1">
        <v>-10.845721873696275</v>
      </c>
      <c r="I169" s="1">
        <v>4.4020605646081927</v>
      </c>
      <c r="J169" s="1">
        <v>9859.6661143025904</v>
      </c>
      <c r="K169" s="1">
        <v>-9.0641221610405562</v>
      </c>
      <c r="L169" s="1">
        <v>6.43084322356792</v>
      </c>
      <c r="M169" s="1">
        <v>-2.7</v>
      </c>
      <c r="N169" s="1">
        <v>8.8833333333333346</v>
      </c>
      <c r="O169" s="1">
        <v>-2.1</v>
      </c>
      <c r="P169" s="1">
        <f t="shared" si="10"/>
        <v>11.736363636363636</v>
      </c>
      <c r="Q169" s="1">
        <v>-26.3</v>
      </c>
      <c r="R169" s="1">
        <f t="shared" si="11"/>
        <v>-3.9090909090909083</v>
      </c>
      <c r="S169" s="1">
        <v>-11.9</v>
      </c>
      <c r="T169" s="1">
        <f t="shared" si="12"/>
        <v>14.318181818181815</v>
      </c>
      <c r="U169">
        <v>-28.4</v>
      </c>
      <c r="V169" s="1">
        <f t="shared" si="13"/>
        <v>-3.3545454545454549</v>
      </c>
      <c r="W169" s="1">
        <v>-11.4</v>
      </c>
      <c r="X169" s="1">
        <f t="shared" si="14"/>
        <v>15.290909090909093</v>
      </c>
      <c r="Y169">
        <v>0</v>
      </c>
      <c r="Z169">
        <v>1</v>
      </c>
      <c r="AA169">
        <v>0</v>
      </c>
      <c r="AB169">
        <v>1</v>
      </c>
      <c r="AC169">
        <v>0</v>
      </c>
      <c r="AD169">
        <v>0</v>
      </c>
      <c r="AE169">
        <v>1</v>
      </c>
      <c r="AF169">
        <v>0</v>
      </c>
    </row>
    <row r="170" spans="1:32" x14ac:dyDescent="0.2">
      <c r="A170" s="4">
        <v>44682</v>
      </c>
      <c r="B170" s="1">
        <v>3.91385232837851</v>
      </c>
      <c r="C170" s="1">
        <v>11.1</v>
      </c>
      <c r="D170" s="6">
        <v>3.9462583312241701</v>
      </c>
      <c r="E170" s="5">
        <v>-0.6</v>
      </c>
      <c r="F170" s="5">
        <v>103</v>
      </c>
      <c r="G170" s="1">
        <v>9526.6344727600681</v>
      </c>
      <c r="H170" s="1">
        <v>-10.605307647631928</v>
      </c>
      <c r="I170" s="1">
        <v>2.6756748887007817</v>
      </c>
      <c r="J170" s="1">
        <v>9863.57237090526</v>
      </c>
      <c r="K170" s="1">
        <v>-9.0252287339639103</v>
      </c>
      <c r="L170" s="1">
        <v>3.948313666510586</v>
      </c>
      <c r="M170" s="1">
        <v>-4</v>
      </c>
      <c r="N170" s="1">
        <v>6.7500000000000009</v>
      </c>
      <c r="O170" s="1">
        <v>-3</v>
      </c>
      <c r="P170" s="1">
        <f t="shared" si="10"/>
        <v>9.327272727272728</v>
      </c>
      <c r="Q170" s="1">
        <v>-30.6</v>
      </c>
      <c r="R170" s="1">
        <f t="shared" si="11"/>
        <v>-7.463636363636363</v>
      </c>
      <c r="S170" s="1">
        <v>-15.3</v>
      </c>
      <c r="T170" s="1">
        <f t="shared" si="12"/>
        <v>11.609090909090906</v>
      </c>
      <c r="U170">
        <v>-31.9</v>
      </c>
      <c r="V170" s="1">
        <f t="shared" si="13"/>
        <v>-7.2454545454545443</v>
      </c>
      <c r="W170" s="1">
        <v>-14.2</v>
      </c>
      <c r="X170" s="1">
        <f t="shared" si="14"/>
        <v>12.372727272727273</v>
      </c>
      <c r="Y170">
        <v>0</v>
      </c>
      <c r="Z170">
        <v>1</v>
      </c>
      <c r="AA170">
        <v>0</v>
      </c>
      <c r="AB170">
        <v>1</v>
      </c>
      <c r="AC170">
        <v>0</v>
      </c>
      <c r="AD170">
        <v>0</v>
      </c>
      <c r="AE170">
        <v>1</v>
      </c>
      <c r="AF170">
        <v>0</v>
      </c>
    </row>
    <row r="171" spans="1:32" x14ac:dyDescent="0.2">
      <c r="A171" s="4">
        <v>44713</v>
      </c>
      <c r="B171" s="1">
        <v>3.91385232837851</v>
      </c>
      <c r="C171" s="1">
        <v>11.4</v>
      </c>
      <c r="D171" s="6">
        <v>3.9462583312241701</v>
      </c>
      <c r="E171" s="5">
        <v>-0.6</v>
      </c>
      <c r="F171" s="5">
        <v>101.4</v>
      </c>
      <c r="G171" s="1">
        <v>9586.3995552140495</v>
      </c>
      <c r="H171" s="1">
        <v>-9.7768826360120134</v>
      </c>
      <c r="I171" s="1">
        <v>0.6099859608199133</v>
      </c>
      <c r="J171" s="1">
        <v>9935.5494240218504</v>
      </c>
      <c r="K171" s="1">
        <v>-8.1493670441407975</v>
      </c>
      <c r="L171" s="1">
        <v>1.6488735285605158</v>
      </c>
      <c r="M171" s="1">
        <v>-5.4</v>
      </c>
      <c r="N171" s="1">
        <v>4.7750000000000012</v>
      </c>
      <c r="O171" s="1">
        <v>-4.5</v>
      </c>
      <c r="P171" s="1">
        <f t="shared" si="10"/>
        <v>7.1727272727272728</v>
      </c>
      <c r="Q171" s="1">
        <v>-34.4</v>
      </c>
      <c r="R171" s="1">
        <f t="shared" si="11"/>
        <v>-10.872727272727273</v>
      </c>
      <c r="S171" s="1">
        <v>-21.5</v>
      </c>
      <c r="T171" s="1">
        <f t="shared" si="12"/>
        <v>8.7272727272727266</v>
      </c>
      <c r="U171">
        <v>-35.4</v>
      </c>
      <c r="V171" s="1">
        <f t="shared" si="13"/>
        <v>-10.972727272727274</v>
      </c>
      <c r="W171" s="1">
        <v>-20.6</v>
      </c>
      <c r="X171" s="1">
        <f t="shared" si="14"/>
        <v>9.3999999999999986</v>
      </c>
      <c r="Y171">
        <v>0</v>
      </c>
      <c r="Z171">
        <v>1</v>
      </c>
      <c r="AA171">
        <v>0</v>
      </c>
      <c r="AB171">
        <v>1</v>
      </c>
      <c r="AC171">
        <v>0</v>
      </c>
      <c r="AD171">
        <v>0</v>
      </c>
      <c r="AE171">
        <v>1</v>
      </c>
      <c r="AF171">
        <v>0</v>
      </c>
    </row>
    <row r="172" spans="1:32" x14ac:dyDescent="0.2">
      <c r="A172" s="4">
        <v>44743</v>
      </c>
      <c r="B172" s="1">
        <v>6.1734413455269896</v>
      </c>
      <c r="C172" s="1">
        <v>12</v>
      </c>
      <c r="D172" s="6">
        <v>3.9462583312241701</v>
      </c>
      <c r="E172" s="5">
        <v>-0.6</v>
      </c>
      <c r="F172" s="5">
        <v>100.7</v>
      </c>
      <c r="G172" s="1">
        <v>9691.093283696162</v>
      </c>
      <c r="H172" s="1">
        <v>-7.568994229925452</v>
      </c>
      <c r="I172" s="1">
        <v>-1.1279757574721374</v>
      </c>
      <c r="J172" s="1">
        <v>10036.533643590883</v>
      </c>
      <c r="K172" s="1">
        <v>-6.2179104709217867</v>
      </c>
      <c r="L172" s="1">
        <v>-0.25869037243082943</v>
      </c>
      <c r="M172" s="1">
        <v>-6.4</v>
      </c>
      <c r="N172" s="1">
        <v>2.9916666666666676</v>
      </c>
      <c r="O172" s="1">
        <v>-5.8</v>
      </c>
      <c r="P172" s="1">
        <f t="shared" si="10"/>
        <v>5.2181818181818187</v>
      </c>
      <c r="Q172" s="1">
        <v>-36.1</v>
      </c>
      <c r="R172" s="1">
        <f t="shared" si="11"/>
        <v>-14.345454545454546</v>
      </c>
      <c r="S172" s="1">
        <v>-23.3</v>
      </c>
      <c r="T172" s="1">
        <f t="shared" si="12"/>
        <v>4.4363636363636365</v>
      </c>
      <c r="U172">
        <v>-36.799999999999997</v>
      </c>
      <c r="V172" s="1">
        <f t="shared" si="13"/>
        <v>-14.69090909090909</v>
      </c>
      <c r="W172" s="1">
        <v>-22.7</v>
      </c>
      <c r="X172" s="1">
        <f t="shared" si="14"/>
        <v>5.0727272727272732</v>
      </c>
      <c r="Y172">
        <v>0</v>
      </c>
      <c r="Z172">
        <v>1</v>
      </c>
      <c r="AA172">
        <v>0</v>
      </c>
      <c r="AB172">
        <v>1</v>
      </c>
      <c r="AC172">
        <v>0</v>
      </c>
      <c r="AD172">
        <v>0</v>
      </c>
      <c r="AE172">
        <v>1</v>
      </c>
      <c r="AF172">
        <v>0</v>
      </c>
    </row>
    <row r="173" spans="1:32" x14ac:dyDescent="0.2">
      <c r="A173" s="4">
        <v>44774</v>
      </c>
      <c r="B173" s="1">
        <v>6.1734413455269896</v>
      </c>
      <c r="C173" s="1">
        <v>12.2</v>
      </c>
      <c r="D173" s="6">
        <v>3.9462583312241701</v>
      </c>
      <c r="E173" s="5">
        <v>-0.6</v>
      </c>
      <c r="F173" s="5">
        <v>100</v>
      </c>
      <c r="G173" s="1">
        <v>9770.0681758189749</v>
      </c>
      <c r="H173" s="1">
        <v>-6.689313521713788</v>
      </c>
      <c r="I173" s="1">
        <v>-2.548841477605877</v>
      </c>
      <c r="J173" s="1">
        <v>10118.983809159254</v>
      </c>
      <c r="K173" s="1">
        <v>-5.2412289367717051</v>
      </c>
      <c r="L173" s="1">
        <v>-1.787538402083827</v>
      </c>
      <c r="M173" s="1">
        <v>-7.4</v>
      </c>
      <c r="N173" s="1">
        <v>1.3166666666666675</v>
      </c>
      <c r="O173" s="1">
        <v>-6.9</v>
      </c>
      <c r="P173" s="1">
        <f t="shared" si="10"/>
        <v>3.3363636363636373</v>
      </c>
      <c r="Q173" s="1">
        <v>-37.200000000000003</v>
      </c>
      <c r="R173" s="1">
        <f t="shared" si="11"/>
        <v>-17.545454545454547</v>
      </c>
      <c r="S173" s="1">
        <v>-21.1</v>
      </c>
      <c r="T173" s="1">
        <f t="shared" si="12"/>
        <v>-1.818181818181747E-2</v>
      </c>
      <c r="U173">
        <v>-38.1</v>
      </c>
      <c r="V173" s="1">
        <f t="shared" si="13"/>
        <v>-18.072727272727274</v>
      </c>
      <c r="W173" s="1">
        <v>-20.8</v>
      </c>
      <c r="X173" s="1">
        <f t="shared" si="14"/>
        <v>0.5363636363636366</v>
      </c>
      <c r="Y173">
        <v>0</v>
      </c>
      <c r="Z173">
        <v>1</v>
      </c>
      <c r="AA173">
        <v>0</v>
      </c>
      <c r="AB173">
        <v>1</v>
      </c>
      <c r="AC173">
        <v>0</v>
      </c>
      <c r="AD173">
        <v>0</v>
      </c>
      <c r="AE173">
        <v>1</v>
      </c>
      <c r="AF173">
        <v>0</v>
      </c>
    </row>
    <row r="174" spans="1:32" x14ac:dyDescent="0.2">
      <c r="A174" s="4">
        <v>44805</v>
      </c>
      <c r="B174" s="1">
        <v>6.1734413455269896</v>
      </c>
      <c r="C174" s="1">
        <v>12.1</v>
      </c>
      <c r="D174" s="6">
        <v>3.9462583312241701</v>
      </c>
      <c r="E174" s="5">
        <v>-0.6</v>
      </c>
      <c r="F174" s="5">
        <v>96.9</v>
      </c>
      <c r="G174" s="1">
        <v>9798.6594981824401</v>
      </c>
      <c r="H174" s="1">
        <v>-6.0087378759387144</v>
      </c>
      <c r="I174" s="1">
        <v>-3.7689043580634127</v>
      </c>
      <c r="J174" s="1">
        <v>10151.059659971757</v>
      </c>
      <c r="K174" s="1">
        <v>-4.5529353351447455</v>
      </c>
      <c r="L174" s="1">
        <v>-3.0740563591961441</v>
      </c>
      <c r="M174" s="1">
        <v>-8</v>
      </c>
      <c r="N174" s="1">
        <v>-0.25833333333333375</v>
      </c>
      <c r="O174" s="1">
        <v>-7.5</v>
      </c>
      <c r="P174" s="1">
        <f t="shared" si="10"/>
        <v>1.5272727272727276</v>
      </c>
      <c r="Q174" s="1">
        <v>-38</v>
      </c>
      <c r="R174" s="1">
        <f t="shared" si="11"/>
        <v>-20.636363636363637</v>
      </c>
      <c r="S174" s="1">
        <v>-19.899999999999999</v>
      </c>
      <c r="T174" s="1">
        <f t="shared" si="12"/>
        <v>-4.2999999999999989</v>
      </c>
      <c r="U174">
        <v>-38.700000000000003</v>
      </c>
      <c r="V174" s="1">
        <f t="shared" si="13"/>
        <v>-21.381818181818183</v>
      </c>
      <c r="W174" s="1">
        <v>-19.600000000000001</v>
      </c>
      <c r="X174" s="1">
        <f t="shared" si="14"/>
        <v>-3.8454545454545466</v>
      </c>
      <c r="Y174">
        <v>0</v>
      </c>
      <c r="Z174">
        <v>1</v>
      </c>
      <c r="AA174">
        <v>0</v>
      </c>
      <c r="AB174">
        <v>1</v>
      </c>
      <c r="AC174">
        <v>0</v>
      </c>
      <c r="AD174">
        <v>0</v>
      </c>
      <c r="AE174">
        <v>1</v>
      </c>
      <c r="AF174">
        <v>0</v>
      </c>
    </row>
    <row r="175" spans="1:32" x14ac:dyDescent="0.2">
      <c r="A175" s="4">
        <v>44835</v>
      </c>
      <c r="B175" s="1">
        <v>2.948302451615437</v>
      </c>
      <c r="C175" s="1">
        <v>11.8</v>
      </c>
      <c r="D175" s="6">
        <v>3.9462583312241701</v>
      </c>
      <c r="E175" s="5">
        <v>-0.6</v>
      </c>
      <c r="F175" s="5">
        <v>91.3</v>
      </c>
      <c r="G175" s="1">
        <v>9788.8932372207091</v>
      </c>
      <c r="H175" s="1">
        <v>-5.3522354411299196</v>
      </c>
      <c r="I175" s="1">
        <v>-4.8048840292284174</v>
      </c>
      <c r="J175" s="1">
        <v>10140.014747788073</v>
      </c>
      <c r="K175" s="1">
        <v>-4.0253229561933823</v>
      </c>
      <c r="L175" s="1">
        <v>-4.1461462960162931</v>
      </c>
      <c r="M175" s="1">
        <v>-8.8000000000000007</v>
      </c>
      <c r="N175" s="1">
        <v>-1.7250000000000003</v>
      </c>
      <c r="O175" s="1">
        <v>-8.3000000000000007</v>
      </c>
      <c r="P175" s="1">
        <f t="shared" si="10"/>
        <v>-0.14545454545454606</v>
      </c>
      <c r="Q175" s="1">
        <v>-37.799999999999997</v>
      </c>
      <c r="R175" s="1">
        <f t="shared" si="11"/>
        <v>-23.681818181818183</v>
      </c>
      <c r="S175" s="1">
        <v>-18.7</v>
      </c>
      <c r="T175" s="1">
        <f t="shared" si="12"/>
        <v>-8.2363636363636363</v>
      </c>
      <c r="U175">
        <v>-38.5</v>
      </c>
      <c r="V175" s="1">
        <f t="shared" si="13"/>
        <v>-24.6</v>
      </c>
      <c r="W175" s="1">
        <v>-18.5</v>
      </c>
      <c r="X175" s="1">
        <f t="shared" si="14"/>
        <v>-7.8454545454545466</v>
      </c>
      <c r="Y175">
        <v>0</v>
      </c>
      <c r="Z175">
        <v>1</v>
      </c>
      <c r="AA175">
        <v>0</v>
      </c>
      <c r="AB175">
        <v>1</v>
      </c>
      <c r="AC175">
        <v>0</v>
      </c>
      <c r="AD175">
        <v>0</v>
      </c>
      <c r="AE175">
        <v>1</v>
      </c>
      <c r="AF175">
        <v>0</v>
      </c>
    </row>
    <row r="176" spans="1:32" x14ac:dyDescent="0.2">
      <c r="A176" s="4">
        <v>44866</v>
      </c>
      <c r="B176" s="1">
        <v>2.948302451615437</v>
      </c>
      <c r="C176" s="1">
        <v>12.4</v>
      </c>
      <c r="D176" s="6">
        <v>3.9462583312241701</v>
      </c>
      <c r="E176" s="5">
        <v>-0.6</v>
      </c>
      <c r="F176" s="5">
        <v>90</v>
      </c>
      <c r="G176" s="1">
        <v>9785.3617911014971</v>
      </c>
      <c r="H176" s="1">
        <v>-4.9014280288428358</v>
      </c>
      <c r="I176" s="1">
        <v>-5.6359247227715175</v>
      </c>
      <c r="J176" s="1">
        <v>10142.198475101542</v>
      </c>
      <c r="K176" s="1">
        <v>-3.5253286291094241</v>
      </c>
      <c r="L176" s="1">
        <v>-5.0791557764531081</v>
      </c>
      <c r="M176" s="1">
        <v>-9.8000000000000007</v>
      </c>
      <c r="N176" s="1">
        <v>-3.1416666666666671</v>
      </c>
      <c r="O176" s="1">
        <v>-9.1999999999999993</v>
      </c>
      <c r="P176" s="1">
        <f t="shared" si="10"/>
        <v>-1.7454545454545458</v>
      </c>
      <c r="Q176" s="1">
        <v>-38.9</v>
      </c>
      <c r="R176" s="1">
        <f t="shared" si="11"/>
        <v>-26.418181818181822</v>
      </c>
      <c r="S176" s="1">
        <v>-19</v>
      </c>
      <c r="T176" s="1">
        <f t="shared" si="12"/>
        <v>-11.41818181818182</v>
      </c>
      <c r="U176">
        <v>-39.5</v>
      </c>
      <c r="V176" s="1">
        <f t="shared" si="13"/>
        <v>-27.481818181818184</v>
      </c>
      <c r="W176" s="1">
        <v>-18.399999999999999</v>
      </c>
      <c r="X176" s="1">
        <f t="shared" si="14"/>
        <v>-11.063636363636363</v>
      </c>
      <c r="Y176">
        <v>0</v>
      </c>
      <c r="Z176">
        <v>1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1</v>
      </c>
    </row>
    <row r="177" spans="1:32" x14ac:dyDescent="0.2">
      <c r="A177" s="4">
        <v>44896</v>
      </c>
      <c r="B177" s="1">
        <v>2.948302451615437</v>
      </c>
      <c r="C177" s="1">
        <v>11.8</v>
      </c>
      <c r="D177" s="6">
        <v>3.9462583312241701</v>
      </c>
      <c r="E177" s="5">
        <v>-0.6</v>
      </c>
      <c r="F177" s="5">
        <v>91</v>
      </c>
      <c r="G177" s="1">
        <v>9813.817144959663</v>
      </c>
      <c r="H177" s="1">
        <v>-4.0083041703092031</v>
      </c>
      <c r="I177" s="1">
        <v>-6.3170561196487052</v>
      </c>
      <c r="J177" s="1">
        <v>10184.620779869958</v>
      </c>
      <c r="K177" s="1">
        <v>-2.6594150469004552</v>
      </c>
      <c r="L177" s="1">
        <v>-5.8848963681463111</v>
      </c>
      <c r="M177" s="1">
        <v>-10</v>
      </c>
      <c r="N177" s="1">
        <v>-4.4750000000000005</v>
      </c>
      <c r="O177" s="1">
        <v>-9.5</v>
      </c>
      <c r="P177" s="1">
        <f t="shared" si="10"/>
        <v>-3.3181818181818183</v>
      </c>
      <c r="Q177" s="1">
        <v>-39.4</v>
      </c>
      <c r="R177" s="1">
        <f t="shared" si="11"/>
        <v>-29.127272727272725</v>
      </c>
      <c r="S177" s="1">
        <v>-15</v>
      </c>
      <c r="T177" s="1">
        <f t="shared" si="12"/>
        <v>-14.618181818181817</v>
      </c>
      <c r="U177">
        <v>-39.799999999999997</v>
      </c>
      <c r="V177" s="1">
        <f t="shared" si="13"/>
        <v>-30.309090909090912</v>
      </c>
      <c r="W177" s="1">
        <v>-14.3</v>
      </c>
      <c r="X177" s="1">
        <f t="shared" si="14"/>
        <v>-14.209090909090911</v>
      </c>
      <c r="Y177">
        <v>0</v>
      </c>
      <c r="Z177">
        <v>1</v>
      </c>
      <c r="AA177">
        <v>1</v>
      </c>
      <c r="AB177">
        <v>0</v>
      </c>
      <c r="AC177">
        <v>0</v>
      </c>
      <c r="AD177">
        <v>0</v>
      </c>
      <c r="AE177">
        <v>0</v>
      </c>
      <c r="AF177">
        <v>1</v>
      </c>
    </row>
    <row r="178" spans="1:32" x14ac:dyDescent="0.2">
      <c r="A178" s="4">
        <v>44958</v>
      </c>
      <c r="B178" s="1">
        <v>4.97</v>
      </c>
      <c r="C178" s="1">
        <v>12.9</v>
      </c>
      <c r="D178" s="1">
        <v>3.8</v>
      </c>
      <c r="E178" s="5">
        <v>-0.6</v>
      </c>
      <c r="F178" s="5">
        <v>93.1</v>
      </c>
      <c r="G178" s="1">
        <v>10208.638960036582</v>
      </c>
      <c r="H178" s="1">
        <v>3.6973272734717955</v>
      </c>
      <c r="I178" s="1">
        <v>-6.3006768572013021</v>
      </c>
      <c r="J178" s="1">
        <v>10557.966651677201</v>
      </c>
      <c r="K178" s="1">
        <v>4.1095401353377188</v>
      </c>
      <c r="L178" s="1">
        <v>-6.3548652439012958</v>
      </c>
      <c r="M178" s="1">
        <v>-5.7</v>
      </c>
      <c r="N178" s="1">
        <v>-5.3166666666666664</v>
      </c>
      <c r="O178" s="1">
        <v>-4.5999999999999996</v>
      </c>
      <c r="P178" s="1">
        <f t="shared" si="10"/>
        <v>-4.7636363636363646</v>
      </c>
      <c r="Q178" s="1">
        <v>-9.4</v>
      </c>
      <c r="R178" s="1">
        <f t="shared" si="11"/>
        <v>-31.672727272727272</v>
      </c>
      <c r="S178" s="1">
        <v>8</v>
      </c>
      <c r="T178" s="1">
        <f t="shared" si="12"/>
        <v>-17</v>
      </c>
      <c r="U178">
        <v>-8.6999999999999993</v>
      </c>
      <c r="V178" s="1">
        <f t="shared" si="13"/>
        <v>-32.936363636363637</v>
      </c>
      <c r="W178" s="1">
        <v>9.6999999999999993</v>
      </c>
      <c r="X178" s="1">
        <f t="shared" si="14"/>
        <v>-16.490909090909092</v>
      </c>
      <c r="Y178">
        <v>0</v>
      </c>
      <c r="Z178">
        <v>1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1</v>
      </c>
    </row>
    <row r="179" spans="1:32" x14ac:dyDescent="0.2">
      <c r="A179" s="4">
        <v>44986</v>
      </c>
      <c r="B179" s="1">
        <v>4.97</v>
      </c>
      <c r="C179" s="1">
        <v>12.7</v>
      </c>
      <c r="D179" s="1">
        <v>3.8</v>
      </c>
      <c r="E179" s="5">
        <v>-0.6</v>
      </c>
      <c r="F179" s="5">
        <v>93.5</v>
      </c>
      <c r="G179" s="1">
        <v>10200.155347638762</v>
      </c>
      <c r="H179" s="1">
        <v>6.7873499951370402</v>
      </c>
      <c r="I179" s="1">
        <v>-5.7224914021963329</v>
      </c>
      <c r="J179" s="1">
        <v>10531.705178278178</v>
      </c>
      <c r="K179" s="1">
        <v>6.2543097860295962</v>
      </c>
      <c r="L179" s="1" t="e">
        <f>K179/#REF!*100</f>
        <v>#REF!</v>
      </c>
      <c r="M179" s="1">
        <v>-5.8</v>
      </c>
      <c r="N179" s="1">
        <v>-6.1083333333333334</v>
      </c>
      <c r="O179" s="1">
        <v>-4.0999999999999996</v>
      </c>
      <c r="P179" s="1">
        <f t="shared" si="10"/>
        <v>-5.5181818181818194</v>
      </c>
      <c r="Q179" s="1">
        <v>-19.2</v>
      </c>
      <c r="R179" s="1">
        <f t="shared" si="11"/>
        <v>-31.418181818181814</v>
      </c>
      <c r="S179" s="1">
        <v>14.7</v>
      </c>
      <c r="T179" s="1">
        <f t="shared" si="12"/>
        <v>-15.381818181818181</v>
      </c>
      <c r="U179">
        <v>-17.8</v>
      </c>
      <c r="V179" s="1">
        <f t="shared" si="13"/>
        <v>-32.372727272727275</v>
      </c>
      <c r="W179" s="1">
        <v>16.8</v>
      </c>
      <c r="X179" s="1">
        <f t="shared" si="14"/>
        <v>-14.736363636363638</v>
      </c>
      <c r="Y179">
        <v>0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1</v>
      </c>
    </row>
    <row r="180" spans="1:32" x14ac:dyDescent="0.2">
      <c r="D180" s="1"/>
      <c r="E180" s="7"/>
    </row>
    <row r="181" spans="1:32" x14ac:dyDescent="0.2">
      <c r="E181" s="7"/>
    </row>
    <row r="182" spans="1:32" x14ac:dyDescent="0.2">
      <c r="E182" s="8"/>
    </row>
    <row r="183" spans="1:32" x14ac:dyDescent="0.2">
      <c r="E183" s="8"/>
    </row>
    <row r="184" spans="1:32" x14ac:dyDescent="0.2">
      <c r="E184" s="8"/>
    </row>
    <row r="185" spans="1:32" x14ac:dyDescent="0.2">
      <c r="E185" s="8"/>
    </row>
    <row r="186" spans="1:32" x14ac:dyDescent="0.2">
      <c r="E186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2023-06-07T08:02:10Z</dcterms:created>
  <dcterms:modified xsi:type="dcterms:W3CDTF">2023-06-07T08:17:14Z</dcterms:modified>
</cp:coreProperties>
</file>