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hang/Desktop/Course/data/v1.2/"/>
    </mc:Choice>
  </mc:AlternateContent>
  <xr:revisionPtr revIDLastSave="0" documentId="13_ncr:1_{0303D592-ECC0-AA47-A428-5A2F72226595}" xr6:coauthVersionLast="47" xr6:coauthVersionMax="47" xr10:uidLastSave="{00000000-0000-0000-0000-000000000000}"/>
  <bookViews>
    <workbookView xWindow="18360" yWindow="3700" windowWidth="28340" windowHeight="25460" xr2:uid="{E424E426-0CC6-2044-BD16-5B5872A45696}"/>
  </bookViews>
  <sheets>
    <sheet name="Sheet1" sheetId="1" r:id="rId1"/>
    <sheet name="Sheet3" sheetId="3" r:id="rId2"/>
  </sheets>
  <definedNames>
    <definedName name="_xlnm._FilterDatabase" localSheetId="0" hidden="1">Sheet1!$A$1:$Y$1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3" i="1"/>
  <c r="Y4" i="1"/>
  <c r="Y5" i="1"/>
  <c r="Y6" i="1"/>
  <c r="Y7" i="1"/>
  <c r="Y8" i="1"/>
  <c r="Y9" i="1"/>
  <c r="Y10" i="1"/>
  <c r="Y11" i="1"/>
  <c r="Y12" i="1"/>
  <c r="Y2" i="1"/>
</calcChain>
</file>

<file path=xl/sharedStrings.xml><?xml version="1.0" encoding="utf-8"?>
<sst xmlns="http://schemas.openxmlformats.org/spreadsheetml/2006/main" count="3474" uniqueCount="1672">
  <si>
    <t>Ticker</t>
  </si>
  <si>
    <t>670 HK</t>
  </si>
  <si>
    <t>728 HK</t>
  </si>
  <si>
    <t>1055 HK</t>
  </si>
  <si>
    <t>2380 HK</t>
  </si>
  <si>
    <t>1071 HK</t>
  </si>
  <si>
    <t>991 HK</t>
  </si>
  <si>
    <t>451 HK</t>
  </si>
  <si>
    <t>1728 HK</t>
  </si>
  <si>
    <t>659 HK</t>
  </si>
  <si>
    <t>1212 HK</t>
  </si>
  <si>
    <t>1623 HK</t>
  </si>
  <si>
    <t>2608 HK</t>
  </si>
  <si>
    <t>763 HK</t>
  </si>
  <si>
    <t>1777 HK</t>
  </si>
  <si>
    <t>6111 HK</t>
  </si>
  <si>
    <t>12 HK</t>
  </si>
  <si>
    <t>151 HK</t>
  </si>
  <si>
    <t>1339 HK</t>
  </si>
  <si>
    <t>1551 HK</t>
  </si>
  <si>
    <t>2588 HK</t>
  </si>
  <si>
    <t>902 HK</t>
  </si>
  <si>
    <t>1052 HK</t>
  </si>
  <si>
    <t>405 HK</t>
  </si>
  <si>
    <t>1528 HK</t>
  </si>
  <si>
    <t>880 HK</t>
  </si>
  <si>
    <t>1171 HK</t>
  </si>
  <si>
    <t>916 HK</t>
  </si>
  <si>
    <t>1117 HK</t>
  </si>
  <si>
    <t>836 HK</t>
  </si>
  <si>
    <t>1818 HK</t>
  </si>
  <si>
    <t>6862 HK</t>
  </si>
  <si>
    <t>3 HK</t>
  </si>
  <si>
    <t>2688 HK</t>
  </si>
  <si>
    <t>548 HK</t>
  </si>
  <si>
    <t>2600 HK</t>
  </si>
  <si>
    <t>1928 HK</t>
  </si>
  <si>
    <t>1193 HK</t>
  </si>
  <si>
    <t>857 HK</t>
  </si>
  <si>
    <t>992 HK</t>
  </si>
  <si>
    <t>3308 HK</t>
  </si>
  <si>
    <t>2899 HK</t>
  </si>
  <si>
    <t>386 HK</t>
  </si>
  <si>
    <t>1958 HK</t>
  </si>
  <si>
    <t>392 HK</t>
  </si>
  <si>
    <t>2282 HK</t>
  </si>
  <si>
    <t>1800 HK</t>
  </si>
  <si>
    <t>66 HK</t>
  </si>
  <si>
    <t>2233 HK</t>
  </si>
  <si>
    <t>390 HK</t>
  </si>
  <si>
    <t>322 HK</t>
  </si>
  <si>
    <t>656 HK</t>
  </si>
  <si>
    <t>855 HK</t>
  </si>
  <si>
    <t>1668 HK</t>
  </si>
  <si>
    <t>144 HK</t>
  </si>
  <si>
    <t>1030 HK</t>
  </si>
  <si>
    <t>3311 HK</t>
  </si>
  <si>
    <t>832 HK</t>
  </si>
  <si>
    <t>1186 HK</t>
  </si>
  <si>
    <t>1813 HK</t>
  </si>
  <si>
    <t>817 HK</t>
  </si>
  <si>
    <t>3996 HK</t>
  </si>
  <si>
    <t>337 HK</t>
  </si>
  <si>
    <t>152 HK</t>
  </si>
  <si>
    <t>1232 HK</t>
  </si>
  <si>
    <t>2007 HK</t>
  </si>
  <si>
    <t>1618 HK</t>
  </si>
  <si>
    <t>2202 HK</t>
  </si>
  <si>
    <t>2772 HK</t>
  </si>
  <si>
    <t>700 HK</t>
  </si>
  <si>
    <t>1966 HK</t>
  </si>
  <si>
    <t>881 HK</t>
  </si>
  <si>
    <t>2319 HK</t>
  </si>
  <si>
    <t>489 HK</t>
  </si>
  <si>
    <t>603 HK</t>
  </si>
  <si>
    <t>175 HK</t>
  </si>
  <si>
    <t>1918 HK</t>
  </si>
  <si>
    <t>2329 HK</t>
  </si>
  <si>
    <t>1396 HK</t>
  </si>
  <si>
    <t>3918 HK</t>
  </si>
  <si>
    <t>1107 HK</t>
  </si>
  <si>
    <t>1589 HK</t>
  </si>
  <si>
    <t>2338 HK</t>
  </si>
  <si>
    <t>2103 HK</t>
  </si>
  <si>
    <t>2727 HK</t>
  </si>
  <si>
    <t>1766 HK</t>
  </si>
  <si>
    <t>978 HK</t>
  </si>
  <si>
    <t>1125 HK</t>
  </si>
  <si>
    <t>2068 HK</t>
  </si>
  <si>
    <t>1109 HK</t>
  </si>
  <si>
    <t>1862 HK</t>
  </si>
  <si>
    <t>576 HK</t>
  </si>
  <si>
    <t>3383 HK</t>
  </si>
  <si>
    <t>182 HK</t>
  </si>
  <si>
    <t>185 HK</t>
  </si>
  <si>
    <t>2099 HK</t>
  </si>
  <si>
    <t>1378 HK</t>
  </si>
  <si>
    <t>4 HK</t>
  </si>
  <si>
    <t>1238 HK</t>
  </si>
  <si>
    <t>1 HK</t>
  </si>
  <si>
    <t>2019 HK</t>
  </si>
  <si>
    <t>1996 HK</t>
  </si>
  <si>
    <t>975 HK</t>
  </si>
  <si>
    <t>59 HK</t>
  </si>
  <si>
    <t>1038 HK</t>
  </si>
  <si>
    <t>3883 HK</t>
  </si>
  <si>
    <t>1622 HK</t>
  </si>
  <si>
    <t>813 HK</t>
  </si>
  <si>
    <t>19 HK</t>
  </si>
  <si>
    <t>87 HK</t>
  </si>
  <si>
    <t>960 HK</t>
  </si>
  <si>
    <t>81 HK</t>
  </si>
  <si>
    <t>3377 HK</t>
  </si>
  <si>
    <t>196 HK</t>
  </si>
  <si>
    <t>2768 HK</t>
  </si>
  <si>
    <t>6158 HK</t>
  </si>
  <si>
    <t>1112 HK</t>
  </si>
  <si>
    <t>106 HK</t>
  </si>
  <si>
    <t>3301 HK</t>
  </si>
  <si>
    <t>884 HK</t>
  </si>
  <si>
    <t>1233 HK</t>
  </si>
  <si>
    <t>3900 HK</t>
  </si>
  <si>
    <t>1628 HK</t>
  </si>
  <si>
    <t>2883 HK</t>
  </si>
  <si>
    <t>3380 HK</t>
  </si>
  <si>
    <t>123 HK</t>
  </si>
  <si>
    <t>1848 HK</t>
  </si>
  <si>
    <t>1098 HK</t>
  </si>
  <si>
    <t>3337 HK</t>
  </si>
  <si>
    <t>1810 HK</t>
  </si>
  <si>
    <t>135 HK</t>
  </si>
  <si>
    <t>3690 HK</t>
  </si>
  <si>
    <t>1638 HK</t>
  </si>
  <si>
    <t>2018 HK</t>
  </si>
  <si>
    <t>1128 HK</t>
  </si>
  <si>
    <t>2868 HK</t>
  </si>
  <si>
    <t>179 HK</t>
  </si>
  <si>
    <t>2382 HK</t>
  </si>
  <si>
    <t>9988 HK</t>
  </si>
  <si>
    <t>288 HK</t>
  </si>
  <si>
    <t>688 HK</t>
  </si>
  <si>
    <t>486 HK</t>
  </si>
  <si>
    <t>883 HK</t>
  </si>
  <si>
    <t>2048 HK</t>
  </si>
  <si>
    <t>754 HK</t>
  </si>
  <si>
    <t>412 HK</t>
  </si>
  <si>
    <t>6288 HK</t>
  </si>
  <si>
    <t>1972 HK</t>
  </si>
  <si>
    <t>1113 HK</t>
  </si>
  <si>
    <t>16 HK</t>
  </si>
  <si>
    <t>1910 HK</t>
  </si>
  <si>
    <t>95 HK</t>
  </si>
  <si>
    <t>981 HK</t>
  </si>
  <si>
    <t>14 HK</t>
  </si>
  <si>
    <t>11 HK</t>
  </si>
  <si>
    <t>1111 HK</t>
  </si>
  <si>
    <t>1288 HK</t>
  </si>
  <si>
    <t>1299 HK</t>
  </si>
  <si>
    <t>1359 HK</t>
  </si>
  <si>
    <t>1398 HK</t>
  </si>
  <si>
    <t>1508 HK</t>
  </si>
  <si>
    <t>1606 HK</t>
  </si>
  <si>
    <t>165 HK</t>
  </si>
  <si>
    <t>1658 HK</t>
  </si>
  <si>
    <t>1788 HK</t>
  </si>
  <si>
    <t>1963 HK</t>
  </si>
  <si>
    <t>1988 HK</t>
  </si>
  <si>
    <t>2016 HK</t>
  </si>
  <si>
    <t>23 HK</t>
  </si>
  <si>
    <t>2378 HK</t>
  </si>
  <si>
    <t>2611 HK</t>
  </si>
  <si>
    <t>2628 HK</t>
  </si>
  <si>
    <t>2799 HK</t>
  </si>
  <si>
    <t>2888 HK</t>
  </si>
  <si>
    <t>3328 HK</t>
  </si>
  <si>
    <t>3360 HK</t>
  </si>
  <si>
    <t>3877 HK</t>
  </si>
  <si>
    <t>3908 HK</t>
  </si>
  <si>
    <t>3958 HK</t>
  </si>
  <si>
    <t>3968 HK</t>
  </si>
  <si>
    <t>3988 HK</t>
  </si>
  <si>
    <t>5 HK</t>
  </si>
  <si>
    <t>6030 HK</t>
  </si>
  <si>
    <t>6060 HK</t>
  </si>
  <si>
    <t>6066 HK</t>
  </si>
  <si>
    <t>6099 HK</t>
  </si>
  <si>
    <t>665 HK</t>
  </si>
  <si>
    <t>6818 HK</t>
  </si>
  <si>
    <t>6837 HK</t>
  </si>
  <si>
    <t>6886 HK</t>
  </si>
  <si>
    <t>939 HK</t>
  </si>
  <si>
    <t>945 HK</t>
  </si>
  <si>
    <t>966 HK</t>
  </si>
  <si>
    <t>998 HK</t>
  </si>
  <si>
    <t>AAL      UW</t>
  </si>
  <si>
    <t>AAPL     UW</t>
  </si>
  <si>
    <t>ACGL     UW</t>
  </si>
  <si>
    <t>ACIW     UW</t>
  </si>
  <si>
    <t>ADBE     UW</t>
  </si>
  <si>
    <t>ADI      UW</t>
  </si>
  <si>
    <t>ADP      UW</t>
  </si>
  <si>
    <t>AHCO     UR</t>
  </si>
  <si>
    <t>AIMC     UW</t>
  </si>
  <si>
    <t>ALGT     UW</t>
  </si>
  <si>
    <t>ALKS     UW</t>
  </si>
  <si>
    <t>AMAT     UW</t>
  </si>
  <si>
    <t>AMCX     UW</t>
  </si>
  <si>
    <t>AMD      UW</t>
  </si>
  <si>
    <t>AMGN     UW</t>
  </si>
  <si>
    <t>AMKR     UW</t>
  </si>
  <si>
    <t>AMWD     UW</t>
  </si>
  <si>
    <t>AMZN     UW</t>
  </si>
  <si>
    <t>ANAT     UW</t>
  </si>
  <si>
    <t>ANGI     UW</t>
  </si>
  <si>
    <t>ANIP     UQ</t>
  </si>
  <si>
    <t>ARKO     UR</t>
  </si>
  <si>
    <t>ARLP     UW</t>
  </si>
  <si>
    <t>ASML     UW</t>
  </si>
  <si>
    <t>ASPS     UW</t>
  </si>
  <si>
    <t>ATSG     UW</t>
  </si>
  <si>
    <t>AVGO     UW</t>
  </si>
  <si>
    <t>AVT      UW</t>
  </si>
  <si>
    <t>AY       UW</t>
  </si>
  <si>
    <t>BBBY     UW</t>
  </si>
  <si>
    <t>BBCP     UR</t>
  </si>
  <si>
    <t>BBGI     UQ</t>
  </si>
  <si>
    <t>BCOR     UW</t>
  </si>
  <si>
    <t>BGCP     UW</t>
  </si>
  <si>
    <t>BHF      UW</t>
  </si>
  <si>
    <t>BIDU     UW</t>
  </si>
  <si>
    <t>BIIB     UW</t>
  </si>
  <si>
    <t>BKNG     UW</t>
  </si>
  <si>
    <t>BLMN     UW</t>
  </si>
  <si>
    <t>BOKF     UW</t>
  </si>
  <si>
    <t>BPOP     UW</t>
  </si>
  <si>
    <t>BRKS     UW</t>
  </si>
  <si>
    <t>BRP      UW</t>
  </si>
  <si>
    <t>BRY      UW</t>
  </si>
  <si>
    <t>CACC     UW</t>
  </si>
  <si>
    <t>CAR      UW</t>
  </si>
  <si>
    <t>CASA     UW</t>
  </si>
  <si>
    <t>CATY     UW</t>
  </si>
  <si>
    <t>CBSH     UW</t>
  </si>
  <si>
    <t>CCMP     UW</t>
  </si>
  <si>
    <t>CCOI     UW</t>
  </si>
  <si>
    <t>CDEV     UR</t>
  </si>
  <si>
    <t>CDK      UW</t>
  </si>
  <si>
    <t>CDNS     UW</t>
  </si>
  <si>
    <t>CENT     UW</t>
  </si>
  <si>
    <t>CENTA    UW</t>
  </si>
  <si>
    <t>CENX     UW</t>
  </si>
  <si>
    <t>CG       UW</t>
  </si>
  <si>
    <t>CHDN     UW</t>
  </si>
  <si>
    <t>CHEF     UW</t>
  </si>
  <si>
    <t>CHTR     UW</t>
  </si>
  <si>
    <t>CINF     UW</t>
  </si>
  <si>
    <t>CLMT     UW</t>
  </si>
  <si>
    <t>CMCO     UW</t>
  </si>
  <si>
    <t>CMCSA    UW</t>
  </si>
  <si>
    <t>CME      UW</t>
  </si>
  <si>
    <t>CMLS     UQ</t>
  </si>
  <si>
    <t>CNDT     UW</t>
  </si>
  <si>
    <t>CNTY     UR</t>
  </si>
  <si>
    <t>COHR     UW</t>
  </si>
  <si>
    <t>COHU     UW</t>
  </si>
  <si>
    <t>COKE     UW</t>
  </si>
  <si>
    <t>COMM     UW</t>
  </si>
  <si>
    <t>CONN     UW</t>
  </si>
  <si>
    <t>COOP     UR</t>
  </si>
  <si>
    <t>COST     UW</t>
  </si>
  <si>
    <t>COWN     UW</t>
  </si>
  <si>
    <t>CROX     UW</t>
  </si>
  <si>
    <t>CRWD     UW</t>
  </si>
  <si>
    <t>CSCO     UW</t>
  </si>
  <si>
    <t>CSGP     UW</t>
  </si>
  <si>
    <t>CSGS     UW</t>
  </si>
  <si>
    <t>CSX      UW</t>
  </si>
  <si>
    <t>CTAS     UW</t>
  </si>
  <si>
    <t>CTXS     UW</t>
  </si>
  <si>
    <t>CVBF     UW</t>
  </si>
  <si>
    <t>CVGI     UW</t>
  </si>
  <si>
    <t>CWST     UW</t>
  </si>
  <si>
    <t>CZR      UW</t>
  </si>
  <si>
    <t>DISCA    UW</t>
  </si>
  <si>
    <t>DISCB    UW</t>
  </si>
  <si>
    <t>DISCK    UW</t>
  </si>
  <si>
    <t>DISH     UW</t>
  </si>
  <si>
    <t>DOX      UW</t>
  </si>
  <si>
    <t>DSKE     UR</t>
  </si>
  <si>
    <t>DXPE     UW</t>
  </si>
  <si>
    <t>EA       UW</t>
  </si>
  <si>
    <t>EBAY     UW</t>
  </si>
  <si>
    <t>ECHO     UW</t>
  </si>
  <si>
    <t>ECOL     UW</t>
  </si>
  <si>
    <t>ECPG     UW</t>
  </si>
  <si>
    <t>EEFT     UW</t>
  </si>
  <si>
    <t>ENDP     UW</t>
  </si>
  <si>
    <t>ENTG     UW</t>
  </si>
  <si>
    <t>EQIX     UW</t>
  </si>
  <si>
    <t>ERIC     UW</t>
  </si>
  <si>
    <t>ESGR     UW</t>
  </si>
  <si>
    <t>EWBC     UW</t>
  </si>
  <si>
    <t>EXC      UW</t>
  </si>
  <si>
    <t>EXPE     UW</t>
  </si>
  <si>
    <t>FANG     UW</t>
  </si>
  <si>
    <t>FCFS     UW</t>
  </si>
  <si>
    <t>FCNCA    UW</t>
  </si>
  <si>
    <t>FISV     UW</t>
  </si>
  <si>
    <t>FITB     UW</t>
  </si>
  <si>
    <t>FLEX     UW</t>
  </si>
  <si>
    <t>FLL      UR</t>
  </si>
  <si>
    <t>FOCS     UW</t>
  </si>
  <si>
    <t>FOSL     UW</t>
  </si>
  <si>
    <t>FOX      UW</t>
  </si>
  <si>
    <t>FOXA     UW</t>
  </si>
  <si>
    <t>FRG      UQ</t>
  </si>
  <si>
    <t>FRTA     UW</t>
  </si>
  <si>
    <t>FTDR     UW</t>
  </si>
  <si>
    <t>FUTU     UQ</t>
  </si>
  <si>
    <t>GDEN     UQ</t>
  </si>
  <si>
    <t>GILD     UW</t>
  </si>
  <si>
    <t>GOGO     UW</t>
  </si>
  <si>
    <t>GOOG     UW</t>
  </si>
  <si>
    <t>GOOGL    UW</t>
  </si>
  <si>
    <t>GRFS     UW</t>
  </si>
  <si>
    <t>GSM      UR</t>
  </si>
  <si>
    <t>GT       UW</t>
  </si>
  <si>
    <t>HA       UW</t>
  </si>
  <si>
    <t>HAS      UW</t>
  </si>
  <si>
    <t>HBAN     UW</t>
  </si>
  <si>
    <t>HEES     UW</t>
  </si>
  <si>
    <t>HMHC     UW</t>
  </si>
  <si>
    <t>HMTV     UQ</t>
  </si>
  <si>
    <t>HOLX     UW</t>
  </si>
  <si>
    <t>HQY      UW</t>
  </si>
  <si>
    <t>HWC      UW</t>
  </si>
  <si>
    <t>ICLR     UW</t>
  </si>
  <si>
    <t>IEA      UR</t>
  </si>
  <si>
    <t>IEP      UW</t>
  </si>
  <si>
    <t>IHRT     UW</t>
  </si>
  <si>
    <t>IIVI     UW</t>
  </si>
  <si>
    <t>ILMN     UW</t>
  </si>
  <si>
    <t>IMKTA    UW</t>
  </si>
  <si>
    <t>INDB     UW</t>
  </si>
  <si>
    <t>INOV     UW</t>
  </si>
  <si>
    <t>INSE     UR</t>
  </si>
  <si>
    <t>INTC     UW</t>
  </si>
  <si>
    <t>IRCP     UW</t>
  </si>
  <si>
    <t>ISBC     UW</t>
  </si>
  <si>
    <t>ITRI     UW</t>
  </si>
  <si>
    <t>JAZZ     UW</t>
  </si>
  <si>
    <t>JBHT     UW</t>
  </si>
  <si>
    <t>JBLU     UW</t>
  </si>
  <si>
    <t>JD       UW</t>
  </si>
  <si>
    <t>KALU     UW</t>
  </si>
  <si>
    <t>KHC      UW</t>
  </si>
  <si>
    <t>KLAC     UW</t>
  </si>
  <si>
    <t>KLXE     UW</t>
  </si>
  <si>
    <t>KTOS     UW</t>
  </si>
  <si>
    <t>LAMR     UW</t>
  </si>
  <si>
    <t>LBTYA    UW</t>
  </si>
  <si>
    <t>LBTYB    UW</t>
  </si>
  <si>
    <t>LBTYK    UW</t>
  </si>
  <si>
    <t>LCUT     UW</t>
  </si>
  <si>
    <t>LGIH     UW</t>
  </si>
  <si>
    <t>LIND     UR</t>
  </si>
  <si>
    <t>LITE     UW</t>
  </si>
  <si>
    <t>LKQ      UW</t>
  </si>
  <si>
    <t>LNT      UW</t>
  </si>
  <si>
    <t>LNTH     UQ</t>
  </si>
  <si>
    <t>LRCX     UW</t>
  </si>
  <si>
    <t>LSCC     UW</t>
  </si>
  <si>
    <t>MANT     UW</t>
  </si>
  <si>
    <t>MAR      UW</t>
  </si>
  <si>
    <t>MAT      UW</t>
  </si>
  <si>
    <t>MATW     UW</t>
  </si>
  <si>
    <t>MCHP     UW</t>
  </si>
  <si>
    <t>MDLZ     UW</t>
  </si>
  <si>
    <t>MELI     UW</t>
  </si>
  <si>
    <t>MEOH     UW</t>
  </si>
  <si>
    <t>MERC     UW</t>
  </si>
  <si>
    <t>MGEE     UW</t>
  </si>
  <si>
    <t>MGI      UW</t>
  </si>
  <si>
    <t>MGLN     UW</t>
  </si>
  <si>
    <t>MKSI     UW</t>
  </si>
  <si>
    <t>MLKN     UW</t>
  </si>
  <si>
    <t>MMLP     UW</t>
  </si>
  <si>
    <t>MRVL     UW</t>
  </si>
  <si>
    <t>MSEX     UW</t>
  </si>
  <si>
    <t>MTSI     UW</t>
  </si>
  <si>
    <t>MU       UW</t>
  </si>
  <si>
    <t>NATH     UW</t>
  </si>
  <si>
    <t>NAVI     UW</t>
  </si>
  <si>
    <t>NCMI     UW</t>
  </si>
  <si>
    <t>NDAQ     UW</t>
  </si>
  <si>
    <t>NFE      UW</t>
  </si>
  <si>
    <t>NFLX     UW</t>
  </si>
  <si>
    <t>NLOK     UW</t>
  </si>
  <si>
    <t>NMIH     UQ</t>
  </si>
  <si>
    <t>NTAP     UW</t>
  </si>
  <si>
    <t>NTRS     UW</t>
  </si>
  <si>
    <t>NUAN     UW</t>
  </si>
  <si>
    <t>NVDA     UW</t>
  </si>
  <si>
    <t>NWL      UW</t>
  </si>
  <si>
    <t>NXPI     UW</t>
  </si>
  <si>
    <t>OMAB     UW</t>
  </si>
  <si>
    <t>OMP      UW</t>
  </si>
  <si>
    <t>ON       UW</t>
  </si>
  <si>
    <t>ONB      UW</t>
  </si>
  <si>
    <t>OPCH     UW</t>
  </si>
  <si>
    <t>ORLY     UW</t>
  </si>
  <si>
    <t>OTTR     UW</t>
  </si>
  <si>
    <t>PACW     UW</t>
  </si>
  <si>
    <t>PAYA     UR</t>
  </si>
  <si>
    <t>PBCT     UW</t>
  </si>
  <si>
    <t>PCAR     UW</t>
  </si>
  <si>
    <t>PDCE     UW</t>
  </si>
  <si>
    <t>PENN     UW</t>
  </si>
  <si>
    <t>PEP      UW</t>
  </si>
  <si>
    <t>PETQ     UW</t>
  </si>
  <si>
    <t>PFG      UW</t>
  </si>
  <si>
    <t>PLYA     UW</t>
  </si>
  <si>
    <t>PODD     UW</t>
  </si>
  <si>
    <t>PPC      UW</t>
  </si>
  <si>
    <t>PPD      UW</t>
  </si>
  <si>
    <t>PRAA     UW</t>
  </si>
  <si>
    <t>PRTH     UR</t>
  </si>
  <si>
    <t>PTC      UW</t>
  </si>
  <si>
    <t>PTEN     UW</t>
  </si>
  <si>
    <t>PYPL     UW</t>
  </si>
  <si>
    <t>PZZA     UW</t>
  </si>
  <si>
    <t>QCOM     UW</t>
  </si>
  <si>
    <t>QRTEA    UW</t>
  </si>
  <si>
    <t>QRTEB    UW</t>
  </si>
  <si>
    <t>QRVO     UW</t>
  </si>
  <si>
    <t>RCII     UW</t>
  </si>
  <si>
    <t>RDNT     UQ</t>
  </si>
  <si>
    <t>REGI     UW</t>
  </si>
  <si>
    <t>REGN     UW</t>
  </si>
  <si>
    <t>REYN     UW</t>
  </si>
  <si>
    <t>ROCC     UW</t>
  </si>
  <si>
    <t>ROST     UW</t>
  </si>
  <si>
    <t>RYAAY    UW</t>
  </si>
  <si>
    <t>SALM     UQ</t>
  </si>
  <si>
    <t>SANM     UW</t>
  </si>
  <si>
    <t>SBAC     UW</t>
  </si>
  <si>
    <t>SBGI     UW</t>
  </si>
  <si>
    <t>SBNY     UW</t>
  </si>
  <si>
    <t>SBUX     UW</t>
  </si>
  <si>
    <t>SGMS     UW</t>
  </si>
  <si>
    <t>SIGI     UW</t>
  </si>
  <si>
    <t>SIRI     UW</t>
  </si>
  <si>
    <t>SIVB     UW</t>
  </si>
  <si>
    <t>SLGN     UW</t>
  </si>
  <si>
    <t>SLM      UW</t>
  </si>
  <si>
    <t>SMPL     UR</t>
  </si>
  <si>
    <t>SNEX     UW</t>
  </si>
  <si>
    <t>SNY      UW</t>
  </si>
  <si>
    <t>SRCL     UW</t>
  </si>
  <si>
    <t>SSNC     UW</t>
  </si>
  <si>
    <t>SSP      UW</t>
  </si>
  <si>
    <t>STGW     UW</t>
  </si>
  <si>
    <t>STKL     UW</t>
  </si>
  <si>
    <t>STLD     UW</t>
  </si>
  <si>
    <t>STNE     UW</t>
  </si>
  <si>
    <t>STX      UW</t>
  </si>
  <si>
    <t>SYNA     UW</t>
  </si>
  <si>
    <t>SYNH     UW</t>
  </si>
  <si>
    <t>TAST     UW</t>
  </si>
  <si>
    <t>TCBI     UW</t>
  </si>
  <si>
    <t>TH       UR</t>
  </si>
  <si>
    <t>TIGO     UW</t>
  </si>
  <si>
    <t>TILE     UW</t>
  </si>
  <si>
    <t>TMUS     UW</t>
  </si>
  <si>
    <t>TREE     UW</t>
  </si>
  <si>
    <t>TRIP     UW</t>
  </si>
  <si>
    <t>TRMB     UW</t>
  </si>
  <si>
    <t>TRMK     UW</t>
  </si>
  <si>
    <t>TRS      UW</t>
  </si>
  <si>
    <t>TSCO     UW</t>
  </si>
  <si>
    <t>TSLA     UW</t>
  </si>
  <si>
    <t>TTMI     UW</t>
  </si>
  <si>
    <t>TVTY     UW</t>
  </si>
  <si>
    <t>TXN      UW</t>
  </si>
  <si>
    <t>UAL      UW</t>
  </si>
  <si>
    <t>UCTT     UW</t>
  </si>
  <si>
    <t>UMBF     UW</t>
  </si>
  <si>
    <t>UMPQ     UW</t>
  </si>
  <si>
    <t>UONE     UR</t>
  </si>
  <si>
    <t>UONEK    UR</t>
  </si>
  <si>
    <t>VC       UW</t>
  </si>
  <si>
    <t>VCTR     UW</t>
  </si>
  <si>
    <t>VEON     UW</t>
  </si>
  <si>
    <t>VIAC     UW</t>
  </si>
  <si>
    <t>VIACA    UW</t>
  </si>
  <si>
    <t>VIAV     UW</t>
  </si>
  <si>
    <t>VLY      UW</t>
  </si>
  <si>
    <t>VNET     UW</t>
  </si>
  <si>
    <t>VNOM     UW</t>
  </si>
  <si>
    <t>VOD      UW</t>
  </si>
  <si>
    <t>VREX     UW</t>
  </si>
  <si>
    <t>VRNT     UW</t>
  </si>
  <si>
    <t>VRRM     UR</t>
  </si>
  <si>
    <t>VRSK     UW</t>
  </si>
  <si>
    <t>VRSN     UW</t>
  </si>
  <si>
    <t>VRTS     UW</t>
  </si>
  <si>
    <t>VSAT     UW</t>
  </si>
  <si>
    <t>VTRS     UW</t>
  </si>
  <si>
    <t>WB       UW</t>
  </si>
  <si>
    <t>WBA      UW</t>
  </si>
  <si>
    <t>WDC      UW</t>
  </si>
  <si>
    <t>WEN      UW</t>
  </si>
  <si>
    <t>WLTW     UW</t>
  </si>
  <si>
    <t>WRLD     UW</t>
  </si>
  <si>
    <t>WSC      UR</t>
  </si>
  <si>
    <t>WTFC     UW</t>
  </si>
  <si>
    <t>WW       UW</t>
  </si>
  <si>
    <t>WYNN     UW</t>
  </si>
  <si>
    <t>XEL      UW</t>
  </si>
  <si>
    <t>XELA     UR</t>
  </si>
  <si>
    <t>XLNX     UW</t>
  </si>
  <si>
    <t>XP       UW</t>
  </si>
  <si>
    <t>XPER     UW</t>
  </si>
  <si>
    <t>XRAY     UW</t>
  </si>
  <si>
    <t>YELL     UW</t>
  </si>
  <si>
    <t>YORW     UW</t>
  </si>
  <si>
    <t>ZBRA     UW</t>
  </si>
  <si>
    <t>ZION     UW</t>
  </si>
  <si>
    <t>Debt/Capital</t>
  </si>
  <si>
    <t>Operating Margin</t>
  </si>
  <si>
    <t>Profit Growth Compared to Previous</t>
  </si>
  <si>
    <t>Revenue Growth Compared to Previous</t>
  </si>
  <si>
    <t>Long-Term Borrowings Ratio</t>
  </si>
  <si>
    <t>Profit Margin</t>
  </si>
  <si>
    <t>CF From Operations/Total Liability</t>
  </si>
  <si>
    <t>BETA</t>
    <phoneticPr fontId="0" type="noConversion"/>
  </si>
  <si>
    <t>Name</t>
  </si>
  <si>
    <t>Chinese Name</t>
  </si>
  <si>
    <t>Sector</t>
  </si>
  <si>
    <t>Industry</t>
  </si>
  <si>
    <t>CHINA EASTERN AIRLINES CO-H</t>
  </si>
  <si>
    <t>中國東方航空股份</t>
  </si>
  <si>
    <t>Industrials</t>
  </si>
  <si>
    <t>Airlines</t>
  </si>
  <si>
    <t>CHINA TELECOM CORP LTD-H</t>
  </si>
  <si>
    <t>中國電信</t>
  </si>
  <si>
    <t>Communication Services</t>
  </si>
  <si>
    <t>Diversified Telecommunication</t>
  </si>
  <si>
    <t>CHINA SOUTHERN AIRLINES CO-H</t>
  </si>
  <si>
    <t>中國南方航空股份</t>
  </si>
  <si>
    <t>CHINA POWER INTERNATIONAL</t>
  </si>
  <si>
    <t>中國電力</t>
  </si>
  <si>
    <t>Utilities</t>
  </si>
  <si>
    <t>Independent Power and Renewabl</t>
  </si>
  <si>
    <t>HUADIAN POWER INTL CORP-H</t>
  </si>
  <si>
    <t>華電國際電力股份</t>
  </si>
  <si>
    <t>DATANG INTL POWER GEN CO-H</t>
  </si>
  <si>
    <t>大唐發電</t>
  </si>
  <si>
    <t>GCL NEW ENERGY HOLDINGS LTD</t>
  </si>
  <si>
    <t>協鑫新能源</t>
  </si>
  <si>
    <t>CHINA ZHENGTONG AUTO SERVICE</t>
  </si>
  <si>
    <t>正通汽車</t>
  </si>
  <si>
    <t>Consumer Discretionary</t>
  </si>
  <si>
    <t>Specialty Retail</t>
  </si>
  <si>
    <t>NWS HOLDINGS LTD</t>
  </si>
  <si>
    <t>新創建集團</t>
  </si>
  <si>
    <t>Industrial Conglomerates</t>
  </si>
  <si>
    <t>LIFESTYLE INTL HLDGS LTD</t>
  </si>
  <si>
    <t>利福國際</t>
  </si>
  <si>
    <t>Multiline Retail</t>
  </si>
  <si>
    <t>HILONG HOLDING LTD</t>
  </si>
  <si>
    <t>海隆控股</t>
  </si>
  <si>
    <t>Energy</t>
  </si>
  <si>
    <t>Energy Equipment &amp; Services</t>
  </si>
  <si>
    <t>SUNSHINE 100 CHINA HOLDINGS</t>
  </si>
  <si>
    <t>陽光１００中國</t>
  </si>
  <si>
    <t>Real Estate</t>
  </si>
  <si>
    <t>Real Estate Management &amp; Devel</t>
  </si>
  <si>
    <t>ZTE CORP-H</t>
  </si>
  <si>
    <t>中興通訊</t>
  </si>
  <si>
    <t>Information Technology</t>
  </si>
  <si>
    <t>Communications Equipment</t>
  </si>
  <si>
    <t>FANTASIA HOLDINGS GROUP CO</t>
  </si>
  <si>
    <t>花樣年控股</t>
  </si>
  <si>
    <t>DAFA PROPERTIES GROUP LTD</t>
  </si>
  <si>
    <t>大發地產</t>
  </si>
  <si>
    <t>HENDERSON LAND DEVELOPMENT</t>
  </si>
  <si>
    <t>恒基地產</t>
  </si>
  <si>
    <t>WANT WANT CHINA HOLDINGS LTD</t>
  </si>
  <si>
    <t>中國旺旺</t>
  </si>
  <si>
    <t>Consumer Staples</t>
  </si>
  <si>
    <t>Food Products</t>
  </si>
  <si>
    <t>PEOPLE'S INSURANCE CO GROU-H</t>
  </si>
  <si>
    <t>中國人民保險集團</t>
  </si>
  <si>
    <t>Financials</t>
  </si>
  <si>
    <t>Insurance</t>
  </si>
  <si>
    <t>GUANGZHOU RURAL COMMERCIAL-H</t>
  </si>
  <si>
    <t>廣州農商銀行</t>
  </si>
  <si>
    <t>Banks</t>
  </si>
  <si>
    <t>BOC AVIATION LTD</t>
  </si>
  <si>
    <t>中銀航空租賃有限公司</t>
  </si>
  <si>
    <t>Trading Companies &amp; Distributo</t>
  </si>
  <si>
    <t>HUANENG POWER INTL INC-H</t>
  </si>
  <si>
    <t>華能國際電力股份</t>
  </si>
  <si>
    <t>YUEXIU TRANSPORT INFRASTRUCT</t>
  </si>
  <si>
    <t>越秀交通基建有限公司</t>
  </si>
  <si>
    <t>Transportation Infrastructure</t>
  </si>
  <si>
    <t>YUEXIU REAL ESTATE INVESTMEN</t>
  </si>
  <si>
    <t>越秀房產信託基金</t>
  </si>
  <si>
    <t>Equity Real Estate Investment</t>
  </si>
  <si>
    <t>RED STAR MACALLINE GROUP C-H</t>
  </si>
  <si>
    <t>紅星美凱龍</t>
  </si>
  <si>
    <t>SJM HOLDINGS LTD</t>
  </si>
  <si>
    <t>澳博控股</t>
  </si>
  <si>
    <t>Hotels, Restaurants &amp; Leisure</t>
  </si>
  <si>
    <t>YANZHOU COAL MINING CO-H</t>
  </si>
  <si>
    <t>兗州煤業股份</t>
  </si>
  <si>
    <t>Oil, Gas &amp; Consumable Fuels</t>
  </si>
  <si>
    <t>CHINA LONGYUAN POWER GROUP-H</t>
  </si>
  <si>
    <t>龍源電力</t>
  </si>
  <si>
    <t>CHINA MODERN DAIRY HOLDINGS</t>
  </si>
  <si>
    <t>現代牧業</t>
  </si>
  <si>
    <t>CHINA RESOURCES POWER HOLDIN</t>
  </si>
  <si>
    <t>華潤電力</t>
  </si>
  <si>
    <t>ZHAOJIN MINING INDUSTRY - H</t>
  </si>
  <si>
    <t>招金礦業</t>
  </si>
  <si>
    <t>Materials</t>
  </si>
  <si>
    <t>Metals &amp; Mining</t>
  </si>
  <si>
    <t>HAIDILAO INTERNATIONAL HOLDI</t>
  </si>
  <si>
    <t>海底撈</t>
  </si>
  <si>
    <t>HONG KONG &amp; CHINA GAS</t>
  </si>
  <si>
    <t>香港中華煤氣</t>
  </si>
  <si>
    <t>Gas Utilities</t>
  </si>
  <si>
    <t>ENN ENERGY HOLDINGS LTD</t>
  </si>
  <si>
    <t>新奧能源控股有限公司</t>
  </si>
  <si>
    <t>SHENZHEN EXPRESSWAY CO-H</t>
  </si>
  <si>
    <t>深圳高速公路股份</t>
  </si>
  <si>
    <t>ALUMINUM CORP OF CHINA LTD-H</t>
  </si>
  <si>
    <t>中國鋁業</t>
  </si>
  <si>
    <t>SANDS CHINA LTD</t>
  </si>
  <si>
    <t>金沙中國有限公司</t>
  </si>
  <si>
    <t>CHINA RESOURCES GAS GROUP LT</t>
  </si>
  <si>
    <t>華潤燃氣</t>
  </si>
  <si>
    <t>PETROCHINA CO LTD-H</t>
  </si>
  <si>
    <t>中國石油股份</t>
  </si>
  <si>
    <t>LENOVO GROUP LTD</t>
  </si>
  <si>
    <t>聯想集團</t>
  </si>
  <si>
    <t>Technology Hardware, Storage &amp;</t>
  </si>
  <si>
    <t>GOLDEN EAGLE RETAIL GROUP</t>
  </si>
  <si>
    <t>金鷹商貿集團</t>
  </si>
  <si>
    <t>ZIJIN MINING GROUP CO LTD-H</t>
  </si>
  <si>
    <t>紫金礦業</t>
  </si>
  <si>
    <t>CHINA PETROLEUM &amp; CHEMICAL-H</t>
  </si>
  <si>
    <t>中國石油化工股份</t>
  </si>
  <si>
    <t>BAIC MOTOR CORP LTD-H</t>
  </si>
  <si>
    <t>北京汽車</t>
  </si>
  <si>
    <t>Automobiles</t>
  </si>
  <si>
    <t>BEIJING ENTERPRISES HLDGS</t>
  </si>
  <si>
    <t>北京控股</t>
  </si>
  <si>
    <t>MGM CHINA HOLDINGS LTD</t>
  </si>
  <si>
    <t>美高梅中國</t>
  </si>
  <si>
    <t>CHINA COMMUNICATIONS CONST-H</t>
  </si>
  <si>
    <t>中國交通建設</t>
  </si>
  <si>
    <t>Construction &amp; Engineering</t>
  </si>
  <si>
    <t>MTR CORP</t>
  </si>
  <si>
    <t>港鐵公司</t>
  </si>
  <si>
    <t>Road &amp; Rail</t>
  </si>
  <si>
    <t>WEST CHINA CEMENT LTD</t>
  </si>
  <si>
    <t>西部水泥</t>
  </si>
  <si>
    <t>Construction Materials</t>
  </si>
  <si>
    <t>CHINA RAILWAY GROUP LTD-H</t>
  </si>
  <si>
    <t>中國中鐵</t>
  </si>
  <si>
    <t>TINGYI (CAYMAN ISLN) HLDG CO</t>
  </si>
  <si>
    <t>康師傅控股</t>
  </si>
  <si>
    <t>FOSUN INTERNATIONAL LTD</t>
  </si>
  <si>
    <t>復星國際</t>
  </si>
  <si>
    <t>CHINA WATER AFFAIRS GROUP</t>
  </si>
  <si>
    <t>中國水務</t>
  </si>
  <si>
    <t>Water Utilities</t>
  </si>
  <si>
    <t>CHINA SOUTH CITY HOLDINGS</t>
  </si>
  <si>
    <t>華南城</t>
  </si>
  <si>
    <t>CHINA MERCHANTS PORT HOLDING</t>
  </si>
  <si>
    <t>招商局港口</t>
  </si>
  <si>
    <t>SEAZEN GROUP LTD</t>
  </si>
  <si>
    <t>新城發展</t>
  </si>
  <si>
    <t>CHINA STATE CONSTRUCTION INT</t>
  </si>
  <si>
    <t>中國建築國際</t>
  </si>
  <si>
    <t>CENTRAL CHINA REAL ESTATE</t>
  </si>
  <si>
    <t>建業地產</t>
  </si>
  <si>
    <t>CHINA RAILWAY CONSTRUCTION-H</t>
  </si>
  <si>
    <t>中國鐵建</t>
  </si>
  <si>
    <t>KWG GROUP HOLDINGS LTD</t>
  </si>
  <si>
    <t>合景泰富集團</t>
  </si>
  <si>
    <t>CHINA JINMAO HOLDINGS GROUP</t>
  </si>
  <si>
    <t>中國金茂</t>
  </si>
  <si>
    <t>CHINA ENERGY ENGINEERING C-H</t>
  </si>
  <si>
    <t>中國能源建設</t>
  </si>
  <si>
    <t>GREENLAND HONG KONG HOLDINGS</t>
  </si>
  <si>
    <t>綠地香港</t>
  </si>
  <si>
    <t>SHENZHEN INTL HOLDINGS</t>
  </si>
  <si>
    <t>深圳國際</t>
  </si>
  <si>
    <t>GOLDEN WHEEL TIANDI HOLDINGS</t>
  </si>
  <si>
    <t>金輪天地控股</t>
  </si>
  <si>
    <t>COUNTRY GARDEN HOLDINGS CO</t>
  </si>
  <si>
    <t>碧桂園</t>
  </si>
  <si>
    <t>METALLURGICAL CORP OF CHIN-H</t>
  </si>
  <si>
    <t>中國中冶</t>
  </si>
  <si>
    <t>CHINA VANKE CO LTD-H</t>
  </si>
  <si>
    <t>萬科企業</t>
  </si>
  <si>
    <t>ZHONGLIANG HOLDINGS GROUP CO</t>
  </si>
  <si>
    <t>中梁控股</t>
  </si>
  <si>
    <t>TENCENT HOLDINGS LTD</t>
  </si>
  <si>
    <t>騰訊控股</t>
  </si>
  <si>
    <t>Interactive Media &amp; Services</t>
  </si>
  <si>
    <t>CHINA SCE GROUP HOLDINGS LTD</t>
  </si>
  <si>
    <t>中駿集團控股</t>
  </si>
  <si>
    <t>ZHONGSHENG GROUP HOLDINGS</t>
  </si>
  <si>
    <t>中升控股</t>
  </si>
  <si>
    <t>CHINA MENGNIU DAIRY CO</t>
  </si>
  <si>
    <t>蒙牛乳業</t>
  </si>
  <si>
    <t>DONGFENG MOTOR GRP CO LTD-H</t>
  </si>
  <si>
    <t>東風集團股份</t>
  </si>
  <si>
    <t>CHINA OIL AND GAS GROUP LTD</t>
  </si>
  <si>
    <t>中油燃氣</t>
  </si>
  <si>
    <t>GEELY AUTOMOBILE HOLDINGS LT</t>
  </si>
  <si>
    <t>吉利汽車</t>
  </si>
  <si>
    <t>SUNAC CHINA HOLDINGS LTD</t>
  </si>
  <si>
    <t>融創中國</t>
  </si>
  <si>
    <t>GUORUI PROPERTIES LTD</t>
  </si>
  <si>
    <t>國瑞置業</t>
  </si>
  <si>
    <t>GUANGDONG HONG KONG GREATER</t>
  </si>
  <si>
    <t>粵港灣控股</t>
  </si>
  <si>
    <t>NAGACORP LTD</t>
  </si>
  <si>
    <t>金界控股</t>
  </si>
  <si>
    <t>MODERN LAND CHINA CO LTD</t>
  </si>
  <si>
    <t>當代置業</t>
  </si>
  <si>
    <t>CHINA LOGISTICS PROPERTY HOL</t>
  </si>
  <si>
    <t>中國物流資產</t>
  </si>
  <si>
    <t>WEICHAI POWER CO LTD-H</t>
  </si>
  <si>
    <t>濰柴動力</t>
  </si>
  <si>
    <t>Machinery</t>
  </si>
  <si>
    <t>SINIC HOLDINGS GROUP CO-H</t>
  </si>
  <si>
    <t>新力控股集團</t>
  </si>
  <si>
    <t>SHANGHAI ELECTRIC GRP CO L-H</t>
  </si>
  <si>
    <t>上海電氣</t>
  </si>
  <si>
    <t>Electrical Equipment</t>
  </si>
  <si>
    <t>CRRC CORP LTD - H</t>
  </si>
  <si>
    <t>中國中車</t>
  </si>
  <si>
    <t>CHINA MERCHANTS LAND LTD</t>
  </si>
  <si>
    <t>招商局置地</t>
  </si>
  <si>
    <t>LAI FUNG HOLDINGS LTD</t>
  </si>
  <si>
    <t>麗豐控股</t>
  </si>
  <si>
    <t>CHINA ALUMINUM INTERNATION-H</t>
  </si>
  <si>
    <t>中鋁國際</t>
  </si>
  <si>
    <t>CHINA RESOURCES LAND LTD</t>
  </si>
  <si>
    <t>華潤置地</t>
  </si>
  <si>
    <t>JINGRUI HOLDINGS LTD</t>
  </si>
  <si>
    <t>景瑞控股</t>
  </si>
  <si>
    <t>ZHEJIANG EXPRESSWAY CO-H</t>
  </si>
  <si>
    <t>浙江滬杭甬</t>
  </si>
  <si>
    <t>AGILE GROUP HOLDINGS LTD</t>
  </si>
  <si>
    <t>雅居樂集團</t>
  </si>
  <si>
    <t>CONCORD NEW ENERGY GROUP LTD</t>
  </si>
  <si>
    <t>協合新能源</t>
  </si>
  <si>
    <t>ZENSUN ENTERPRISES LTD</t>
  </si>
  <si>
    <t>正商實業</t>
  </si>
  <si>
    <t>CHINA GOLD INTERNATIONAL RES</t>
  </si>
  <si>
    <t>中國黃金國際</t>
  </si>
  <si>
    <t>CHINA HONGQIAO GROUP LTD</t>
  </si>
  <si>
    <t>中國宏橋</t>
  </si>
  <si>
    <t>WHARF HOLDINGS LTD</t>
  </si>
  <si>
    <t>九龍倉集團</t>
  </si>
  <si>
    <t>POWERLONG REAL ESTATE HOLDIN</t>
  </si>
  <si>
    <t>寶龍地產</t>
  </si>
  <si>
    <t>CK Hutchison Holdings Ltd</t>
  </si>
  <si>
    <t>長江和記實業</t>
  </si>
  <si>
    <t>DEXIN CHINA HOLDINGS CO LTD</t>
  </si>
  <si>
    <t>德信中國</t>
  </si>
  <si>
    <t>REDSUN PROPERTIES GROUP LTD</t>
  </si>
  <si>
    <t>弘陽地產</t>
  </si>
  <si>
    <t>MONGOLIAN MINING CORP</t>
  </si>
  <si>
    <t>MONGOL MINING</t>
  </si>
  <si>
    <t>SKYFAME REALTY HOLDINGS LTD</t>
  </si>
  <si>
    <t>天譽置業</t>
  </si>
  <si>
    <t>CK INFRASTRUCTURE HOLDINGS L</t>
  </si>
  <si>
    <t>長江基建集團</t>
  </si>
  <si>
    <t>Electric Utilities</t>
  </si>
  <si>
    <t>CHINA AOYUAN GROUP LTD</t>
  </si>
  <si>
    <t>中國奧園</t>
  </si>
  <si>
    <t>REDCO PROPERTIES GROUP LTD</t>
  </si>
  <si>
    <t>力高集團</t>
  </si>
  <si>
    <t>SHIMAO GROUP HOLDINGS LTD</t>
  </si>
  <si>
    <t>世茂集團</t>
  </si>
  <si>
    <t>SWIRE PACIFIC LTD - CL A</t>
  </si>
  <si>
    <t>太古股份公司</t>
  </si>
  <si>
    <t>SWIRE PACIFIC LTD-CL B</t>
  </si>
  <si>
    <t>LONGFOR GROUP HOLDINGS LTD</t>
  </si>
  <si>
    <t>龍湖集團</t>
  </si>
  <si>
    <t>CHINA OVERSEAS GRAND OCEANS</t>
  </si>
  <si>
    <t>中國海外宏洋集團</t>
  </si>
  <si>
    <t>SINO-OCEAN GROUP HOLDING LTD</t>
  </si>
  <si>
    <t>遠洋集團</t>
  </si>
  <si>
    <t>HONGHUA GROUP</t>
  </si>
  <si>
    <t>宏華集團</t>
  </si>
  <si>
    <t>JIAYUAN INTERNATIONAL GROUP</t>
  </si>
  <si>
    <t>佳源國際控股</t>
  </si>
  <si>
    <t>ZHENRO PROPERTIES GROUP LTD</t>
  </si>
  <si>
    <t>正榮地產</t>
  </si>
  <si>
    <t>HEALTH AND HAPPINESS H&amp;H INT</t>
  </si>
  <si>
    <t>H&amp;H國際控股</t>
  </si>
  <si>
    <t>LANDSEA GREEN PROPERTIES CO</t>
  </si>
  <si>
    <t>朗詩地產</t>
  </si>
  <si>
    <t>RONSHINE CHINA HOLDINGS LTD</t>
  </si>
  <si>
    <t>融信中國</t>
  </si>
  <si>
    <t>CIFI HOLDINGS GROUP CO LTD</t>
  </si>
  <si>
    <t>旭輝控股集團</t>
  </si>
  <si>
    <t>TIMES CHINA HOLDINGS LTD</t>
  </si>
  <si>
    <t>時代中國控股</t>
  </si>
  <si>
    <t>GREENTOWN CHINA HOLDINGS</t>
  </si>
  <si>
    <t>綠城中國</t>
  </si>
  <si>
    <t>YUZHOU GROUP HOLDINGS CO LTD</t>
  </si>
  <si>
    <t>禹洲集團</t>
  </si>
  <si>
    <t>CHINA OILFIELD SERVICES-H</t>
  </si>
  <si>
    <t>中海油田服務</t>
  </si>
  <si>
    <t>LOGAN GROUP CO LTD</t>
  </si>
  <si>
    <t>龍光集團</t>
  </si>
  <si>
    <t>YUEXIU PROPERTY CO LTD</t>
  </si>
  <si>
    <t>越秀地產</t>
  </si>
  <si>
    <t>CHINA AIRCRAFT LEASING GROUP</t>
  </si>
  <si>
    <t>中國飛機租賃</t>
  </si>
  <si>
    <t>ROAD KING INFRASTRUCTURE LTD</t>
  </si>
  <si>
    <t>路勁</t>
  </si>
  <si>
    <t>ANTON OILFIELD SERVICES GP</t>
  </si>
  <si>
    <t>安東油田服務</t>
  </si>
  <si>
    <t>XIAOMI CORP-CLASS B</t>
  </si>
  <si>
    <t>小米集團</t>
  </si>
  <si>
    <t>KUNLUN ENERGY CO LTD</t>
  </si>
  <si>
    <t>昆侖能源</t>
  </si>
  <si>
    <t>MEITUAN-CLASS B</t>
  </si>
  <si>
    <t>美團－Ｗ</t>
  </si>
  <si>
    <t>Internet &amp; Direct Marketing Re</t>
  </si>
  <si>
    <t>KAISA GROUP HOLDINGS LTD</t>
  </si>
  <si>
    <t>佳兆業集團</t>
  </si>
  <si>
    <t>AAC TECHNOLOGIES HOLDINGS IN</t>
  </si>
  <si>
    <t>瑞聲科技</t>
  </si>
  <si>
    <t>Electronic Equipment, Instrume</t>
  </si>
  <si>
    <t>WYNN MACAU LTD</t>
  </si>
  <si>
    <t>永利澳門</t>
  </si>
  <si>
    <t>BEIJING CAPITAL LAND LTD-H</t>
  </si>
  <si>
    <t>首創置業</t>
  </si>
  <si>
    <t>JOHNSON ELECTRIC HOLDINGS</t>
  </si>
  <si>
    <t>德昌電機控股</t>
  </si>
  <si>
    <t>Auto Components</t>
  </si>
  <si>
    <t>SUNNY OPTICAL TECH</t>
  </si>
  <si>
    <t>舜宇光學科技</t>
  </si>
  <si>
    <t>ALIBABA GROUP HOLDING LTD</t>
  </si>
  <si>
    <t>阿里巴巴</t>
  </si>
  <si>
    <t>WH GROUP LTD</t>
  </si>
  <si>
    <t>萬洲國際</t>
  </si>
  <si>
    <t>CHINA OVERSEAS LAND &amp; INVEST</t>
  </si>
  <si>
    <t>中國海外發展</t>
  </si>
  <si>
    <t>UNITED CO RUSAL INTERNATIONA</t>
  </si>
  <si>
    <t>俄鋁</t>
  </si>
  <si>
    <t>CNOOC LTD</t>
  </si>
  <si>
    <t>中國海洋石油</t>
  </si>
  <si>
    <t>E-HOUSE CHINA ENTERPRISE HOL</t>
  </si>
  <si>
    <t>易居企業控股</t>
  </si>
  <si>
    <t>HOPSON DEVELOPMENT HOLDINGS</t>
  </si>
  <si>
    <t>合生創展集團</t>
  </si>
  <si>
    <t>CHINA SHANDONG HI-SPEED FINA</t>
  </si>
  <si>
    <t>山高金融</t>
  </si>
  <si>
    <t>Diversified Financial Services</t>
  </si>
  <si>
    <t>FAST RETAILING CO LTD-HDR</t>
  </si>
  <si>
    <t>FAST RETAIL-DRS</t>
  </si>
  <si>
    <t>SWIRE PROPERTIES LTD</t>
  </si>
  <si>
    <t>太古地產</t>
  </si>
  <si>
    <t>CK ASSET HOLDINGS LTD</t>
  </si>
  <si>
    <t>長實集團</t>
  </si>
  <si>
    <t>SUN HUNG KAI PROPERTIES</t>
  </si>
  <si>
    <t>新鴻基地產</t>
  </si>
  <si>
    <t>SAMSONITE INTERNATIONAL SA</t>
  </si>
  <si>
    <t>新秀麗</t>
  </si>
  <si>
    <t>Textiles, Apparel &amp; Luxury Goo</t>
  </si>
  <si>
    <t>LVGEM CHINA REAL ESTATE INVE</t>
  </si>
  <si>
    <t>綠景中國地產</t>
  </si>
  <si>
    <t>SEMICONDUCTOR MANUFACTURING</t>
  </si>
  <si>
    <t>中芯國際</t>
  </si>
  <si>
    <t>Semiconductors &amp; Semiconductor</t>
  </si>
  <si>
    <t>HYSAN DEVELOPMENT CO</t>
  </si>
  <si>
    <t>希慎興業</t>
  </si>
  <si>
    <t>HANG SENG BANK LTD</t>
  </si>
  <si>
    <t>恒生銀行</t>
  </si>
  <si>
    <t>CHONG HING BANK LTD</t>
  </si>
  <si>
    <t>創興銀行</t>
  </si>
  <si>
    <t>AGRICULTURAL BANK OF CHINA-H</t>
  </si>
  <si>
    <t>農業銀行</t>
  </si>
  <si>
    <t>AIA GROUP LTD</t>
  </si>
  <si>
    <t>友邦保險</t>
  </si>
  <si>
    <t>CHINA CINDA ASSET MANAGEME-H</t>
  </si>
  <si>
    <t>中國信達</t>
  </si>
  <si>
    <t>Capital Markets</t>
  </si>
  <si>
    <t>IND &amp; COMM BK OF CHINA-H</t>
  </si>
  <si>
    <t>工商銀行</t>
  </si>
  <si>
    <t>CHINA REINSURANCE GROUP CO-H</t>
  </si>
  <si>
    <t>中國再保險</t>
  </si>
  <si>
    <t>CHINA DEVELOPMENT BANK FIN-H</t>
  </si>
  <si>
    <t>國銀租賃</t>
  </si>
  <si>
    <t>CHINA EVERBRIGHT LTD</t>
  </si>
  <si>
    <t>中國光大控股</t>
  </si>
  <si>
    <t>POSTAL SAVINGS BANK OF CHI-H</t>
  </si>
  <si>
    <t>郵儲銀行</t>
  </si>
  <si>
    <t>GUOTAI JUNAN INTERNATIONAL</t>
  </si>
  <si>
    <t>國泰君安國際控股有限公司</t>
  </si>
  <si>
    <t>BANK OF CHONGQING CO LTD-H</t>
  </si>
  <si>
    <t>重慶銀行</t>
  </si>
  <si>
    <t>CHINA MINSHENG BANKING COR-H</t>
  </si>
  <si>
    <t>民生銀行</t>
  </si>
  <si>
    <t>CHINA ZHESHANG BANK CO LTD-H</t>
  </si>
  <si>
    <t>浙商銀行</t>
  </si>
  <si>
    <t>BANK OF EAST ASIA LTD</t>
  </si>
  <si>
    <t>東亞銀行</t>
  </si>
  <si>
    <t>PRUDENTIAL PLC</t>
  </si>
  <si>
    <t>保誠</t>
  </si>
  <si>
    <t>GUOTAI JUNAN SECURITIES CO-H</t>
  </si>
  <si>
    <t>國泰君安</t>
  </si>
  <si>
    <t>CHINA LIFE INSURANCE CO-H</t>
  </si>
  <si>
    <t>中國人壽</t>
  </si>
  <si>
    <t>CHINA HUARONG ASSET MANAGE-H</t>
  </si>
  <si>
    <t>中國華融</t>
  </si>
  <si>
    <t>STANDARD CHARTERED PLC</t>
  </si>
  <si>
    <t>渣打集團</t>
  </si>
  <si>
    <t>BANK OF COMMUNICATIONS CO-H</t>
  </si>
  <si>
    <t>交通銀行</t>
  </si>
  <si>
    <t>FAR EAST HORIZON LTD</t>
  </si>
  <si>
    <t>遠東宏信</t>
  </si>
  <si>
    <t>CSSC HONG KONG SHIPPING CO L</t>
  </si>
  <si>
    <t>中國船舶租賃</t>
  </si>
  <si>
    <t>CHINA INTERNATIONAL CAPITA-H</t>
  </si>
  <si>
    <t>中金公司</t>
  </si>
  <si>
    <t>DFZQ-H</t>
  </si>
  <si>
    <t>東方證券</t>
  </si>
  <si>
    <t>CHINA MERCHANTS BANK-H</t>
  </si>
  <si>
    <t>招商銀行</t>
  </si>
  <si>
    <t>BANK OF CHINA LTD-H</t>
  </si>
  <si>
    <t>中國銀行</t>
  </si>
  <si>
    <t>HSBC HOLDINGS PLC</t>
  </si>
  <si>
    <t>匯豐控股</t>
  </si>
  <si>
    <t>CITIC SECURITIES CO LTD-H</t>
  </si>
  <si>
    <t>中信証券</t>
  </si>
  <si>
    <t>ZHONGAN ONLINE P&amp;C INSURAN-H</t>
  </si>
  <si>
    <t>眾安在線</t>
  </si>
  <si>
    <t>CSC FINANCIAL CO LTD-H</t>
  </si>
  <si>
    <t>中信建投証券</t>
  </si>
  <si>
    <t>CHINA MERCHANTS SECURITIES-H</t>
  </si>
  <si>
    <t>招商證券</t>
  </si>
  <si>
    <t>HAITONG INTERNATIONAL SECURI</t>
  </si>
  <si>
    <t>海通國際</t>
  </si>
  <si>
    <t>CHINA EVERBRIGHT BANK CO L-H</t>
  </si>
  <si>
    <t>中國光大銀行</t>
  </si>
  <si>
    <t>HAITONG SECURITIES CO LTD-H</t>
  </si>
  <si>
    <t>海通證券</t>
  </si>
  <si>
    <t>HUATAI SECURITIES CO LTD-H</t>
  </si>
  <si>
    <t>華泰證券</t>
  </si>
  <si>
    <t>CHINA CONSTRUCTION BANK-H</t>
  </si>
  <si>
    <t>建設銀行</t>
  </si>
  <si>
    <t>MANULIFE FINANCIAL CORP</t>
  </si>
  <si>
    <t>宏利金融</t>
  </si>
  <si>
    <t>CHINA TAIPING INSURANCE HOLD</t>
  </si>
  <si>
    <t>中國太平</t>
  </si>
  <si>
    <t>CHINA CITIC BANK CORP LTD-H</t>
  </si>
  <si>
    <t>中信銀行</t>
  </si>
  <si>
    <t>AMERICAN AIRLINES GROUP INC</t>
  </si>
  <si>
    <t>美國航空集團</t>
  </si>
  <si>
    <t>APPLE INC</t>
  </si>
  <si>
    <t>蘋果公司</t>
  </si>
  <si>
    <t>ARCH CAPITAL GROUP LTD</t>
  </si>
  <si>
    <t>艾奇資本集團有限公司</t>
  </si>
  <si>
    <t>Health Care</t>
  </si>
  <si>
    <t>Health Care Providers &amp; Servic</t>
  </si>
  <si>
    <t>ACI WORLDWIDE INC</t>
  </si>
  <si>
    <t>ACI全球公司</t>
  </si>
  <si>
    <t>Software</t>
  </si>
  <si>
    <t>ADOBE INC</t>
  </si>
  <si>
    <t>奧多比系統公司</t>
  </si>
  <si>
    <t>ANALOG DEVICES INC</t>
  </si>
  <si>
    <t>亞德諾公司</t>
  </si>
  <si>
    <t>AUTOMATIC DATA PROCESSING</t>
  </si>
  <si>
    <t>自動資料處理公司</t>
  </si>
  <si>
    <t>IT Services</t>
  </si>
  <si>
    <t>Media</t>
  </si>
  <si>
    <t>ADAPTHEALTH CORP</t>
  </si>
  <si>
    <t>AdaptHealth Corp</t>
  </si>
  <si>
    <t>ALTRA INDUSTRIAL MOTION CORP</t>
  </si>
  <si>
    <t>奧創工業動力公司</t>
  </si>
  <si>
    <t>ALLEGIANT TRAVEL CO</t>
  </si>
  <si>
    <t>忠實旅遊公司</t>
  </si>
  <si>
    <t>ALKERMES PLC</t>
  </si>
  <si>
    <t>Alkermes有限公司</t>
  </si>
  <si>
    <t>Biotechnology</t>
  </si>
  <si>
    <t>APPLIED MATERIALS INC</t>
  </si>
  <si>
    <t>應用材料</t>
  </si>
  <si>
    <t>AMC NETWORKS INC-A</t>
  </si>
  <si>
    <t>AMC網路公司</t>
  </si>
  <si>
    <t>ADVANCED MICRO DEVICES</t>
  </si>
  <si>
    <t>超微半導體公司</t>
  </si>
  <si>
    <t>AMGEN INC</t>
  </si>
  <si>
    <t>安進公司</t>
  </si>
  <si>
    <t>AMKOR TECHNOLOGY INC</t>
  </si>
  <si>
    <t>艾克爾國際科技股份有限公司</t>
  </si>
  <si>
    <t>AMERICAN WOODMARK CORP</t>
  </si>
  <si>
    <t>美國伍德馬克公司</t>
  </si>
  <si>
    <t>Building Products</t>
  </si>
  <si>
    <t>AMAZON.COM INC</t>
  </si>
  <si>
    <t>亞馬遜公司</t>
  </si>
  <si>
    <t>AMERICAN NATIONAL GROUP INC</t>
  </si>
  <si>
    <t>American National Group Inc</t>
  </si>
  <si>
    <t>ANGI INC</t>
  </si>
  <si>
    <t>Angi Inc</t>
  </si>
  <si>
    <t>ANI PHARMACEUTICALS INC</t>
  </si>
  <si>
    <t>ANI製藥公司</t>
  </si>
  <si>
    <t>Pharmaceuticals</t>
  </si>
  <si>
    <t>Diversified Consumer Services</t>
  </si>
  <si>
    <t>ARKO CORP</t>
  </si>
  <si>
    <t>Arko Corp</t>
  </si>
  <si>
    <t>ALLIANCE RESOURCE PARTNERS</t>
  </si>
  <si>
    <t>Alliance Resource Partners L</t>
  </si>
  <si>
    <t>ASML HOLDING NV-NY REG SHS</t>
  </si>
  <si>
    <t>艾司摩爾控股公司</t>
  </si>
  <si>
    <t>ALTISOURCE PORTFOLIO SOL</t>
  </si>
  <si>
    <t>Altisource投資組合解決方案有</t>
  </si>
  <si>
    <t>AIR TRANSPORT SERVICES GROUP</t>
  </si>
  <si>
    <t>航空運輸服務集團公司</t>
  </si>
  <si>
    <t>Air Freight &amp; Logistics</t>
  </si>
  <si>
    <t>Entertainment</t>
  </si>
  <si>
    <t>BROADCOM INC</t>
  </si>
  <si>
    <t>博通公司</t>
  </si>
  <si>
    <t>AVNET INC</t>
  </si>
  <si>
    <t>安富利公司</t>
  </si>
  <si>
    <t>ATLANTICA SUSTAINABLE INFRAS</t>
  </si>
  <si>
    <t>阿特蘭蒂卡持續基礎設施公開有</t>
  </si>
  <si>
    <t>BED BATH &amp; BEYOND INC</t>
  </si>
  <si>
    <t>Bed Bath &amp; Beyond公司</t>
  </si>
  <si>
    <t>CONCRETE PUMPING HOLDINGS IN</t>
  </si>
  <si>
    <t>Concrete Pumping Holdings In</t>
  </si>
  <si>
    <t>BEASLEY BROADCAST GRP INC -A</t>
  </si>
  <si>
    <t>比斯利廣播集團公司</t>
  </si>
  <si>
    <t>BLUCORA INC</t>
  </si>
  <si>
    <t>Blucora公司</t>
  </si>
  <si>
    <t>BGC PARTNERS INC-CL A</t>
  </si>
  <si>
    <t>BGC合夥公司</t>
  </si>
  <si>
    <t>BRIGHTHOUSE FINANCIAL INC</t>
  </si>
  <si>
    <t>明屋金融公司</t>
  </si>
  <si>
    <t>BAIDU INC - SPON ADR</t>
  </si>
  <si>
    <t>百度股份有限公司</t>
  </si>
  <si>
    <t>BIOGEN INC</t>
  </si>
  <si>
    <t>生物基因公司</t>
  </si>
  <si>
    <t>BOOKING HOLDINGS INC</t>
  </si>
  <si>
    <t>繽客控股公司</t>
  </si>
  <si>
    <t>BLOOMIN' BRANDS INC</t>
  </si>
  <si>
    <t>Bloomin' Brands公司</t>
  </si>
  <si>
    <t>BOK FINANCIAL CORPORATION</t>
  </si>
  <si>
    <t>BOK Financial Corp</t>
  </si>
  <si>
    <t>POPULAR INC</t>
  </si>
  <si>
    <t>Popular Inc</t>
  </si>
  <si>
    <t>BROOKS AUTOMATION INC</t>
  </si>
  <si>
    <t>布魯克斯自動化公司</t>
  </si>
  <si>
    <t>BRP GROUP INC-A</t>
  </si>
  <si>
    <t>BRP Group Inc</t>
  </si>
  <si>
    <t>BERRY CORP</t>
  </si>
  <si>
    <t>Berry Corp</t>
  </si>
  <si>
    <t>CREDIT ACCEPTANCE CORP</t>
  </si>
  <si>
    <t>Credit Acceptance公司</t>
  </si>
  <si>
    <t>Consumer Finance</t>
  </si>
  <si>
    <t>AVIS BUDGET GROUP INC</t>
  </si>
  <si>
    <t>Avis預算集團公司</t>
  </si>
  <si>
    <t>CASA SYSTEMS INC</t>
  </si>
  <si>
    <t>Casa Systems Inc</t>
  </si>
  <si>
    <t>CATHAY GENERAL BANCORP</t>
  </si>
  <si>
    <t>國泰萬通金控</t>
  </si>
  <si>
    <t>COMMERCE BANCSHARES INC</t>
  </si>
  <si>
    <t>Commerce Bancshares Inc/MO</t>
  </si>
  <si>
    <t>CMC MATERIALS INC</t>
  </si>
  <si>
    <t>CMC材料公司</t>
  </si>
  <si>
    <t>COGENT COMMUNICATIONS HOLDIN</t>
  </si>
  <si>
    <t>康源通訊控股公司</t>
  </si>
  <si>
    <t>CENTENNIAL RESOURCE DEVELO-A</t>
  </si>
  <si>
    <t>百年資源開發公司</t>
  </si>
  <si>
    <t>CDK GLOBAL INC</t>
  </si>
  <si>
    <t>CDK全球公司</t>
  </si>
  <si>
    <t>CADENCE DESIGN SYS INC</t>
  </si>
  <si>
    <t>Cadence設計系統公司</t>
  </si>
  <si>
    <t>CENTRAL GARDEN &amp; PET CO</t>
  </si>
  <si>
    <t>中央園藝及寵物公司</t>
  </si>
  <si>
    <t>Household Products</t>
  </si>
  <si>
    <t>CENTRAL GARDEN AND PET CO-A</t>
  </si>
  <si>
    <t>CENTURY ALUMINUM COMPANY</t>
  </si>
  <si>
    <t>世紀鋁業公司</t>
  </si>
  <si>
    <t>CARLYLE GROUP INC/THE</t>
  </si>
  <si>
    <t>凱雷集團公司</t>
  </si>
  <si>
    <t>CHURCHILL DOWNS INC</t>
  </si>
  <si>
    <t>邱吉爾唐斯公司</t>
  </si>
  <si>
    <t>CHEFS' WAREHOUSE INC/THE</t>
  </si>
  <si>
    <t>The Chefs' Warehouse公司</t>
  </si>
  <si>
    <t>Food &amp; Staples Retailing</t>
  </si>
  <si>
    <t>CHARTER COMMUNICATIONS INC-A</t>
  </si>
  <si>
    <t>Charter通訊公司</t>
  </si>
  <si>
    <t>CINCINNATI FINANCIAL CORP</t>
  </si>
  <si>
    <t>辛辛那提金融公司</t>
  </si>
  <si>
    <t>CALUMET SPECIALTY PRODUCTS</t>
  </si>
  <si>
    <t>Calumet Specialty Products P</t>
  </si>
  <si>
    <t>COLUMBUS MCKINNON CORP/NY</t>
  </si>
  <si>
    <t>哥倫布麥金農公司(紐約)</t>
  </si>
  <si>
    <t>COMCAST CORP-CLASS A</t>
  </si>
  <si>
    <t>康卡斯特</t>
  </si>
  <si>
    <t>CME GROUP INC</t>
  </si>
  <si>
    <t>芝加哥商品期貨交易所集團</t>
  </si>
  <si>
    <t>CUMULUS MEDIA INC-CL A</t>
  </si>
  <si>
    <t>Cumulus Media Inc</t>
  </si>
  <si>
    <t>Commercial Services &amp; Supplies</t>
  </si>
  <si>
    <t>CONDUENT INC</t>
  </si>
  <si>
    <t>Conduent公司</t>
  </si>
  <si>
    <t>CENTURY CASINOS INC</t>
  </si>
  <si>
    <t>世紀賭場公司</t>
  </si>
  <si>
    <t>COHERENT INC</t>
  </si>
  <si>
    <t>相干公司</t>
  </si>
  <si>
    <t>COHU INC</t>
  </si>
  <si>
    <t>Cohu公司</t>
  </si>
  <si>
    <t>COCA-COLA CONSOLIDATED INC</t>
  </si>
  <si>
    <t>可口可樂聯合公司</t>
  </si>
  <si>
    <t>Beverages</t>
  </si>
  <si>
    <t>COMMSCOPE HOLDING CO INC</t>
  </si>
  <si>
    <t>CommScope控股公司</t>
  </si>
  <si>
    <t>CONN'S INC</t>
  </si>
  <si>
    <t>科恩公司</t>
  </si>
  <si>
    <t>MR COOPER GROUP INC</t>
  </si>
  <si>
    <t>庫珀先生集團公司</t>
  </si>
  <si>
    <t>Thrifts &amp; Mortgage Finance</t>
  </si>
  <si>
    <t>COSTCO WHOLESALE CORP</t>
  </si>
  <si>
    <t>好市多</t>
  </si>
  <si>
    <t>COWEN INC - A</t>
  </si>
  <si>
    <t>考恩公司</t>
  </si>
  <si>
    <t>CROCS INC</t>
  </si>
  <si>
    <t>卡駱馳公司</t>
  </si>
  <si>
    <t>CROWDSTRIKE HOLDINGS INC - A</t>
  </si>
  <si>
    <t>Crowdstrike控股公司</t>
  </si>
  <si>
    <t>CISCO SYSTEMS INC</t>
  </si>
  <si>
    <t>Cisco Systems Inc/Delaware</t>
  </si>
  <si>
    <t>COSTAR GROUP INC</t>
  </si>
  <si>
    <t>科斯塔集團公司</t>
  </si>
  <si>
    <t>Professional Services</t>
  </si>
  <si>
    <t>CSG SYSTEMS INTL INC</t>
  </si>
  <si>
    <t>CSG系統國際公司</t>
  </si>
  <si>
    <t>CSX CORP</t>
  </si>
  <si>
    <t>CSX Corp</t>
  </si>
  <si>
    <t>CINTAS CORP</t>
  </si>
  <si>
    <t>信達思公司</t>
  </si>
  <si>
    <t>CITRIX SYSTEMS INC</t>
  </si>
  <si>
    <t>思杰系統公司</t>
  </si>
  <si>
    <t>CVB FINANCIAL CORP</t>
  </si>
  <si>
    <t>CVB金融公司</t>
  </si>
  <si>
    <t>COMMERCIAL VEHICLE GROUP INC</t>
  </si>
  <si>
    <t>Commercial Vehicle Group Inc</t>
  </si>
  <si>
    <t>CASELLA WASTE SYSTEMS INC-A</t>
  </si>
  <si>
    <t>卡塞拉廢棄物系統公司</t>
  </si>
  <si>
    <t>CAESARS ENTERTAINMENT INC</t>
  </si>
  <si>
    <t>凱撒娛樂公司</t>
  </si>
  <si>
    <t>DISCOVERY INC - A</t>
  </si>
  <si>
    <t>探索公司</t>
  </si>
  <si>
    <t>DISCOVERY INC-B</t>
  </si>
  <si>
    <t>DISCOVERY INC-C</t>
  </si>
  <si>
    <t>DISH NETWORK CORP-A</t>
  </si>
  <si>
    <t>DISH網絡公司</t>
  </si>
  <si>
    <t>AMDOCS LTD</t>
  </si>
  <si>
    <t>Amdocs Ltd</t>
  </si>
  <si>
    <t>DASEKE INC</t>
  </si>
  <si>
    <t>Daseke公司</t>
  </si>
  <si>
    <t>DXP ENTERPRISES INC</t>
  </si>
  <si>
    <t>DXP企業公司</t>
  </si>
  <si>
    <t>ELECTRONIC ARTS INC</t>
  </si>
  <si>
    <t>美商藝電公司</t>
  </si>
  <si>
    <t>EBAY INC</t>
  </si>
  <si>
    <t>電子灣拍賣網站公司</t>
  </si>
  <si>
    <t>ECHO GLOBAL LOGISTICS INC</t>
  </si>
  <si>
    <t>Echo全球物流公司</t>
  </si>
  <si>
    <t>US ECOLOGY INC</t>
  </si>
  <si>
    <t>US Ecology Inc</t>
  </si>
  <si>
    <t>ENCORE CAPITAL GROUP INC</t>
  </si>
  <si>
    <t>安可資本集團</t>
  </si>
  <si>
    <t>EURONET WORLDWIDE INC</t>
  </si>
  <si>
    <t>Euronet Worldwide公司</t>
  </si>
  <si>
    <t>ENDO INTERNATIONAL PLC</t>
  </si>
  <si>
    <t>Endo國際公開有限公司</t>
  </si>
  <si>
    <t>ENTEGRIS INC</t>
  </si>
  <si>
    <t>英特格公司</t>
  </si>
  <si>
    <t>EQUINIX INC</t>
  </si>
  <si>
    <t>Equinix公司</t>
  </si>
  <si>
    <t>ERICSSON (LM) TEL-SP ADR</t>
  </si>
  <si>
    <t>愛立信集團</t>
  </si>
  <si>
    <t>ENSTAR GROUP LTD</t>
  </si>
  <si>
    <t>恩斯塔集團有限公司</t>
  </si>
  <si>
    <t>EAST WEST BANCORP INC</t>
  </si>
  <si>
    <t>華美銀行集團</t>
  </si>
  <si>
    <t>EXELON CORP</t>
  </si>
  <si>
    <t>愛克斯龍公司</t>
  </si>
  <si>
    <t>EXPEDIA GROUP INC</t>
  </si>
  <si>
    <t>智遊網集團公司</t>
  </si>
  <si>
    <t>DIAMONDBACK ENERGY INC</t>
  </si>
  <si>
    <t>響尾蛇能源公司</t>
  </si>
  <si>
    <t>FIRSTCASH INC</t>
  </si>
  <si>
    <t>第一現金公司</t>
  </si>
  <si>
    <t>FIRST CITIZENS BCSHS  -CL A</t>
  </si>
  <si>
    <t>第一國民銀行控股公司</t>
  </si>
  <si>
    <t>FISERV INC</t>
  </si>
  <si>
    <t>Fiserv Inc</t>
  </si>
  <si>
    <t>FIFTH THIRD BANCORP</t>
  </si>
  <si>
    <t>五三銀行</t>
  </si>
  <si>
    <t>FLEX LTD</t>
  </si>
  <si>
    <t>偉創力股份有限公司</t>
  </si>
  <si>
    <t>FULL HOUSE RESORTS INC</t>
  </si>
  <si>
    <t>滿屋渡假村</t>
  </si>
  <si>
    <t>FOCUS FINANCIAL PARTNERS-A</t>
  </si>
  <si>
    <t>Focus Financial Partners Inc</t>
  </si>
  <si>
    <t>FOSSIL GROUP INC</t>
  </si>
  <si>
    <t>富思集團</t>
  </si>
  <si>
    <t>FOX CORP - CLASS B</t>
  </si>
  <si>
    <t>福斯公司</t>
  </si>
  <si>
    <t>FOX CORP - CLASS A</t>
  </si>
  <si>
    <t>FRANCHISE GROUP INC</t>
  </si>
  <si>
    <t>特許集團公司</t>
  </si>
  <si>
    <t>FORTERRA INC</t>
  </si>
  <si>
    <t>Forterra公司</t>
  </si>
  <si>
    <t>FRONTDOOR INC</t>
  </si>
  <si>
    <t>前門公司</t>
  </si>
  <si>
    <t>FUTU HOLDINGS LTD-ADR</t>
  </si>
  <si>
    <t>富途控股有限公司</t>
  </si>
  <si>
    <t>GOLDEN ENTERTAINMENT INC</t>
  </si>
  <si>
    <t>黃金娛樂公司</t>
  </si>
  <si>
    <t>GILEAD SCIENCES INC</t>
  </si>
  <si>
    <t>吉利德科學公司</t>
  </si>
  <si>
    <t>GOGO INC</t>
  </si>
  <si>
    <t>Gogo公司</t>
  </si>
  <si>
    <t>Wireless Telecommunication Ser</t>
  </si>
  <si>
    <t>ALPHABET INC-CL C</t>
  </si>
  <si>
    <t>Alphabet公司</t>
  </si>
  <si>
    <t>ALPHABET INC-CL A</t>
  </si>
  <si>
    <t>GRIFOLS SA-ADR</t>
  </si>
  <si>
    <t>基立福公司</t>
  </si>
  <si>
    <t>FERROGLOBE PLC</t>
  </si>
  <si>
    <t>Ferroglobe公開有限公司</t>
  </si>
  <si>
    <t>GOODYEAR TIRE &amp; RUBBER CO</t>
  </si>
  <si>
    <t>固特異</t>
  </si>
  <si>
    <t>HAWAIIAN HOLDINGS INC</t>
  </si>
  <si>
    <t>夏威夷控股公司</t>
  </si>
  <si>
    <t>HASBRO INC</t>
  </si>
  <si>
    <t>孩之寶</t>
  </si>
  <si>
    <t>Leisure Products</t>
  </si>
  <si>
    <t>HUNTINGTON BANCSHARES INC</t>
  </si>
  <si>
    <t>杭庭頓</t>
  </si>
  <si>
    <t>H&amp;E EQUIPMENT SERVICES INC</t>
  </si>
  <si>
    <t>H&amp;E設備服務公司</t>
  </si>
  <si>
    <t>HOUGHTON MIFFLIN HARCOURT CO</t>
  </si>
  <si>
    <t>霍頓米夫林哈考特公司</t>
  </si>
  <si>
    <t>HEMISPHERE MEDIA GROUP INC</t>
  </si>
  <si>
    <t>半球傳媒集團有限公司</t>
  </si>
  <si>
    <t>HOLOGIC INC</t>
  </si>
  <si>
    <t>Hologic公司</t>
  </si>
  <si>
    <t>Health Care Equipment &amp; Suppli</t>
  </si>
  <si>
    <t>HEALTHEQUITY INC</t>
  </si>
  <si>
    <t>HealthEquity公司</t>
  </si>
  <si>
    <t>HANCOCK WHITNEY CORP</t>
  </si>
  <si>
    <t>漢考克惠特尼公司</t>
  </si>
  <si>
    <t>ICON PLC</t>
  </si>
  <si>
    <t>愛康公司</t>
  </si>
  <si>
    <t>Life Sciences Tools &amp; Services</t>
  </si>
  <si>
    <t>INFRASTRUCTURE AND ENERGY AL</t>
  </si>
  <si>
    <t>Infrastructure and Energy Al</t>
  </si>
  <si>
    <t>ICAHN ENTERPRISES LP</t>
  </si>
  <si>
    <t>Icahn Enterprises LP</t>
  </si>
  <si>
    <t>IHEARTMEDIA INC - CLASS A</t>
  </si>
  <si>
    <t>清晰頻道通信公司</t>
  </si>
  <si>
    <t>II-VI INC</t>
  </si>
  <si>
    <t>II-VI公司</t>
  </si>
  <si>
    <t>ILLUMINA INC</t>
  </si>
  <si>
    <t>伊魯米納公司</t>
  </si>
  <si>
    <t>INGLES MARKETS INC-CLASS A</t>
  </si>
  <si>
    <t>英格爾斯市場公司</t>
  </si>
  <si>
    <t>INDEPENDENT BANK CORP/MA</t>
  </si>
  <si>
    <t>麻州羅克蘭獨立銀行公司</t>
  </si>
  <si>
    <t>INOVALON HOLDINGS INC - A</t>
  </si>
  <si>
    <t>Inovalon Holdings Inc</t>
  </si>
  <si>
    <t>Health Care Technology</t>
  </si>
  <si>
    <t>INSPIRED ENTERTAINMENT INC</t>
  </si>
  <si>
    <t>Inspired娛樂公司</t>
  </si>
  <si>
    <t>INTEL CORP</t>
  </si>
  <si>
    <t>英特爾</t>
  </si>
  <si>
    <t>IRSA PROPIEDADES COMERCI-ADR</t>
  </si>
  <si>
    <t>愛沙安那米亞商業地產有限責任</t>
  </si>
  <si>
    <t>INVESTORS BANCORP INC</t>
  </si>
  <si>
    <t>投資人銀行公司</t>
  </si>
  <si>
    <t>ITRON INC</t>
  </si>
  <si>
    <t>英特隆公司</t>
  </si>
  <si>
    <t>JAZZ PHARMACEUTICALS PLC</t>
  </si>
  <si>
    <t>爵士製藥公眾有限公司</t>
  </si>
  <si>
    <t>HUNT (JB) TRANSPRT SVCS INC</t>
  </si>
  <si>
    <t>JB Hunt Transport Services I</t>
  </si>
  <si>
    <t>JETBLUE AIRWAYS CORP</t>
  </si>
  <si>
    <t>捷藍航空公司</t>
  </si>
  <si>
    <t>JD.COM INC-ADR</t>
  </si>
  <si>
    <t>京東集團</t>
  </si>
  <si>
    <t>KAISER ALUMINUM CORP</t>
  </si>
  <si>
    <t>凱撒鋁業公司</t>
  </si>
  <si>
    <t>KRAFT HEINZ CO/THE</t>
  </si>
  <si>
    <t>卡夫亨氏公司</t>
  </si>
  <si>
    <t>KLA CORP</t>
  </si>
  <si>
    <t>科磊公司</t>
  </si>
  <si>
    <t>KLX ENERGY SERVICES HOLDING</t>
  </si>
  <si>
    <t>KLX能源服務控股公司</t>
  </si>
  <si>
    <t>KRATOS DEFENSE &amp; SECURITY</t>
  </si>
  <si>
    <t>克瑞拓斯安全防衛公司</t>
  </si>
  <si>
    <t>Aerospace &amp; Defense</t>
  </si>
  <si>
    <t>LAMAR ADVERTISING CO-A</t>
  </si>
  <si>
    <t>拉瑪廣告</t>
  </si>
  <si>
    <t>LIBERTY GLOBAL PLC-A</t>
  </si>
  <si>
    <t>自由全球公司</t>
  </si>
  <si>
    <t>LIBERTY GLOBAL PLC-B</t>
  </si>
  <si>
    <t>LIBERTY GLOBAL PLC- C</t>
  </si>
  <si>
    <t>LIFETIME BRANDS INC</t>
  </si>
  <si>
    <t>生牌家庭用品公司</t>
  </si>
  <si>
    <t>Household Durables</t>
  </si>
  <si>
    <t>LGI HOMES INC</t>
  </si>
  <si>
    <t>LGI房屋建築公司</t>
  </si>
  <si>
    <t>LINDBLAD EXPEDITIONS HOLDING</t>
  </si>
  <si>
    <t>Capitol收購公司II</t>
  </si>
  <si>
    <t>LUMENTUM HOLDINGS INC</t>
  </si>
  <si>
    <t>魯門特姆控股公司</t>
  </si>
  <si>
    <t>LKQ CORP</t>
  </si>
  <si>
    <t>LKQ公司</t>
  </si>
  <si>
    <t>Distributors</t>
  </si>
  <si>
    <t>ALLIANT ENERGY CORP</t>
  </si>
  <si>
    <t>聯合能源公司</t>
  </si>
  <si>
    <t>LANTHEUS HOLDINGS INC</t>
  </si>
  <si>
    <t>藍瑟斯控股公司</t>
  </si>
  <si>
    <t>LAM RESEARCH CORP</t>
  </si>
  <si>
    <t>科林研發股份有限公司</t>
  </si>
  <si>
    <t>LATTICE SEMICONDUCTOR CORP</t>
  </si>
  <si>
    <t>萊迪斯半導體公司</t>
  </si>
  <si>
    <t>MANTECH INTERNATIONAL CORP-A</t>
  </si>
  <si>
    <t>ManTech International Corp/V</t>
  </si>
  <si>
    <t>MARRIOTT INTERNATIONAL -CL A</t>
  </si>
  <si>
    <t>萬豪國際集團(馬里蘭)</t>
  </si>
  <si>
    <t>MATTEL INC</t>
  </si>
  <si>
    <t>美泰兒</t>
  </si>
  <si>
    <t>MATTHEWS INTL CORP-CLASS A</t>
  </si>
  <si>
    <t>Matthews國際公司</t>
  </si>
  <si>
    <t>MICROCHIP TECHNOLOGY INC</t>
  </si>
  <si>
    <t>超捷國際股份有限公司</t>
  </si>
  <si>
    <t>MONDELEZ INTERNATIONAL INC-A</t>
  </si>
  <si>
    <t>億滋國際</t>
  </si>
  <si>
    <t>MERCADOLIBRE INC</t>
  </si>
  <si>
    <t>MercadoLibre Inc</t>
  </si>
  <si>
    <t>METHANEX CORP</t>
  </si>
  <si>
    <t>Methanex Corp</t>
  </si>
  <si>
    <t>Chemicals</t>
  </si>
  <si>
    <t>MERCER INTERNATIONAL INC</t>
  </si>
  <si>
    <t>Mercer國際公司</t>
  </si>
  <si>
    <t>Paper &amp; Forest Products</t>
  </si>
  <si>
    <t>MGE ENERGY INC</t>
  </si>
  <si>
    <t>MGE能源公司</t>
  </si>
  <si>
    <t>MONEYGRAM INTERNATIONAL INC</t>
  </si>
  <si>
    <t>速匯金國際有限公司</t>
  </si>
  <si>
    <t>MAGELLAN HEALTH INC</t>
  </si>
  <si>
    <t>麥哲倫健康公司</t>
  </si>
  <si>
    <t>MKS INSTRUMENTS INC</t>
  </si>
  <si>
    <t>萬機科技股份有限公司</t>
  </si>
  <si>
    <t>MILLERKNOLL INC</t>
  </si>
  <si>
    <t>赫曼米勒公司</t>
  </si>
  <si>
    <t>MARTIN MIDSTREAM PARTNERS LP</t>
  </si>
  <si>
    <t>馬丁中游夥伴有限合夥</t>
  </si>
  <si>
    <t>MARVELL TECHNOLOGY INC</t>
  </si>
  <si>
    <t>Marvell Technology Inc</t>
  </si>
  <si>
    <t>MIDDLESEX WATER CO</t>
  </si>
  <si>
    <t>Middlesex水公司</t>
  </si>
  <si>
    <t>MACOM TECHNOLOGY SOLUTIONS H</t>
  </si>
  <si>
    <t>和康電訊</t>
  </si>
  <si>
    <t>MICRON TECHNOLOGY INC</t>
  </si>
  <si>
    <t>美光科技公司</t>
  </si>
  <si>
    <t>NATHAN'S FAMOUS INC</t>
  </si>
  <si>
    <t>納森公司</t>
  </si>
  <si>
    <t>NAVIENT CORP</t>
  </si>
  <si>
    <t>Navient Corp</t>
  </si>
  <si>
    <t>NATIONAL CINEMEDIA INC</t>
  </si>
  <si>
    <t>國家電影媒體公司</t>
  </si>
  <si>
    <t>NASDAQ INC</t>
  </si>
  <si>
    <t>那斯達克有限公司</t>
  </si>
  <si>
    <t>NEW FORTRESS ENERGY INC</t>
  </si>
  <si>
    <t>New Fortress Energy Inc</t>
  </si>
  <si>
    <t>NETFLIX INC</t>
  </si>
  <si>
    <t>網飛公司</t>
  </si>
  <si>
    <t>NORTONLIFELOCK INC</t>
  </si>
  <si>
    <t>諾頓LifeLock公司</t>
  </si>
  <si>
    <t>NMI HOLDINGS INC-CLASS A</t>
  </si>
  <si>
    <t>NMI控股公司</t>
  </si>
  <si>
    <t>NETAPP INC</t>
  </si>
  <si>
    <t>網路應用公司</t>
  </si>
  <si>
    <t>NORTHERN TRUST CORP</t>
  </si>
  <si>
    <t>北方信託公司</t>
  </si>
  <si>
    <t>NUANCE COMMUNICATIONS INC</t>
  </si>
  <si>
    <t>紐昂斯溝通公司</t>
  </si>
  <si>
    <t>NVIDIA CORP</t>
  </si>
  <si>
    <t>微狄亞視訊</t>
  </si>
  <si>
    <t>NEWELL BRANDS INC</t>
  </si>
  <si>
    <t>紐厄爾品牌公司</t>
  </si>
  <si>
    <t>NXP SEMICONDUCTORS NV</t>
  </si>
  <si>
    <t>恩智浦半導體股份有限公司</t>
  </si>
  <si>
    <t>GRUPO AEROPORTUARIO CEN-ADR</t>
  </si>
  <si>
    <t>Grupo Aeroportuario del Cent</t>
  </si>
  <si>
    <t>OASIS MIDSTREAM PARTNERS LP</t>
  </si>
  <si>
    <t>Oasis Midstream Partners LP</t>
  </si>
  <si>
    <t>ON SEMICONDUCTOR CORP</t>
  </si>
  <si>
    <t>安森美半導體</t>
  </si>
  <si>
    <t>OLD NATIONAL BANCORP</t>
  </si>
  <si>
    <t>印第安那老國家銀行</t>
  </si>
  <si>
    <t>OPTION CARE HEALTH INC</t>
  </si>
  <si>
    <t>Option護理健康公司</t>
  </si>
  <si>
    <t>O'REILLY AUTOMOTIVE INC</t>
  </si>
  <si>
    <t>奧賴利汽車公司</t>
  </si>
  <si>
    <t>OTTER TAIL CORP</t>
  </si>
  <si>
    <t>水獺尾巴公司</t>
  </si>
  <si>
    <t>PACWEST BANCORP</t>
  </si>
  <si>
    <t>西太平洋銀行公司</t>
  </si>
  <si>
    <t>PAYA HOLDINGS INC</t>
  </si>
  <si>
    <t>Paya Holdings Inc</t>
  </si>
  <si>
    <t>PEOPLE'S UNITED FINANCIAL</t>
  </si>
  <si>
    <t>人民聯合金融公司</t>
  </si>
  <si>
    <t>PACCAR INC</t>
  </si>
  <si>
    <t>帕卡公司</t>
  </si>
  <si>
    <t>PDC ENERGY INC</t>
  </si>
  <si>
    <t>PDC能源公司</t>
  </si>
  <si>
    <t>PENN NATIONAL GAMING INC</t>
  </si>
  <si>
    <t>佩恩國際遊戲公司</t>
  </si>
  <si>
    <t>PEPSICO INC</t>
  </si>
  <si>
    <t>百事可樂</t>
  </si>
  <si>
    <t>PETIQ INC</t>
  </si>
  <si>
    <t>PetIQ公司</t>
  </si>
  <si>
    <t>PRINCIPAL FINANCIAL GROUP</t>
  </si>
  <si>
    <t>信安金融保險集團</t>
  </si>
  <si>
    <t>PLAYA HOTELS &amp; RESORTS NV</t>
  </si>
  <si>
    <t>河岸旅館及度假村公眾有限公司</t>
  </si>
  <si>
    <t>INSULET CORP</t>
  </si>
  <si>
    <t>Insulet公司</t>
  </si>
  <si>
    <t>PILGRIM'S PRIDE CORP</t>
  </si>
  <si>
    <t>Pilgrim's Pride Corp</t>
  </si>
  <si>
    <t>PPD INC</t>
  </si>
  <si>
    <t>PPD Inc</t>
  </si>
  <si>
    <t>PRA GROUP INC</t>
  </si>
  <si>
    <t>PRA集團</t>
  </si>
  <si>
    <t>PRIORITY TECHNOLOGY HOLDINGS</t>
  </si>
  <si>
    <t>Priority Technology Holdings</t>
  </si>
  <si>
    <t>PTC INC</t>
  </si>
  <si>
    <t>參數科技公司</t>
  </si>
  <si>
    <t>PATTERSON-UTI ENERGY INC</t>
  </si>
  <si>
    <t>Patterson-UTI Energy Inc</t>
  </si>
  <si>
    <t>PAYPAL HOLDINGS INC</t>
  </si>
  <si>
    <t>Paypal控股有限公司</t>
  </si>
  <si>
    <t>PAPA JOHN'S INTL INC</t>
  </si>
  <si>
    <t>棒約翰國際公司</t>
  </si>
  <si>
    <t>QUALCOMM INC</t>
  </si>
  <si>
    <t>高通公司</t>
  </si>
  <si>
    <t>QURATE RETAIL INC-SERIES A</t>
  </si>
  <si>
    <t>Qurate零售公司</t>
  </si>
  <si>
    <t>QURATE RETAIL GROUP INC-B</t>
  </si>
  <si>
    <t>QORVO INC</t>
  </si>
  <si>
    <t>科沃公司</t>
  </si>
  <si>
    <t>RENT-A-CENTER INC</t>
  </si>
  <si>
    <t>Rent-A-Center公司</t>
  </si>
  <si>
    <t>RADNET INC</t>
  </si>
  <si>
    <t>雷網公司</t>
  </si>
  <si>
    <t>RENEWABLE ENERGY GROUP INC</t>
  </si>
  <si>
    <t>Renewable Energy Group Inc</t>
  </si>
  <si>
    <t>REGENERON PHARMACEUTICALS</t>
  </si>
  <si>
    <t>Regeneron Pharmaceuticals In</t>
  </si>
  <si>
    <t>REYNOLDS CONSUMER PRODUCTS I</t>
  </si>
  <si>
    <t>Reynolds Consumer Products I</t>
  </si>
  <si>
    <t>RANGER OIL CORP-A</t>
  </si>
  <si>
    <t>Ranger石油公司</t>
  </si>
  <si>
    <t>ROSS STORES INC</t>
  </si>
  <si>
    <t>Ross商店公司</t>
  </si>
  <si>
    <t>RYANAIR HOLDINGS PLC-SP ADR</t>
  </si>
  <si>
    <t>瑞安航空控股公開有限公司</t>
  </si>
  <si>
    <t>SALEM MEDIA GROUP INC</t>
  </si>
  <si>
    <t>Salem傳媒集團有限公司</t>
  </si>
  <si>
    <t>SANMINA CORP</t>
  </si>
  <si>
    <t>森米納</t>
  </si>
  <si>
    <t>SBA COMMUNICATIONS CORP</t>
  </si>
  <si>
    <t>SBA通訊公司</t>
  </si>
  <si>
    <t>SINCLAIR BROADCAST GROUP -A</t>
  </si>
  <si>
    <t>辛克萊廣播集團公司</t>
  </si>
  <si>
    <t>SIGNATURE BANK</t>
  </si>
  <si>
    <t>Signature銀行</t>
  </si>
  <si>
    <t>STARBUCKS CORP</t>
  </si>
  <si>
    <t>星巴克</t>
  </si>
  <si>
    <t>SCIENTIFIC GAMES CORP</t>
  </si>
  <si>
    <t>Scientific Games Corp</t>
  </si>
  <si>
    <t>SELECTIVE INSURANCE GROUP</t>
  </si>
  <si>
    <t>Selective保險集團公司</t>
  </si>
  <si>
    <t>SIRIUS XM HOLDINGS INC</t>
  </si>
  <si>
    <t>天狼星XM控股</t>
  </si>
  <si>
    <t>SVB FINANCIAL GROUP</t>
  </si>
  <si>
    <t>矽谷銀行金融集團</t>
  </si>
  <si>
    <t>SILGAN HOLDINGS INC</t>
  </si>
  <si>
    <t>Silgan控股公司</t>
  </si>
  <si>
    <t>Containers &amp; Packaging</t>
  </si>
  <si>
    <t>SLM CORP</t>
  </si>
  <si>
    <t>SLM公司</t>
  </si>
  <si>
    <t>SIMPLY GOOD FOODS CO/THE</t>
  </si>
  <si>
    <t>簡略好食品公司</t>
  </si>
  <si>
    <t>STONEX GROUP INC</t>
  </si>
  <si>
    <t>StoneX集團公司</t>
  </si>
  <si>
    <t>SANOFI-ADR</t>
  </si>
  <si>
    <t>賽諾菲</t>
  </si>
  <si>
    <t>STERICYCLE INC</t>
  </si>
  <si>
    <t>Stericycle公司</t>
  </si>
  <si>
    <t>SS&amp;C TECHNOLOGIES HOLDINGS</t>
  </si>
  <si>
    <t>SS&amp;C科技控股公司</t>
  </si>
  <si>
    <t>EW SCRIPPS CO/THE-A</t>
  </si>
  <si>
    <t>EW Scripps Co/The</t>
  </si>
  <si>
    <t>STAGWELL INC</t>
  </si>
  <si>
    <t>Stagwell Inc</t>
  </si>
  <si>
    <t>SUNOPTA INC</t>
  </si>
  <si>
    <t>山歐普達公司</t>
  </si>
  <si>
    <t>STEEL DYNAMICS INC</t>
  </si>
  <si>
    <t>鋼鐵動態公司</t>
  </si>
  <si>
    <t>STONECO LTD-A</t>
  </si>
  <si>
    <t>StoneCo Ltd</t>
  </si>
  <si>
    <t>SEAGATE TECHNOLOGY HOLDINGS</t>
  </si>
  <si>
    <t>Seagate Technology Holdings</t>
  </si>
  <si>
    <t>SYNAPTICS INC</t>
  </si>
  <si>
    <t>新思國際公司</t>
  </si>
  <si>
    <t>SYNEOS HEALTH INC</t>
  </si>
  <si>
    <t>Syneos健康公司</t>
  </si>
  <si>
    <t>CARROLS RESTAURANT GROUP INC</t>
  </si>
  <si>
    <t>Carrols Restaurant Group Inc</t>
  </si>
  <si>
    <t>TEXAS CAPITAL BANCSHARES INC</t>
  </si>
  <si>
    <t>德州資本Bancshares</t>
  </si>
  <si>
    <t>TARGET HOSPITALITY CORP</t>
  </si>
  <si>
    <t>Target Hospitality Corp</t>
  </si>
  <si>
    <t>MILLICOM INTL CELLULAR S.A.</t>
  </si>
  <si>
    <t>米雷康姆國際移動通信有限責任</t>
  </si>
  <si>
    <t>INTERFACE INC</t>
  </si>
  <si>
    <t>英特飛公司</t>
  </si>
  <si>
    <t>T-MOBILE US INC</t>
  </si>
  <si>
    <t>T-Mobile美國公司</t>
  </si>
  <si>
    <t>LENDINGTREE INC</t>
  </si>
  <si>
    <t>LendingTree公司</t>
  </si>
  <si>
    <t>TRIPADVISOR INC</t>
  </si>
  <si>
    <t>貓途鷹公司</t>
  </si>
  <si>
    <t>TRIMBLE INC</t>
  </si>
  <si>
    <t>天寶公司</t>
  </si>
  <si>
    <t>TRUSTMARK CORP</t>
  </si>
  <si>
    <t>信賴標章公司</t>
  </si>
  <si>
    <t>TRIMAS CORP</t>
  </si>
  <si>
    <t>TriMas公司</t>
  </si>
  <si>
    <t>TRACTOR SUPPLY COMPANY</t>
  </si>
  <si>
    <t>曳引車供應公司</t>
  </si>
  <si>
    <t>TESLA INC</t>
  </si>
  <si>
    <t>特斯拉公司</t>
  </si>
  <si>
    <t>TTM TECHNOLOGIES</t>
  </si>
  <si>
    <t>TTM科技公司</t>
  </si>
  <si>
    <t>TIVITY HEALTH INC</t>
  </si>
  <si>
    <t>Tivity健康公司</t>
  </si>
  <si>
    <t>TEXAS INSTRUMENTS INC</t>
  </si>
  <si>
    <t>德州儀器公司</t>
  </si>
  <si>
    <t>UNITED AIRLINES HOLDINGS INC</t>
  </si>
  <si>
    <t>聯合航空控股公司</t>
  </si>
  <si>
    <t>ULTRA CLEAN HOLDINGS INC</t>
  </si>
  <si>
    <t>超乾淨控股公司</t>
  </si>
  <si>
    <t>UMB FINANCIAL CORP</t>
  </si>
  <si>
    <t>UMB金融公司</t>
  </si>
  <si>
    <t>UMPQUA HOLDINGS CORP</t>
  </si>
  <si>
    <t>Umpqua控股公司</t>
  </si>
  <si>
    <t>URBAN ONE INC</t>
  </si>
  <si>
    <t>Urban One公司</t>
  </si>
  <si>
    <t>VISTEON CORP</t>
  </si>
  <si>
    <t>偉世通公司</t>
  </si>
  <si>
    <t>VICTORY CAPITAL HOLDING - A</t>
  </si>
  <si>
    <t>Victory Capital Holdings Inc</t>
  </si>
  <si>
    <t>VEON LTD</t>
  </si>
  <si>
    <t>VEON有限公司</t>
  </si>
  <si>
    <t>VIACOMCBS INC - CLASS B</t>
  </si>
  <si>
    <t>維亞康姆哥倫比亞廣播公司</t>
  </si>
  <si>
    <t>VIACOMCBS INC - CLASS A</t>
  </si>
  <si>
    <t>VIAVI SOLUTIONS INC</t>
  </si>
  <si>
    <t>Viavi解決方案公司</t>
  </si>
  <si>
    <t>VALLEY NATIONAL BANCORP</t>
  </si>
  <si>
    <t>Valley National Bancorp</t>
  </si>
  <si>
    <t>VNET GROUP INC-ADR</t>
  </si>
  <si>
    <t>世紀互聯集團</t>
  </si>
  <si>
    <t>VIPER ENERGY PARTNERS LP</t>
  </si>
  <si>
    <t>Viper能源夥伴有限合夥</t>
  </si>
  <si>
    <t>VODAFONE GROUP PLC-SP ADR</t>
  </si>
  <si>
    <t>沃達豐集團公開有限公司</t>
  </si>
  <si>
    <t>VAREX IMAGING CORP</t>
  </si>
  <si>
    <t>瓦里安醫療影像公司</t>
  </si>
  <si>
    <t>VERINT SYSTEMS INC</t>
  </si>
  <si>
    <t>威瑞特系統公司</t>
  </si>
  <si>
    <t>VERRA MOBILITY CORP</t>
  </si>
  <si>
    <t>Verra Mobility Corp</t>
  </si>
  <si>
    <t>VERISK ANALYTICS INC</t>
  </si>
  <si>
    <t>Verisk Analytics Inc</t>
  </si>
  <si>
    <t>VERISIGN INC</t>
  </si>
  <si>
    <t>維聖公司</t>
  </si>
  <si>
    <t>VIRTUS INVESTMENT PARTNERS</t>
  </si>
  <si>
    <t>Virtus投資合夥人公司</t>
  </si>
  <si>
    <t>VIASAT INC</t>
  </si>
  <si>
    <t>Viasat公司</t>
  </si>
  <si>
    <t>VIATRIS INC</t>
  </si>
  <si>
    <t>暉致公司</t>
  </si>
  <si>
    <t>WEIBO CORP-SPON ADR</t>
  </si>
  <si>
    <t>微博公司</t>
  </si>
  <si>
    <t>WALGREENS BOOTS ALLIANCE INC</t>
  </si>
  <si>
    <t>沃博聯公司</t>
  </si>
  <si>
    <t>WESTERN DIGITAL CORP</t>
  </si>
  <si>
    <t>威騰電子公司</t>
  </si>
  <si>
    <t>WENDY'S CO/THE</t>
  </si>
  <si>
    <t>溫蒂公司</t>
  </si>
  <si>
    <t>WILLIS TOWERS WATSON PLC</t>
  </si>
  <si>
    <t>威利斯韜睿惠悅公司</t>
  </si>
  <si>
    <t>WORLD ACCEPTANCE CORP</t>
  </si>
  <si>
    <t>全球應急公司</t>
  </si>
  <si>
    <t>WILLSCOT MOBILE MINI HOLDING</t>
  </si>
  <si>
    <t>威爾史考特公司</t>
  </si>
  <si>
    <t>WINTRUST FINANCIAL CORP</t>
  </si>
  <si>
    <t>誠信金融公司</t>
  </si>
  <si>
    <t>WW INTERNATIONAL INC</t>
  </si>
  <si>
    <t>慧儷輕體國際公司</t>
  </si>
  <si>
    <t>WYNN RESORTS LTD</t>
  </si>
  <si>
    <t>永利度假村有限公司</t>
  </si>
  <si>
    <t>XCEL ENERGY INC</t>
  </si>
  <si>
    <t>Xcel 能源</t>
  </si>
  <si>
    <t>EXELA TECHNOLOGIES INC</t>
  </si>
  <si>
    <t>Exela科技公司</t>
  </si>
  <si>
    <t>XILINX INC</t>
  </si>
  <si>
    <t>賽靈思公司</t>
  </si>
  <si>
    <t>XP INC - CLASS A</t>
  </si>
  <si>
    <t>XP Inc</t>
  </si>
  <si>
    <t>XPERI HOLDING CORP</t>
  </si>
  <si>
    <t>Xperi Holding Corp</t>
  </si>
  <si>
    <t>DENTSPLY SIRONA INC</t>
  </si>
  <si>
    <t>登士柏西諾德公司</t>
  </si>
  <si>
    <t>YELLOW CORP</t>
  </si>
  <si>
    <t>Yellow公司</t>
  </si>
  <si>
    <t>YORK WATER CO</t>
  </si>
  <si>
    <t>約克水務公司</t>
  </si>
  <si>
    <t>ZEBRA TECHNOLOGIES CORP-CL A</t>
  </si>
  <si>
    <t>斑馬科技公司</t>
  </si>
  <si>
    <t>ZIONS BANCORP NA</t>
  </si>
  <si>
    <t>齊昂銀行</t>
  </si>
  <si>
    <t>S&amp;P</t>
  </si>
  <si>
    <t>Moody's</t>
  </si>
  <si>
    <t>Fitch</t>
  </si>
  <si>
    <t>Minimum Rating</t>
  </si>
  <si>
    <t/>
  </si>
  <si>
    <t>Current Bond OAS</t>
  </si>
  <si>
    <t>#N/A N/A</t>
  </si>
  <si>
    <t>CF From Operation/Net CF</t>
  </si>
  <si>
    <t>CF From Investment/Net CF</t>
  </si>
  <si>
    <t>CF From Financing/Net CF</t>
  </si>
  <si>
    <t>EBIT/Interest</t>
  </si>
  <si>
    <t>Current Ratio</t>
  </si>
  <si>
    <t xml:space="preserve"> </t>
  </si>
  <si>
    <t>Cash Ratio</t>
  </si>
  <si>
    <t>Sector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</si>
</sst>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3" fontId="3" fillId="4" borderId="0" xfId="1" applyFont="1" applyFill="1" applyAlignment="1">
      <alignment vertical="center" wrapText="1"/>
    </xf>
    <xf numFmtId="43" fontId="0" fillId="4" borderId="0" xfId="1" applyFont="1" applyFill="1"/>
    <xf numFmtId="0" fontId="6" fillId="6" borderId="0" xfId="0" applyFont="1" applyFill="1" applyAlignment="1">
      <alignment horizontal="center" vertical="center" wrapText="1"/>
    </xf>
    <xf numFmtId="0" fontId="2" fillId="6" borderId="0" xfId="0" applyFont="1" applyFill="1"/>
    <xf numFmtId="0" fontId="3" fillId="7" borderId="2" xfId="0" applyFont="1" applyFill="1" applyBorder="1" applyAlignment="1">
      <alignment horizontal="center" vertical="center" wrapText="1"/>
    </xf>
    <xf numFmtId="0" fontId="0" fillId="7" borderId="2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43" fontId="0" fillId="3" borderId="1" xfId="1" applyFont="1" applyFill="1" applyBorder="1"/>
    <xf numFmtId="0" fontId="0" fillId="3" borderId="1" xfId="0" applyFill="1" applyBorder="1"/>
    <xf numFmtId="43" fontId="3" fillId="4" borderId="1" xfId="1" applyFont="1" applyFill="1" applyBorder="1" applyAlignment="1">
      <alignment vertical="center" wrapText="1"/>
    </xf>
    <xf numFmtId="43" fontId="0" fillId="4" borderId="1" xfId="1" applyFont="1" applyFill="1" applyBorder="1"/>
    <xf numFmtId="43" fontId="3" fillId="4" borderId="1" xfId="1" applyFont="1" applyFill="1" applyBorder="1" applyAlignment="1">
      <alignment horizontal="center" vertical="center" wrapText="1"/>
    </xf>
    <xf numFmtId="43" fontId="0" fillId="4" borderId="2" xfId="1" applyFont="1" applyFill="1" applyBorder="1"/>
    <xf numFmtId="43" fontId="4" fillId="4" borderId="1" xfId="1" applyFont="1" applyFill="1" applyBorder="1" applyAlignment="1">
      <alignment horizontal="center" vertical="center" wrapText="1"/>
    </xf>
    <xf numFmtId="43" fontId="5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43" fontId="5" fillId="4" borderId="1" xfId="1" applyFont="1" applyFill="1" applyBorder="1"/>
    <xf numFmtId="0" fontId="3" fillId="4" borderId="2" xfId="0" applyFont="1" applyFill="1" applyBorder="1" applyAlignment="1">
      <alignment horizontal="center" vertical="center" wrapText="1"/>
    </xf>
    <xf numFmtId="43" fontId="5" fillId="4" borderId="2" xfId="1" applyFont="1" applyFill="1" applyBorder="1"/>
    <xf numFmtId="43" fontId="5" fillId="3" borderId="1" xfId="1" applyFont="1" applyFill="1" applyBorder="1"/>
    <xf numFmtId="43" fontId="5" fillId="3" borderId="1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43" fontId="0" fillId="5" borderId="1" xfId="1" applyFont="1" applyFill="1" applyBorder="1"/>
    <xf numFmtId="0" fontId="0" fillId="5" borderId="1" xfId="0" applyFill="1" applyBorder="1"/>
    <xf numFmtId="0" fontId="3" fillId="8" borderId="2" xfId="0" applyFont="1" applyFill="1" applyBorder="1" applyAlignment="1">
      <alignment horizontal="center" vertical="center" wrapText="1"/>
    </xf>
    <xf numFmtId="43" fontId="0" fillId="8" borderId="2" xfId="1" applyFont="1" applyFill="1" applyBorder="1"/>
    <xf numFmtId="0" fontId="0" fillId="8" borderId="2" xfId="0" applyFill="1" applyBorder="1"/>
    <xf numFmtId="0" fontId="6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9B60-021D-6F45-A786-BD62A8C67715}">
  <dimension ref="A1:AE528"/>
  <sheetViews>
    <sheetView tabSelected="1" topLeftCell="M1" zoomScaleNormal="100" workbookViewId="0">
      <pane ySplit="1" topLeftCell="A2" activePane="bottomLeft" state="frozen"/>
      <selection pane="bottomLeft" activeCell="W2" sqref="W2"/>
    </sheetView>
  </sheetViews>
  <sheetFormatPr baseColWidth="10" defaultRowHeight="16" x14ac:dyDescent="0.2"/>
  <cols>
    <col min="1" max="1" width="13.5" style="6" customWidth="1"/>
    <col min="2" max="2" width="16.5" style="11" customWidth="1"/>
    <col min="3" max="3" width="19.5" style="11" customWidth="1"/>
    <col min="4" max="4" width="18.1640625" style="11" customWidth="1"/>
    <col min="5" max="5" width="13.5" style="11" customWidth="1"/>
    <col min="6" max="6" width="18.83203125" style="15" customWidth="1"/>
    <col min="7" max="7" width="22.5" style="17" customWidth="1"/>
    <col min="8" max="8" width="18.6640625" style="17" customWidth="1"/>
    <col min="9" max="9" width="17" style="19" customWidth="1"/>
    <col min="10" max="10" width="16.6640625" style="2" customWidth="1"/>
    <col min="11" max="11" width="14.83203125" style="11" customWidth="1"/>
    <col min="12" max="12" width="17.5" style="27" customWidth="1"/>
    <col min="13" max="13" width="24.6640625" style="9" customWidth="1"/>
    <col min="14" max="14" width="14" style="9" bestFit="1" customWidth="1"/>
    <col min="15" max="15" width="14" style="9" customWidth="1"/>
    <col min="16" max="20" width="10.83203125" style="24"/>
    <col min="21" max="21" width="24.1640625" style="4" customWidth="1"/>
    <col min="22" max="22" width="14" style="4" bestFit="1" customWidth="1"/>
    <col min="23" max="23" width="24.6640625" style="4" customWidth="1"/>
    <col min="24" max="24" width="25.33203125" style="4" customWidth="1"/>
    <col min="25" max="25" width="10.83203125" style="29"/>
  </cols>
  <sheetData>
    <row r="1" spans="1:25" ht="48" x14ac:dyDescent="0.2">
      <c r="A1" s="5" t="s">
        <v>0</v>
      </c>
      <c r="B1" s="10" t="s">
        <v>529</v>
      </c>
      <c r="C1" s="12" t="s">
        <v>530</v>
      </c>
      <c r="D1" s="12" t="s">
        <v>531</v>
      </c>
      <c r="E1" s="10" t="s">
        <v>533</v>
      </c>
      <c r="F1" s="14" t="s">
        <v>534</v>
      </c>
      <c r="G1" s="16" t="s">
        <v>1664</v>
      </c>
      <c r="H1" s="16" t="s">
        <v>1665</v>
      </c>
      <c r="I1" s="18" t="s">
        <v>1666</v>
      </c>
      <c r="J1" s="1" t="s">
        <v>528</v>
      </c>
      <c r="K1" s="12" t="s">
        <v>532</v>
      </c>
      <c r="L1" s="25" t="s">
        <v>535</v>
      </c>
      <c r="M1" s="7" t="s">
        <v>1667</v>
      </c>
      <c r="N1" s="7" t="s">
        <v>1668</v>
      </c>
      <c r="O1" s="7" t="s">
        <v>1670</v>
      </c>
      <c r="P1" s="22" t="s">
        <v>1657</v>
      </c>
      <c r="Q1" s="22" t="s">
        <v>1658</v>
      </c>
      <c r="R1" s="22" t="s">
        <v>1659</v>
      </c>
      <c r="S1" s="22" t="s">
        <v>1660</v>
      </c>
      <c r="T1" s="22" t="s">
        <v>1662</v>
      </c>
      <c r="U1" s="3" t="s">
        <v>536</v>
      </c>
      <c r="V1" s="3" t="s">
        <v>537</v>
      </c>
      <c r="W1" s="3" t="s">
        <v>538</v>
      </c>
      <c r="X1" s="3" t="s">
        <v>539</v>
      </c>
      <c r="Y1" s="28" t="s">
        <v>1671</v>
      </c>
    </row>
    <row r="2" spans="1:25" x14ac:dyDescent="0.2">
      <c r="A2" s="6" t="s">
        <v>2</v>
      </c>
      <c r="B2" s="11">
        <v>8.2946306986477367</v>
      </c>
      <c r="C2" s="11">
        <v>1.6276009941035952</v>
      </c>
      <c r="D2" s="11">
        <v>4.7659860290166556</v>
      </c>
      <c r="E2" s="11">
        <v>5.3482724220967892</v>
      </c>
      <c r="F2" s="15">
        <v>37.90542844941978</v>
      </c>
      <c r="G2" s="11">
        <v>45.717248530936743</v>
      </c>
      <c r="H2" s="11">
        <v>-30.099204977531972</v>
      </c>
      <c r="I2" s="13">
        <v>-14.618043553404771</v>
      </c>
      <c r="J2" s="2">
        <v>21.525253737484569</v>
      </c>
      <c r="K2" s="11">
        <v>7.2265114256267982</v>
      </c>
      <c r="L2" s="26">
        <v>0.93068090000000003</v>
      </c>
      <c r="M2" s="8">
        <v>9.0574068888266588</v>
      </c>
      <c r="N2" s="20">
        <v>0.31740083112958067</v>
      </c>
      <c r="O2" s="21">
        <v>0.12213071401586702</v>
      </c>
      <c r="P2" s="23" t="s">
        <v>1661</v>
      </c>
      <c r="Q2" s="23" t="s">
        <v>1661</v>
      </c>
      <c r="R2" s="23">
        <v>17</v>
      </c>
      <c r="S2" s="23">
        <v>17</v>
      </c>
      <c r="T2" s="23">
        <v>35.45173772176107</v>
      </c>
      <c r="U2" s="4" t="s">
        <v>544</v>
      </c>
      <c r="V2" s="4" t="s">
        <v>545</v>
      </c>
      <c r="W2" s="4" t="s">
        <v>546</v>
      </c>
      <c r="X2" s="4" t="s">
        <v>547</v>
      </c>
      <c r="Y2" s="29">
        <f>_xlfn.XLOOKUP(W2,Sheet3!$A:$A,Sheet3!$B:$B)</f>
        <v>1</v>
      </c>
    </row>
    <row r="3" spans="1:25" x14ac:dyDescent="0.2">
      <c r="A3" s="6" t="s">
        <v>69</v>
      </c>
      <c r="B3" s="11">
        <v>36.409066016130637</v>
      </c>
      <c r="C3" s="11">
        <v>71.307469724574005</v>
      </c>
      <c r="D3" s="11">
        <v>27.770488935537486</v>
      </c>
      <c r="E3" s="11">
        <v>33.158875170101894</v>
      </c>
      <c r="F3" s="15">
        <v>35.07603775419441</v>
      </c>
      <c r="G3" s="11">
        <v>9.8352097743222089</v>
      </c>
      <c r="H3" s="11">
        <v>-9.5783308931185953</v>
      </c>
      <c r="I3" s="13">
        <v>0.74312111879638509</v>
      </c>
      <c r="J3" s="2">
        <v>25.224626071713118</v>
      </c>
      <c r="K3" s="11">
        <v>18.328739899131936</v>
      </c>
      <c r="L3" s="26">
        <v>1.0705990000000001</v>
      </c>
      <c r="M3" s="8">
        <v>21.917457542457541</v>
      </c>
      <c r="N3" s="20">
        <v>1.1804971774088651</v>
      </c>
      <c r="O3" s="21">
        <v>0.85109205846610103</v>
      </c>
      <c r="P3" s="23">
        <v>17</v>
      </c>
      <c r="Q3" s="23">
        <v>17</v>
      </c>
      <c r="R3" s="23">
        <v>17</v>
      </c>
      <c r="S3" s="23">
        <v>17</v>
      </c>
      <c r="T3" s="23">
        <v>126.97499646638569</v>
      </c>
      <c r="U3" s="4" t="s">
        <v>711</v>
      </c>
      <c r="V3" s="4" t="s">
        <v>712</v>
      </c>
      <c r="W3" s="4" t="s">
        <v>546</v>
      </c>
      <c r="X3" s="4" t="s">
        <v>713</v>
      </c>
      <c r="Y3" s="29">
        <f>_xlfn.XLOOKUP(W3,Sheet3!$A:$A,Sheet3!$B:$B)</f>
        <v>1</v>
      </c>
    </row>
    <row r="4" spans="1:25" x14ac:dyDescent="0.2">
      <c r="A4" s="6" t="s">
        <v>206</v>
      </c>
      <c r="B4" s="11">
        <v>15.724721807374609</v>
      </c>
      <c r="C4" s="11">
        <v>-36.928296967562538</v>
      </c>
      <c r="D4" s="11">
        <v>-8.0176229879153187</v>
      </c>
      <c r="E4" s="11">
        <v>8.5251421336603492</v>
      </c>
      <c r="F4" s="15">
        <v>17.462871899072393</v>
      </c>
      <c r="G4" s="11">
        <v>10.34794626568633</v>
      </c>
      <c r="H4" s="11">
        <v>-0.48597213776328152</v>
      </c>
      <c r="I4" s="13">
        <v>-8.8619741279230482</v>
      </c>
      <c r="J4" s="2">
        <v>76.238073805596102</v>
      </c>
      <c r="K4" s="11">
        <v>56.584821641304849</v>
      </c>
      <c r="L4" s="26">
        <v>0.98764663934707642</v>
      </c>
      <c r="M4" s="8">
        <v>3.193449246086141</v>
      </c>
      <c r="N4" s="20">
        <v>2.2069878549791855</v>
      </c>
      <c r="O4" s="21">
        <v>1.0114506293349665</v>
      </c>
      <c r="P4" s="23">
        <v>10</v>
      </c>
      <c r="Q4" s="23">
        <v>9</v>
      </c>
      <c r="R4" s="23" t="s">
        <v>1661</v>
      </c>
      <c r="S4" s="23">
        <v>9</v>
      </c>
      <c r="T4" s="24">
        <v>211.96056620279947</v>
      </c>
      <c r="U4" s="4" t="s">
        <v>1001</v>
      </c>
      <c r="V4" s="4" t="s">
        <v>1002</v>
      </c>
      <c r="W4" s="4" t="s">
        <v>546</v>
      </c>
      <c r="X4" s="4" t="s">
        <v>989</v>
      </c>
      <c r="Y4" s="29">
        <f>_xlfn.XLOOKUP(W4,Sheet3!$A:$A,Sheet3!$B:$B)</f>
        <v>1</v>
      </c>
    </row>
    <row r="5" spans="1:25" x14ac:dyDescent="0.2">
      <c r="A5" s="6" t="s">
        <v>213</v>
      </c>
      <c r="B5" s="11">
        <v>-0.43380962923855104</v>
      </c>
      <c r="C5" s="11">
        <v>-118.03956473054065</v>
      </c>
      <c r="D5" s="11">
        <v>10.686130726395993</v>
      </c>
      <c r="E5" s="11">
        <v>-0.42801914266737062</v>
      </c>
      <c r="F5" s="15">
        <v>17.792817676949387</v>
      </c>
      <c r="G5" s="11">
        <v>0.44640272173956308</v>
      </c>
      <c r="H5" s="11">
        <v>-0.24628805234989323</v>
      </c>
      <c r="I5" s="13">
        <v>0.79988533061033018</v>
      </c>
      <c r="J5" s="2">
        <v>38.843539226251451</v>
      </c>
      <c r="K5" s="11">
        <v>34.450561654467435</v>
      </c>
      <c r="L5" s="26">
        <v>0.93982410430908203</v>
      </c>
      <c r="M5" s="8">
        <v>-0.44914656510086048</v>
      </c>
      <c r="N5" s="20">
        <v>4.1844161624115239</v>
      </c>
      <c r="O5" s="21">
        <v>3.6918323504994053</v>
      </c>
      <c r="P5" s="23">
        <v>8</v>
      </c>
      <c r="Q5" s="23" t="s">
        <v>1661</v>
      </c>
      <c r="R5" s="23" t="s">
        <v>1661</v>
      </c>
      <c r="S5" s="23">
        <v>8</v>
      </c>
      <c r="T5" s="24">
        <v>321.14114379882812</v>
      </c>
      <c r="U5" s="4" t="s">
        <v>1016</v>
      </c>
      <c r="V5" s="4" t="s">
        <v>1017</v>
      </c>
      <c r="W5" s="4" t="s">
        <v>546</v>
      </c>
      <c r="X5" s="4" t="s">
        <v>713</v>
      </c>
      <c r="Y5" s="29">
        <f>_xlfn.XLOOKUP(W5,Sheet3!$A:$A,Sheet3!$B:$B)</f>
        <v>1</v>
      </c>
    </row>
    <row r="6" spans="1:25" x14ac:dyDescent="0.2">
      <c r="A6" s="6" t="s">
        <v>225</v>
      </c>
      <c r="B6" s="11">
        <v>-2.0830613044547563</v>
      </c>
      <c r="C6" s="11">
        <v>-232.08643960130328</v>
      </c>
      <c r="D6" s="11">
        <v>-21.185005333160245</v>
      </c>
      <c r="E6" s="11">
        <v>-8.6182154121970189</v>
      </c>
      <c r="F6" s="15">
        <v>0.89378662882464688</v>
      </c>
      <c r="G6" s="11">
        <v>1.9961132233295649</v>
      </c>
      <c r="H6" s="11">
        <v>-1.8214782539913352</v>
      </c>
      <c r="I6" s="13">
        <v>0.82536503066177047</v>
      </c>
      <c r="J6" s="2">
        <v>52.486379026347699</v>
      </c>
      <c r="K6" s="11">
        <v>38.989254766123175</v>
      </c>
      <c r="L6" s="26">
        <v>1.8280651569366455</v>
      </c>
      <c r="M6" s="8">
        <v>-0.25417305265582862</v>
      </c>
      <c r="N6" s="20">
        <v>1.9160865267812601</v>
      </c>
      <c r="O6" s="21">
        <v>0.51308261773115227</v>
      </c>
      <c r="P6" s="23">
        <v>6</v>
      </c>
      <c r="Q6" s="23" t="s">
        <v>1661</v>
      </c>
      <c r="R6" s="23" t="s">
        <v>1661</v>
      </c>
      <c r="S6" s="23">
        <v>6</v>
      </c>
      <c r="T6" s="24">
        <v>724.17706298828125</v>
      </c>
      <c r="U6" s="4" t="s">
        <v>1044</v>
      </c>
      <c r="V6" s="4" t="s">
        <v>1045</v>
      </c>
      <c r="W6" s="4" t="s">
        <v>546</v>
      </c>
      <c r="X6" s="4" t="s">
        <v>989</v>
      </c>
      <c r="Y6" s="29">
        <f>_xlfn.XLOOKUP(W6,Sheet3!$A:$A,Sheet3!$B:$B)</f>
        <v>1</v>
      </c>
    </row>
    <row r="7" spans="1:25" x14ac:dyDescent="0.2">
      <c r="A7" s="6" t="s">
        <v>229</v>
      </c>
      <c r="B7" s="11">
        <v>13.392606982087155</v>
      </c>
      <c r="C7" s="11">
        <v>992.4647544968401</v>
      </c>
      <c r="D7" s="11">
        <v>-0.31560425646802726</v>
      </c>
      <c r="E7" s="11">
        <v>20.987354539850944</v>
      </c>
      <c r="F7" s="15">
        <v>17.179569090973626</v>
      </c>
      <c r="G7" s="11">
        <v>11.518324607329843</v>
      </c>
      <c r="H7" s="11">
        <v>-13.113755354593051</v>
      </c>
      <c r="I7" s="13">
        <v>2.5954307472632081</v>
      </c>
      <c r="J7" s="2">
        <v>30.094522504664177</v>
      </c>
      <c r="K7" s="11">
        <v>19.545066544838114</v>
      </c>
      <c r="L7" s="26">
        <v>0.92591267824172974</v>
      </c>
      <c r="M7" s="8">
        <v>4.6213341927167262</v>
      </c>
      <c r="N7" s="20">
        <v>2.681026540908094</v>
      </c>
      <c r="O7" s="21">
        <v>2.3716312056737587</v>
      </c>
      <c r="P7" s="23" t="s">
        <v>1661</v>
      </c>
      <c r="Q7" s="23">
        <v>15</v>
      </c>
      <c r="R7" s="23">
        <v>16</v>
      </c>
      <c r="S7" s="23">
        <v>15</v>
      </c>
      <c r="T7" s="24">
        <v>107.00349290030343</v>
      </c>
      <c r="U7" s="4" t="s">
        <v>1052</v>
      </c>
      <c r="V7" s="4" t="s">
        <v>1053</v>
      </c>
      <c r="W7" s="4" t="s">
        <v>546</v>
      </c>
      <c r="X7" s="4" t="s">
        <v>713</v>
      </c>
      <c r="Y7" s="29">
        <f>_xlfn.XLOOKUP(W7,Sheet3!$A:$A,Sheet3!$B:$B)</f>
        <v>1</v>
      </c>
    </row>
    <row r="8" spans="1:25" x14ac:dyDescent="0.2">
      <c r="A8" s="6" t="s">
        <v>244</v>
      </c>
      <c r="B8" s="11">
        <v>18.820882832866577</v>
      </c>
      <c r="C8" s="11">
        <v>-83.432835820895519</v>
      </c>
      <c r="D8" s="11">
        <v>4.0178775777749642</v>
      </c>
      <c r="E8" s="11">
        <v>1.0941677829548515</v>
      </c>
      <c r="F8" s="15">
        <v>10.846887433395457</v>
      </c>
      <c r="G8" s="11">
        <v>-4.9898652252764819</v>
      </c>
      <c r="H8" s="11">
        <v>1.9896874222111582</v>
      </c>
      <c r="I8" s="13">
        <v>4.0001778030653234</v>
      </c>
      <c r="J8" s="2">
        <v>131.69769948782599</v>
      </c>
      <c r="K8" s="11">
        <v>118.38433067426837</v>
      </c>
      <c r="L8" s="26">
        <v>0.63032686710357666</v>
      </c>
      <c r="M8" s="8">
        <v>1.7111352943059246</v>
      </c>
      <c r="N8" s="20">
        <v>4.8318774287136153</v>
      </c>
      <c r="O8" s="21">
        <v>3.9314824814967757</v>
      </c>
      <c r="P8" s="23">
        <v>8</v>
      </c>
      <c r="Q8" s="23" t="s">
        <v>1661</v>
      </c>
      <c r="R8" s="23" t="s">
        <v>1661</v>
      </c>
      <c r="S8" s="23">
        <v>8</v>
      </c>
      <c r="T8" s="24">
        <v>286.49513244628906</v>
      </c>
      <c r="U8" s="4" t="s">
        <v>1083</v>
      </c>
      <c r="V8" s="4" t="s">
        <v>1084</v>
      </c>
      <c r="W8" s="4" t="s">
        <v>546</v>
      </c>
      <c r="X8" s="4" t="s">
        <v>547</v>
      </c>
      <c r="Y8" s="29">
        <f>_xlfn.XLOOKUP(W8,Sheet3!$A:$A,Sheet3!$B:$B)</f>
        <v>1</v>
      </c>
    </row>
    <row r="9" spans="1:25" x14ac:dyDescent="0.2">
      <c r="A9" s="6" t="s">
        <v>254</v>
      </c>
      <c r="B9" s="11">
        <v>17.475102397238913</v>
      </c>
      <c r="C9" s="11">
        <v>93.165467625899282</v>
      </c>
      <c r="D9" s="11">
        <v>5.0978935407744119</v>
      </c>
      <c r="E9" s="11">
        <v>6.6989625132544655</v>
      </c>
      <c r="F9" s="15">
        <v>12.782093482554313</v>
      </c>
      <c r="G9" s="11">
        <v>-5.715070643642072</v>
      </c>
      <c r="H9" s="11">
        <v>3.2013343799058083</v>
      </c>
      <c r="I9" s="13">
        <v>3.5137362637362637</v>
      </c>
      <c r="J9" s="2">
        <v>73.525503156201367</v>
      </c>
      <c r="K9" s="11">
        <v>57.455306991387324</v>
      </c>
      <c r="L9" s="26">
        <v>0.90594655275344849</v>
      </c>
      <c r="M9" s="8">
        <v>2.1842515592515594</v>
      </c>
      <c r="N9" s="20">
        <v>0.39554430379746836</v>
      </c>
      <c r="O9" s="21">
        <v>0.10298734177215189</v>
      </c>
      <c r="P9" s="23">
        <v>11</v>
      </c>
      <c r="Q9" s="23">
        <v>10</v>
      </c>
      <c r="R9" s="23" t="s">
        <v>1661</v>
      </c>
      <c r="S9" s="23">
        <v>10</v>
      </c>
      <c r="T9" s="24" t="s">
        <v>1663</v>
      </c>
      <c r="U9" s="4" t="s">
        <v>1104</v>
      </c>
      <c r="V9" s="4" t="s">
        <v>1105</v>
      </c>
      <c r="W9" s="4" t="s">
        <v>546</v>
      </c>
      <c r="X9" s="4" t="s">
        <v>989</v>
      </c>
      <c r="Y9" s="29">
        <f>_xlfn.XLOOKUP(W9,Sheet3!$A:$A,Sheet3!$B:$B)</f>
        <v>1</v>
      </c>
    </row>
    <row r="10" spans="1:25" x14ac:dyDescent="0.2">
      <c r="A10" s="6" t="s">
        <v>258</v>
      </c>
      <c r="B10" s="11">
        <v>16.891004596191728</v>
      </c>
      <c r="C10" s="11">
        <v>-19.322968522631534</v>
      </c>
      <c r="D10" s="11">
        <v>-4.9365717537772413</v>
      </c>
      <c r="E10" s="11">
        <v>10.171488161909544</v>
      </c>
      <c r="F10" s="15">
        <v>13.678110709921427</v>
      </c>
      <c r="G10" s="11">
        <v>4.0033986081890269</v>
      </c>
      <c r="H10" s="11">
        <v>-1.9496682311053568</v>
      </c>
      <c r="I10" s="13">
        <v>-1.0537303770836706</v>
      </c>
      <c r="J10" s="2">
        <v>54.934012906726615</v>
      </c>
      <c r="K10" s="11">
        <v>39.990652465229729</v>
      </c>
      <c r="L10" s="26">
        <v>0.86859852075576782</v>
      </c>
      <c r="M10" s="8">
        <v>3.8127724498692239</v>
      </c>
      <c r="N10" s="20">
        <v>0.92863592165578557</v>
      </c>
      <c r="O10" s="21">
        <v>0.40769551326573134</v>
      </c>
      <c r="P10" s="23">
        <v>15</v>
      </c>
      <c r="Q10" s="23">
        <v>15</v>
      </c>
      <c r="R10" s="23">
        <v>15</v>
      </c>
      <c r="S10" s="23">
        <v>15</v>
      </c>
      <c r="T10" s="24">
        <v>112.0132714491624</v>
      </c>
      <c r="U10" s="4" t="s">
        <v>1112</v>
      </c>
      <c r="V10" s="4" t="s">
        <v>1113</v>
      </c>
      <c r="W10" s="4" t="s">
        <v>546</v>
      </c>
      <c r="X10" s="4" t="s">
        <v>989</v>
      </c>
      <c r="Y10" s="29">
        <f>_xlfn.XLOOKUP(W10,Sheet3!$A:$A,Sheet3!$B:$B)</f>
        <v>1</v>
      </c>
    </row>
    <row r="11" spans="1:25" x14ac:dyDescent="0.2">
      <c r="A11" s="6" t="s">
        <v>260</v>
      </c>
      <c r="B11" s="11">
        <v>-1.2989176911070326</v>
      </c>
      <c r="C11" s="11">
        <v>-197.48926653280444</v>
      </c>
      <c r="D11" s="11">
        <v>-26.694358499970818</v>
      </c>
      <c r="E11" s="11">
        <v>-7.3165502353537901</v>
      </c>
      <c r="F11" s="15">
        <v>2.2713174530331082</v>
      </c>
      <c r="G11" s="11">
        <v>0.13036105419345723</v>
      </c>
      <c r="H11" s="11">
        <v>0.25263195082314704</v>
      </c>
      <c r="I11" s="13">
        <v>0.61700699498339573</v>
      </c>
      <c r="J11" s="2">
        <v>72.9235590798705</v>
      </c>
      <c r="K11" s="11">
        <v>55.770759106927969</v>
      </c>
      <c r="L11" s="26">
        <v>1.4150936603546143</v>
      </c>
      <c r="M11" s="8">
        <v>-0.15568510550815723</v>
      </c>
      <c r="N11" s="20">
        <v>3.8978579621190983</v>
      </c>
      <c r="O11" s="21">
        <v>2.1060866734864692</v>
      </c>
      <c r="P11" s="23">
        <v>6</v>
      </c>
      <c r="Q11" s="23" t="s">
        <v>1661</v>
      </c>
      <c r="R11" s="23" t="s">
        <v>1661</v>
      </c>
      <c r="S11" s="23">
        <v>6</v>
      </c>
      <c r="T11" s="24" t="s">
        <v>1663</v>
      </c>
      <c r="U11" s="4" t="s">
        <v>1116</v>
      </c>
      <c r="V11" s="4" t="s">
        <v>1117</v>
      </c>
      <c r="W11" s="4" t="s">
        <v>546</v>
      </c>
      <c r="X11" s="4" t="s">
        <v>989</v>
      </c>
      <c r="Y11" s="29">
        <f>_xlfn.XLOOKUP(W11,Sheet3!$A:$A,Sheet3!$B:$B)</f>
        <v>1</v>
      </c>
    </row>
    <row r="12" spans="1:25" x14ac:dyDescent="0.2">
      <c r="A12" s="6" t="s">
        <v>283</v>
      </c>
      <c r="B12" s="11">
        <v>23.568550276450193</v>
      </c>
      <c r="C12" s="11">
        <v>-41.082648622522953</v>
      </c>
      <c r="D12" s="11">
        <v>-4.2444364680545572</v>
      </c>
      <c r="E12" s="11">
        <v>11.423484209539875</v>
      </c>
      <c r="F12" s="15">
        <v>12.61979358643568</v>
      </c>
      <c r="G12" s="11">
        <v>4.8052631578947365</v>
      </c>
      <c r="H12" s="11">
        <v>-1.2333333333333334</v>
      </c>
      <c r="I12" s="13">
        <v>-2.5719298245614035</v>
      </c>
      <c r="J12" s="2">
        <v>56.840124080722177</v>
      </c>
      <c r="K12" s="11">
        <v>46.483996831636695</v>
      </c>
      <c r="L12" s="26">
        <v>1.0052934885025024</v>
      </c>
      <c r="M12" s="8">
        <v>3.8811728395061729</v>
      </c>
      <c r="N12" s="20">
        <v>1.9889682024659312</v>
      </c>
      <c r="O12" s="21">
        <v>0.67845554834523036</v>
      </c>
      <c r="P12" s="23">
        <v>12</v>
      </c>
      <c r="Q12" s="23" t="s">
        <v>1661</v>
      </c>
      <c r="R12" s="23" t="s">
        <v>1661</v>
      </c>
      <c r="S12" s="23">
        <v>12</v>
      </c>
      <c r="T12" s="24">
        <v>209.59132385253906</v>
      </c>
      <c r="U12" s="4" t="s">
        <v>1166</v>
      </c>
      <c r="V12" s="4" t="s">
        <v>1167</v>
      </c>
      <c r="W12" s="4" t="s">
        <v>546</v>
      </c>
      <c r="X12" s="4" t="s">
        <v>989</v>
      </c>
      <c r="Y12" s="29">
        <f>_xlfn.XLOOKUP(W12,Sheet3!$A:$A,Sheet3!$B:$B)</f>
        <v>1</v>
      </c>
    </row>
    <row r="13" spans="1:25" x14ac:dyDescent="0.2">
      <c r="A13" s="6" t="s">
        <v>284</v>
      </c>
      <c r="B13" s="11">
        <v>23.568550276450193</v>
      </c>
      <c r="C13" s="11">
        <v>-41.082648622522953</v>
      </c>
      <c r="D13" s="11">
        <v>-4.2444364680545572</v>
      </c>
      <c r="E13" s="11">
        <v>11.423484209539875</v>
      </c>
      <c r="F13" s="15">
        <v>12.61979358643568</v>
      </c>
      <c r="G13" s="11">
        <v>4.8052631578947365</v>
      </c>
      <c r="H13" s="11">
        <v>-1.2333333333333334</v>
      </c>
      <c r="I13" s="13">
        <v>-2.5719298245614035</v>
      </c>
      <c r="J13" s="2">
        <v>56.840124080722177</v>
      </c>
      <c r="K13" s="11">
        <v>46.483996831636695</v>
      </c>
      <c r="L13" s="26">
        <v>0.66132968664169312</v>
      </c>
      <c r="M13" s="8">
        <v>3.8811728395061729</v>
      </c>
      <c r="N13" s="20">
        <v>1.9889682024659312</v>
      </c>
      <c r="O13" s="21">
        <v>0.67845554834523036</v>
      </c>
      <c r="P13" s="23">
        <v>12</v>
      </c>
      <c r="Q13" s="23" t="s">
        <v>1661</v>
      </c>
      <c r="R13" s="23" t="s">
        <v>1661</v>
      </c>
      <c r="S13" s="23">
        <v>12</v>
      </c>
      <c r="T13" s="24">
        <v>209.59132385253906</v>
      </c>
      <c r="U13" s="4" t="s">
        <v>1168</v>
      </c>
      <c r="V13" s="4" t="s">
        <v>1167</v>
      </c>
      <c r="W13" s="4" t="s">
        <v>546</v>
      </c>
      <c r="X13" s="4" t="s">
        <v>989</v>
      </c>
      <c r="Y13" s="29">
        <f>_xlfn.XLOOKUP(W13,Sheet3!$A:$A,Sheet3!$B:$B)</f>
        <v>1</v>
      </c>
    </row>
    <row r="14" spans="1:25" x14ac:dyDescent="0.2">
      <c r="A14" s="6" t="s">
        <v>285</v>
      </c>
      <c r="B14" s="11">
        <v>23.568550276450193</v>
      </c>
      <c r="C14" s="11">
        <v>-41.082648622522953</v>
      </c>
      <c r="D14" s="11">
        <v>-4.2444364680545572</v>
      </c>
      <c r="E14" s="11">
        <v>11.423484209539875</v>
      </c>
      <c r="F14" s="15">
        <v>12.61979358643568</v>
      </c>
      <c r="G14" s="11">
        <v>4.8052631578947365</v>
      </c>
      <c r="H14" s="11">
        <v>-1.2333333333333334</v>
      </c>
      <c r="I14" s="13">
        <v>-2.5719298245614035</v>
      </c>
      <c r="J14" s="2">
        <v>56.840124080722177</v>
      </c>
      <c r="K14" s="11">
        <v>46.483996831636695</v>
      </c>
      <c r="L14" s="26">
        <v>1.0241858959197998</v>
      </c>
      <c r="M14" s="8">
        <v>3.8811728395061729</v>
      </c>
      <c r="N14" s="20">
        <v>1.9889682024659312</v>
      </c>
      <c r="O14" s="21">
        <v>0.67845554834523036</v>
      </c>
      <c r="P14" s="23">
        <v>12</v>
      </c>
      <c r="Q14" s="23" t="s">
        <v>1661</v>
      </c>
      <c r="R14" s="23" t="s">
        <v>1661</v>
      </c>
      <c r="S14" s="23">
        <v>12</v>
      </c>
      <c r="T14" s="24">
        <v>209.59132385253906</v>
      </c>
      <c r="U14" s="4" t="s">
        <v>1169</v>
      </c>
      <c r="V14" s="4" t="s">
        <v>1167</v>
      </c>
      <c r="W14" s="4" t="s">
        <v>546</v>
      </c>
      <c r="X14" s="4" t="s">
        <v>989</v>
      </c>
      <c r="Y14" s="29">
        <f>_xlfn.XLOOKUP(W14,Sheet3!$A:$A,Sheet3!$B:$B)</f>
        <v>1</v>
      </c>
    </row>
    <row r="15" spans="1:25" x14ac:dyDescent="0.2">
      <c r="A15" s="6" t="s">
        <v>286</v>
      </c>
      <c r="B15" s="11">
        <v>16.669092425275608</v>
      </c>
      <c r="C15" s="11">
        <v>25.949116549197161</v>
      </c>
      <c r="D15" s="11">
        <v>20.969841229686814</v>
      </c>
      <c r="E15" s="11">
        <v>11.376902539688585</v>
      </c>
      <c r="F15" s="15">
        <v>13.736876393016384</v>
      </c>
      <c r="G15" s="11">
        <v>3.4872766865261138</v>
      </c>
      <c r="H15" s="11">
        <v>-4.0662079829499396</v>
      </c>
      <c r="I15" s="13">
        <v>1.5789312964238258</v>
      </c>
      <c r="J15" s="2">
        <v>52.822884703103327</v>
      </c>
      <c r="K15" s="11">
        <v>35.773935565339563</v>
      </c>
      <c r="L15" s="26">
        <v>1.1821478605270386</v>
      </c>
      <c r="M15" s="8">
        <v>2.754442640819609</v>
      </c>
      <c r="N15" s="20">
        <v>1.1540593477525602</v>
      </c>
      <c r="O15" s="21">
        <v>0.61350876437570279</v>
      </c>
      <c r="P15" s="23">
        <v>7</v>
      </c>
      <c r="Q15" s="23">
        <v>8</v>
      </c>
      <c r="R15" s="23" t="s">
        <v>1661</v>
      </c>
      <c r="S15" s="23">
        <v>7</v>
      </c>
      <c r="T15" s="24">
        <v>455.32898418719952</v>
      </c>
      <c r="U15" s="4" t="s">
        <v>1170</v>
      </c>
      <c r="V15" s="4" t="s">
        <v>1171</v>
      </c>
      <c r="W15" s="4" t="s">
        <v>546</v>
      </c>
      <c r="X15" s="4" t="s">
        <v>989</v>
      </c>
      <c r="Y15" s="29">
        <f>_xlfn.XLOOKUP(W15,Sheet3!$A:$A,Sheet3!$B:$B)</f>
        <v>1</v>
      </c>
    </row>
    <row r="16" spans="1:25" x14ac:dyDescent="0.2">
      <c r="A16" s="6" t="s">
        <v>290</v>
      </c>
      <c r="B16" s="11">
        <v>26.097164529528627</v>
      </c>
      <c r="C16" s="11">
        <v>198.2335623159961</v>
      </c>
      <c r="D16" s="11">
        <v>11.858585858585858</v>
      </c>
      <c r="E16" s="11">
        <v>54.885316958641859</v>
      </c>
      <c r="F16" s="15">
        <v>49.219391947411665</v>
      </c>
      <c r="G16" s="11">
        <v>-1.9117021276595745</v>
      </c>
      <c r="H16" s="11">
        <v>1.4436170212765957</v>
      </c>
      <c r="I16" s="13">
        <v>1.4680851063829787</v>
      </c>
      <c r="J16" s="2">
        <v>14.053680451560879</v>
      </c>
      <c r="K16" s="11">
        <v>4.967602591792657</v>
      </c>
      <c r="L16" s="26">
        <v>0.69737386703491211</v>
      </c>
      <c r="M16" s="8">
        <v>32.840909090909093</v>
      </c>
      <c r="N16" s="20">
        <v>2.4463213213213213</v>
      </c>
      <c r="O16" s="21">
        <v>2.1527777777777777</v>
      </c>
      <c r="P16" s="23">
        <v>14</v>
      </c>
      <c r="Q16" s="23">
        <v>14</v>
      </c>
      <c r="R16" s="23">
        <v>15</v>
      </c>
      <c r="S16" s="23">
        <v>14</v>
      </c>
      <c r="T16" s="24">
        <v>108.91378021240234</v>
      </c>
      <c r="U16" s="4" t="s">
        <v>1178</v>
      </c>
      <c r="V16" s="4" t="s">
        <v>1179</v>
      </c>
      <c r="W16" s="4" t="s">
        <v>546</v>
      </c>
      <c r="X16" s="4" t="s">
        <v>1033</v>
      </c>
      <c r="Y16" s="29">
        <f>_xlfn.XLOOKUP(W16,Sheet3!$A:$A,Sheet3!$B:$B)</f>
        <v>1</v>
      </c>
    </row>
    <row r="17" spans="1:25" x14ac:dyDescent="0.2">
      <c r="A17" s="6" t="s">
        <v>313</v>
      </c>
      <c r="B17" s="11">
        <v>16.630090221897099</v>
      </c>
      <c r="C17" s="11">
        <v>-37.36677115987461</v>
      </c>
      <c r="D17" s="11">
        <v>8.0252875581701577</v>
      </c>
      <c r="E17" s="11">
        <v>8.1199707388441844</v>
      </c>
      <c r="F17" s="15">
        <v>20.866419622375155</v>
      </c>
      <c r="G17" s="11">
        <v>1.6761162296243799</v>
      </c>
      <c r="H17" s="11">
        <v>-0.77958894401133949</v>
      </c>
      <c r="I17" s="13">
        <v>0.1034727143869596</v>
      </c>
      <c r="J17" s="2">
        <v>44.9936628643853</v>
      </c>
      <c r="K17" s="11">
        <v>38.611494252873563</v>
      </c>
      <c r="L17" s="26">
        <v>1.0382603406906128</v>
      </c>
      <c r="M17" s="8">
        <v>5.5447154471544717</v>
      </c>
      <c r="N17" s="20">
        <v>3.9275970619097587</v>
      </c>
      <c r="O17" s="21">
        <v>2.4370409233997901</v>
      </c>
      <c r="P17" s="23">
        <v>13</v>
      </c>
      <c r="Q17" s="23">
        <v>13</v>
      </c>
      <c r="R17" s="23" t="s">
        <v>1661</v>
      </c>
      <c r="S17" s="23">
        <v>13</v>
      </c>
      <c r="T17" s="24">
        <v>108.95240688323975</v>
      </c>
      <c r="U17" s="4" t="s">
        <v>1224</v>
      </c>
      <c r="V17" s="4" t="s">
        <v>1225</v>
      </c>
      <c r="W17" s="4" t="s">
        <v>546</v>
      </c>
      <c r="X17" s="4" t="s">
        <v>989</v>
      </c>
      <c r="Y17" s="29">
        <f>_xlfn.XLOOKUP(W17,Sheet3!$A:$A,Sheet3!$B:$B)</f>
        <v>1</v>
      </c>
    </row>
    <row r="18" spans="1:25" x14ac:dyDescent="0.2">
      <c r="A18" s="6" t="s">
        <v>314</v>
      </c>
      <c r="B18" s="11">
        <v>16.630090221897099</v>
      </c>
      <c r="C18" s="11">
        <v>-37.36677115987461</v>
      </c>
      <c r="D18" s="11">
        <v>8.0252875581701577</v>
      </c>
      <c r="E18" s="11">
        <v>8.1199707388441844</v>
      </c>
      <c r="F18" s="15">
        <v>20.866419622375155</v>
      </c>
      <c r="G18" s="11">
        <v>1.6761162296243799</v>
      </c>
      <c r="H18" s="11">
        <v>-0.77958894401133949</v>
      </c>
      <c r="I18" s="13">
        <v>0.1034727143869596</v>
      </c>
      <c r="J18" s="2">
        <v>44.9936628643853</v>
      </c>
      <c r="K18" s="11">
        <v>38.611494252873563</v>
      </c>
      <c r="L18" s="26">
        <v>0.98103684186935425</v>
      </c>
      <c r="M18" s="8">
        <v>5.5447154471544717</v>
      </c>
      <c r="N18" s="20">
        <v>3.9275970619097587</v>
      </c>
      <c r="O18" s="21">
        <v>2.4370409233997901</v>
      </c>
      <c r="P18" s="23">
        <v>13</v>
      </c>
      <c r="Q18" s="23">
        <v>13</v>
      </c>
      <c r="R18" s="23" t="s">
        <v>1661</v>
      </c>
      <c r="S18" s="23">
        <v>13</v>
      </c>
      <c r="T18" s="24">
        <v>108.95240688323975</v>
      </c>
      <c r="U18" s="4" t="s">
        <v>1226</v>
      </c>
      <c r="V18" s="4" t="s">
        <v>1225</v>
      </c>
      <c r="W18" s="4" t="s">
        <v>546</v>
      </c>
      <c r="X18" s="4" t="s">
        <v>989</v>
      </c>
      <c r="Y18" s="29">
        <f>_xlfn.XLOOKUP(W18,Sheet3!$A:$A,Sheet3!$B:$B)</f>
        <v>1</v>
      </c>
    </row>
    <row r="19" spans="1:25" x14ac:dyDescent="0.2">
      <c r="A19" s="6" t="s">
        <v>321</v>
      </c>
      <c r="B19" s="11">
        <v>28.307713982752357</v>
      </c>
      <c r="C19" s="11">
        <v>71.252842387879795</v>
      </c>
      <c r="D19" s="11">
        <v>-12.708383902131171</v>
      </c>
      <c r="E19" s="11">
        <v>-92.702748796891569</v>
      </c>
      <c r="F19" s="15">
        <v>-10.092553293445967</v>
      </c>
      <c r="G19" s="11">
        <v>-0.51390228315807829</v>
      </c>
      <c r="H19" s="11">
        <v>1.3493793450686498</v>
      </c>
      <c r="I19" s="13">
        <v>0.16452293808942853</v>
      </c>
      <c r="J19" s="2">
        <v>211.33350698966746</v>
      </c>
      <c r="K19" s="11">
        <v>128.73685398195929</v>
      </c>
      <c r="L19" s="26">
        <v>0.63579314947128296</v>
      </c>
      <c r="M19" s="8">
        <v>0.60698641354034999</v>
      </c>
      <c r="N19" s="20">
        <v>1.1691054127152589</v>
      </c>
      <c r="O19" s="21">
        <v>0.99363209969529953</v>
      </c>
      <c r="P19" s="23">
        <v>7</v>
      </c>
      <c r="Q19" s="23" t="s">
        <v>1661</v>
      </c>
      <c r="R19" s="23" t="s">
        <v>1661</v>
      </c>
      <c r="S19" s="23">
        <v>7</v>
      </c>
      <c r="T19" s="24" t="e">
        <v>#N/A</v>
      </c>
      <c r="U19" s="4" t="s">
        <v>1239</v>
      </c>
      <c r="V19" s="4" t="s">
        <v>1240</v>
      </c>
      <c r="W19" s="4" t="s">
        <v>546</v>
      </c>
      <c r="X19" s="4" t="s">
        <v>1241</v>
      </c>
      <c r="Y19" s="29">
        <f>_xlfn.XLOOKUP(W19,Sheet3!$A:$A,Sheet3!$B:$B)</f>
        <v>1</v>
      </c>
    </row>
    <row r="20" spans="1:25" x14ac:dyDescent="0.2">
      <c r="A20" s="6" t="s">
        <v>322</v>
      </c>
      <c r="B20" s="11">
        <v>22.585151785763202</v>
      </c>
      <c r="C20" s="11">
        <v>17.255335876306678</v>
      </c>
      <c r="D20" s="11">
        <v>12.770532012826141</v>
      </c>
      <c r="E20" s="11">
        <v>22.061941520980458</v>
      </c>
      <c r="F20" s="15">
        <v>67.088346794132192</v>
      </c>
      <c r="G20" s="11">
        <v>8.174218651939249</v>
      </c>
      <c r="H20" s="11">
        <v>-4.1135935734906486</v>
      </c>
      <c r="I20" s="13">
        <v>-3.0606250784486004</v>
      </c>
      <c r="J20" s="2">
        <v>10.738179659548525</v>
      </c>
      <c r="K20" s="11">
        <v>7.8462905486583896</v>
      </c>
      <c r="L20" s="26">
        <v>0.91059482097625732</v>
      </c>
      <c r="M20" s="8">
        <v>305.36296296296297</v>
      </c>
      <c r="N20" s="20">
        <v>3.0667558151810534</v>
      </c>
      <c r="O20" s="21">
        <v>2.4051448076855402</v>
      </c>
      <c r="P20" s="23">
        <v>20</v>
      </c>
      <c r="Q20" s="23">
        <v>19</v>
      </c>
      <c r="R20" s="23" t="s">
        <v>1661</v>
      </c>
      <c r="S20" s="23">
        <v>19</v>
      </c>
      <c r="T20" s="24">
        <v>64.228689670562744</v>
      </c>
      <c r="U20" s="4" t="s">
        <v>1242</v>
      </c>
      <c r="V20" s="4" t="s">
        <v>1243</v>
      </c>
      <c r="W20" s="4" t="s">
        <v>546</v>
      </c>
      <c r="X20" s="4" t="s">
        <v>713</v>
      </c>
      <c r="Y20" s="29">
        <f>_xlfn.XLOOKUP(W20,Sheet3!$A:$A,Sheet3!$B:$B)</f>
        <v>1</v>
      </c>
    </row>
    <row r="21" spans="1:25" x14ac:dyDescent="0.2">
      <c r="A21" s="6" t="s">
        <v>323</v>
      </c>
      <c r="B21" s="11">
        <v>22.585151785763202</v>
      </c>
      <c r="C21" s="11">
        <v>17.255335876306678</v>
      </c>
      <c r="D21" s="11">
        <v>12.770532012826141</v>
      </c>
      <c r="E21" s="11">
        <v>22.061941520980458</v>
      </c>
      <c r="F21" s="15">
        <v>67.088346794132192</v>
      </c>
      <c r="G21" s="11">
        <v>8.174218651939249</v>
      </c>
      <c r="H21" s="11">
        <v>-4.1135935734906486</v>
      </c>
      <c r="I21" s="13">
        <v>-3.0606250784486004</v>
      </c>
      <c r="J21" s="2">
        <v>10.738179659548525</v>
      </c>
      <c r="K21" s="11">
        <v>7.8462905486583896</v>
      </c>
      <c r="L21" s="26">
        <v>0.916007399559021</v>
      </c>
      <c r="M21" s="8">
        <v>305.36296296296297</v>
      </c>
      <c r="N21" s="20">
        <v>3.0667558151810534</v>
      </c>
      <c r="O21" s="21">
        <v>2.4051448076855402</v>
      </c>
      <c r="P21" s="23">
        <v>20</v>
      </c>
      <c r="Q21" s="23">
        <v>19</v>
      </c>
      <c r="R21" s="23" t="s">
        <v>1661</v>
      </c>
      <c r="S21" s="23">
        <v>19</v>
      </c>
      <c r="T21" s="24">
        <v>64.228689670562744</v>
      </c>
      <c r="U21" s="4" t="s">
        <v>1244</v>
      </c>
      <c r="V21" s="4" t="s">
        <v>1243</v>
      </c>
      <c r="W21" s="4" t="s">
        <v>546</v>
      </c>
      <c r="X21" s="4" t="s">
        <v>713</v>
      </c>
      <c r="Y21" s="29">
        <f>_xlfn.XLOOKUP(W21,Sheet3!$A:$A,Sheet3!$B:$B)</f>
        <v>1</v>
      </c>
    </row>
    <row r="22" spans="1:25" x14ac:dyDescent="0.2">
      <c r="A22" s="6" t="s">
        <v>332</v>
      </c>
      <c r="B22" s="11">
        <v>27.582283839559739</v>
      </c>
      <c r="C22" s="11">
        <v>-63.320463320463318</v>
      </c>
      <c r="D22" s="11">
        <v>1.2029159163782666</v>
      </c>
      <c r="E22" s="11">
        <v>-0.81688538469679339</v>
      </c>
      <c r="F22" s="15">
        <v>20.705432406540933</v>
      </c>
      <c r="G22" s="11">
        <v>1.3227551984877128</v>
      </c>
      <c r="H22" s="11">
        <v>-0.25030718336483937</v>
      </c>
      <c r="I22" s="13">
        <v>-7.2448015122873355E-2</v>
      </c>
      <c r="J22" s="2">
        <v>46.965875115983366</v>
      </c>
      <c r="K22" s="11">
        <v>40.30248383465014</v>
      </c>
      <c r="L22" s="26">
        <v>0.92772829532623291</v>
      </c>
      <c r="M22" s="8">
        <v>4.0188897455666925</v>
      </c>
      <c r="N22" s="20">
        <v>4.4299411585437323</v>
      </c>
      <c r="O22" s="21">
        <v>3.152378273202523</v>
      </c>
      <c r="P22" s="23">
        <v>7</v>
      </c>
      <c r="Q22" s="23" t="s">
        <v>1661</v>
      </c>
      <c r="R22" s="23" t="s">
        <v>1661</v>
      </c>
      <c r="S22" s="23">
        <v>7</v>
      </c>
      <c r="T22" s="24" t="s">
        <v>1663</v>
      </c>
      <c r="U22" s="4" t="s">
        <v>1262</v>
      </c>
      <c r="V22" s="4" t="s">
        <v>1263</v>
      </c>
      <c r="W22" s="4" t="s">
        <v>546</v>
      </c>
      <c r="X22" s="4" t="s">
        <v>989</v>
      </c>
      <c r="Y22" s="29">
        <f>_xlfn.XLOOKUP(W22,Sheet3!$A:$A,Sheet3!$B:$B)</f>
        <v>1</v>
      </c>
    </row>
    <row r="23" spans="1:25" x14ac:dyDescent="0.2">
      <c r="A23" s="6" t="s">
        <v>339</v>
      </c>
      <c r="B23" s="11">
        <v>-58.938111089478461</v>
      </c>
      <c r="C23" s="11">
        <v>-116.94920520517118</v>
      </c>
      <c r="D23" s="11">
        <v>-19.962090681023923</v>
      </c>
      <c r="E23" s="11">
        <v>-64.944281596544087</v>
      </c>
      <c r="F23" s="15">
        <v>2.6489350531590214</v>
      </c>
      <c r="G23" s="11">
        <v>0.69756661681240684</v>
      </c>
      <c r="H23" s="11">
        <v>-0.47747998023057858</v>
      </c>
      <c r="I23" s="13">
        <v>0.77991336341817175</v>
      </c>
      <c r="J23" s="2">
        <v>86.813261969488025</v>
      </c>
      <c r="K23" s="11">
        <v>73.961478267701025</v>
      </c>
      <c r="L23" s="26">
        <v>1.3650386333465576</v>
      </c>
      <c r="M23" s="8">
        <v>-5.0549797087957646</v>
      </c>
      <c r="N23" s="20">
        <v>2.2554569213880113</v>
      </c>
      <c r="O23" s="21">
        <v>1.0039815882887251</v>
      </c>
      <c r="P23" s="23">
        <v>7</v>
      </c>
      <c r="Q23" s="23" t="s">
        <v>1661</v>
      </c>
      <c r="R23" s="23" t="s">
        <v>1661</v>
      </c>
      <c r="S23" s="23">
        <v>7</v>
      </c>
      <c r="T23" s="24" t="s">
        <v>1663</v>
      </c>
      <c r="U23" s="4" t="s">
        <v>1278</v>
      </c>
      <c r="V23" s="4" t="s">
        <v>1279</v>
      </c>
      <c r="W23" s="4" t="s">
        <v>546</v>
      </c>
      <c r="X23" s="4" t="s">
        <v>989</v>
      </c>
      <c r="Y23" s="29">
        <f>_xlfn.XLOOKUP(W23,Sheet3!$A:$A,Sheet3!$B:$B)</f>
        <v>1</v>
      </c>
    </row>
    <row r="24" spans="1:25" x14ac:dyDescent="0.2">
      <c r="A24" s="6" t="s">
        <v>360</v>
      </c>
      <c r="B24" s="11">
        <v>17.676814049966193</v>
      </c>
      <c r="C24" s="11">
        <v>-114.13022722932978</v>
      </c>
      <c r="D24" s="11">
        <v>3.8001992808560425</v>
      </c>
      <c r="E24" s="11">
        <v>-13.589202093471675</v>
      </c>
      <c r="F24" s="15">
        <v>9.1404388755805854</v>
      </c>
      <c r="G24" s="11">
        <v>-1.2085113754475114</v>
      </c>
      <c r="H24" s="11">
        <v>2.5620741425106828</v>
      </c>
      <c r="I24" s="13">
        <v>-0.35356276706317125</v>
      </c>
      <c r="J24" s="2">
        <v>55.290178121154668</v>
      </c>
      <c r="K24" s="11">
        <v>25.611792996427653</v>
      </c>
      <c r="L24" s="26">
        <v>0.77037608623504639</v>
      </c>
      <c r="M24" s="8">
        <v>1.7818258308792596</v>
      </c>
      <c r="N24" s="20">
        <v>1.0855383926572644</v>
      </c>
      <c r="O24" s="21">
        <v>0.65533915379449292</v>
      </c>
      <c r="P24" s="23">
        <v>9</v>
      </c>
      <c r="Q24" s="23" t="s">
        <v>1661</v>
      </c>
      <c r="R24" s="23" t="s">
        <v>1661</v>
      </c>
      <c r="S24" s="23">
        <v>9</v>
      </c>
      <c r="T24" s="24" t="s">
        <v>1663</v>
      </c>
      <c r="U24" s="4" t="s">
        <v>1322</v>
      </c>
      <c r="V24" s="4" t="s">
        <v>1323</v>
      </c>
      <c r="W24" s="4" t="s">
        <v>546</v>
      </c>
      <c r="X24" s="4" t="s">
        <v>547</v>
      </c>
      <c r="Y24" s="29">
        <f>_xlfn.XLOOKUP(W24,Sheet3!$A:$A,Sheet3!$B:$B)</f>
        <v>1</v>
      </c>
    </row>
    <row r="25" spans="1:25" x14ac:dyDescent="0.2">
      <c r="A25" s="6" t="s">
        <v>361</v>
      </c>
      <c r="B25" s="11">
        <v>17.676814049966193</v>
      </c>
      <c r="C25" s="11">
        <v>-114.13022722932978</v>
      </c>
      <c r="D25" s="11">
        <v>3.8001992808560425</v>
      </c>
      <c r="E25" s="11">
        <v>-13.589202093471675</v>
      </c>
      <c r="F25" s="15">
        <v>9.1404388755805854</v>
      </c>
      <c r="G25" s="11">
        <v>-1.2085113754475114</v>
      </c>
      <c r="H25" s="11">
        <v>2.5620741425106828</v>
      </c>
      <c r="I25" s="13">
        <v>-0.35356276706317125</v>
      </c>
      <c r="J25" s="2">
        <v>55.290178121154668</v>
      </c>
      <c r="K25" s="11">
        <v>25.611792996427653</v>
      </c>
      <c r="L25" s="26">
        <v>0.64170169830322266</v>
      </c>
      <c r="M25" s="8">
        <v>1.7818258308792596</v>
      </c>
      <c r="N25" s="20">
        <v>1.0855383926572644</v>
      </c>
      <c r="O25" s="21">
        <v>0.65533915379449292</v>
      </c>
      <c r="P25" s="23">
        <v>9</v>
      </c>
      <c r="Q25" s="23" t="s">
        <v>1661</v>
      </c>
      <c r="R25" s="23" t="s">
        <v>1661</v>
      </c>
      <c r="S25" s="23">
        <v>9</v>
      </c>
      <c r="T25" s="24" t="s">
        <v>1663</v>
      </c>
      <c r="U25" s="4" t="s">
        <v>1324</v>
      </c>
      <c r="V25" s="4" t="s">
        <v>1323</v>
      </c>
      <c r="W25" s="4" t="s">
        <v>546</v>
      </c>
      <c r="X25" s="4" t="s">
        <v>547</v>
      </c>
      <c r="Y25" s="29">
        <f>_xlfn.XLOOKUP(W25,Sheet3!$A:$A,Sheet3!$B:$B)</f>
        <v>1</v>
      </c>
    </row>
    <row r="26" spans="1:25" x14ac:dyDescent="0.2">
      <c r="A26" s="6" t="s">
        <v>362</v>
      </c>
      <c r="B26" s="11">
        <v>17.676814049966193</v>
      </c>
      <c r="C26" s="11">
        <v>-114.13022722932978</v>
      </c>
      <c r="D26" s="11">
        <v>3.8001992808560425</v>
      </c>
      <c r="E26" s="11">
        <v>-13.589202093471675</v>
      </c>
      <c r="F26" s="15">
        <v>9.1404388755805854</v>
      </c>
      <c r="G26" s="11">
        <v>-1.2085113754475114</v>
      </c>
      <c r="H26" s="11">
        <v>2.5620741425106828</v>
      </c>
      <c r="I26" s="13">
        <v>-0.35356276706317125</v>
      </c>
      <c r="J26" s="2">
        <v>55.290178121154668</v>
      </c>
      <c r="K26" s="11">
        <v>25.611792996427653</v>
      </c>
      <c r="L26" s="26">
        <v>0.776985764503479</v>
      </c>
      <c r="M26" s="8">
        <v>1.7818258308792596</v>
      </c>
      <c r="N26" s="20">
        <v>1.0855383926572644</v>
      </c>
      <c r="O26" s="21">
        <v>0.65533915379449292</v>
      </c>
      <c r="P26" s="23">
        <v>9</v>
      </c>
      <c r="Q26" s="23" t="s">
        <v>1661</v>
      </c>
      <c r="R26" s="23" t="s">
        <v>1661</v>
      </c>
      <c r="S26" s="23">
        <v>9</v>
      </c>
      <c r="T26" s="24" t="s">
        <v>1663</v>
      </c>
      <c r="U26" s="4" t="s">
        <v>1325</v>
      </c>
      <c r="V26" s="4" t="s">
        <v>1323</v>
      </c>
      <c r="W26" s="4" t="s">
        <v>546</v>
      </c>
      <c r="X26" s="4" t="s">
        <v>547</v>
      </c>
      <c r="Y26" s="29">
        <f>_xlfn.XLOOKUP(W26,Sheet3!$A:$A,Sheet3!$B:$B)</f>
        <v>1</v>
      </c>
    </row>
    <row r="27" spans="1:25" x14ac:dyDescent="0.2">
      <c r="A27" s="6" t="s">
        <v>393</v>
      </c>
      <c r="B27" s="11">
        <v>-67.477876106194685</v>
      </c>
      <c r="C27" s="11">
        <v>-281.16343490304712</v>
      </c>
      <c r="D27" s="11">
        <v>-79.676258992805742</v>
      </c>
      <c r="E27" s="11">
        <v>-72.345132743362839</v>
      </c>
      <c r="F27" s="15">
        <v>4.7887080013855217</v>
      </c>
      <c r="G27" s="11">
        <v>0.44453376205787781</v>
      </c>
      <c r="H27" s="11">
        <v>0.12540192926045016</v>
      </c>
      <c r="I27" s="13">
        <v>0.43006430868167206</v>
      </c>
      <c r="J27" s="2">
        <v>134.27331887201734</v>
      </c>
      <c r="K27" s="11">
        <v>118.43827578424732</v>
      </c>
      <c r="L27" s="26">
        <v>1.526336669921875</v>
      </c>
      <c r="M27" s="8">
        <v>-1.0931899641577061</v>
      </c>
      <c r="N27" s="20">
        <v>3.9980000000000002</v>
      </c>
      <c r="O27" s="21">
        <v>3.6120000000000005</v>
      </c>
      <c r="P27" s="23">
        <v>5</v>
      </c>
      <c r="Q27" s="23" t="s">
        <v>1661</v>
      </c>
      <c r="R27" s="23" t="s">
        <v>1661</v>
      </c>
      <c r="S27" s="23">
        <v>5</v>
      </c>
      <c r="T27" s="24" t="s">
        <v>1663</v>
      </c>
      <c r="U27" s="4" t="s">
        <v>1390</v>
      </c>
      <c r="V27" s="4" t="s">
        <v>1391</v>
      </c>
      <c r="W27" s="4" t="s">
        <v>546</v>
      </c>
      <c r="X27" s="4" t="s">
        <v>989</v>
      </c>
      <c r="Y27" s="29">
        <f>_xlfn.XLOOKUP(W27,Sheet3!$A:$A,Sheet3!$B:$B)</f>
        <v>1</v>
      </c>
    </row>
    <row r="28" spans="1:25" x14ac:dyDescent="0.2">
      <c r="A28" s="6" t="s">
        <v>396</v>
      </c>
      <c r="B28" s="11">
        <v>18.344049957321268</v>
      </c>
      <c r="C28" s="11">
        <v>47.912118167073395</v>
      </c>
      <c r="D28" s="11">
        <v>24.010228588401517</v>
      </c>
      <c r="E28" s="11">
        <v>11.047322825648974</v>
      </c>
      <c r="F28" s="15">
        <v>8.602044173551068</v>
      </c>
      <c r="G28" s="11">
        <v>0.75962854184741313</v>
      </c>
      <c r="H28" s="11">
        <v>-0.15816610768292788</v>
      </c>
      <c r="I28" s="13">
        <v>0.39853756583551481</v>
      </c>
      <c r="J28" s="2">
        <v>62.587181134908207</v>
      </c>
      <c r="K28" s="11">
        <v>45.2000095009315</v>
      </c>
      <c r="L28" s="26">
        <v>0.67983579635620117</v>
      </c>
      <c r="M28" s="8">
        <v>5.9743256994471654</v>
      </c>
      <c r="N28" s="20">
        <v>1.2505571188547981</v>
      </c>
      <c r="O28" s="21">
        <v>1.0512139394051976</v>
      </c>
      <c r="P28" s="23">
        <v>13</v>
      </c>
      <c r="Q28" s="23" t="s">
        <v>1661</v>
      </c>
      <c r="R28" s="23" t="s">
        <v>1661</v>
      </c>
      <c r="S28" s="23">
        <v>13</v>
      </c>
      <c r="T28" s="24">
        <v>105.74387664794922</v>
      </c>
      <c r="U28" s="4" t="s">
        <v>1396</v>
      </c>
      <c r="V28" s="4" t="s">
        <v>1397</v>
      </c>
      <c r="W28" s="4" t="s">
        <v>546</v>
      </c>
      <c r="X28" s="4" t="s">
        <v>1033</v>
      </c>
      <c r="Y28" s="29">
        <f>_xlfn.XLOOKUP(W28,Sheet3!$A:$A,Sheet3!$B:$B)</f>
        <v>1</v>
      </c>
    </row>
    <row r="29" spans="1:25" x14ac:dyDescent="0.2">
      <c r="A29" s="6" t="s">
        <v>443</v>
      </c>
      <c r="B29" s="11">
        <v>-3.2822692273502678</v>
      </c>
      <c r="C29" s="11">
        <v>94.195193792880488</v>
      </c>
      <c r="D29" s="11">
        <v>-6.9551552198126814</v>
      </c>
      <c r="E29" s="11">
        <v>-22.8844517628334</v>
      </c>
      <c r="F29" s="15">
        <v>5.8698868715514321</v>
      </c>
      <c r="G29" s="11">
        <v>3.6162367463206198</v>
      </c>
      <c r="H29" s="11">
        <v>-0.4658965026111726</v>
      </c>
      <c r="I29" s="13">
        <v>-2.1503402437094472</v>
      </c>
      <c r="J29" s="2">
        <v>67.078432660928229</v>
      </c>
      <c r="K29" s="11">
        <v>49.871418740265852</v>
      </c>
      <c r="L29" s="26">
        <v>1.1195266246795654</v>
      </c>
      <c r="M29" s="8">
        <v>-0.48236391912908244</v>
      </c>
      <c r="N29" s="20">
        <v>0.9004325599685411</v>
      </c>
      <c r="O29" s="21">
        <v>0.1243609909555643</v>
      </c>
      <c r="P29" s="23">
        <v>5</v>
      </c>
      <c r="Q29" s="23" t="s">
        <v>1661</v>
      </c>
      <c r="R29" s="23" t="s">
        <v>1661</v>
      </c>
      <c r="S29" s="23">
        <v>5</v>
      </c>
      <c r="T29" s="24">
        <v>483.49276733398438</v>
      </c>
      <c r="U29" s="4" t="s">
        <v>1489</v>
      </c>
      <c r="V29" s="4" t="s">
        <v>1490</v>
      </c>
      <c r="W29" s="4" t="s">
        <v>546</v>
      </c>
      <c r="X29" s="4" t="s">
        <v>989</v>
      </c>
      <c r="Y29" s="29">
        <f>_xlfn.XLOOKUP(W29,Sheet3!$A:$A,Sheet3!$B:$B)</f>
        <v>1</v>
      </c>
    </row>
    <row r="30" spans="1:25" x14ac:dyDescent="0.2">
      <c r="A30" s="6" t="s">
        <v>446</v>
      </c>
      <c r="B30" s="11">
        <v>-46.64310954063604</v>
      </c>
      <c r="C30" s="11">
        <v>-5236.1702127659573</v>
      </c>
      <c r="D30" s="11">
        <v>40.165094339622634</v>
      </c>
      <c r="E30" s="11">
        <v>-40.619215884233547</v>
      </c>
      <c r="F30" s="15">
        <v>10.76719760728942</v>
      </c>
      <c r="G30" s="11">
        <v>-21.802816901408452</v>
      </c>
      <c r="H30" s="11">
        <v>2.23943661971831</v>
      </c>
      <c r="I30" s="13">
        <v>20.56338028169014</v>
      </c>
      <c r="J30" s="2">
        <v>108.4407872412623</v>
      </c>
      <c r="K30" s="11">
        <v>94.836347332237338</v>
      </c>
      <c r="L30" s="26">
        <v>1.5499429702758789</v>
      </c>
      <c r="M30" s="8">
        <v>-4.225609756097561</v>
      </c>
      <c r="N30" s="20">
        <v>3.111218568665377</v>
      </c>
      <c r="O30" s="21">
        <v>1.2176015473887813</v>
      </c>
      <c r="P30" s="23">
        <v>7</v>
      </c>
      <c r="Q30" s="23" t="s">
        <v>1661</v>
      </c>
      <c r="R30" s="23" t="s">
        <v>1661</v>
      </c>
      <c r="S30" s="23">
        <v>7</v>
      </c>
      <c r="T30" s="24">
        <v>442.21714782714844</v>
      </c>
      <c r="U30" s="4" t="s">
        <v>1495</v>
      </c>
      <c r="V30" s="4" t="s">
        <v>1496</v>
      </c>
      <c r="W30" s="4" t="s">
        <v>546</v>
      </c>
      <c r="X30" s="4" t="s">
        <v>989</v>
      </c>
      <c r="Y30" s="29">
        <f>_xlfn.XLOOKUP(W30,Sheet3!$A:$A,Sheet3!$B:$B)</f>
        <v>1</v>
      </c>
    </row>
    <row r="31" spans="1:25" x14ac:dyDescent="0.2">
      <c r="A31" s="6" t="s">
        <v>451</v>
      </c>
      <c r="B31" s="11">
        <v>10.671641791044777</v>
      </c>
      <c r="C31" s="11">
        <v>-85.667396061269145</v>
      </c>
      <c r="D31" s="11">
        <v>3.1562740569669012</v>
      </c>
      <c r="E31" s="11">
        <v>1.6293532338308456</v>
      </c>
      <c r="F31" s="15">
        <v>15.993025836107149</v>
      </c>
      <c r="G31" s="11">
        <v>-54.54054054054054</v>
      </c>
      <c r="H31" s="11">
        <v>20.027027027027028</v>
      </c>
      <c r="I31" s="13">
        <v>35.513513513513516</v>
      </c>
      <c r="J31" s="2">
        <v>134.19634839868303</v>
      </c>
      <c r="K31" s="11">
        <v>86.306009871286165</v>
      </c>
      <c r="L31" s="26">
        <v>1.1169974803924561</v>
      </c>
      <c r="M31" s="8">
        <v>2.1776649746192893</v>
      </c>
      <c r="N31" s="20">
        <v>0.30533628039153771</v>
      </c>
      <c r="O31" s="21">
        <v>2.2418692769182191E-2</v>
      </c>
      <c r="P31" s="23">
        <v>10</v>
      </c>
      <c r="Q31" s="23" t="s">
        <v>1661</v>
      </c>
      <c r="R31" s="23" t="s">
        <v>1661</v>
      </c>
      <c r="S31" s="23">
        <v>10</v>
      </c>
      <c r="T31" s="24">
        <v>244.52011108398438</v>
      </c>
      <c r="U31" s="4" t="s">
        <v>1505</v>
      </c>
      <c r="V31" s="4" t="s">
        <v>1506</v>
      </c>
      <c r="W31" s="4" t="s">
        <v>546</v>
      </c>
      <c r="X31" s="4" t="s">
        <v>989</v>
      </c>
      <c r="Y31" s="29">
        <f>_xlfn.XLOOKUP(W31,Sheet3!$A:$A,Sheet3!$B:$B)</f>
        <v>1</v>
      </c>
    </row>
    <row r="32" spans="1:25" x14ac:dyDescent="0.2">
      <c r="A32" s="6" t="s">
        <v>460</v>
      </c>
      <c r="B32" s="11">
        <v>16.33871302917181</v>
      </c>
      <c r="C32" s="11">
        <v>-1565.5185547937754</v>
      </c>
      <c r="D32" s="11">
        <v>37.448525564988586</v>
      </c>
      <c r="E32" s="11">
        <v>14.499929474265643</v>
      </c>
      <c r="F32" s="15">
        <v>7.5050032182387971</v>
      </c>
      <c r="G32" s="11">
        <v>0.1741272889225908</v>
      </c>
      <c r="H32" s="11">
        <v>0.19925388546394882</v>
      </c>
      <c r="I32" s="13">
        <v>0.6266188256134605</v>
      </c>
      <c r="J32" s="2">
        <v>71.962464774270927</v>
      </c>
      <c r="K32" s="11">
        <v>61.025322952323599</v>
      </c>
      <c r="L32" s="26">
        <v>1.6561906337738037</v>
      </c>
      <c r="M32" s="8">
        <v>3.2635223777878144</v>
      </c>
      <c r="N32" s="20">
        <v>5.8422372620349492</v>
      </c>
      <c r="O32" s="21">
        <v>1.6069503648983416</v>
      </c>
      <c r="P32" s="23">
        <v>7</v>
      </c>
      <c r="Q32" s="23">
        <v>5</v>
      </c>
      <c r="R32" s="23">
        <v>7</v>
      </c>
      <c r="S32" s="23">
        <v>5</v>
      </c>
      <c r="T32" s="24">
        <v>330.77846272786456</v>
      </c>
      <c r="U32" s="4" t="s">
        <v>1524</v>
      </c>
      <c r="V32" s="4" t="s">
        <v>1525</v>
      </c>
      <c r="W32" s="4" t="s">
        <v>546</v>
      </c>
      <c r="X32" s="4" t="s">
        <v>989</v>
      </c>
      <c r="Y32" s="29">
        <f>_xlfn.XLOOKUP(W32,Sheet3!$A:$A,Sheet3!$B:$B)</f>
        <v>1</v>
      </c>
    </row>
    <row r="33" spans="1:25" x14ac:dyDescent="0.2">
      <c r="A33" s="6" t="s">
        <v>461</v>
      </c>
      <c r="B33" s="11">
        <v>-3.8162285416897754</v>
      </c>
      <c r="C33" s="11">
        <v>4782.1108742004262</v>
      </c>
      <c r="D33" s="11">
        <v>-15.312299804421947</v>
      </c>
      <c r="E33" s="11">
        <v>-19.096655493569283</v>
      </c>
      <c r="F33" s="15">
        <v>1.7198892602400206</v>
      </c>
      <c r="G33" s="11">
        <v>-0.70510654885654889</v>
      </c>
      <c r="H33" s="11">
        <v>0.17946552321552325</v>
      </c>
      <c r="I33" s="13">
        <v>1.5256410256410258</v>
      </c>
      <c r="J33" s="2">
        <v>150.9124345546247</v>
      </c>
      <c r="K33" s="11">
        <v>72.150922971665707</v>
      </c>
      <c r="L33" s="26">
        <v>1.1697816848754883</v>
      </c>
      <c r="M33" s="8">
        <v>-0.73608094847417271</v>
      </c>
      <c r="N33" s="20">
        <v>0.7047131325405781</v>
      </c>
      <c r="O33" s="21">
        <v>8.7893122703469023E-2</v>
      </c>
      <c r="P33" s="23">
        <v>8</v>
      </c>
      <c r="Q33" s="23" t="s">
        <v>1661</v>
      </c>
      <c r="R33" s="23" t="s">
        <v>1661</v>
      </c>
      <c r="S33" s="23">
        <v>8</v>
      </c>
      <c r="T33" s="24">
        <v>359.36923217773438</v>
      </c>
      <c r="U33" s="4" t="s">
        <v>1526</v>
      </c>
      <c r="V33" s="4" t="s">
        <v>1527</v>
      </c>
      <c r="W33" s="4" t="s">
        <v>546</v>
      </c>
      <c r="X33" s="4" t="s">
        <v>989</v>
      </c>
      <c r="Y33" s="29">
        <f>_xlfn.XLOOKUP(W33,Sheet3!$A:$A,Sheet3!$B:$B)</f>
        <v>1</v>
      </c>
    </row>
    <row r="34" spans="1:25" x14ac:dyDescent="0.2">
      <c r="A34" s="6" t="s">
        <v>471</v>
      </c>
      <c r="B34" s="11">
        <v>10.692879405418365</v>
      </c>
      <c r="C34" s="11">
        <v>-330.87248322147656</v>
      </c>
      <c r="D34" s="11">
        <v>-3.8053505535055376</v>
      </c>
      <c r="E34" s="11">
        <v>-8.2474226804123703</v>
      </c>
      <c r="F34" s="15">
        <v>8.0902640914465902</v>
      </c>
      <c r="G34" s="11">
        <v>-2.8408304498269894</v>
      </c>
      <c r="H34" s="11">
        <v>1.71280276816609</v>
      </c>
      <c r="I34" s="13">
        <v>2.1280276816608996</v>
      </c>
      <c r="J34" s="2">
        <v>74.691151919866442</v>
      </c>
      <c r="K34" s="11">
        <v>52.125261632587353</v>
      </c>
      <c r="L34" s="26">
        <v>1.2701355218887329</v>
      </c>
      <c r="M34" s="8">
        <v>0.71474358974358976</v>
      </c>
      <c r="N34" s="20">
        <v>0.88458588957055218</v>
      </c>
      <c r="O34" s="21">
        <v>0.33550613496932513</v>
      </c>
      <c r="P34" s="23" t="s">
        <v>1661</v>
      </c>
      <c r="Q34" s="23">
        <v>10</v>
      </c>
      <c r="R34" s="23">
        <v>11</v>
      </c>
      <c r="S34" s="23">
        <v>10</v>
      </c>
      <c r="T34" s="24">
        <v>265.37383651733398</v>
      </c>
      <c r="U34" s="4" t="s">
        <v>1546</v>
      </c>
      <c r="V34" s="4" t="s">
        <v>1547</v>
      </c>
      <c r="W34" s="4" t="s">
        <v>546</v>
      </c>
      <c r="X34" s="4" t="s">
        <v>1241</v>
      </c>
      <c r="Y34" s="29">
        <f>_xlfn.XLOOKUP(W34,Sheet3!$A:$A,Sheet3!$B:$B)</f>
        <v>1</v>
      </c>
    </row>
    <row r="35" spans="1:25" x14ac:dyDescent="0.2">
      <c r="A35" s="6" t="s">
        <v>473</v>
      </c>
      <c r="B35" s="11">
        <v>9.7021799201719361</v>
      </c>
      <c r="C35" s="11">
        <v>-11.649365628604381</v>
      </c>
      <c r="D35" s="11">
        <v>52.000088892839692</v>
      </c>
      <c r="E35" s="11">
        <v>4.4797286430691408</v>
      </c>
      <c r="F35" s="15">
        <v>8.7332552033111295</v>
      </c>
      <c r="G35" s="11">
        <v>1.3177392277560156</v>
      </c>
      <c r="H35" s="11">
        <v>-1.7738108561835479</v>
      </c>
      <c r="I35" s="13">
        <v>1.4560716284275321</v>
      </c>
      <c r="J35" s="2">
        <v>62.139393131739197</v>
      </c>
      <c r="K35" s="11">
        <v>48.828948551673143</v>
      </c>
      <c r="L35" s="26">
        <v>0.83810079097747803</v>
      </c>
      <c r="M35" s="8">
        <v>2.2290896876049713</v>
      </c>
      <c r="N35" s="20">
        <v>1.1005390959775145</v>
      </c>
      <c r="O35" s="21">
        <v>0.47850527576832697</v>
      </c>
      <c r="P35" s="23">
        <v>11</v>
      </c>
      <c r="Q35" s="23" t="s">
        <v>1661</v>
      </c>
      <c r="R35" s="23">
        <v>12</v>
      </c>
      <c r="S35" s="23">
        <v>11</v>
      </c>
      <c r="T35" s="24">
        <v>145.89725081985063</v>
      </c>
      <c r="U35" s="4" t="s">
        <v>1550</v>
      </c>
      <c r="V35" s="4" t="s">
        <v>1551</v>
      </c>
      <c r="W35" s="4" t="s">
        <v>546</v>
      </c>
      <c r="X35" s="4" t="s">
        <v>1241</v>
      </c>
      <c r="Y35" s="29">
        <f>_xlfn.XLOOKUP(W35,Sheet3!$A:$A,Sheet3!$B:$B)</f>
        <v>1</v>
      </c>
    </row>
    <row r="36" spans="1:25" x14ac:dyDescent="0.2">
      <c r="A36" s="6" t="s">
        <v>475</v>
      </c>
      <c r="B36" s="11">
        <v>-54.470198675496682</v>
      </c>
      <c r="C36" s="11">
        <v>-329.36507936507934</v>
      </c>
      <c r="D36" s="11">
        <v>-61.282051282051285</v>
      </c>
      <c r="E36" s="11">
        <v>-47.847682119205295</v>
      </c>
      <c r="F36" s="15">
        <v>-17.913204062788552</v>
      </c>
      <c r="G36" s="11">
        <v>-1.9595959595959596</v>
      </c>
      <c r="H36" s="11">
        <v>-0.56565656565656564</v>
      </c>
      <c r="I36" s="13">
        <v>3.5252525252525251</v>
      </c>
      <c r="J36" s="2">
        <v>41.710526315789473</v>
      </c>
      <c r="K36" s="11">
        <v>30.878618588115796</v>
      </c>
      <c r="L36" s="26">
        <v>1.3754748106002808</v>
      </c>
      <c r="M36" s="8">
        <v>-9.4</v>
      </c>
      <c r="N36" s="20">
        <v>2.3677685950413223</v>
      </c>
      <c r="O36" s="21">
        <v>1.7272727272727273</v>
      </c>
      <c r="P36" s="23">
        <v>9</v>
      </c>
      <c r="Q36" s="23">
        <v>8</v>
      </c>
      <c r="R36" s="23" t="s">
        <v>1661</v>
      </c>
      <c r="S36" s="23">
        <v>8</v>
      </c>
      <c r="T36" s="24">
        <v>273.48797607421881</v>
      </c>
      <c r="U36" s="4" t="s">
        <v>1554</v>
      </c>
      <c r="V36" s="4" t="s">
        <v>1555</v>
      </c>
      <c r="W36" s="4" t="s">
        <v>546</v>
      </c>
      <c r="X36" s="4" t="s">
        <v>713</v>
      </c>
      <c r="Y36" s="29">
        <f>_xlfn.XLOOKUP(W36,Sheet3!$A:$A,Sheet3!$B:$B)</f>
        <v>1</v>
      </c>
    </row>
    <row r="37" spans="1:25" x14ac:dyDescent="0.2">
      <c r="A37" s="6" t="s">
        <v>488</v>
      </c>
      <c r="B37" s="11">
        <v>8.3956666498377786</v>
      </c>
      <c r="C37" s="11">
        <v>-977.08108108108092</v>
      </c>
      <c r="D37" s="11">
        <v>-13.867699328723882</v>
      </c>
      <c r="E37" s="11">
        <v>-2.1557805902688281</v>
      </c>
      <c r="F37" s="15">
        <v>7.4171995244445164</v>
      </c>
      <c r="G37" s="11">
        <v>1.8323824171462588</v>
      </c>
      <c r="H37" s="11">
        <v>-8.4664615995237127E-2</v>
      </c>
      <c r="I37" s="13">
        <v>-0.74771780115102182</v>
      </c>
      <c r="J37" s="2">
        <v>81.644212288139499</v>
      </c>
      <c r="K37" s="11">
        <v>71.560878537365937</v>
      </c>
      <c r="L37" s="26">
        <v>2.2540349960327148</v>
      </c>
      <c r="M37" s="8">
        <v>0.42406753727837654</v>
      </c>
      <c r="N37" s="20">
        <v>2.0855680999728743</v>
      </c>
      <c r="O37" s="21">
        <v>0.68642490342253693</v>
      </c>
      <c r="P37" s="23">
        <v>6</v>
      </c>
      <c r="Q37" s="23" t="s">
        <v>1661</v>
      </c>
      <c r="R37" s="23" t="s">
        <v>1661</v>
      </c>
      <c r="S37" s="23">
        <v>6</v>
      </c>
      <c r="T37" s="24">
        <v>504.17233276367188</v>
      </c>
      <c r="U37" s="4" t="s">
        <v>1580</v>
      </c>
      <c r="V37" s="4" t="s">
        <v>1581</v>
      </c>
      <c r="W37" s="4" t="s">
        <v>546</v>
      </c>
      <c r="X37" s="4" t="s">
        <v>989</v>
      </c>
      <c r="Y37" s="29">
        <f>_xlfn.XLOOKUP(W37,Sheet3!$A:$A,Sheet3!$B:$B)</f>
        <v>1</v>
      </c>
    </row>
    <row r="38" spans="1:25" x14ac:dyDescent="0.2">
      <c r="A38" s="6" t="s">
        <v>489</v>
      </c>
      <c r="B38" s="11">
        <v>8.3956666498377786</v>
      </c>
      <c r="C38" s="11">
        <v>-977.08108108108092</v>
      </c>
      <c r="D38" s="11">
        <v>-13.867699328723882</v>
      </c>
      <c r="E38" s="11">
        <v>-2.1557805902688281</v>
      </c>
      <c r="F38" s="15">
        <v>7.4171995244445164</v>
      </c>
      <c r="G38" s="11">
        <v>1.8323824171462588</v>
      </c>
      <c r="H38" s="11">
        <v>-8.4664615995237127E-2</v>
      </c>
      <c r="I38" s="13">
        <v>-0.74771780115102182</v>
      </c>
      <c r="J38" s="2">
        <v>81.644212288139499</v>
      </c>
      <c r="K38" s="11">
        <v>71.560878537365937</v>
      </c>
      <c r="L38" s="26">
        <v>1.3581670522689819</v>
      </c>
      <c r="M38" s="8">
        <v>0.42406753727837654</v>
      </c>
      <c r="N38" s="20">
        <v>2.0855680999728743</v>
      </c>
      <c r="O38" s="21">
        <v>0.68642490342253693</v>
      </c>
      <c r="P38" s="23">
        <v>6</v>
      </c>
      <c r="Q38" s="23" t="s">
        <v>1661</v>
      </c>
      <c r="R38" s="23" t="s">
        <v>1661</v>
      </c>
      <c r="S38" s="23">
        <v>6</v>
      </c>
      <c r="T38" s="24">
        <v>504.17233276367188</v>
      </c>
      <c r="U38" s="4" t="s">
        <v>1580</v>
      </c>
      <c r="V38" s="4" t="s">
        <v>1581</v>
      </c>
      <c r="W38" s="4" t="s">
        <v>546</v>
      </c>
      <c r="X38" s="4" t="s">
        <v>989</v>
      </c>
      <c r="Y38" s="29">
        <f>_xlfn.XLOOKUP(W38,Sheet3!$A:$A,Sheet3!$B:$B)</f>
        <v>1</v>
      </c>
    </row>
    <row r="39" spans="1:25" x14ac:dyDescent="0.2">
      <c r="A39" s="6" t="s">
        <v>492</v>
      </c>
      <c r="B39" s="11">
        <v>7.9573934837092724</v>
      </c>
      <c r="C39" s="11">
        <v>-156.19967793880838</v>
      </c>
      <c r="D39" s="11">
        <v>-9.9627665575990125</v>
      </c>
      <c r="E39" s="11">
        <v>-4.3734335839599003</v>
      </c>
      <c r="F39" s="15">
        <v>18.045501551189243</v>
      </c>
      <c r="G39" s="11">
        <v>6.3952879581151834</v>
      </c>
      <c r="H39" s="11">
        <v>-5</v>
      </c>
      <c r="I39" s="13">
        <v>-0.39528795811518325</v>
      </c>
      <c r="J39" s="2">
        <v>90.848315114283125</v>
      </c>
      <c r="K39" s="11">
        <v>60.696859322383347</v>
      </c>
      <c r="L39" s="26">
        <v>0.98533046245574951</v>
      </c>
      <c r="M39" s="8">
        <v>0.92972181551976574</v>
      </c>
      <c r="N39" s="20">
        <v>0.6462585034013606</v>
      </c>
      <c r="O39" s="21">
        <v>0.3614512471655329</v>
      </c>
      <c r="P39" s="23">
        <v>11</v>
      </c>
      <c r="Q39" s="23" t="s">
        <v>1661</v>
      </c>
      <c r="R39" s="23">
        <v>12</v>
      </c>
      <c r="S39" s="23">
        <v>11</v>
      </c>
      <c r="T39" s="24" t="s">
        <v>1663</v>
      </c>
      <c r="U39" s="4" t="s">
        <v>1586</v>
      </c>
      <c r="V39" s="4" t="s">
        <v>1587</v>
      </c>
      <c r="W39" s="4" t="s">
        <v>546</v>
      </c>
      <c r="X39" s="4" t="s">
        <v>1241</v>
      </c>
      <c r="Y39" s="29">
        <f>_xlfn.XLOOKUP(W39,Sheet3!$A:$A,Sheet3!$B:$B)</f>
        <v>1</v>
      </c>
    </row>
    <row r="40" spans="1:25" x14ac:dyDescent="0.2">
      <c r="A40" s="6" t="s">
        <v>493</v>
      </c>
      <c r="B40" s="11">
        <v>16.369388965789994</v>
      </c>
      <c r="C40" s="11">
        <v>-26.78355501813785</v>
      </c>
      <c r="D40" s="11">
        <v>-6.3449144381065299</v>
      </c>
      <c r="E40" s="11">
        <v>9.5788016610638724</v>
      </c>
      <c r="F40" s="15">
        <v>6.266561040238205</v>
      </c>
      <c r="G40" s="11">
        <v>1.0039387308533916</v>
      </c>
      <c r="H40" s="11">
        <v>2.450765864332604E-2</v>
      </c>
      <c r="I40" s="13">
        <v>-2.8446389496717725E-2</v>
      </c>
      <c r="J40" s="2">
        <v>57.386273156749304</v>
      </c>
      <c r="K40" s="11">
        <v>40.445853825266312</v>
      </c>
      <c r="L40" s="26">
        <v>1.3328734636306763</v>
      </c>
      <c r="M40" s="8">
        <v>4.0145489815712896</v>
      </c>
      <c r="N40" s="20">
        <v>1.6609209257473481</v>
      </c>
      <c r="O40" s="21">
        <v>0.35969141755062684</v>
      </c>
      <c r="P40" s="23">
        <v>13</v>
      </c>
      <c r="Q40" s="23">
        <v>13</v>
      </c>
      <c r="R40" s="23">
        <v>13</v>
      </c>
      <c r="S40" s="23">
        <v>13</v>
      </c>
      <c r="T40" s="24">
        <v>158.73722469806671</v>
      </c>
      <c r="U40" s="4" t="s">
        <v>1588</v>
      </c>
      <c r="V40" s="4" t="s">
        <v>1589</v>
      </c>
      <c r="W40" s="4" t="s">
        <v>546</v>
      </c>
      <c r="X40" s="4" t="s">
        <v>989</v>
      </c>
      <c r="Y40" s="29">
        <f>_xlfn.XLOOKUP(W40,Sheet3!$A:$A,Sheet3!$B:$B)</f>
        <v>1</v>
      </c>
    </row>
    <row r="41" spans="1:25" x14ac:dyDescent="0.2">
      <c r="A41" s="6" t="s">
        <v>494</v>
      </c>
      <c r="B41" s="11">
        <v>16.369388965789994</v>
      </c>
      <c r="C41" s="11">
        <v>-26.78355501813785</v>
      </c>
      <c r="D41" s="11">
        <v>-6.3449144381065299</v>
      </c>
      <c r="E41" s="11">
        <v>9.5788016610638724</v>
      </c>
      <c r="F41" s="15">
        <v>6.266561040238205</v>
      </c>
      <c r="G41" s="11">
        <v>1.0039387308533916</v>
      </c>
      <c r="H41" s="11">
        <v>2.450765864332604E-2</v>
      </c>
      <c r="I41" s="13">
        <v>-2.8446389496717725E-2</v>
      </c>
      <c r="J41" s="2">
        <v>57.386273156749304</v>
      </c>
      <c r="K41" s="11">
        <v>40.445853825266312</v>
      </c>
      <c r="L41" s="26">
        <v>1.0628910064697266</v>
      </c>
      <c r="M41" s="8">
        <v>4.0145489815712896</v>
      </c>
      <c r="N41" s="20">
        <v>1.6609209257473481</v>
      </c>
      <c r="O41" s="21">
        <v>0.35969141755062684</v>
      </c>
      <c r="P41" s="23">
        <v>13</v>
      </c>
      <c r="Q41" s="23">
        <v>13</v>
      </c>
      <c r="R41" s="23">
        <v>13</v>
      </c>
      <c r="S41" s="23">
        <v>13</v>
      </c>
      <c r="T41" s="24">
        <v>158.73722469806671</v>
      </c>
      <c r="U41" s="4" t="s">
        <v>1590</v>
      </c>
      <c r="V41" s="4" t="s">
        <v>1589</v>
      </c>
      <c r="W41" s="4" t="s">
        <v>546</v>
      </c>
      <c r="X41" s="4" t="s">
        <v>989</v>
      </c>
      <c r="Y41" s="29">
        <f>_xlfn.XLOOKUP(W41,Sheet3!$A:$A,Sheet3!$B:$B)</f>
        <v>1</v>
      </c>
    </row>
    <row r="42" spans="1:25" x14ac:dyDescent="0.2">
      <c r="A42" s="6" t="s">
        <v>499</v>
      </c>
      <c r="B42" s="11">
        <v>14.684039667363367</v>
      </c>
      <c r="C42" s="11">
        <v>-88.528678304239406</v>
      </c>
      <c r="D42" s="11">
        <v>2.9954655796271767</v>
      </c>
      <c r="E42" s="11">
        <v>-2.0456263618979857</v>
      </c>
      <c r="F42" s="15">
        <v>19.642231128544761</v>
      </c>
      <c r="G42" s="11">
        <v>4.5753696755683073</v>
      </c>
      <c r="H42" s="11">
        <v>-1.9589494592805121</v>
      </c>
      <c r="I42" s="13">
        <v>-1.6164202162877952</v>
      </c>
      <c r="J42" s="2">
        <v>54.471101417666304</v>
      </c>
      <c r="K42" s="11">
        <v>37.432210646496358</v>
      </c>
      <c r="L42" s="26">
        <v>0.99991673231124878</v>
      </c>
      <c r="M42" s="8">
        <v>2.3535281539558088</v>
      </c>
      <c r="N42" s="20">
        <v>0.98349558184813535</v>
      </c>
      <c r="O42" s="21">
        <v>0.61842144675752586</v>
      </c>
      <c r="P42" s="23">
        <v>13</v>
      </c>
      <c r="Q42" s="23">
        <v>13</v>
      </c>
      <c r="R42" s="23">
        <v>13</v>
      </c>
      <c r="S42" s="23">
        <v>13</v>
      </c>
      <c r="T42" s="24">
        <v>116.18889589583287</v>
      </c>
      <c r="U42" s="4" t="s">
        <v>1599</v>
      </c>
      <c r="V42" s="4" t="s">
        <v>1600</v>
      </c>
      <c r="W42" s="4" t="s">
        <v>546</v>
      </c>
      <c r="X42" s="4" t="s">
        <v>1241</v>
      </c>
      <c r="Y42" s="29">
        <f>_xlfn.XLOOKUP(W42,Sheet3!$A:$A,Sheet3!$B:$B)</f>
        <v>1</v>
      </c>
    </row>
    <row r="43" spans="1:25" x14ac:dyDescent="0.2">
      <c r="A43" s="6" t="s">
        <v>508</v>
      </c>
      <c r="B43" s="11">
        <v>29.989271751331859</v>
      </c>
      <c r="C43" s="11">
        <v>-36.652549653813118</v>
      </c>
      <c r="D43" s="11">
        <v>-4.3569183333201256</v>
      </c>
      <c r="E43" s="11">
        <v>18.543005602003866</v>
      </c>
      <c r="F43" s="15">
        <v>21.504546381089931</v>
      </c>
      <c r="G43" s="11">
        <v>2.0495441594654276</v>
      </c>
      <c r="H43" s="11">
        <v>-3.3557684070314688</v>
      </c>
      <c r="I43" s="13">
        <v>2.3062242475660413</v>
      </c>
      <c r="J43" s="2">
        <v>45.765311280164362</v>
      </c>
      <c r="K43" s="11">
        <v>38.357870896464895</v>
      </c>
      <c r="L43" s="26">
        <v>0.85487598180770874</v>
      </c>
      <c r="M43" s="8">
        <v>8.8249286062547885</v>
      </c>
      <c r="N43" s="20">
        <v>5.0445642079781301</v>
      </c>
      <c r="O43" s="21">
        <v>3.6487911766854135</v>
      </c>
      <c r="P43" s="23">
        <v>13</v>
      </c>
      <c r="Q43" s="23">
        <v>13</v>
      </c>
      <c r="R43" s="23" t="s">
        <v>1661</v>
      </c>
      <c r="S43" s="23">
        <v>13</v>
      </c>
      <c r="T43" s="24">
        <v>189.42844390869141</v>
      </c>
      <c r="U43" s="4" t="s">
        <v>1617</v>
      </c>
      <c r="V43" s="4" t="s">
        <v>1618</v>
      </c>
      <c r="W43" s="4" t="s">
        <v>546</v>
      </c>
      <c r="X43" s="4" t="s">
        <v>713</v>
      </c>
      <c r="Y43" s="29">
        <f>_xlfn.XLOOKUP(W43,Sheet3!$A:$A,Sheet3!$B:$B)</f>
        <v>1</v>
      </c>
    </row>
    <row r="44" spans="1:25" x14ac:dyDescent="0.2">
      <c r="A44" s="6" t="s">
        <v>8</v>
      </c>
      <c r="B44" s="11">
        <v>-57.603834814008692</v>
      </c>
      <c r="C44" s="11">
        <v>-1392.3026171101826</v>
      </c>
      <c r="D44" s="11">
        <v>-50.724476966587197</v>
      </c>
      <c r="E44" s="11">
        <v>-50.821308763744732</v>
      </c>
      <c r="F44" s="15">
        <v>-3.7351982557198098</v>
      </c>
      <c r="G44" s="11">
        <v>0.84148441690006559</v>
      </c>
      <c r="H44" s="11">
        <v>3.4461593468804008E-2</v>
      </c>
      <c r="I44" s="13">
        <v>0.12405398963113046</v>
      </c>
      <c r="J44" s="2">
        <v>73.404968904302137</v>
      </c>
      <c r="K44" s="11">
        <v>14.331646434754337</v>
      </c>
      <c r="L44" s="26">
        <v>1.4272320000000001</v>
      </c>
      <c r="M44" s="8">
        <v>-8.4638582216605212</v>
      </c>
      <c r="N44" s="20">
        <v>0.80017278484456611</v>
      </c>
      <c r="O44" s="21">
        <v>6.240179649449859E-2</v>
      </c>
      <c r="P44" s="23" t="s">
        <v>1661</v>
      </c>
      <c r="Q44" s="23">
        <v>3</v>
      </c>
      <c r="R44" s="23" t="s">
        <v>1661</v>
      </c>
      <c r="S44" s="23">
        <v>3</v>
      </c>
      <c r="T44" s="23">
        <v>762.1346435546875</v>
      </c>
      <c r="U44" s="4" t="s">
        <v>560</v>
      </c>
      <c r="V44" s="4" t="s">
        <v>561</v>
      </c>
      <c r="W44" s="4" t="s">
        <v>562</v>
      </c>
      <c r="X44" s="4" t="s">
        <v>563</v>
      </c>
      <c r="Y44" s="29">
        <f>_xlfn.XLOOKUP(W44,Sheet3!$A:$A,Sheet3!$B:$B)</f>
        <v>2</v>
      </c>
    </row>
    <row r="45" spans="1:25" x14ac:dyDescent="0.2">
      <c r="A45" s="6" t="s">
        <v>10</v>
      </c>
      <c r="B45" s="11">
        <v>26.88377059182428</v>
      </c>
      <c r="C45" s="11">
        <v>-92.674048858715082</v>
      </c>
      <c r="D45" s="11">
        <v>-43.732185367043556</v>
      </c>
      <c r="E45" s="11">
        <v>6.9497406955460654</v>
      </c>
      <c r="F45" s="15">
        <v>1.2652642279647712</v>
      </c>
      <c r="G45" s="11">
        <v>-9.4493545974968424E-2</v>
      </c>
      <c r="H45" s="11">
        <v>1.6297891017756914</v>
      </c>
      <c r="I45" s="13">
        <v>-0.53529555580072274</v>
      </c>
      <c r="J45" s="2">
        <v>84.246226529580611</v>
      </c>
      <c r="K45" s="11">
        <v>42.078893850268543</v>
      </c>
      <c r="L45" s="26">
        <v>1.123664</v>
      </c>
      <c r="M45" s="8">
        <v>0.91333074232413503</v>
      </c>
      <c r="N45" s="20">
        <v>0.89241825520327678</v>
      </c>
      <c r="O45" s="21">
        <v>0.83046565071513001</v>
      </c>
      <c r="P45" s="23" t="s">
        <v>1661</v>
      </c>
      <c r="Q45" s="23" t="s">
        <v>1661</v>
      </c>
      <c r="R45" s="23">
        <v>11</v>
      </c>
      <c r="S45" s="23">
        <v>11</v>
      </c>
      <c r="T45" s="23">
        <v>516.10147094726562</v>
      </c>
      <c r="U45" s="4" t="s">
        <v>567</v>
      </c>
      <c r="V45" s="4" t="s">
        <v>568</v>
      </c>
      <c r="W45" s="4" t="s">
        <v>562</v>
      </c>
      <c r="X45" s="4" t="s">
        <v>569</v>
      </c>
      <c r="Y45" s="29">
        <f>_xlfn.XLOOKUP(W45,Sheet3!$A:$A,Sheet3!$B:$B)</f>
        <v>2</v>
      </c>
    </row>
    <row r="46" spans="1:25" x14ac:dyDescent="0.2">
      <c r="A46" s="6" t="s">
        <v>25</v>
      </c>
      <c r="B46" s="11">
        <v>-43.367924653975784</v>
      </c>
      <c r="C46" s="11">
        <v>-194.31297352913666</v>
      </c>
      <c r="D46" s="11">
        <v>-77.84</v>
      </c>
      <c r="E46" s="11">
        <v>-40.296002238000725</v>
      </c>
      <c r="F46" s="15">
        <v>-27.922910375477183</v>
      </c>
      <c r="G46" s="11">
        <v>2.2857309430112229</v>
      </c>
      <c r="H46" s="11">
        <v>-0.69392216878006119</v>
      </c>
      <c r="I46" s="13">
        <v>-0.59180877423116163</v>
      </c>
      <c r="J46" s="2">
        <v>44.769685965974041</v>
      </c>
      <c r="K46" s="11">
        <v>27.397740959570569</v>
      </c>
      <c r="L46" s="26">
        <v>1.156628</v>
      </c>
      <c r="M46" s="8">
        <v>-5.9766844134385897</v>
      </c>
      <c r="N46" s="20">
        <v>0.52997758825564423</v>
      </c>
      <c r="O46" s="21">
        <v>0.46070424018170059</v>
      </c>
      <c r="P46" s="23" t="s">
        <v>1661</v>
      </c>
      <c r="Q46" s="23" t="s">
        <v>1661</v>
      </c>
      <c r="R46" s="23">
        <v>11</v>
      </c>
      <c r="S46" s="23">
        <v>11</v>
      </c>
      <c r="T46" s="23">
        <v>373.18067932128906</v>
      </c>
      <c r="U46" s="4" t="s">
        <v>612</v>
      </c>
      <c r="V46" s="4" t="s">
        <v>613</v>
      </c>
      <c r="W46" s="4" t="s">
        <v>562</v>
      </c>
      <c r="X46" s="4" t="s">
        <v>614</v>
      </c>
      <c r="Y46" s="29">
        <f>_xlfn.XLOOKUP(W46,Sheet3!$A:$A,Sheet3!$B:$B)</f>
        <v>2</v>
      </c>
    </row>
    <row r="47" spans="1:25" x14ac:dyDescent="0.2">
      <c r="A47" s="6" t="s">
        <v>31</v>
      </c>
      <c r="B47" s="11">
        <v>4.5410233465802277</v>
      </c>
      <c r="C47" s="11">
        <v>-86.809845648354951</v>
      </c>
      <c r="D47" s="11">
        <v>7.7514652923927008</v>
      </c>
      <c r="E47" s="11">
        <v>1.0808284192616582</v>
      </c>
      <c r="F47" s="15">
        <v>16.874836537383764</v>
      </c>
      <c r="G47" s="11">
        <v>6.3324123651374853</v>
      </c>
      <c r="H47" s="11">
        <v>-10.427575220240179</v>
      </c>
      <c r="I47" s="13">
        <v>5.0951628551026937</v>
      </c>
      <c r="J47" s="2">
        <v>54.293331637923728</v>
      </c>
      <c r="K47" s="11">
        <v>26.645470376440066</v>
      </c>
      <c r="L47" s="26">
        <v>1.1981139999999999</v>
      </c>
      <c r="M47" s="8">
        <v>2.9162916695656467</v>
      </c>
      <c r="N47" s="20">
        <v>0.66814897491807568</v>
      </c>
      <c r="O47" s="21">
        <v>0.29875800863462632</v>
      </c>
      <c r="P47" s="23">
        <v>13</v>
      </c>
      <c r="Q47" s="23" t="s">
        <v>1661</v>
      </c>
      <c r="R47" s="23">
        <v>13</v>
      </c>
      <c r="S47" s="23">
        <v>13</v>
      </c>
      <c r="T47" s="23">
        <v>219.041015625</v>
      </c>
      <c r="U47" s="4" t="s">
        <v>628</v>
      </c>
      <c r="V47" s="4" t="s">
        <v>629</v>
      </c>
      <c r="W47" s="4" t="s">
        <v>562</v>
      </c>
      <c r="X47" s="4" t="s">
        <v>614</v>
      </c>
      <c r="Y47" s="29">
        <f>_xlfn.XLOOKUP(W47,Sheet3!$A:$A,Sheet3!$B:$B)</f>
        <v>2</v>
      </c>
    </row>
    <row r="48" spans="1:25" x14ac:dyDescent="0.2">
      <c r="A48" s="6" t="s">
        <v>36</v>
      </c>
      <c r="B48" s="11">
        <v>-74.451689389448731</v>
      </c>
      <c r="C48" s="11">
        <v>-174.91392031480569</v>
      </c>
      <c r="D48" s="11">
        <v>-80.846957311534979</v>
      </c>
      <c r="E48" s="11">
        <v>-90.278601066982816</v>
      </c>
      <c r="F48" s="15">
        <v>-11.741501334261516</v>
      </c>
      <c r="G48" s="11">
        <v>0.62857142857142856</v>
      </c>
      <c r="H48" s="11">
        <v>0.64409937888198754</v>
      </c>
      <c r="I48" s="13">
        <v>-0.27267080745341615</v>
      </c>
      <c r="J48" s="2">
        <v>78.552368245496993</v>
      </c>
      <c r="K48" s="11">
        <v>66.780432309442546</v>
      </c>
      <c r="L48" s="26">
        <v>1.2944770000000001</v>
      </c>
      <c r="M48" s="8">
        <v>-4.1866666666666665</v>
      </c>
      <c r="N48" s="20">
        <v>0.7652050919377652</v>
      </c>
      <c r="O48" s="21">
        <v>0.6089108910891089</v>
      </c>
      <c r="P48" s="23">
        <v>13</v>
      </c>
      <c r="Q48" s="23">
        <v>13</v>
      </c>
      <c r="R48" s="23">
        <v>13</v>
      </c>
      <c r="S48" s="23">
        <v>13</v>
      </c>
      <c r="T48" s="23">
        <v>219.97234275124291</v>
      </c>
      <c r="U48" s="4" t="s">
        <v>639</v>
      </c>
      <c r="V48" s="4" t="s">
        <v>640</v>
      </c>
      <c r="W48" s="4" t="s">
        <v>562</v>
      </c>
      <c r="X48" s="4" t="s">
        <v>614</v>
      </c>
      <c r="Y48" s="29">
        <f>_xlfn.XLOOKUP(W48,Sheet3!$A:$A,Sheet3!$B:$B)</f>
        <v>2</v>
      </c>
    </row>
    <row r="49" spans="1:25" x14ac:dyDescent="0.2">
      <c r="A49" s="6" t="s">
        <v>40</v>
      </c>
      <c r="B49" s="11">
        <v>35.60505687987763</v>
      </c>
      <c r="C49" s="11">
        <v>31.811165097681958</v>
      </c>
      <c r="D49" s="11">
        <v>-9.125667580461716</v>
      </c>
      <c r="E49" s="11">
        <v>27.962062664138514</v>
      </c>
      <c r="F49" s="15">
        <v>13.168250485721627</v>
      </c>
      <c r="G49" s="11">
        <v>0.65981540373129277</v>
      </c>
      <c r="H49" s="11">
        <v>9.5909479550473326E-2</v>
      </c>
      <c r="I49" s="13">
        <v>0.24427511671823388</v>
      </c>
      <c r="J49" s="2">
        <v>46.690395208859755</v>
      </c>
      <c r="K49" s="11">
        <v>12.493747172031778</v>
      </c>
      <c r="L49" s="26">
        <v>0.37882939999999998</v>
      </c>
      <c r="M49" s="8">
        <v>5.8938011155444574</v>
      </c>
      <c r="N49" s="20">
        <v>0.8221387300208296</v>
      </c>
      <c r="O49" s="21">
        <v>0.5511365831366013</v>
      </c>
      <c r="P49" s="23">
        <v>11</v>
      </c>
      <c r="Q49" s="23">
        <v>9</v>
      </c>
      <c r="R49" s="23">
        <v>11</v>
      </c>
      <c r="S49" s="23">
        <v>9</v>
      </c>
      <c r="T49" s="23">
        <v>447.05825805664062</v>
      </c>
      <c r="U49" s="4" t="s">
        <v>648</v>
      </c>
      <c r="V49" s="4" t="s">
        <v>649</v>
      </c>
      <c r="W49" s="4" t="s">
        <v>562</v>
      </c>
      <c r="X49" s="4" t="s">
        <v>569</v>
      </c>
      <c r="Y49" s="29">
        <f>_xlfn.XLOOKUP(W49,Sheet3!$A:$A,Sheet3!$B:$B)</f>
        <v>2</v>
      </c>
    </row>
    <row r="50" spans="1:25" x14ac:dyDescent="0.2">
      <c r="A50" s="6" t="s">
        <v>43</v>
      </c>
      <c r="B50" s="11">
        <v>12.926190143667334</v>
      </c>
      <c r="C50" s="11">
        <v>-59.393560687863911</v>
      </c>
      <c r="D50" s="11">
        <v>0.89093731140812427</v>
      </c>
      <c r="E50" s="11">
        <v>1.146395751975821</v>
      </c>
      <c r="F50" s="15">
        <v>21.826466874039731</v>
      </c>
      <c r="G50" s="11">
        <v>-12.572799041582101</v>
      </c>
      <c r="H50" s="11">
        <v>5.6881837491960754</v>
      </c>
      <c r="I50" s="13">
        <v>7.8846152923860249</v>
      </c>
      <c r="J50" s="2">
        <v>21.878542790500315</v>
      </c>
      <c r="K50" s="11">
        <v>4.5329015935110588</v>
      </c>
      <c r="L50" s="26">
        <v>1.3273090000000001</v>
      </c>
      <c r="M50" s="8">
        <v>25.684290006467144</v>
      </c>
      <c r="N50" s="20">
        <v>0.90240858691068948</v>
      </c>
      <c r="O50" s="21">
        <v>0.44589481567875572</v>
      </c>
      <c r="P50" s="23">
        <v>13</v>
      </c>
      <c r="Q50" s="23" t="s">
        <v>1661</v>
      </c>
      <c r="R50" s="23">
        <v>14</v>
      </c>
      <c r="S50" s="23">
        <v>13</v>
      </c>
      <c r="T50" s="23">
        <v>153.7775573730469</v>
      </c>
      <c r="U50" s="4" t="s">
        <v>654</v>
      </c>
      <c r="V50" s="4" t="s">
        <v>655</v>
      </c>
      <c r="W50" s="4" t="s">
        <v>562</v>
      </c>
      <c r="X50" s="4" t="s">
        <v>656</v>
      </c>
      <c r="Y50" s="29">
        <f>_xlfn.XLOOKUP(W50,Sheet3!$A:$A,Sheet3!$B:$B)</f>
        <v>2</v>
      </c>
    </row>
    <row r="51" spans="1:25" x14ac:dyDescent="0.2">
      <c r="A51" s="6" t="s">
        <v>45</v>
      </c>
      <c r="B51" s="11">
        <v>-81.126487274388467</v>
      </c>
      <c r="C51" s="11">
        <v>-369.33800669832874</v>
      </c>
      <c r="D51" s="11">
        <v>-77.614869574552841</v>
      </c>
      <c r="E51" s="11">
        <v>-102.07120000204083</v>
      </c>
      <c r="F51" s="15">
        <v>-16.194188573405881</v>
      </c>
      <c r="G51" s="11">
        <v>6.2888127476232123</v>
      </c>
      <c r="H51" s="11">
        <v>1.3106138298794083</v>
      </c>
      <c r="I51" s="13">
        <v>-6.5994265775026202</v>
      </c>
      <c r="J51" s="2">
        <v>80.986235507570399</v>
      </c>
      <c r="K51" s="11">
        <v>71.92707182782263</v>
      </c>
      <c r="L51" s="26">
        <v>1.1805950000000001</v>
      </c>
      <c r="M51" s="8">
        <v>-3.7668797852595555</v>
      </c>
      <c r="N51" s="20">
        <v>0.96822436379166743</v>
      </c>
      <c r="O51" s="21">
        <v>0.80056055711856511</v>
      </c>
      <c r="P51" s="23">
        <v>8</v>
      </c>
      <c r="Q51" s="23">
        <v>9</v>
      </c>
      <c r="R51" s="23" t="s">
        <v>1661</v>
      </c>
      <c r="S51" s="23">
        <v>8</v>
      </c>
      <c r="T51" s="23">
        <v>477.57691955566406</v>
      </c>
      <c r="U51" s="4" t="s">
        <v>659</v>
      </c>
      <c r="V51" s="4" t="s">
        <v>660</v>
      </c>
      <c r="W51" s="4" t="s">
        <v>562</v>
      </c>
      <c r="X51" s="4" t="s">
        <v>614</v>
      </c>
      <c r="Y51" s="29">
        <f>_xlfn.XLOOKUP(W51,Sheet3!$A:$A,Sheet3!$B:$B)</f>
        <v>2</v>
      </c>
    </row>
    <row r="52" spans="1:25" x14ac:dyDescent="0.2">
      <c r="A52" s="6" t="s">
        <v>71</v>
      </c>
      <c r="B52" s="11">
        <v>5.9708051335781818</v>
      </c>
      <c r="C52" s="11">
        <v>23.060893139061854</v>
      </c>
      <c r="D52" s="11">
        <v>19.594528553595978</v>
      </c>
      <c r="E52" s="11">
        <v>3.7343250316837628</v>
      </c>
      <c r="F52" s="15">
        <v>22.511037675046314</v>
      </c>
      <c r="G52" s="11">
        <v>4.4419627088541684</v>
      </c>
      <c r="H52" s="11">
        <v>-1.9725368115771613</v>
      </c>
      <c r="I52" s="13">
        <v>-1.4694258972770071</v>
      </c>
      <c r="J52" s="2">
        <v>51.270364124673129</v>
      </c>
      <c r="K52" s="11">
        <v>16.095465674751498</v>
      </c>
      <c r="L52" s="26">
        <v>0.88369770000000003</v>
      </c>
      <c r="M52" s="8">
        <v>6.6637281056136599</v>
      </c>
      <c r="N52" s="20">
        <v>1.1888267723609141</v>
      </c>
      <c r="O52" s="21">
        <v>0.29995902940786645</v>
      </c>
      <c r="P52" s="23">
        <v>13</v>
      </c>
      <c r="Q52" s="23">
        <v>12</v>
      </c>
      <c r="R52" s="23">
        <v>13</v>
      </c>
      <c r="S52" s="23">
        <v>12</v>
      </c>
      <c r="T52" s="23">
        <v>180.10247802734381</v>
      </c>
      <c r="U52" s="4" t="s">
        <v>716</v>
      </c>
      <c r="V52" s="4" t="s">
        <v>717</v>
      </c>
      <c r="W52" s="4" t="s">
        <v>562</v>
      </c>
      <c r="X52" s="4" t="s">
        <v>563</v>
      </c>
      <c r="Y52" s="29">
        <f>_xlfn.XLOOKUP(W52,Sheet3!$A:$A,Sheet3!$B:$B)</f>
        <v>2</v>
      </c>
    </row>
    <row r="53" spans="1:25" x14ac:dyDescent="0.2">
      <c r="A53" s="6" t="s">
        <v>73</v>
      </c>
      <c r="B53" s="11">
        <v>-3.5196917491015528E-2</v>
      </c>
      <c r="C53" s="11">
        <v>-16.067817701042152</v>
      </c>
      <c r="D53" s="11">
        <v>6.8030508373974952</v>
      </c>
      <c r="E53" s="11">
        <v>9.9959245674484087</v>
      </c>
      <c r="F53" s="15">
        <v>8.3582770318424142</v>
      </c>
      <c r="G53" s="11">
        <v>0.72416518474609759</v>
      </c>
      <c r="H53" s="11">
        <v>-9.8695909899229398E-2</v>
      </c>
      <c r="I53" s="13">
        <v>0.37453072515313179</v>
      </c>
      <c r="J53" s="2">
        <v>41.387745609043982</v>
      </c>
      <c r="K53" s="11">
        <v>7.6952240135725587</v>
      </c>
      <c r="L53" s="26">
        <v>1.317628</v>
      </c>
      <c r="M53" s="8">
        <v>-3.8229376257545272E-2</v>
      </c>
      <c r="N53" s="20">
        <v>1.2112891191418074</v>
      </c>
      <c r="O53" s="21">
        <v>0.52036377458364425</v>
      </c>
      <c r="P53" s="23">
        <v>16</v>
      </c>
      <c r="Q53" s="23" t="s">
        <v>1661</v>
      </c>
      <c r="R53" s="23">
        <v>16</v>
      </c>
      <c r="S53" s="23">
        <v>16</v>
      </c>
      <c r="T53" s="23">
        <v>46.595771026611331</v>
      </c>
      <c r="U53" s="4" t="s">
        <v>720</v>
      </c>
      <c r="V53" s="4" t="s">
        <v>721</v>
      </c>
      <c r="W53" s="4" t="s">
        <v>562</v>
      </c>
      <c r="X53" s="4" t="s">
        <v>656</v>
      </c>
      <c r="Y53" s="29">
        <f>_xlfn.XLOOKUP(W53,Sheet3!$A:$A,Sheet3!$B:$B)</f>
        <v>2</v>
      </c>
    </row>
    <row r="54" spans="1:25" x14ac:dyDescent="0.2">
      <c r="A54" s="6" t="s">
        <v>75</v>
      </c>
      <c r="B54" s="11">
        <v>5.437114481272844</v>
      </c>
      <c r="C54" s="11">
        <v>-32.429369894005077</v>
      </c>
      <c r="D54" s="11">
        <v>-5.4284417382413963</v>
      </c>
      <c r="E54" s="11">
        <v>6.0075529552669575</v>
      </c>
      <c r="F54" s="15">
        <v>3.8669415391199382</v>
      </c>
      <c r="G54" s="11">
        <v>-5.9206631337208044</v>
      </c>
      <c r="H54" s="11">
        <v>18.95611634409099</v>
      </c>
      <c r="I54" s="13">
        <v>-12.035453210370186</v>
      </c>
      <c r="J54" s="2">
        <v>6.2255872720027483</v>
      </c>
      <c r="K54" s="11">
        <v>3.5386673312413977</v>
      </c>
      <c r="L54" s="26">
        <v>1.4542580000000001</v>
      </c>
      <c r="M54" s="8">
        <v>29.993813593326106</v>
      </c>
      <c r="N54" s="20">
        <v>1.2160070085912587</v>
      </c>
      <c r="O54" s="21">
        <v>0.45304984183948593</v>
      </c>
      <c r="P54" s="23">
        <v>13</v>
      </c>
      <c r="Q54" s="23">
        <v>12</v>
      </c>
      <c r="R54" s="23" t="s">
        <v>1661</v>
      </c>
      <c r="S54" s="23">
        <v>12</v>
      </c>
      <c r="T54" s="23">
        <v>183.33982086181641</v>
      </c>
      <c r="U54" s="4" t="s">
        <v>724</v>
      </c>
      <c r="V54" s="4" t="s">
        <v>725</v>
      </c>
      <c r="W54" s="4" t="s">
        <v>562</v>
      </c>
      <c r="X54" s="4" t="s">
        <v>656</v>
      </c>
      <c r="Y54" s="29">
        <f>_xlfn.XLOOKUP(W54,Sheet3!$A:$A,Sheet3!$B:$B)</f>
        <v>2</v>
      </c>
    </row>
    <row r="55" spans="1:25" x14ac:dyDescent="0.2">
      <c r="A55" s="6" t="s">
        <v>79</v>
      </c>
      <c r="B55" s="11">
        <v>24.082004732092763</v>
      </c>
      <c r="C55" s="11">
        <v>-80.374579399092227</v>
      </c>
      <c r="D55" s="11">
        <v>-49.945997245175924</v>
      </c>
      <c r="E55" s="11">
        <v>11.642791866445275</v>
      </c>
      <c r="F55" s="15">
        <v>20.7743844527274</v>
      </c>
      <c r="G55" s="11">
        <v>1.1285135431116302</v>
      </c>
      <c r="H55" s="11">
        <v>-0.72518921418315441</v>
      </c>
      <c r="I55" s="13">
        <v>0.59667567107152419</v>
      </c>
      <c r="J55" s="2">
        <v>29.837668182328386</v>
      </c>
      <c r="K55" s="11">
        <v>15.615200856695683</v>
      </c>
      <c r="L55" s="26">
        <v>1.107399</v>
      </c>
      <c r="M55" s="8">
        <v>3.9374779032768279</v>
      </c>
      <c r="N55" s="20">
        <v>1.2292659726938329</v>
      </c>
      <c r="O55" s="21">
        <v>0.93778667083707345</v>
      </c>
      <c r="P55" s="23">
        <v>8</v>
      </c>
      <c r="Q55" s="23">
        <v>8</v>
      </c>
      <c r="R55" s="23" t="s">
        <v>1661</v>
      </c>
      <c r="S55" s="23">
        <v>8</v>
      </c>
      <c r="T55" s="23">
        <v>716.15386962890625</v>
      </c>
      <c r="U55" s="4" t="s">
        <v>732</v>
      </c>
      <c r="V55" s="4" t="s">
        <v>733</v>
      </c>
      <c r="W55" s="4" t="s">
        <v>562</v>
      </c>
      <c r="X55" s="4" t="s">
        <v>614</v>
      </c>
      <c r="Y55" s="29">
        <f>_xlfn.XLOOKUP(W55,Sheet3!$A:$A,Sheet3!$B:$B)</f>
        <v>2</v>
      </c>
    </row>
    <row r="56" spans="1:25" x14ac:dyDescent="0.2">
      <c r="A56" s="6" t="s">
        <v>131</v>
      </c>
      <c r="B56" s="11">
        <v>3.5835084796302539</v>
      </c>
      <c r="C56" s="11">
        <v>110.30812022142528</v>
      </c>
      <c r="D56" s="11">
        <v>17.703515907565539</v>
      </c>
      <c r="E56" s="11">
        <v>4.101514088086617</v>
      </c>
      <c r="F56" s="15">
        <v>14.367588167697065</v>
      </c>
      <c r="G56" s="11">
        <v>2.678952954177749</v>
      </c>
      <c r="H56" s="11">
        <v>-6.1883631463844342</v>
      </c>
      <c r="I56" s="13">
        <v>4.5094101922066852</v>
      </c>
      <c r="J56" s="2">
        <v>19.768659365224906</v>
      </c>
      <c r="K56" s="11">
        <v>9.9485749351213393</v>
      </c>
      <c r="L56" s="26">
        <v>1.4318409999999999</v>
      </c>
      <c r="M56" s="8">
        <v>11.907048702971501</v>
      </c>
      <c r="N56" s="20">
        <v>1.7264951671964694</v>
      </c>
      <c r="O56" s="21">
        <v>1.1944426332389406</v>
      </c>
      <c r="P56" s="23">
        <v>13</v>
      </c>
      <c r="Q56" s="23">
        <v>12</v>
      </c>
      <c r="R56" s="23">
        <v>13</v>
      </c>
      <c r="S56" s="23">
        <v>12</v>
      </c>
      <c r="T56" s="23">
        <v>227.32741546630859</v>
      </c>
      <c r="U56" s="4" t="s">
        <v>838</v>
      </c>
      <c r="V56" s="4" t="s">
        <v>839</v>
      </c>
      <c r="W56" s="4" t="s">
        <v>562</v>
      </c>
      <c r="X56" s="4" t="s">
        <v>840</v>
      </c>
      <c r="Y56" s="29">
        <f>_xlfn.XLOOKUP(W56,Sheet3!$A:$A,Sheet3!$B:$B)</f>
        <v>2</v>
      </c>
    </row>
    <row r="57" spans="1:25" x14ac:dyDescent="0.2">
      <c r="A57" s="6" t="s">
        <v>134</v>
      </c>
      <c r="B57" s="11">
        <v>-70.918310779815911</v>
      </c>
      <c r="C57" s="11">
        <v>-242.72010720117487</v>
      </c>
      <c r="D57" s="11">
        <v>-78.948960102557152</v>
      </c>
      <c r="E57" s="11">
        <v>-94.804012184311631</v>
      </c>
      <c r="F57" s="15">
        <v>-9.0594483971414181</v>
      </c>
      <c r="G57" s="11">
        <v>-1.0831067308679463</v>
      </c>
      <c r="H57" s="11">
        <v>-0.15444671720328532</v>
      </c>
      <c r="I57" s="13">
        <v>2.2375534480712314</v>
      </c>
      <c r="J57" s="2">
        <v>111.38403164838886</v>
      </c>
      <c r="K57" s="11">
        <v>87.441524919219745</v>
      </c>
      <c r="L57" s="26">
        <v>1.309272</v>
      </c>
      <c r="M57" s="8">
        <v>-2.773493498060104</v>
      </c>
      <c r="N57" s="20">
        <v>1.7999578837027002</v>
      </c>
      <c r="O57" s="21">
        <v>1.6571178126417883</v>
      </c>
      <c r="P57" s="23">
        <v>10</v>
      </c>
      <c r="Q57" s="23">
        <v>8</v>
      </c>
      <c r="R57" s="23" t="s">
        <v>1661</v>
      </c>
      <c r="S57" s="23">
        <v>8</v>
      </c>
      <c r="T57" s="23">
        <v>575.48527221679683</v>
      </c>
      <c r="U57" s="4" t="s">
        <v>846</v>
      </c>
      <c r="V57" s="4" t="s">
        <v>847</v>
      </c>
      <c r="W57" s="4" t="s">
        <v>562</v>
      </c>
      <c r="X57" s="4" t="s">
        <v>614</v>
      </c>
      <c r="Y57" s="29">
        <f>_xlfn.XLOOKUP(W57,Sheet3!$A:$A,Sheet3!$B:$B)</f>
        <v>2</v>
      </c>
    </row>
    <row r="58" spans="1:25" x14ac:dyDescent="0.2">
      <c r="A58" s="6" t="s">
        <v>136</v>
      </c>
      <c r="B58" s="11">
        <v>11.09257983673589</v>
      </c>
      <c r="C58" s="11">
        <v>-275.47320041659412</v>
      </c>
      <c r="D58" s="11">
        <v>-6.3985250493768797</v>
      </c>
      <c r="E58" s="11">
        <v>-16.077492643670301</v>
      </c>
      <c r="F58" s="15">
        <v>35.195513521732749</v>
      </c>
      <c r="G58" s="11">
        <v>12.359935110289966</v>
      </c>
      <c r="H58" s="11">
        <v>-3.8643624811301591</v>
      </c>
      <c r="I58" s="13">
        <v>-7.495572629159807</v>
      </c>
      <c r="J58" s="2">
        <v>20.007571391916276</v>
      </c>
      <c r="K58" s="11">
        <v>12.756870321108671</v>
      </c>
      <c r="L58" s="26">
        <v>1.0606770000000001</v>
      </c>
      <c r="M58" s="8">
        <v>16.591777084957133</v>
      </c>
      <c r="N58" s="20">
        <v>1.9026123408157736</v>
      </c>
      <c r="O58" s="21">
        <v>0.50343900456449697</v>
      </c>
      <c r="P58" s="23">
        <v>13</v>
      </c>
      <c r="Q58" s="23">
        <v>14</v>
      </c>
      <c r="R58" s="23" t="s">
        <v>1661</v>
      </c>
      <c r="S58" s="23">
        <v>13</v>
      </c>
      <c r="T58" s="23">
        <v>133.63865661621091</v>
      </c>
      <c r="U58" s="4" t="s">
        <v>850</v>
      </c>
      <c r="V58" s="4" t="s">
        <v>851</v>
      </c>
      <c r="W58" s="4" t="s">
        <v>562</v>
      </c>
      <c r="X58" s="4" t="s">
        <v>852</v>
      </c>
      <c r="Y58" s="29">
        <f>_xlfn.XLOOKUP(W58,Sheet3!$A:$A,Sheet3!$B:$B)</f>
        <v>2</v>
      </c>
    </row>
    <row r="59" spans="1:25" x14ac:dyDescent="0.2">
      <c r="A59" s="6" t="s">
        <v>138</v>
      </c>
      <c r="B59" s="11">
        <v>17.937615629248732</v>
      </c>
      <c r="C59" s="11">
        <v>70.03049404910908</v>
      </c>
      <c r="D59" s="11">
        <v>35.257825519313023</v>
      </c>
      <c r="E59" s="11">
        <v>29.317201316039878</v>
      </c>
      <c r="F59" s="15">
        <v>41.678474340808705</v>
      </c>
      <c r="G59" s="11">
        <v>1.2245538620091125</v>
      </c>
      <c r="H59" s="11">
        <v>-0.73275113907572142</v>
      </c>
      <c r="I59" s="13">
        <v>0.50819727706660878</v>
      </c>
      <c r="J59" s="2">
        <v>14.342345886509214</v>
      </c>
      <c r="K59" s="11">
        <v>10.529899427640071</v>
      </c>
      <c r="L59" s="26">
        <v>1.0656220000000001</v>
      </c>
      <c r="M59" s="8">
        <v>17.650579150579151</v>
      </c>
      <c r="N59" s="20">
        <v>1.9139172785605609</v>
      </c>
      <c r="O59" s="21">
        <v>1.5016827082093007</v>
      </c>
      <c r="P59" s="23">
        <v>17</v>
      </c>
      <c r="Q59" s="23">
        <v>17</v>
      </c>
      <c r="R59" s="23">
        <v>17</v>
      </c>
      <c r="S59" s="23">
        <v>17</v>
      </c>
      <c r="T59" s="23">
        <v>124.2595733642578</v>
      </c>
      <c r="U59" s="4" t="s">
        <v>855</v>
      </c>
      <c r="V59" s="4" t="s">
        <v>856</v>
      </c>
      <c r="W59" s="4" t="s">
        <v>562</v>
      </c>
      <c r="X59" s="4" t="s">
        <v>840</v>
      </c>
      <c r="Y59" s="29">
        <f>_xlfn.XLOOKUP(W59,Sheet3!$A:$A,Sheet3!$B:$B)</f>
        <v>2</v>
      </c>
    </row>
    <row r="60" spans="1:25" x14ac:dyDescent="0.2">
      <c r="A60" s="6" t="s">
        <v>146</v>
      </c>
      <c r="B60" s="11">
        <v>7.3400350250840534</v>
      </c>
      <c r="C60" s="11">
        <v>-44.422369570298571</v>
      </c>
      <c r="D60" s="11">
        <v>-12.298454343676713</v>
      </c>
      <c r="E60" s="11">
        <v>4.4979555426349256</v>
      </c>
      <c r="F60" s="15">
        <v>18.706542995993392</v>
      </c>
      <c r="G60" s="11">
        <v>37.778918841819994</v>
      </c>
      <c r="H60" s="11">
        <v>-10.83739837398374</v>
      </c>
      <c r="I60" s="13">
        <v>-25.941520467836256</v>
      </c>
      <c r="J60" s="2">
        <v>48.833827403887398</v>
      </c>
      <c r="K60" s="11">
        <v>29.887312965642476</v>
      </c>
      <c r="L60" s="26">
        <v>0.77526589999999995</v>
      </c>
      <c r="M60" s="8">
        <v>19.134440695561899</v>
      </c>
      <c r="N60" s="20">
        <v>2.5564572055200747</v>
      </c>
      <c r="O60" s="21"/>
      <c r="P60" s="23">
        <v>16</v>
      </c>
      <c r="Q60" s="23" t="s">
        <v>1661</v>
      </c>
      <c r="R60" s="23" t="s">
        <v>1661</v>
      </c>
      <c r="S60" s="23">
        <v>16</v>
      </c>
      <c r="T60" s="23">
        <v>16.004510323206585</v>
      </c>
      <c r="U60" s="4" t="s">
        <v>872</v>
      </c>
      <c r="V60" s="4" t="s">
        <v>873</v>
      </c>
      <c r="W60" s="4" t="s">
        <v>562</v>
      </c>
      <c r="X60" s="4" t="s">
        <v>563</v>
      </c>
      <c r="Y60" s="29">
        <f>_xlfn.XLOOKUP(W60,Sheet3!$A:$A,Sheet3!$B:$B)</f>
        <v>2</v>
      </c>
    </row>
    <row r="61" spans="1:25" x14ac:dyDescent="0.2">
      <c r="A61" s="6" t="s">
        <v>150</v>
      </c>
      <c r="B61" s="11">
        <v>-82.397344959979179</v>
      </c>
      <c r="C61" s="11">
        <v>-1064.3018867924529</v>
      </c>
      <c r="D61" s="11">
        <v>-57.769044740024178</v>
      </c>
      <c r="E61" s="11">
        <v>-83.145701828593744</v>
      </c>
      <c r="F61" s="15">
        <v>-2.5416184456512068</v>
      </c>
      <c r="G61" s="11">
        <v>-0.11061604029445951</v>
      </c>
      <c r="H61" s="11">
        <v>-2.5280898876404494E-2</v>
      </c>
      <c r="I61" s="13">
        <v>1.135896939170864</v>
      </c>
      <c r="J61" s="2">
        <v>84.764984514483515</v>
      </c>
      <c r="K61" s="11">
        <v>67.728875285730894</v>
      </c>
      <c r="L61" s="26">
        <v>1.6174539999999999</v>
      </c>
      <c r="M61" s="8">
        <v>-9.807900852052672</v>
      </c>
      <c r="N61" s="20">
        <v>2.9731984137836736</v>
      </c>
      <c r="O61" s="21">
        <v>2.0443046629290307</v>
      </c>
      <c r="P61" s="23">
        <v>7</v>
      </c>
      <c r="Q61" s="23" t="s">
        <v>1661</v>
      </c>
      <c r="R61" s="23" t="s">
        <v>1661</v>
      </c>
      <c r="S61" s="23">
        <v>7</v>
      </c>
      <c r="T61" s="23">
        <v>429.67898559570312</v>
      </c>
      <c r="U61" s="4" t="s">
        <v>880</v>
      </c>
      <c r="V61" s="4" t="s">
        <v>881</v>
      </c>
      <c r="W61" s="4" t="s">
        <v>562</v>
      </c>
      <c r="X61" s="4" t="s">
        <v>882</v>
      </c>
      <c r="Y61" s="29">
        <f>_xlfn.XLOOKUP(W61,Sheet3!$A:$A,Sheet3!$B:$B)</f>
        <v>2</v>
      </c>
    </row>
    <row r="62" spans="1:25" x14ac:dyDescent="0.2">
      <c r="A62" s="6" t="s">
        <v>211</v>
      </c>
      <c r="B62" s="11">
        <v>5.9313999751336572</v>
      </c>
      <c r="C62" s="11">
        <v>84.078356920952714</v>
      </c>
      <c r="D62" s="11">
        <v>37.623430604373276</v>
      </c>
      <c r="E62" s="11">
        <v>5.5252496995316838</v>
      </c>
      <c r="F62" s="15">
        <v>29.002023784960773</v>
      </c>
      <c r="G62" s="11">
        <v>11.071560248030837</v>
      </c>
      <c r="H62" s="11">
        <v>-9.9901122842299319</v>
      </c>
      <c r="I62" s="13">
        <v>-8.1447963800904979E-2</v>
      </c>
      <c r="J62" s="2">
        <v>51.830765105101385</v>
      </c>
      <c r="K62" s="11">
        <v>26.273447594140631</v>
      </c>
      <c r="L62" s="26">
        <v>0.69429409503936768</v>
      </c>
      <c r="M62" s="8">
        <v>13.903460837887067</v>
      </c>
      <c r="N62" s="20">
        <v>1.0502274795268425</v>
      </c>
      <c r="O62" s="21">
        <v>0.66776911817066897</v>
      </c>
      <c r="P62" s="23">
        <v>19</v>
      </c>
      <c r="Q62" s="23">
        <v>17</v>
      </c>
      <c r="R62" s="23">
        <v>18</v>
      </c>
      <c r="S62" s="23">
        <v>17</v>
      </c>
      <c r="T62" s="24">
        <v>82.978838221232095</v>
      </c>
      <c r="U62" s="4" t="s">
        <v>1012</v>
      </c>
      <c r="V62" s="4" t="s">
        <v>1013</v>
      </c>
      <c r="W62" s="4" t="s">
        <v>562</v>
      </c>
      <c r="X62" s="4" t="s">
        <v>840</v>
      </c>
      <c r="Y62" s="29">
        <f>_xlfn.XLOOKUP(W62,Sheet3!$A:$A,Sheet3!$B:$B)</f>
        <v>2</v>
      </c>
    </row>
    <row r="63" spans="1:25" x14ac:dyDescent="0.2">
      <c r="A63" s="6" t="s">
        <v>215</v>
      </c>
      <c r="B63" s="11">
        <v>2.0536909490975437</v>
      </c>
      <c r="C63" s="11">
        <v>-130.28778796021956</v>
      </c>
      <c r="D63" s="11">
        <v>-5.2795196539338063</v>
      </c>
      <c r="E63" s="11">
        <v>0.33720176489465481</v>
      </c>
      <c r="F63" s="15">
        <v>7.1778173971710215</v>
      </c>
      <c r="G63" s="11">
        <v>0.66807320128817038</v>
      </c>
      <c r="H63" s="11">
        <v>-1.5662147309522159</v>
      </c>
      <c r="I63" s="13">
        <v>1.8981415296640454</v>
      </c>
      <c r="J63" s="2">
        <v>86.325086727880944</v>
      </c>
      <c r="K63" s="11">
        <v>69.674090420171623</v>
      </c>
      <c r="L63" s="26">
        <v>0.43976816534996033</v>
      </c>
      <c r="M63" s="8">
        <v>1.5542739922203084</v>
      </c>
      <c r="N63" s="20">
        <v>1.5744850161864974</v>
      </c>
      <c r="O63" s="21">
        <v>0.75872688612095052</v>
      </c>
      <c r="P63" s="23">
        <v>8</v>
      </c>
      <c r="Q63" s="23">
        <v>6</v>
      </c>
      <c r="R63" s="23" t="s">
        <v>1661</v>
      </c>
      <c r="S63" s="23">
        <v>6</v>
      </c>
      <c r="T63" s="24">
        <v>405.4356689453125</v>
      </c>
      <c r="U63" s="4" t="s">
        <v>1022</v>
      </c>
      <c r="V63" s="4" t="s">
        <v>1023</v>
      </c>
      <c r="W63" s="4" t="s">
        <v>562</v>
      </c>
      <c r="X63" s="4" t="s">
        <v>563</v>
      </c>
      <c r="Y63" s="29">
        <f>_xlfn.XLOOKUP(W63,Sheet3!$A:$A,Sheet3!$B:$B)</f>
        <v>2</v>
      </c>
    </row>
    <row r="64" spans="1:25" x14ac:dyDescent="0.2">
      <c r="A64" s="6" t="s">
        <v>223</v>
      </c>
      <c r="B64" s="11">
        <v>-6.2737731861939423</v>
      </c>
      <c r="C64" s="11">
        <v>347.30950854078009</v>
      </c>
      <c r="D64" s="11">
        <v>-7.2344474680219539</v>
      </c>
      <c r="E64" s="11">
        <v>-5.5008432972654226</v>
      </c>
      <c r="F64" s="15">
        <v>9.8072052814832755</v>
      </c>
      <c r="G64" s="11">
        <v>1.1854525831805398</v>
      </c>
      <c r="H64" s="11">
        <v>0.18330411198529972</v>
      </c>
      <c r="I64" s="13">
        <v>-0.36875669516583948</v>
      </c>
      <c r="J64" s="2">
        <v>68.701698647083319</v>
      </c>
      <c r="K64" s="11">
        <v>43.765976960444846</v>
      </c>
      <c r="L64" s="26">
        <v>1.54129958152771</v>
      </c>
      <c r="M64" s="8">
        <v>-10.805291021624042</v>
      </c>
      <c r="N64" s="20">
        <v>1.5512850867981931</v>
      </c>
      <c r="O64" s="21">
        <v>0.56191663902995548</v>
      </c>
      <c r="P64" s="23">
        <v>8</v>
      </c>
      <c r="Q64" s="23">
        <v>8</v>
      </c>
      <c r="R64" s="23" t="s">
        <v>1661</v>
      </c>
      <c r="S64" s="23">
        <v>8</v>
      </c>
      <c r="T64" s="24">
        <v>347.5384521484375</v>
      </c>
      <c r="U64" s="4" t="s">
        <v>1040</v>
      </c>
      <c r="V64" s="4" t="s">
        <v>1041</v>
      </c>
      <c r="W64" s="4" t="s">
        <v>562</v>
      </c>
      <c r="X64" s="4" t="s">
        <v>563</v>
      </c>
      <c r="Y64" s="29">
        <f>_xlfn.XLOOKUP(W64,Sheet3!$A:$A,Sheet3!$B:$B)</f>
        <v>2</v>
      </c>
    </row>
    <row r="65" spans="1:25" x14ac:dyDescent="0.2">
      <c r="A65" s="6" t="s">
        <v>231</v>
      </c>
      <c r="B65" s="11">
        <v>-9.2848734549735141</v>
      </c>
      <c r="C65" s="11">
        <v>-98.78725590955807</v>
      </c>
      <c r="D65" s="11">
        <v>-54.891809372096112</v>
      </c>
      <c r="E65" s="11">
        <v>0.86815773984696887</v>
      </c>
      <c r="F65" s="15">
        <v>0.50055944879571279</v>
      </c>
      <c r="G65" s="11">
        <v>0.02</v>
      </c>
      <c r="H65" s="11">
        <v>0.62047058823529411</v>
      </c>
      <c r="I65" s="13">
        <v>0.35952941176470588</v>
      </c>
      <c r="J65" s="2">
        <v>71.930931620009176</v>
      </c>
      <c r="K65" s="11">
        <v>52.093810002742977</v>
      </c>
      <c r="L65" s="26">
        <v>1.212572455406189</v>
      </c>
      <c r="M65" s="8">
        <v>-1.7724719101123596</v>
      </c>
      <c r="N65" s="20">
        <v>3.5637956204379564</v>
      </c>
      <c r="O65" s="21">
        <v>3.2300729927007299</v>
      </c>
      <c r="P65" s="23">
        <v>15</v>
      </c>
      <c r="Q65" s="23">
        <v>15</v>
      </c>
      <c r="R65" s="23" t="s">
        <v>1661</v>
      </c>
      <c r="S65" s="23">
        <v>15</v>
      </c>
      <c r="T65" s="24">
        <v>39.004461721940473</v>
      </c>
      <c r="U65" s="4" t="s">
        <v>1056</v>
      </c>
      <c r="V65" s="4" t="s">
        <v>1057</v>
      </c>
      <c r="W65" s="4" t="s">
        <v>562</v>
      </c>
      <c r="X65" s="4" t="s">
        <v>614</v>
      </c>
      <c r="Y65" s="29">
        <f>_xlfn.XLOOKUP(W65,Sheet3!$A:$A,Sheet3!$B:$B)</f>
        <v>2</v>
      </c>
    </row>
    <row r="66" spans="1:25" x14ac:dyDescent="0.2">
      <c r="A66" s="6" t="s">
        <v>232</v>
      </c>
      <c r="B66" s="11">
        <v>-5.5186763478135257</v>
      </c>
      <c r="C66" s="11">
        <v>-221.552694661224</v>
      </c>
      <c r="D66" s="11">
        <v>-23.405096742538568</v>
      </c>
      <c r="E66" s="11">
        <v>-5.0058964328394877</v>
      </c>
      <c r="F66" s="15">
        <v>4.1433239335750409</v>
      </c>
      <c r="G66" s="11">
        <v>3.2094168226891342</v>
      </c>
      <c r="H66" s="11">
        <v>-1.7714675357695955</v>
      </c>
      <c r="I66" s="13">
        <v>-0.43794928691953872</v>
      </c>
      <c r="J66" s="2">
        <v>99.55133777668766</v>
      </c>
      <c r="K66" s="11">
        <v>65.901858566666675</v>
      </c>
      <c r="L66" s="26">
        <v>2.227147102355957</v>
      </c>
      <c r="M66" s="8">
        <v>-2.7152012662549274</v>
      </c>
      <c r="N66" s="20">
        <v>0.3408616319897611</v>
      </c>
      <c r="O66" s="21">
        <v>0.11575574884433704</v>
      </c>
      <c r="P66" s="23">
        <v>9</v>
      </c>
      <c r="Q66" s="23">
        <v>8</v>
      </c>
      <c r="R66" s="23" t="s">
        <v>1661</v>
      </c>
      <c r="S66" s="23">
        <v>8</v>
      </c>
      <c r="T66" s="24">
        <v>359.7490234375</v>
      </c>
      <c r="U66" s="4" t="s">
        <v>1058</v>
      </c>
      <c r="V66" s="4" t="s">
        <v>1059</v>
      </c>
      <c r="W66" s="4" t="s">
        <v>562</v>
      </c>
      <c r="X66" s="4" t="s">
        <v>614</v>
      </c>
      <c r="Y66" s="29">
        <f>_xlfn.XLOOKUP(W66,Sheet3!$A:$A,Sheet3!$B:$B)</f>
        <v>2</v>
      </c>
    </row>
    <row r="67" spans="1:25" x14ac:dyDescent="0.2">
      <c r="A67" s="6" t="s">
        <v>252</v>
      </c>
      <c r="B67" s="11">
        <v>5.7115749525616692</v>
      </c>
      <c r="C67" s="11">
        <v>-159.56363636363636</v>
      </c>
      <c r="D67" s="11">
        <v>-20.734000150409869</v>
      </c>
      <c r="E67" s="11">
        <v>-7.7703984819734337</v>
      </c>
      <c r="F67" s="15">
        <v>6.118225326607166</v>
      </c>
      <c r="G67" s="11">
        <v>-6.6000000000000005</v>
      </c>
      <c r="H67" s="11">
        <v>11.134883720930233</v>
      </c>
      <c r="I67" s="13">
        <v>-3.5348837209302326</v>
      </c>
      <c r="J67" s="2">
        <v>81.820432823255587</v>
      </c>
      <c r="K67" s="11">
        <v>61.171083978558663</v>
      </c>
      <c r="L67" s="26">
        <v>1.6541515588760376</v>
      </c>
      <c r="M67" s="8">
        <v>0.75249999999999995</v>
      </c>
      <c r="N67" s="20">
        <v>0.55421970768505424</v>
      </c>
      <c r="O67" s="21">
        <v>0.15888731730315891</v>
      </c>
      <c r="P67" s="23">
        <v>10</v>
      </c>
      <c r="Q67" s="23">
        <v>8</v>
      </c>
      <c r="R67" s="23" t="s">
        <v>1661</v>
      </c>
      <c r="S67" s="23">
        <v>8</v>
      </c>
      <c r="T67" s="24">
        <v>255.80630493164062</v>
      </c>
      <c r="U67" s="4" t="s">
        <v>1099</v>
      </c>
      <c r="V67" s="4" t="s">
        <v>1100</v>
      </c>
      <c r="W67" s="4" t="s">
        <v>562</v>
      </c>
      <c r="X67" s="4" t="s">
        <v>614</v>
      </c>
      <c r="Y67" s="29">
        <f>_xlfn.XLOOKUP(W67,Sheet3!$A:$A,Sheet3!$B:$B)</f>
        <v>2</v>
      </c>
    </row>
    <row r="68" spans="1:25" x14ac:dyDescent="0.2">
      <c r="A68" s="6" t="s">
        <v>262</v>
      </c>
      <c r="B68" s="11">
        <v>-4.1739519108154655E-2</v>
      </c>
      <c r="C68" s="11">
        <v>150.59775515531192</v>
      </c>
      <c r="D68" s="11">
        <v>39.427293597950744</v>
      </c>
      <c r="E68" s="11">
        <v>-15.776223592359367</v>
      </c>
      <c r="F68" s="15">
        <v>1.6261058151566425</v>
      </c>
      <c r="G68" s="11">
        <v>1.1204429513500063</v>
      </c>
      <c r="H68" s="11">
        <v>-0.65783252457384589</v>
      </c>
      <c r="I68" s="13">
        <v>0.53738957322383973</v>
      </c>
      <c r="J68" s="2">
        <v>79.756923022967001</v>
      </c>
      <c r="K68" s="11">
        <v>71.263293965567897</v>
      </c>
      <c r="L68" s="26">
        <v>2.7761795520782471</v>
      </c>
      <c r="M68" s="8">
        <v>-2.946362286562732E-3</v>
      </c>
      <c r="N68" s="20">
        <v>1.5727606668550438</v>
      </c>
      <c r="O68" s="21">
        <v>1.0540199125708491</v>
      </c>
      <c r="P68" s="23">
        <v>7</v>
      </c>
      <c r="Q68" s="23" t="s">
        <v>1661</v>
      </c>
      <c r="R68" s="23" t="s">
        <v>1661</v>
      </c>
      <c r="S68" s="23">
        <v>7</v>
      </c>
      <c r="T68" s="24" t="s">
        <v>1663</v>
      </c>
      <c r="U68" s="4" t="s">
        <v>1121</v>
      </c>
      <c r="V68" s="4" t="s">
        <v>1122</v>
      </c>
      <c r="W68" s="4" t="s">
        <v>562</v>
      </c>
      <c r="X68" s="4" t="s">
        <v>614</v>
      </c>
      <c r="Y68" s="29">
        <f>_xlfn.XLOOKUP(W68,Sheet3!$A:$A,Sheet3!$B:$B)</f>
        <v>2</v>
      </c>
    </row>
    <row r="69" spans="1:25" x14ac:dyDescent="0.2">
      <c r="A69" s="6" t="s">
        <v>267</v>
      </c>
      <c r="B69" s="11">
        <v>8.7141426429986417</v>
      </c>
      <c r="C69" s="11">
        <v>-24.164172839171826</v>
      </c>
      <c r="D69" s="11">
        <v>-0.39533801819963132</v>
      </c>
      <c r="E69" s="11">
        <v>3.6279398789650226</v>
      </c>
      <c r="F69" s="15">
        <v>5.193731922062236</v>
      </c>
      <c r="G69" s="11">
        <v>5.0299032541776612</v>
      </c>
      <c r="H69" s="11">
        <v>-3.5696695564769447</v>
      </c>
      <c r="I69" s="13">
        <v>-0.46023369770071615</v>
      </c>
      <c r="J69" s="2">
        <v>68.917494428312949</v>
      </c>
      <c r="K69" s="11">
        <v>62.460132914109344</v>
      </c>
      <c r="L69" s="26">
        <v>1.5985662937164307</v>
      </c>
      <c r="M69" s="8">
        <v>2.2758556516148678</v>
      </c>
      <c r="N69" s="20">
        <v>6.5253343193443021</v>
      </c>
      <c r="O69" s="21">
        <v>3.3801688543785048E-2</v>
      </c>
      <c r="P69" s="23">
        <v>7</v>
      </c>
      <c r="Q69" s="23" t="s">
        <v>1661</v>
      </c>
      <c r="R69" s="23" t="s">
        <v>1661</v>
      </c>
      <c r="S69" s="23">
        <v>7</v>
      </c>
      <c r="T69" s="24" t="s">
        <v>1663</v>
      </c>
      <c r="U69" s="4" t="s">
        <v>1132</v>
      </c>
      <c r="V69" s="4" t="s">
        <v>1133</v>
      </c>
      <c r="W69" s="4" t="s">
        <v>562</v>
      </c>
      <c r="X69" s="4" t="s">
        <v>563</v>
      </c>
      <c r="Y69" s="29">
        <f>_xlfn.XLOOKUP(W69,Sheet3!$A:$A,Sheet3!$B:$B)</f>
        <v>2</v>
      </c>
    </row>
    <row r="70" spans="1:25" x14ac:dyDescent="0.2">
      <c r="A70" s="6" t="s">
        <v>271</v>
      </c>
      <c r="B70" s="11">
        <v>15.449608247333419</v>
      </c>
      <c r="C70" s="11">
        <v>161.81494096086095</v>
      </c>
      <c r="D70" s="11">
        <v>12.624645191383333</v>
      </c>
      <c r="E70" s="11">
        <v>22.573741784521964</v>
      </c>
      <c r="F70" s="15">
        <v>32.231037689140067</v>
      </c>
      <c r="G70" s="11">
        <v>9.802482738357579</v>
      </c>
      <c r="H70" s="11">
        <v>-1.5337887468782148</v>
      </c>
      <c r="I70" s="13">
        <v>-7.2686939914793651</v>
      </c>
      <c r="J70" s="2">
        <v>56.236428960785915</v>
      </c>
      <c r="K70" s="11">
        <v>29.176212520883187</v>
      </c>
      <c r="L70" s="26">
        <v>2.2029943466186523</v>
      </c>
      <c r="M70" s="8">
        <v>31.759715218036192</v>
      </c>
      <c r="N70" s="20">
        <v>1.6902196279631256</v>
      </c>
      <c r="O70" s="21">
        <v>0.46573886084284455</v>
      </c>
      <c r="P70" s="23">
        <v>9</v>
      </c>
      <c r="Q70" s="23">
        <v>8</v>
      </c>
      <c r="R70" s="23" t="s">
        <v>1661</v>
      </c>
      <c r="S70" s="23">
        <v>8</v>
      </c>
      <c r="T70" s="24">
        <v>246.30083465576172</v>
      </c>
      <c r="U70" s="4" t="s">
        <v>1141</v>
      </c>
      <c r="V70" s="4" t="s">
        <v>1142</v>
      </c>
      <c r="W70" s="4" t="s">
        <v>562</v>
      </c>
      <c r="X70" s="4" t="s">
        <v>882</v>
      </c>
      <c r="Y70" s="29">
        <f>_xlfn.XLOOKUP(W70,Sheet3!$A:$A,Sheet3!$B:$B)</f>
        <v>2</v>
      </c>
    </row>
    <row r="71" spans="1:25" x14ac:dyDescent="0.2">
      <c r="A71" s="6" t="s">
        <v>282</v>
      </c>
      <c r="B71" s="11">
        <v>-12.579159470351181</v>
      </c>
      <c r="C71" s="11">
        <v>-2269.1090233453906</v>
      </c>
      <c r="D71" s="11">
        <v>37.407351886621939</v>
      </c>
      <c r="E71" s="11">
        <v>-50.575705238917678</v>
      </c>
      <c r="F71" s="15">
        <v>-1.8213135147204236</v>
      </c>
      <c r="G71" s="11">
        <v>-0.14278569642410602</v>
      </c>
      <c r="H71" s="11">
        <v>-1.5466366591647911</v>
      </c>
      <c r="I71" s="13">
        <v>2.6894223555888974</v>
      </c>
      <c r="J71" s="2">
        <v>74.409028519139852</v>
      </c>
      <c r="K71" s="11">
        <v>39.90105812834959</v>
      </c>
      <c r="L71" s="26">
        <v>2.8948013782501221</v>
      </c>
      <c r="M71" s="8">
        <v>-0.37223168654173766</v>
      </c>
      <c r="N71" s="20">
        <v>2.5791102514506772</v>
      </c>
      <c r="O71" s="21">
        <v>0.6800773694390716</v>
      </c>
      <c r="P71" s="23">
        <v>7</v>
      </c>
      <c r="Q71" s="23">
        <v>5</v>
      </c>
      <c r="R71" s="23" t="s">
        <v>1661</v>
      </c>
      <c r="S71" s="23">
        <v>5</v>
      </c>
      <c r="T71" s="24">
        <v>291.41238403320312</v>
      </c>
      <c r="U71" s="4" t="s">
        <v>1164</v>
      </c>
      <c r="V71" s="4" t="s">
        <v>1165</v>
      </c>
      <c r="W71" s="4" t="s">
        <v>562</v>
      </c>
      <c r="X71" s="4" t="s">
        <v>614</v>
      </c>
      <c r="Y71" s="29">
        <f>_xlfn.XLOOKUP(W71,Sheet3!$A:$A,Sheet3!$B:$B)</f>
        <v>2</v>
      </c>
    </row>
    <row r="72" spans="1:25" x14ac:dyDescent="0.2">
      <c r="A72" s="6" t="s">
        <v>291</v>
      </c>
      <c r="B72" s="11">
        <v>26.394703534222568</v>
      </c>
      <c r="C72" s="11">
        <v>217.30123180291153</v>
      </c>
      <c r="D72" s="11">
        <v>18.932376100046323</v>
      </c>
      <c r="E72" s="11">
        <v>55.174763898354598</v>
      </c>
      <c r="F72" s="15">
        <v>15.359705378119246</v>
      </c>
      <c r="G72" s="11">
        <v>4.0451505016722411</v>
      </c>
      <c r="H72" s="11">
        <v>6.344481605351171</v>
      </c>
      <c r="I72" s="13">
        <v>-9.3896321070234112</v>
      </c>
      <c r="J72" s="2">
        <v>70.015156618390023</v>
      </c>
      <c r="K72" s="11">
        <v>42.076644225789742</v>
      </c>
      <c r="L72" s="26">
        <v>1.0890814065933228</v>
      </c>
      <c r="M72" s="8">
        <v>8.888524590163934</v>
      </c>
      <c r="N72" s="20">
        <v>1.7966016991504248</v>
      </c>
      <c r="O72" s="21">
        <v>0.95602198900549729</v>
      </c>
      <c r="P72" s="23">
        <v>14</v>
      </c>
      <c r="Q72" s="23">
        <v>14</v>
      </c>
      <c r="R72" s="23">
        <v>13</v>
      </c>
      <c r="S72" s="23">
        <v>13</v>
      </c>
      <c r="T72" s="24">
        <v>79.096337636311844</v>
      </c>
      <c r="U72" s="4" t="s">
        <v>1180</v>
      </c>
      <c r="V72" s="4" t="s">
        <v>1181</v>
      </c>
      <c r="W72" s="4" t="s">
        <v>562</v>
      </c>
      <c r="X72" s="4" t="s">
        <v>840</v>
      </c>
      <c r="Y72" s="29">
        <f>_xlfn.XLOOKUP(W72,Sheet3!$A:$A,Sheet3!$B:$B)</f>
        <v>2</v>
      </c>
    </row>
    <row r="73" spans="1:25" x14ac:dyDescent="0.2">
      <c r="A73" s="6" t="s">
        <v>303</v>
      </c>
      <c r="B73" s="11">
        <v>-52.298518945951145</v>
      </c>
      <c r="C73" s="11">
        <v>-562.30088495575228</v>
      </c>
      <c r="D73" s="11">
        <v>-56.915554818927646</v>
      </c>
      <c r="E73" s="11">
        <v>-50.240430852086938</v>
      </c>
      <c r="F73" s="15">
        <v>-26.145662847790508</v>
      </c>
      <c r="G73" s="11">
        <v>-93.512195121951223</v>
      </c>
      <c r="H73" s="11">
        <v>-6.4146341463414638</v>
      </c>
      <c r="I73" s="13">
        <v>100.92682926829268</v>
      </c>
      <c r="J73" s="2">
        <v>68.744662681468824</v>
      </c>
      <c r="K73" s="11">
        <v>46.704119850187261</v>
      </c>
      <c r="L73" s="26">
        <v>1.6487298011779785</v>
      </c>
      <c r="M73" s="8">
        <v>-7.552777777777778</v>
      </c>
      <c r="N73" s="20">
        <v>1.0421753607103219</v>
      </c>
      <c r="O73" s="21">
        <v>0.62652608213096561</v>
      </c>
      <c r="P73" s="23">
        <v>12</v>
      </c>
      <c r="Q73" s="23">
        <v>12</v>
      </c>
      <c r="R73" s="23">
        <v>12</v>
      </c>
      <c r="S73" s="23">
        <v>12</v>
      </c>
      <c r="T73" s="24">
        <v>101.5069341659546</v>
      </c>
      <c r="U73" s="4" t="s">
        <v>1204</v>
      </c>
      <c r="V73" s="4" t="s">
        <v>1205</v>
      </c>
      <c r="W73" s="4" t="s">
        <v>562</v>
      </c>
      <c r="X73" s="4" t="s">
        <v>614</v>
      </c>
      <c r="Y73" s="29">
        <f>_xlfn.XLOOKUP(W73,Sheet3!$A:$A,Sheet3!$B:$B)</f>
        <v>2</v>
      </c>
    </row>
    <row r="74" spans="1:25" x14ac:dyDescent="0.2">
      <c r="A74" s="6" t="s">
        <v>310</v>
      </c>
      <c r="B74" s="11">
        <v>8.3414948761436118</v>
      </c>
      <c r="C74" s="11">
        <v>-102.52490553074544</v>
      </c>
      <c r="D74" s="11">
        <v>-24.084215871173654</v>
      </c>
      <c r="E74" s="11">
        <v>0.11704846762057186</v>
      </c>
      <c r="F74" s="15">
        <v>5.765716081288196</v>
      </c>
      <c r="G74" s="11">
        <v>1.1457881993118388</v>
      </c>
      <c r="H74" s="11">
        <v>-0.33375812412386902</v>
      </c>
      <c r="I74" s="13">
        <v>0.18796992481203009</v>
      </c>
      <c r="J74" s="2">
        <v>69.515546925844845</v>
      </c>
      <c r="K74" s="11">
        <v>58.812130789780639</v>
      </c>
      <c r="L74" s="26">
        <v>2.1278145313262939</v>
      </c>
      <c r="M74" s="8">
        <v>1.1144680851063831</v>
      </c>
      <c r="N74" s="20">
        <v>1.9204981237887095</v>
      </c>
      <c r="O74" s="21">
        <v>1.5544925982433713</v>
      </c>
      <c r="P74" s="23">
        <v>6</v>
      </c>
      <c r="Q74" s="23" t="s">
        <v>1661</v>
      </c>
      <c r="R74" s="23" t="s">
        <v>1661</v>
      </c>
      <c r="S74" s="23">
        <v>6</v>
      </c>
      <c r="T74" s="24">
        <v>581.760986328125</v>
      </c>
      <c r="U74" s="4" t="s">
        <v>1218</v>
      </c>
      <c r="V74" s="4" t="s">
        <v>1219</v>
      </c>
      <c r="W74" s="4" t="s">
        <v>562</v>
      </c>
      <c r="X74" s="4" t="s">
        <v>614</v>
      </c>
      <c r="Y74" s="29">
        <f>_xlfn.XLOOKUP(W74,Sheet3!$A:$A,Sheet3!$B:$B)</f>
        <v>2</v>
      </c>
    </row>
    <row r="75" spans="1:25" x14ac:dyDescent="0.2">
      <c r="A75" s="6" t="s">
        <v>312</v>
      </c>
      <c r="B75" s="11">
        <v>-8.3874910666857581</v>
      </c>
      <c r="C75" s="11">
        <v>83.509978038766349</v>
      </c>
      <c r="D75" s="11">
        <v>-27.251915487673784</v>
      </c>
      <c r="E75" s="11">
        <v>-5.9562659645221139</v>
      </c>
      <c r="F75" s="15">
        <v>9.7487368472747971</v>
      </c>
      <c r="G75" s="11">
        <v>0.86901808630265154</v>
      </c>
      <c r="H75" s="11">
        <v>-9.1126810132449762E-2</v>
      </c>
      <c r="I75" s="13">
        <v>0.22210872382979818</v>
      </c>
      <c r="J75" s="2">
        <v>54.302852436986662</v>
      </c>
      <c r="K75" s="11">
        <v>28.169468483366643</v>
      </c>
      <c r="L75" s="26">
        <v>1.1296713352203369</v>
      </c>
      <c r="M75" s="8">
        <v>-4.2505025757004651</v>
      </c>
      <c r="N75" s="20">
        <v>1.7733731285562357</v>
      </c>
      <c r="O75" s="21">
        <v>0.56571224974307377</v>
      </c>
      <c r="P75" s="23">
        <v>7</v>
      </c>
      <c r="Q75" s="23" t="s">
        <v>1661</v>
      </c>
      <c r="R75" s="23" t="s">
        <v>1661</v>
      </c>
      <c r="S75" s="23">
        <v>7</v>
      </c>
      <c r="T75" s="24" t="s">
        <v>1663</v>
      </c>
      <c r="U75" s="4" t="s">
        <v>1222</v>
      </c>
      <c r="V75" s="4" t="s">
        <v>1223</v>
      </c>
      <c r="W75" s="4" t="s">
        <v>562</v>
      </c>
      <c r="X75" s="4" t="s">
        <v>882</v>
      </c>
      <c r="Y75" s="29">
        <f>_xlfn.XLOOKUP(W75,Sheet3!$A:$A,Sheet3!$B:$B)</f>
        <v>2</v>
      </c>
    </row>
    <row r="76" spans="1:25" x14ac:dyDescent="0.2">
      <c r="A76" s="6" t="s">
        <v>315</v>
      </c>
      <c r="B76" s="11">
        <v>3.536439421250785</v>
      </c>
      <c r="C76" s="11">
        <v>-1262.5231910946195</v>
      </c>
      <c r="D76" s="11">
        <v>1523.9675282543419</v>
      </c>
      <c r="E76" s="11">
        <v>1.1644113088756165</v>
      </c>
      <c r="F76" s="15">
        <v>16.626023928498157</v>
      </c>
      <c r="G76" s="11">
        <v>2.2706006243183277</v>
      </c>
      <c r="H76" s="11">
        <v>-3.2082158035277759</v>
      </c>
      <c r="I76" s="13">
        <v>1.937615179209448</v>
      </c>
      <c r="J76" s="2">
        <v>74.286441010632117</v>
      </c>
      <c r="K76" s="11">
        <v>47.651280622486951</v>
      </c>
      <c r="L76" s="26">
        <v>2.0326492786407471</v>
      </c>
      <c r="M76" s="8">
        <v>0.74812041159300646</v>
      </c>
      <c r="N76" s="20">
        <v>1.0486443662298484</v>
      </c>
      <c r="O76" s="21">
        <v>0.28109385813389542</v>
      </c>
      <c r="P76" s="23">
        <v>8</v>
      </c>
      <c r="Q76" s="23" t="s">
        <v>1661</v>
      </c>
      <c r="R76" s="23" t="s">
        <v>1661</v>
      </c>
      <c r="S76" s="23">
        <v>8</v>
      </c>
      <c r="T76" s="24" t="s">
        <v>1663</v>
      </c>
      <c r="U76" s="4" t="s">
        <v>1227</v>
      </c>
      <c r="V76" s="4" t="s">
        <v>1228</v>
      </c>
      <c r="W76" s="4" t="s">
        <v>562</v>
      </c>
      <c r="X76" s="4" t="s">
        <v>569</v>
      </c>
      <c r="Y76" s="29">
        <f>_xlfn.XLOOKUP(W76,Sheet3!$A:$A,Sheet3!$B:$B)</f>
        <v>2</v>
      </c>
    </row>
    <row r="77" spans="1:25" x14ac:dyDescent="0.2">
      <c r="A77" s="6" t="s">
        <v>317</v>
      </c>
      <c r="B77" s="11">
        <v>13.907734056987788</v>
      </c>
      <c r="C77" s="11">
        <v>-26.797385620915037</v>
      </c>
      <c r="D77" s="11">
        <v>7.9853479853479792</v>
      </c>
      <c r="E77" s="11">
        <v>7.5983717774762551</v>
      </c>
      <c r="F77" s="15">
        <v>14.120054570259208</v>
      </c>
      <c r="G77" s="11">
        <v>1.2176470588235293</v>
      </c>
      <c r="H77" s="11">
        <v>-0.17647058823529413</v>
      </c>
      <c r="I77" s="13">
        <v>-4.1176470588235294E-2</v>
      </c>
      <c r="J77" s="2">
        <v>106.52406417112299</v>
      </c>
      <c r="K77" s="11">
        <v>70.177935943060504</v>
      </c>
      <c r="L77" s="26">
        <v>0.94123083353042603</v>
      </c>
      <c r="M77" s="8">
        <v>3.5964912280701755</v>
      </c>
      <c r="N77" s="20">
        <v>1.5533498759305211</v>
      </c>
      <c r="O77" s="21">
        <v>1.4813895781637718</v>
      </c>
      <c r="P77" s="23">
        <v>9</v>
      </c>
      <c r="Q77" s="23">
        <v>7</v>
      </c>
      <c r="R77" s="23" t="s">
        <v>1661</v>
      </c>
      <c r="S77" s="23">
        <v>7</v>
      </c>
      <c r="T77" s="24" t="s">
        <v>1663</v>
      </c>
      <c r="U77" s="4" t="s">
        <v>1231</v>
      </c>
      <c r="V77" s="4" t="s">
        <v>1232</v>
      </c>
      <c r="W77" s="4" t="s">
        <v>562</v>
      </c>
      <c r="X77" s="4" t="s">
        <v>1021</v>
      </c>
      <c r="Y77" s="29">
        <f>_xlfn.XLOOKUP(W77,Sheet3!$A:$A,Sheet3!$B:$B)</f>
        <v>2</v>
      </c>
    </row>
    <row r="78" spans="1:25" x14ac:dyDescent="0.2">
      <c r="A78" s="6" t="s">
        <v>319</v>
      </c>
      <c r="B78" s="11">
        <v>-9.715265322586454</v>
      </c>
      <c r="C78" s="11">
        <v>245.45707421924385</v>
      </c>
      <c r="D78" s="11">
        <v>-28.688322495145936</v>
      </c>
      <c r="E78" s="11">
        <v>-19.680186701817316</v>
      </c>
      <c r="F78" s="15">
        <v>2.605897621245</v>
      </c>
      <c r="G78" s="11">
        <v>-4.5240147783251237</v>
      </c>
      <c r="H78" s="11">
        <v>4.4155172413793107</v>
      </c>
      <c r="I78" s="13">
        <v>1.1084975369458128</v>
      </c>
      <c r="J78" s="2">
        <v>89.215747247963179</v>
      </c>
      <c r="K78" s="11">
        <v>81.938878983340643</v>
      </c>
      <c r="L78" s="26">
        <v>2.5211923122406006</v>
      </c>
      <c r="M78" s="8">
        <v>-0.97582115468094344</v>
      </c>
      <c r="N78" s="20">
        <v>1.1854725261765771</v>
      </c>
      <c r="O78" s="21">
        <v>0.87233917094168301</v>
      </c>
      <c r="P78" s="23">
        <v>7</v>
      </c>
      <c r="Q78" s="23">
        <v>5</v>
      </c>
      <c r="R78" s="23" t="s">
        <v>1661</v>
      </c>
      <c r="S78" s="23">
        <v>5</v>
      </c>
      <c r="T78" s="24">
        <v>389.56161499023438</v>
      </c>
      <c r="U78" s="4" t="s">
        <v>1235</v>
      </c>
      <c r="V78" s="4" t="s">
        <v>1236</v>
      </c>
      <c r="W78" s="4" t="s">
        <v>562</v>
      </c>
      <c r="X78" s="4" t="s">
        <v>614</v>
      </c>
      <c r="Y78" s="29">
        <f>_xlfn.XLOOKUP(W78,Sheet3!$A:$A,Sheet3!$B:$B)</f>
        <v>2</v>
      </c>
    </row>
    <row r="79" spans="1:25" x14ac:dyDescent="0.2">
      <c r="A79" s="6" t="s">
        <v>326</v>
      </c>
      <c r="B79" s="11">
        <v>-5.6570083597110621</v>
      </c>
      <c r="C79" s="11">
        <v>303.21543408360128</v>
      </c>
      <c r="D79" s="11">
        <v>-16.439471007121053</v>
      </c>
      <c r="E79" s="11">
        <v>-10.177745312880448</v>
      </c>
      <c r="F79" s="15">
        <v>8.4170000754887901</v>
      </c>
      <c r="G79" s="11">
        <v>1.7153846153846153</v>
      </c>
      <c r="H79" s="11">
        <v>-1.0261538461538462</v>
      </c>
      <c r="I79" s="13">
        <v>0.31076923076923074</v>
      </c>
      <c r="J79" s="2">
        <v>67.831408548020917</v>
      </c>
      <c r="K79" s="11">
        <v>37.053192778383618</v>
      </c>
      <c r="L79" s="26">
        <v>1.6187129020690918</v>
      </c>
      <c r="M79" s="8">
        <v>-2.056047197640118</v>
      </c>
      <c r="N79" s="20">
        <v>1.100665883274579</v>
      </c>
      <c r="O79" s="21">
        <v>0.30141010575793187</v>
      </c>
      <c r="P79" s="23">
        <v>9</v>
      </c>
      <c r="Q79" s="23">
        <v>7</v>
      </c>
      <c r="R79" s="23">
        <v>9</v>
      </c>
      <c r="S79" s="23">
        <v>7</v>
      </c>
      <c r="T79" s="24">
        <v>265.5616424560547</v>
      </c>
      <c r="U79" s="4" t="s">
        <v>1249</v>
      </c>
      <c r="V79" s="4" t="s">
        <v>1250</v>
      </c>
      <c r="W79" s="4" t="s">
        <v>562</v>
      </c>
      <c r="X79" s="4" t="s">
        <v>852</v>
      </c>
      <c r="Y79" s="29">
        <f>_xlfn.XLOOKUP(W79,Sheet3!$A:$A,Sheet3!$B:$B)</f>
        <v>2</v>
      </c>
    </row>
    <row r="80" spans="1:25" x14ac:dyDescent="0.2">
      <c r="A80" s="6" t="s">
        <v>328</v>
      </c>
      <c r="B80" s="11">
        <v>9.1815796084599182</v>
      </c>
      <c r="C80" s="11">
        <v>-57.245212833410818</v>
      </c>
      <c r="D80" s="11">
        <v>15.787715294200911</v>
      </c>
      <c r="E80" s="11">
        <v>4.0713808560440574</v>
      </c>
      <c r="F80" s="15">
        <v>12.426020290631982</v>
      </c>
      <c r="G80" s="11">
        <v>-0.31186066471544804</v>
      </c>
      <c r="H80" s="11">
        <v>1.4374552215755425</v>
      </c>
      <c r="I80" s="13">
        <v>-0.12559455686009455</v>
      </c>
      <c r="J80" s="2">
        <v>64.186187707987756</v>
      </c>
      <c r="K80" s="11">
        <v>44.580045912583074</v>
      </c>
      <c r="L80" s="26">
        <v>1.3140922784805298</v>
      </c>
      <c r="M80" s="8">
        <v>2.4949734002883708</v>
      </c>
      <c r="N80" s="20">
        <v>1.6005406640172992</v>
      </c>
      <c r="O80" s="21">
        <v>0.60319197317401063</v>
      </c>
      <c r="P80" s="23">
        <v>12</v>
      </c>
      <c r="Q80" s="23">
        <v>12</v>
      </c>
      <c r="R80" s="23">
        <v>12</v>
      </c>
      <c r="S80" s="23">
        <v>12</v>
      </c>
      <c r="T80" s="24">
        <v>132.55194364275252</v>
      </c>
      <c r="U80" s="4" t="s">
        <v>1253</v>
      </c>
      <c r="V80" s="4" t="s">
        <v>1254</v>
      </c>
      <c r="W80" s="4" t="s">
        <v>562</v>
      </c>
      <c r="X80" s="4" t="s">
        <v>1255</v>
      </c>
      <c r="Y80" s="29">
        <f>_xlfn.XLOOKUP(W80,Sheet3!$A:$A,Sheet3!$B:$B)</f>
        <v>2</v>
      </c>
    </row>
    <row r="81" spans="1:25" x14ac:dyDescent="0.2">
      <c r="A81" s="6" t="s">
        <v>331</v>
      </c>
      <c r="B81" s="11">
        <v>-41.606935766010018</v>
      </c>
      <c r="C81" s="11">
        <v>124.39847918702912</v>
      </c>
      <c r="D81" s="11">
        <v>-25.842289422251376</v>
      </c>
      <c r="E81" s="11">
        <v>-46.52785050208864</v>
      </c>
      <c r="F81" s="15">
        <v>5.969348353389484</v>
      </c>
      <c r="G81" s="11">
        <v>-7.6056226489804031</v>
      </c>
      <c r="H81" s="11">
        <v>7.4091599023295744</v>
      </c>
      <c r="I81" s="13">
        <v>1.1964627466508286</v>
      </c>
      <c r="J81" s="2">
        <v>89.671263407159771</v>
      </c>
      <c r="K81" s="11">
        <v>37.439823148086759</v>
      </c>
      <c r="L81" s="26">
        <v>1.7770689725875854</v>
      </c>
      <c r="M81" s="8">
        <v>-6.5053897117906576</v>
      </c>
      <c r="N81" s="20">
        <v>1.125230826662994</v>
      </c>
      <c r="O81" s="21">
        <v>0.5095855358893554</v>
      </c>
      <c r="P81" s="23">
        <v>6</v>
      </c>
      <c r="Q81" s="23" t="s">
        <v>1661</v>
      </c>
      <c r="R81" s="23">
        <v>8</v>
      </c>
      <c r="S81" s="23">
        <v>6</v>
      </c>
      <c r="T81" s="24">
        <v>280.27532958984381</v>
      </c>
      <c r="U81" s="4" t="s">
        <v>1260</v>
      </c>
      <c r="V81" s="4" t="s">
        <v>1261</v>
      </c>
      <c r="W81" s="4" t="s">
        <v>562</v>
      </c>
      <c r="X81" s="4" t="s">
        <v>1021</v>
      </c>
      <c r="Y81" s="29">
        <f>_xlfn.XLOOKUP(W81,Sheet3!$A:$A,Sheet3!$B:$B)</f>
        <v>2</v>
      </c>
    </row>
    <row r="82" spans="1:25" x14ac:dyDescent="0.2">
      <c r="A82" s="6" t="s">
        <v>345</v>
      </c>
      <c r="B82" s="11">
        <v>3.203203203203203</v>
      </c>
      <c r="C82" s="11">
        <v>-21.081081081081088</v>
      </c>
      <c r="D82" s="11">
        <v>30.247718383311618</v>
      </c>
      <c r="E82" s="11">
        <v>-14.614614614614615</v>
      </c>
      <c r="F82" s="15">
        <v>12.814922480620156</v>
      </c>
      <c r="G82" s="11">
        <v>2.9388888888888887</v>
      </c>
      <c r="H82" s="11">
        <v>-1.661111111111111</v>
      </c>
      <c r="I82" s="13">
        <v>-0.27777777777777779</v>
      </c>
      <c r="J82" s="2">
        <v>139.88309352517985</v>
      </c>
      <c r="K82" s="11">
        <v>94.692995988892307</v>
      </c>
      <c r="L82" s="26">
        <v>1.3617736101150513</v>
      </c>
      <c r="M82" s="8">
        <v>0.20915032679738563</v>
      </c>
      <c r="N82" s="20">
        <v>1.3308913308913308</v>
      </c>
      <c r="O82" s="21">
        <v>0.57509157509157505</v>
      </c>
      <c r="P82" s="23" t="s">
        <v>1661</v>
      </c>
      <c r="Q82" s="23" t="s">
        <v>1661</v>
      </c>
      <c r="R82" s="23">
        <v>6</v>
      </c>
      <c r="S82" s="23">
        <v>6</v>
      </c>
      <c r="T82" s="24">
        <v>604.447998046875</v>
      </c>
      <c r="U82" s="4" t="s">
        <v>1291</v>
      </c>
      <c r="V82" s="4" t="s">
        <v>1292</v>
      </c>
      <c r="W82" s="4" t="s">
        <v>562</v>
      </c>
      <c r="X82" s="4" t="s">
        <v>614</v>
      </c>
      <c r="Y82" s="29">
        <f>_xlfn.XLOOKUP(W82,Sheet3!$A:$A,Sheet3!$B:$B)</f>
        <v>2</v>
      </c>
    </row>
    <row r="83" spans="1:25" x14ac:dyDescent="0.2">
      <c r="A83" s="6" t="s">
        <v>353</v>
      </c>
      <c r="B83" s="11">
        <v>1.6549730205428845</v>
      </c>
      <c r="C83" s="11">
        <v>305.48747943538137</v>
      </c>
      <c r="D83" s="11">
        <v>29.280078678082955</v>
      </c>
      <c r="E83" s="11">
        <v>6.6244432908285784</v>
      </c>
      <c r="F83" s="15">
        <v>21.201274371279808</v>
      </c>
      <c r="G83" s="11">
        <v>0.83875882677472358</v>
      </c>
      <c r="H83" s="11">
        <v>-1.1397325044855442</v>
      </c>
      <c r="I83" s="13">
        <v>1.3009736777108205</v>
      </c>
      <c r="J83" s="2">
        <v>12.463454966115101</v>
      </c>
      <c r="K83" s="11">
        <v>5.3945954213396003</v>
      </c>
      <c r="L83" s="26">
        <v>0.82507103681564331</v>
      </c>
      <c r="M83" s="8">
        <v>10.969630663866525</v>
      </c>
      <c r="N83" s="20">
        <v>1.3493033098175391</v>
      </c>
      <c r="O83" s="21">
        <v>0.84280416205202235</v>
      </c>
      <c r="P83" s="23">
        <v>14</v>
      </c>
      <c r="Q83" s="23">
        <v>14</v>
      </c>
      <c r="R83" s="23" t="s">
        <v>1661</v>
      </c>
      <c r="S83" s="23">
        <v>14</v>
      </c>
      <c r="T83" s="24">
        <v>171.93842061360678</v>
      </c>
      <c r="U83" s="4" t="s">
        <v>1307</v>
      </c>
      <c r="V83" s="4" t="s">
        <v>1308</v>
      </c>
      <c r="W83" s="4" t="s">
        <v>562</v>
      </c>
      <c r="X83" s="4" t="s">
        <v>840</v>
      </c>
      <c r="Y83" s="29">
        <f>_xlfn.XLOOKUP(W83,Sheet3!$A:$A,Sheet3!$B:$B)</f>
        <v>2</v>
      </c>
    </row>
    <row r="84" spans="1:25" x14ac:dyDescent="0.2">
      <c r="A84" s="6" t="s">
        <v>363</v>
      </c>
      <c r="B84" s="11">
        <v>3.2463606827628255</v>
      </c>
      <c r="C84" s="11">
        <v>-93.229764719126422</v>
      </c>
      <c r="D84" s="11">
        <v>4.6627985772252467</v>
      </c>
      <c r="E84" s="11">
        <v>-0.39094139259382527</v>
      </c>
      <c r="F84" s="15">
        <v>7.7619101230633332</v>
      </c>
      <c r="G84" s="11">
        <v>1.8221851746431912</v>
      </c>
      <c r="H84" s="11">
        <v>-8.4658236083438365E-2</v>
      </c>
      <c r="I84" s="13">
        <v>-0.73752693855975282</v>
      </c>
      <c r="J84" s="2">
        <v>63.348712468566205</v>
      </c>
      <c r="K84" s="11">
        <v>45.65234352263397</v>
      </c>
      <c r="L84" s="26">
        <v>1.2467297315597534</v>
      </c>
      <c r="M84" s="8">
        <v>1.4452740637842219</v>
      </c>
      <c r="N84" s="20">
        <v>2.3396068195701671</v>
      </c>
      <c r="O84" s="21">
        <v>0.19971677680901873</v>
      </c>
      <c r="P84" s="23">
        <v>7</v>
      </c>
      <c r="Q84" s="23" t="s">
        <v>1661</v>
      </c>
      <c r="R84" s="23" t="s">
        <v>1661</v>
      </c>
      <c r="S84" s="23">
        <v>7</v>
      </c>
      <c r="T84" s="24" t="s">
        <v>1663</v>
      </c>
      <c r="U84" s="4" t="s">
        <v>1326</v>
      </c>
      <c r="V84" s="4" t="s">
        <v>1327</v>
      </c>
      <c r="W84" s="4" t="s">
        <v>562</v>
      </c>
      <c r="X84" s="4" t="s">
        <v>1328</v>
      </c>
      <c r="Y84" s="29">
        <f>_xlfn.XLOOKUP(W84,Sheet3!$A:$A,Sheet3!$B:$B)</f>
        <v>2</v>
      </c>
    </row>
    <row r="85" spans="1:25" x14ac:dyDescent="0.2">
      <c r="A85" s="6" t="s">
        <v>364</v>
      </c>
      <c r="B85" s="11">
        <v>15.402066531555633</v>
      </c>
      <c r="C85" s="11">
        <v>81.344060736361172</v>
      </c>
      <c r="D85" s="11">
        <v>28.821034581433324</v>
      </c>
      <c r="E85" s="11">
        <v>13.678408432009576</v>
      </c>
      <c r="F85" s="15">
        <v>29.422688994908903</v>
      </c>
      <c r="G85" s="11">
        <v>-84.127340823969334</v>
      </c>
      <c r="H85" s="11">
        <v>2.3503953391593644</v>
      </c>
      <c r="I85" s="13">
        <v>82.776945484809971</v>
      </c>
      <c r="J85" s="2">
        <v>32.310467168640692</v>
      </c>
      <c r="K85" s="11">
        <v>0</v>
      </c>
      <c r="L85" s="26">
        <v>1.7745565176010132</v>
      </c>
      <c r="M85" s="8">
        <v>9.7816816414107546</v>
      </c>
      <c r="N85" s="20">
        <v>2.5594950821008267</v>
      </c>
      <c r="O85" s="21">
        <v>5.2311077862613194E-2</v>
      </c>
      <c r="P85" s="23">
        <v>9</v>
      </c>
      <c r="Q85" s="23">
        <v>10</v>
      </c>
      <c r="R85" s="23" t="s">
        <v>1661</v>
      </c>
      <c r="S85" s="23">
        <v>9</v>
      </c>
      <c r="T85" s="24">
        <v>309.26681518554688</v>
      </c>
      <c r="U85" s="4" t="s">
        <v>1329</v>
      </c>
      <c r="V85" s="4" t="s">
        <v>1330</v>
      </c>
      <c r="W85" s="4" t="s">
        <v>562</v>
      </c>
      <c r="X85" s="4" t="s">
        <v>1328</v>
      </c>
      <c r="Y85" s="29">
        <f>_xlfn.XLOOKUP(W85,Sheet3!$A:$A,Sheet3!$B:$B)</f>
        <v>2</v>
      </c>
    </row>
    <row r="86" spans="1:25" x14ac:dyDescent="0.2">
      <c r="A86" s="6" t="s">
        <v>365</v>
      </c>
      <c r="B86" s="11">
        <v>-107.33644178930497</v>
      </c>
      <c r="C86" s="11">
        <v>-703.78523818259634</v>
      </c>
      <c r="D86" s="11">
        <v>-75.995872815084041</v>
      </c>
      <c r="E86" s="11">
        <v>-119.89047549662442</v>
      </c>
      <c r="F86" s="15">
        <v>-14.616776409599918</v>
      </c>
      <c r="G86" s="11">
        <v>-0.96850625150907577</v>
      </c>
      <c r="H86" s="11">
        <v>-1.63220550720682</v>
      </c>
      <c r="I86" s="13">
        <v>3.6007117587158959</v>
      </c>
      <c r="J86" s="2">
        <v>79.443121307675156</v>
      </c>
      <c r="K86" s="11">
        <v>62.746666772284343</v>
      </c>
      <c r="L86" s="26">
        <v>2.2914955615997314</v>
      </c>
      <c r="M86" s="8">
        <v>-5.2958303378864127</v>
      </c>
      <c r="N86" s="20">
        <v>1.4708487369069625</v>
      </c>
      <c r="O86" s="21">
        <v>1.2036031525980695</v>
      </c>
      <c r="P86" s="23">
        <v>6</v>
      </c>
      <c r="Q86" s="23" t="s">
        <v>1661</v>
      </c>
      <c r="R86" s="23" t="s">
        <v>1661</v>
      </c>
      <c r="S86" s="23">
        <v>6</v>
      </c>
      <c r="T86" s="24" t="s">
        <v>1663</v>
      </c>
      <c r="U86" s="4" t="s">
        <v>1331</v>
      </c>
      <c r="V86" s="4" t="s">
        <v>1332</v>
      </c>
      <c r="W86" s="4" t="s">
        <v>562</v>
      </c>
      <c r="X86" s="4" t="s">
        <v>614</v>
      </c>
      <c r="Y86" s="29">
        <f>_xlfn.XLOOKUP(W86,Sheet3!$A:$A,Sheet3!$B:$B)</f>
        <v>2</v>
      </c>
    </row>
    <row r="87" spans="1:25" x14ac:dyDescent="0.2">
      <c r="A87" s="6" t="s">
        <v>367</v>
      </c>
      <c r="B87" s="11">
        <v>8.4752894315249261</v>
      </c>
      <c r="C87" s="11">
        <v>17.951261870450441</v>
      </c>
      <c r="D87" s="11">
        <v>-7.0148037251234641</v>
      </c>
      <c r="E87" s="11">
        <v>5.4900020036409511</v>
      </c>
      <c r="F87" s="15">
        <v>21.662958826470078</v>
      </c>
      <c r="G87" s="11">
        <v>-6.4833881896516887</v>
      </c>
      <c r="H87" s="11">
        <v>0.74487995222336478</v>
      </c>
      <c r="I87" s="13">
        <v>6.7385082374283245</v>
      </c>
      <c r="J87" s="2">
        <v>42.968033470691665</v>
      </c>
      <c r="K87" s="11">
        <v>32.446853222268004</v>
      </c>
      <c r="L87" s="26">
        <v>1.5198807716369629</v>
      </c>
      <c r="M87" s="8">
        <v>9.4964252678640246</v>
      </c>
      <c r="N87" s="20">
        <v>2.0286900971641311</v>
      </c>
      <c r="O87" s="21">
        <v>0.15698034338601483</v>
      </c>
      <c r="P87" s="23">
        <v>11</v>
      </c>
      <c r="Q87" s="23" t="s">
        <v>1661</v>
      </c>
      <c r="R87" s="23">
        <v>12</v>
      </c>
      <c r="S87" s="23">
        <v>11</v>
      </c>
      <c r="T87" s="24">
        <v>129.4245910644531</v>
      </c>
      <c r="U87" s="4" t="s">
        <v>1335</v>
      </c>
      <c r="V87" s="4" t="s">
        <v>1336</v>
      </c>
      <c r="W87" s="4" t="s">
        <v>562</v>
      </c>
      <c r="X87" s="4" t="s">
        <v>1337</v>
      </c>
      <c r="Y87" s="29">
        <f>_xlfn.XLOOKUP(W87,Sheet3!$A:$A,Sheet3!$B:$B)</f>
        <v>2</v>
      </c>
    </row>
    <row r="88" spans="1:25" x14ac:dyDescent="0.2">
      <c r="A88" s="6" t="s">
        <v>373</v>
      </c>
      <c r="B88" s="11">
        <v>0.79462680919496731</v>
      </c>
      <c r="C88" s="11">
        <v>-120.97407698350354</v>
      </c>
      <c r="D88" s="11">
        <v>-49.59469769216097</v>
      </c>
      <c r="E88" s="11">
        <v>-2.5257780720840035</v>
      </c>
      <c r="F88" s="15">
        <v>6.7529150014420498</v>
      </c>
      <c r="G88" s="11">
        <v>2.5569422776911077</v>
      </c>
      <c r="H88" s="11">
        <v>5.4602184087363496E-2</v>
      </c>
      <c r="I88" s="13">
        <v>-1.6115444617784711</v>
      </c>
      <c r="J88" s="2">
        <v>96.348505434782609</v>
      </c>
      <c r="K88" s="11">
        <v>40.589449819845349</v>
      </c>
      <c r="L88" s="26">
        <v>1.4707928895950317</v>
      </c>
      <c r="M88" s="8">
        <v>0.18876404494382024</v>
      </c>
      <c r="N88" s="20">
        <v>0.49113351877607786</v>
      </c>
      <c r="O88" s="21">
        <v>0.15246870653685674</v>
      </c>
      <c r="P88" s="23">
        <v>12</v>
      </c>
      <c r="Q88" s="23">
        <v>12</v>
      </c>
      <c r="R88" s="23" t="s">
        <v>1661</v>
      </c>
      <c r="S88" s="23">
        <v>12</v>
      </c>
      <c r="T88" s="24">
        <v>107.33870405309341</v>
      </c>
      <c r="U88" s="4" t="s">
        <v>1348</v>
      </c>
      <c r="V88" s="4" t="s">
        <v>1349</v>
      </c>
      <c r="W88" s="4" t="s">
        <v>562</v>
      </c>
      <c r="X88" s="4" t="s">
        <v>614</v>
      </c>
      <c r="Y88" s="29">
        <f>_xlfn.XLOOKUP(W88,Sheet3!$A:$A,Sheet3!$B:$B)</f>
        <v>2</v>
      </c>
    </row>
    <row r="89" spans="1:25" x14ac:dyDescent="0.2">
      <c r="A89" s="6" t="s">
        <v>374</v>
      </c>
      <c r="B89" s="11">
        <v>8.3096259321153827</v>
      </c>
      <c r="C89" s="11">
        <v>-159.30720521563191</v>
      </c>
      <c r="D89" s="11">
        <v>1.7557498816202388</v>
      </c>
      <c r="E89" s="11">
        <v>2.7625958295336042</v>
      </c>
      <c r="F89" s="15">
        <v>5.8582107584837884</v>
      </c>
      <c r="G89" s="11">
        <v>2.1830908114079888</v>
      </c>
      <c r="H89" s="11">
        <v>-1.0208621824703183</v>
      </c>
      <c r="I89" s="13">
        <v>-0.1622286289376707</v>
      </c>
      <c r="J89" s="2">
        <v>84.227356197741841</v>
      </c>
      <c r="K89" s="11">
        <v>56.221100583598627</v>
      </c>
      <c r="L89" s="26">
        <v>1.152674674987793</v>
      </c>
      <c r="M89" s="8">
        <v>1.9204414819595426</v>
      </c>
      <c r="N89" s="20">
        <v>1.8318787586350387</v>
      </c>
      <c r="O89" s="21">
        <v>0.56233791433982683</v>
      </c>
      <c r="P89" s="23">
        <v>10</v>
      </c>
      <c r="Q89" s="23">
        <v>8</v>
      </c>
      <c r="R89" s="23">
        <v>10</v>
      </c>
      <c r="S89" s="23">
        <v>8</v>
      </c>
      <c r="T89" s="24">
        <v>189.30410257975259</v>
      </c>
      <c r="U89" s="4" t="s">
        <v>1350</v>
      </c>
      <c r="V89" s="4" t="s">
        <v>1351</v>
      </c>
      <c r="W89" s="4" t="s">
        <v>562</v>
      </c>
      <c r="X89" s="4" t="s">
        <v>1255</v>
      </c>
      <c r="Y89" s="29">
        <f>_xlfn.XLOOKUP(W89,Sheet3!$A:$A,Sheet3!$B:$B)</f>
        <v>2</v>
      </c>
    </row>
    <row r="90" spans="1:25" x14ac:dyDescent="0.2">
      <c r="A90" s="6" t="s">
        <v>378</v>
      </c>
      <c r="B90" s="11">
        <v>3.2136183406674026</v>
      </c>
      <c r="C90" s="11">
        <v>-99.588951098552897</v>
      </c>
      <c r="D90" s="11">
        <v>73.036657878669928</v>
      </c>
      <c r="E90" s="11">
        <v>-1.7793034542898954E-2</v>
      </c>
      <c r="F90" s="15">
        <v>24.258701054453208</v>
      </c>
      <c r="G90" s="11">
        <v>1.1189931869795608</v>
      </c>
      <c r="H90" s="11">
        <v>-0.23862698713096142</v>
      </c>
      <c r="I90" s="13">
        <v>0.11963380015140046</v>
      </c>
      <c r="J90" s="2">
        <v>50.841415914663656</v>
      </c>
      <c r="K90" s="11">
        <v>16.923395867694136</v>
      </c>
      <c r="L90" s="26">
        <v>1.2350211143493652</v>
      </c>
      <c r="M90" s="8">
        <v>1.1968506889118005</v>
      </c>
      <c r="N90" s="20">
        <v>1.4705675104788936</v>
      </c>
      <c r="O90" s="21">
        <v>0.85198081344818855</v>
      </c>
      <c r="P90" s="23">
        <v>11</v>
      </c>
      <c r="Q90" s="23" t="s">
        <v>1661</v>
      </c>
      <c r="R90" s="23">
        <v>11</v>
      </c>
      <c r="S90" s="23">
        <v>11</v>
      </c>
      <c r="T90" s="24">
        <v>222.63824462890625</v>
      </c>
      <c r="U90" s="4" t="s">
        <v>1358</v>
      </c>
      <c r="V90" s="4" t="s">
        <v>1359</v>
      </c>
      <c r="W90" s="4" t="s">
        <v>562</v>
      </c>
      <c r="X90" s="4" t="s">
        <v>840</v>
      </c>
      <c r="Y90" s="29">
        <f>_xlfn.XLOOKUP(W90,Sheet3!$A:$A,Sheet3!$B:$B)</f>
        <v>2</v>
      </c>
    </row>
    <row r="91" spans="1:25" x14ac:dyDescent="0.2">
      <c r="A91" s="6" t="s">
        <v>391</v>
      </c>
      <c r="B91" s="11">
        <v>26.297604645535934</v>
      </c>
      <c r="C91" s="11">
        <v>-37.491276229470053</v>
      </c>
      <c r="D91" s="11">
        <v>1.4492042140816341</v>
      </c>
      <c r="E91" s="11">
        <v>13.002661504960077</v>
      </c>
      <c r="F91" s="15">
        <v>7.1929078592522275</v>
      </c>
      <c r="G91" s="11">
        <v>7.3901855176540945</v>
      </c>
      <c r="H91" s="11">
        <v>-0.52064631956911989</v>
      </c>
      <c r="I91" s="13">
        <v>-5.8695391980849747</v>
      </c>
      <c r="J91" s="2">
        <v>173.89876911434104</v>
      </c>
      <c r="K91" s="11">
        <v>146.91210273361068</v>
      </c>
      <c r="L91" s="26">
        <v>0.99175316095352173</v>
      </c>
      <c r="M91" s="8">
        <v>2.5631544193943969</v>
      </c>
      <c r="N91" s="20">
        <v>6.1415965524317677</v>
      </c>
      <c r="O91" s="21">
        <v>5.2751214173336072</v>
      </c>
      <c r="P91" s="23">
        <v>7</v>
      </c>
      <c r="Q91" s="23" t="s">
        <v>1661</v>
      </c>
      <c r="R91" s="23" t="s">
        <v>1661</v>
      </c>
      <c r="S91" s="23">
        <v>7</v>
      </c>
      <c r="T91" s="24">
        <v>1.6156878471374509</v>
      </c>
      <c r="U91" s="4" t="s">
        <v>1386</v>
      </c>
      <c r="V91" s="4" t="s">
        <v>1387</v>
      </c>
      <c r="W91" s="4" t="s">
        <v>562</v>
      </c>
      <c r="X91" s="4" t="s">
        <v>614</v>
      </c>
      <c r="Y91" s="29">
        <f>_xlfn.XLOOKUP(W91,Sheet3!$A:$A,Sheet3!$B:$B)</f>
        <v>2</v>
      </c>
    </row>
    <row r="92" spans="1:25" x14ac:dyDescent="0.2">
      <c r="A92" s="6" t="s">
        <v>403</v>
      </c>
      <c r="B92" s="11">
        <v>-6.7554608417687803</v>
      </c>
      <c r="C92" s="11">
        <v>-819.62616822429914</v>
      </c>
      <c r="D92" s="11">
        <v>-3.3968090581574906</v>
      </c>
      <c r="E92" s="11">
        <v>-8.2045817794352693</v>
      </c>
      <c r="F92" s="15">
        <v>13.25925925925926</v>
      </c>
      <c r="G92" s="11">
        <v>2.2030769230769232</v>
      </c>
      <c r="H92" s="11">
        <v>-0.35076923076923078</v>
      </c>
      <c r="I92" s="13">
        <v>-0.85230769230769232</v>
      </c>
      <c r="J92" s="2">
        <v>61.416699643846464</v>
      </c>
      <c r="K92" s="11">
        <v>38.183673469387756</v>
      </c>
      <c r="L92" s="26">
        <v>1.1894698143005371</v>
      </c>
      <c r="M92" s="8">
        <v>-2.3138686131386863</v>
      </c>
      <c r="N92" s="20">
        <v>1.2780999723833195</v>
      </c>
      <c r="O92" s="21">
        <v>0.27091963545981773</v>
      </c>
      <c r="P92" s="23">
        <v>11</v>
      </c>
      <c r="Q92" s="23" t="s">
        <v>1661</v>
      </c>
      <c r="R92" s="23">
        <v>11</v>
      </c>
      <c r="S92" s="23">
        <v>11</v>
      </c>
      <c r="T92" s="24">
        <v>168.9928297996521</v>
      </c>
      <c r="U92" s="4" t="s">
        <v>1410</v>
      </c>
      <c r="V92" s="4" t="s">
        <v>1411</v>
      </c>
      <c r="W92" s="4" t="s">
        <v>562</v>
      </c>
      <c r="X92" s="4" t="s">
        <v>1328</v>
      </c>
      <c r="Y92" s="29">
        <f>_xlfn.XLOOKUP(W92,Sheet3!$A:$A,Sheet3!$B:$B)</f>
        <v>2</v>
      </c>
    </row>
    <row r="93" spans="1:25" x14ac:dyDescent="0.2">
      <c r="A93" s="6" t="s">
        <v>410</v>
      </c>
      <c r="B93" s="11">
        <v>20.848269717599898</v>
      </c>
      <c r="C93" s="11">
        <v>25.97045955477979</v>
      </c>
      <c r="D93" s="11">
        <v>14.33014925637821</v>
      </c>
      <c r="E93" s="11">
        <v>15.100202998959112</v>
      </c>
      <c r="F93" s="15">
        <v>24.760020264683867</v>
      </c>
      <c r="G93" s="11">
        <v>6.6706871981073927</v>
      </c>
      <c r="H93" s="11">
        <v>-1.4460156055254278</v>
      </c>
      <c r="I93" s="13">
        <v>-4.2246715925819647</v>
      </c>
      <c r="J93" s="2">
        <v>97.775428298808038</v>
      </c>
      <c r="K93" s="11">
        <v>50.375858804643627</v>
      </c>
      <c r="L93" s="26">
        <v>1.026488184928894</v>
      </c>
      <c r="M93" s="8">
        <v>14.122891200541721</v>
      </c>
      <c r="N93" s="20">
        <v>0.85507989959746633</v>
      </c>
      <c r="O93" s="21">
        <v>8.8484055900549113E-2</v>
      </c>
      <c r="P93" s="23">
        <v>13</v>
      </c>
      <c r="Q93" s="23">
        <v>14</v>
      </c>
      <c r="R93" s="23" t="s">
        <v>1661</v>
      </c>
      <c r="S93" s="23">
        <v>13</v>
      </c>
      <c r="T93" s="24">
        <v>78.605654239654541</v>
      </c>
      <c r="U93" s="4" t="s">
        <v>1424</v>
      </c>
      <c r="V93" s="4" t="s">
        <v>1425</v>
      </c>
      <c r="W93" s="4" t="s">
        <v>562</v>
      </c>
      <c r="X93" s="4" t="s">
        <v>563</v>
      </c>
      <c r="Y93" s="29">
        <f>_xlfn.XLOOKUP(W93,Sheet3!$A:$A,Sheet3!$B:$B)</f>
        <v>2</v>
      </c>
    </row>
    <row r="94" spans="1:25" x14ac:dyDescent="0.2">
      <c r="A94" s="6" t="s">
        <v>417</v>
      </c>
      <c r="B94" s="11">
        <v>-11.462262832872272</v>
      </c>
      <c r="C94" s="11">
        <v>-1625.0569476082005</v>
      </c>
      <c r="D94" s="11">
        <v>-32.495189949824578</v>
      </c>
      <c r="E94" s="11">
        <v>-18.707910693827369</v>
      </c>
      <c r="F94" s="15">
        <v>2.8206302293635268</v>
      </c>
      <c r="G94" s="11">
        <v>0.23940079140757495</v>
      </c>
      <c r="H94" s="11">
        <v>-0.16513566986998304</v>
      </c>
      <c r="I94" s="13">
        <v>0.92573487846240821</v>
      </c>
      <c r="J94" s="2">
        <v>80.773602252901185</v>
      </c>
      <c r="K94" s="11">
        <v>74.354516509514355</v>
      </c>
      <c r="L94" s="26">
        <v>2.2993483543395996</v>
      </c>
      <c r="M94" s="8">
        <v>-0.75086948563060585</v>
      </c>
      <c r="N94" s="20">
        <v>2.4244186046511627</v>
      </c>
      <c r="O94" s="21">
        <v>2.155581395348837</v>
      </c>
      <c r="P94" s="23">
        <v>7</v>
      </c>
      <c r="Q94" s="23">
        <v>6</v>
      </c>
      <c r="R94" s="23" t="s">
        <v>1661</v>
      </c>
      <c r="S94" s="23">
        <v>6</v>
      </c>
      <c r="T94" s="24">
        <v>284.70096588134766</v>
      </c>
      <c r="U94" s="4" t="s">
        <v>1438</v>
      </c>
      <c r="V94" s="4" t="s">
        <v>1439</v>
      </c>
      <c r="W94" s="4" t="s">
        <v>562</v>
      </c>
      <c r="X94" s="4" t="s">
        <v>614</v>
      </c>
      <c r="Y94" s="29">
        <f>_xlfn.XLOOKUP(W94,Sheet3!$A:$A,Sheet3!$B:$B)</f>
        <v>2</v>
      </c>
    </row>
    <row r="95" spans="1:25" x14ac:dyDescent="0.2">
      <c r="A95" s="6" t="s">
        <v>421</v>
      </c>
      <c r="B95" s="11">
        <v>-69.63567347147945</v>
      </c>
      <c r="C95" s="11">
        <v>5921.8039935735596</v>
      </c>
      <c r="D95" s="11">
        <v>-57.077946257288161</v>
      </c>
      <c r="E95" s="11">
        <v>-96.039738056803174</v>
      </c>
      <c r="F95" s="15">
        <v>-6.5339068432177489</v>
      </c>
      <c r="G95" s="11">
        <v>-0.65779410119200421</v>
      </c>
      <c r="H95" s="11">
        <v>0.19359042710739885</v>
      </c>
      <c r="I95" s="13">
        <v>1.4642036740846054</v>
      </c>
      <c r="J95" s="2">
        <v>68.936102971851795</v>
      </c>
      <c r="K95" s="11">
        <v>59.877482820183388</v>
      </c>
      <c r="L95" s="26">
        <v>1.3179236650466919</v>
      </c>
      <c r="M95" s="8">
        <v>-2.3216055258597543</v>
      </c>
      <c r="N95" s="20">
        <v>1.9985435898991895</v>
      </c>
      <c r="O95" s="21">
        <v>1.1144495604220557</v>
      </c>
      <c r="P95" s="23">
        <v>5</v>
      </c>
      <c r="Q95" s="23" t="s">
        <v>1661</v>
      </c>
      <c r="R95" s="23" t="s">
        <v>1661</v>
      </c>
      <c r="S95" s="23">
        <v>5</v>
      </c>
      <c r="T95" s="24" t="s">
        <v>1663</v>
      </c>
      <c r="U95" s="4" t="s">
        <v>1446</v>
      </c>
      <c r="V95" s="4" t="s">
        <v>1447</v>
      </c>
      <c r="W95" s="4" t="s">
        <v>562</v>
      </c>
      <c r="X95" s="4" t="s">
        <v>614</v>
      </c>
      <c r="Y95" s="29">
        <f>_xlfn.XLOOKUP(W95,Sheet3!$A:$A,Sheet3!$B:$B)</f>
        <v>2</v>
      </c>
    </row>
    <row r="96" spans="1:25" x14ac:dyDescent="0.2">
      <c r="A96" s="6" t="s">
        <v>430</v>
      </c>
      <c r="B96" s="11">
        <v>4.9774601623397752</v>
      </c>
      <c r="C96" s="11">
        <v>1090.5466502260585</v>
      </c>
      <c r="D96" s="11">
        <v>11.980005533432792</v>
      </c>
      <c r="E96" s="11">
        <v>3.1949544294889685</v>
      </c>
      <c r="F96" s="15">
        <v>21.15418218291817</v>
      </c>
      <c r="G96" s="11">
        <v>1.8225978317186906</v>
      </c>
      <c r="H96" s="11">
        <v>-0.40150352419031604</v>
      </c>
      <c r="I96" s="13">
        <v>-0.42109430752837446</v>
      </c>
      <c r="J96" s="2">
        <v>101.69581471976682</v>
      </c>
      <c r="K96" s="11">
        <v>53.44924779724326</v>
      </c>
      <c r="L96" s="26">
        <v>0.78174251317977905</v>
      </c>
      <c r="M96" s="8">
        <v>5.3021384091176129</v>
      </c>
      <c r="N96" s="20">
        <v>1.0607126413703096</v>
      </c>
      <c r="O96" s="21">
        <v>0.45073718536776186</v>
      </c>
      <c r="P96" s="23">
        <v>9</v>
      </c>
      <c r="Q96" s="23">
        <v>8</v>
      </c>
      <c r="R96" s="23" t="s">
        <v>1661</v>
      </c>
      <c r="S96" s="23">
        <v>8</v>
      </c>
      <c r="T96" s="24">
        <v>273.24801635742188</v>
      </c>
      <c r="U96" s="4" t="s">
        <v>1464</v>
      </c>
      <c r="V96" s="4" t="s">
        <v>1465</v>
      </c>
      <c r="W96" s="4" t="s">
        <v>562</v>
      </c>
      <c r="X96" s="4" t="s">
        <v>614</v>
      </c>
      <c r="Y96" s="29">
        <f>_xlfn.XLOOKUP(W96,Sheet3!$A:$A,Sheet3!$B:$B)</f>
        <v>2</v>
      </c>
    </row>
    <row r="97" spans="1:25" x14ac:dyDescent="0.2">
      <c r="A97" s="6" t="s">
        <v>432</v>
      </c>
      <c r="B97" s="11">
        <v>11.088382591521478</v>
      </c>
      <c r="C97" s="11">
        <v>-364.03508771929825</v>
      </c>
      <c r="D97" s="11">
        <v>5.3425471838311811</v>
      </c>
      <c r="E97" s="11">
        <v>8.4926289059744651</v>
      </c>
      <c r="F97" s="15">
        <v>18.505955073119253</v>
      </c>
      <c r="G97" s="11">
        <v>18.458646616541355</v>
      </c>
      <c r="H97" s="11">
        <v>-1.2105263157894737</v>
      </c>
      <c r="I97" s="13">
        <v>-16.248120300751879</v>
      </c>
      <c r="J97" s="2">
        <v>66.729055258467014</v>
      </c>
      <c r="K97" s="11">
        <v>33.272545443849637</v>
      </c>
      <c r="L97" s="26">
        <v>1.5054624080657959</v>
      </c>
      <c r="M97" s="8">
        <v>3.8529411764705883</v>
      </c>
      <c r="N97" s="20">
        <v>0.97045068027210879</v>
      </c>
      <c r="O97" s="21">
        <v>0.171343537414966</v>
      </c>
      <c r="P97" s="23">
        <v>9</v>
      </c>
      <c r="Q97" s="23" t="s">
        <v>1661</v>
      </c>
      <c r="R97" s="23">
        <v>10</v>
      </c>
      <c r="S97" s="23">
        <v>9</v>
      </c>
      <c r="T97" s="24">
        <v>335.50120239257814</v>
      </c>
      <c r="U97" s="4" t="s">
        <v>1468</v>
      </c>
      <c r="V97" s="4" t="s">
        <v>1469</v>
      </c>
      <c r="W97" s="4" t="s">
        <v>562</v>
      </c>
      <c r="X97" s="4" t="s">
        <v>840</v>
      </c>
      <c r="Y97" s="29">
        <f>_xlfn.XLOOKUP(W97,Sheet3!$A:$A,Sheet3!$B:$B)</f>
        <v>2</v>
      </c>
    </row>
    <row r="98" spans="1:25" x14ac:dyDescent="0.2">
      <c r="A98" s="6" t="s">
        <v>433</v>
      </c>
      <c r="B98" s="11">
        <v>11.088382591521478</v>
      </c>
      <c r="C98" s="11">
        <v>-364.03508771929825</v>
      </c>
      <c r="D98" s="11">
        <v>5.3425471838311811</v>
      </c>
      <c r="E98" s="11">
        <v>8.4926289059744651</v>
      </c>
      <c r="F98" s="15">
        <v>18.505955073119253</v>
      </c>
      <c r="G98" s="11">
        <v>18.458646616541355</v>
      </c>
      <c r="H98" s="11">
        <v>-1.2105263157894737</v>
      </c>
      <c r="I98" s="13">
        <v>-16.248120300751879</v>
      </c>
      <c r="J98" s="2">
        <v>66.729055258467014</v>
      </c>
      <c r="K98" s="11">
        <v>33.272545443849637</v>
      </c>
      <c r="L98" s="26">
        <v>1.5097801685333252</v>
      </c>
      <c r="M98" s="8">
        <v>3.8529411764705883</v>
      </c>
      <c r="N98" s="20">
        <v>0.97045068027210879</v>
      </c>
      <c r="O98" s="21">
        <v>0.171343537414966</v>
      </c>
      <c r="P98" s="23">
        <v>9</v>
      </c>
      <c r="Q98" s="23" t="s">
        <v>1661</v>
      </c>
      <c r="R98" s="23">
        <v>10</v>
      </c>
      <c r="S98" s="23">
        <v>9</v>
      </c>
      <c r="T98" s="24">
        <v>335.50120239257814</v>
      </c>
      <c r="U98" s="4" t="s">
        <v>1470</v>
      </c>
      <c r="V98" s="4" t="s">
        <v>1469</v>
      </c>
      <c r="W98" s="4" t="s">
        <v>562</v>
      </c>
      <c r="X98" s="4" t="s">
        <v>840</v>
      </c>
      <c r="Y98" s="29">
        <f>_xlfn.XLOOKUP(W98,Sheet3!$A:$A,Sheet3!$B:$B)</f>
        <v>2</v>
      </c>
    </row>
    <row r="99" spans="1:25" x14ac:dyDescent="0.2">
      <c r="A99" s="6" t="s">
        <v>435</v>
      </c>
      <c r="B99" s="11">
        <v>8.4335427126303788</v>
      </c>
      <c r="C99" s="11">
        <v>19.919214502206927</v>
      </c>
      <c r="D99" s="11">
        <v>5.4062547287265339</v>
      </c>
      <c r="E99" s="11">
        <v>7.3951981226576295</v>
      </c>
      <c r="F99" s="15">
        <v>20.407455345586332</v>
      </c>
      <c r="G99" s="11">
        <v>2.6586701141026365</v>
      </c>
      <c r="H99" s="11">
        <v>-0.23169018042830644</v>
      </c>
      <c r="I99" s="13">
        <v>-1.4269799336743296</v>
      </c>
      <c r="J99" s="2">
        <v>49.645439530813341</v>
      </c>
      <c r="K99" s="11">
        <v>27.175867228637678</v>
      </c>
      <c r="L99" s="26">
        <v>1.4161350727081299</v>
      </c>
      <c r="M99" s="8">
        <v>15.486851549755302</v>
      </c>
      <c r="N99" s="20">
        <v>2.3962470837626269</v>
      </c>
      <c r="O99" s="21">
        <v>0.31471481073570107</v>
      </c>
      <c r="P99" s="23">
        <v>9</v>
      </c>
      <c r="Q99" s="23">
        <v>8</v>
      </c>
      <c r="R99" s="23" t="s">
        <v>1661</v>
      </c>
      <c r="S99" s="23">
        <v>8</v>
      </c>
      <c r="T99" s="24">
        <v>431.21725463867188</v>
      </c>
      <c r="U99" s="4" t="s">
        <v>1473</v>
      </c>
      <c r="V99" s="4" t="s">
        <v>1474</v>
      </c>
      <c r="W99" s="4" t="s">
        <v>562</v>
      </c>
      <c r="X99" s="4" t="s">
        <v>563</v>
      </c>
      <c r="Y99" s="29">
        <f>_xlfn.XLOOKUP(W99,Sheet3!$A:$A,Sheet3!$B:$B)</f>
        <v>2</v>
      </c>
    </row>
    <row r="100" spans="1:25" x14ac:dyDescent="0.2">
      <c r="A100" s="6" t="s">
        <v>441</v>
      </c>
      <c r="B100" s="11">
        <v>13.380960358494534</v>
      </c>
      <c r="C100" s="11">
        <v>4.6282198509943973</v>
      </c>
      <c r="D100" s="11">
        <v>7.0446098155302561</v>
      </c>
      <c r="E100" s="11">
        <v>10.355511194443718</v>
      </c>
      <c r="F100" s="15">
        <v>36.258193610478202</v>
      </c>
      <c r="G100" s="11">
        <v>-32.57204997825071</v>
      </c>
      <c r="H100" s="11">
        <v>8.3241986530471319</v>
      </c>
      <c r="I100" s="13">
        <v>25.24785132520358</v>
      </c>
      <c r="J100" s="2">
        <v>50.939449397114046</v>
      </c>
      <c r="K100" s="11">
        <v>31.271975094687658</v>
      </c>
      <c r="L100" s="26">
        <v>1.4576555490493774</v>
      </c>
      <c r="M100" s="8">
        <v>152.13596087048984</v>
      </c>
      <c r="N100" s="20">
        <v>1.2705077178050981</v>
      </c>
      <c r="O100" s="21">
        <v>0.50008808505315072</v>
      </c>
      <c r="P100" s="23">
        <v>14</v>
      </c>
      <c r="Q100" s="23">
        <v>16</v>
      </c>
      <c r="R100" s="23" t="s">
        <v>1661</v>
      </c>
      <c r="S100" s="23">
        <v>14</v>
      </c>
      <c r="T100" s="24">
        <v>102.15113639831543</v>
      </c>
      <c r="U100" s="4" t="s">
        <v>1485</v>
      </c>
      <c r="V100" s="4" t="s">
        <v>1486</v>
      </c>
      <c r="W100" s="4" t="s">
        <v>562</v>
      </c>
      <c r="X100" s="4" t="s">
        <v>563</v>
      </c>
      <c r="Y100" s="29">
        <f>_xlfn.XLOOKUP(W100,Sheet3!$A:$A,Sheet3!$B:$B)</f>
        <v>2</v>
      </c>
    </row>
    <row r="101" spans="1:25" x14ac:dyDescent="0.2">
      <c r="A101" s="6" t="s">
        <v>448</v>
      </c>
      <c r="B101" s="11">
        <v>6.6404456161238201</v>
      </c>
      <c r="C101" s="11">
        <v>-74.208157368304057</v>
      </c>
      <c r="D101" s="11">
        <v>-11.281621813298326</v>
      </c>
      <c r="E101" s="11">
        <v>3.947189386852624</v>
      </c>
      <c r="F101" s="15">
        <v>4.2981769467287529</v>
      </c>
      <c r="G101" s="11">
        <v>0.96004326143123231</v>
      </c>
      <c r="H101" s="11">
        <v>-1.0283602715856517</v>
      </c>
      <c r="I101" s="13">
        <v>1.0683170101544193</v>
      </c>
      <c r="J101" s="2">
        <v>144.67163820062547</v>
      </c>
      <c r="K101" s="11">
        <v>75.988697679960509</v>
      </c>
      <c r="L101" s="26">
        <v>1.090370774269104</v>
      </c>
      <c r="M101" s="8">
        <v>3.5736842105263156</v>
      </c>
      <c r="N101" s="20">
        <v>1.0625578483149125</v>
      </c>
      <c r="O101" s="21">
        <v>0.63049218707464461</v>
      </c>
      <c r="P101" s="23">
        <v>14</v>
      </c>
      <c r="Q101" s="23">
        <v>14</v>
      </c>
      <c r="R101" s="23">
        <v>13</v>
      </c>
      <c r="S101" s="23">
        <v>13</v>
      </c>
      <c r="T101" s="24">
        <v>94.549390190526054</v>
      </c>
      <c r="U101" s="4" t="s">
        <v>1499</v>
      </c>
      <c r="V101" s="4" t="s">
        <v>1500</v>
      </c>
      <c r="W101" s="4" t="s">
        <v>562</v>
      </c>
      <c r="X101" s="4" t="s">
        <v>614</v>
      </c>
      <c r="Y101" s="29">
        <f>_xlfn.XLOOKUP(W101,Sheet3!$A:$A,Sheet3!$B:$B)</f>
        <v>2</v>
      </c>
    </row>
    <row r="102" spans="1:25" x14ac:dyDescent="0.2">
      <c r="A102" s="6" t="s">
        <v>449</v>
      </c>
      <c r="B102" s="11">
        <v>0.80763582966226144</v>
      </c>
      <c r="C102" s="11">
        <v>337.69230769230774</v>
      </c>
      <c r="D102" s="11">
        <v>-19.882352941176475</v>
      </c>
      <c r="E102" s="11">
        <v>-20.888399412628488</v>
      </c>
      <c r="F102" s="15">
        <v>4.4822992006090603</v>
      </c>
      <c r="G102" s="11">
        <v>0.61328125</v>
      </c>
      <c r="H102" s="11">
        <v>-0.22526041666666666</v>
      </c>
      <c r="I102" s="13">
        <v>0.61197916666666663</v>
      </c>
      <c r="J102" s="2">
        <v>136.67538506248184</v>
      </c>
      <c r="K102" s="11">
        <v>116.93386773547094</v>
      </c>
      <c r="L102" s="26">
        <v>2.0877346992492676</v>
      </c>
      <c r="M102" s="8">
        <v>4.37375745526839E-2</v>
      </c>
      <c r="N102" s="20">
        <v>2.618247298919568</v>
      </c>
      <c r="O102" s="21">
        <v>1.2196878751500599</v>
      </c>
      <c r="P102" s="23">
        <v>7</v>
      </c>
      <c r="Q102" s="23" t="s">
        <v>1661</v>
      </c>
      <c r="R102" s="23" t="s">
        <v>1661</v>
      </c>
      <c r="S102" s="23">
        <v>7</v>
      </c>
      <c r="T102" s="24">
        <v>225.1411350795201</v>
      </c>
      <c r="U102" s="4" t="s">
        <v>1501</v>
      </c>
      <c r="V102" s="4" t="s">
        <v>1502</v>
      </c>
      <c r="W102" s="4" t="s">
        <v>562</v>
      </c>
      <c r="X102" s="4" t="s">
        <v>614</v>
      </c>
      <c r="Y102" s="29">
        <f>_xlfn.XLOOKUP(W102,Sheet3!$A:$A,Sheet3!$B:$B)</f>
        <v>2</v>
      </c>
    </row>
    <row r="103" spans="1:25" x14ac:dyDescent="0.2">
      <c r="A103" s="6" t="s">
        <v>468</v>
      </c>
      <c r="B103" s="11">
        <v>0.26584779858119734</v>
      </c>
      <c r="C103" s="11">
        <v>-7.6944766440051326</v>
      </c>
      <c r="D103" s="11">
        <v>5.7929332462835603</v>
      </c>
      <c r="E103" s="11">
        <v>-1.9039070708793915</v>
      </c>
      <c r="F103" s="15">
        <v>6.9970576613557363</v>
      </c>
      <c r="G103" s="11">
        <v>1.6768027101145346</v>
      </c>
      <c r="H103" s="11">
        <v>-0.77201161477657687</v>
      </c>
      <c r="I103" s="13">
        <v>9.5208904662042279E-2</v>
      </c>
      <c r="J103" s="2">
        <v>83.089778025778983</v>
      </c>
      <c r="K103" s="11">
        <v>73.238061903664303</v>
      </c>
      <c r="L103" s="26">
        <v>2.1894121170043945</v>
      </c>
      <c r="M103" s="8">
        <v>0.1507898691492871</v>
      </c>
      <c r="N103" s="20">
        <v>0.71603098355517736</v>
      </c>
      <c r="O103" s="21">
        <v>0.41552759672766576</v>
      </c>
      <c r="P103" s="23">
        <v>6</v>
      </c>
      <c r="Q103" s="23">
        <v>5</v>
      </c>
      <c r="R103" s="23" t="s">
        <v>1661</v>
      </c>
      <c r="S103" s="23">
        <v>5</v>
      </c>
      <c r="T103" s="24">
        <v>650.9154052734375</v>
      </c>
      <c r="U103" s="4" t="s">
        <v>1540</v>
      </c>
      <c r="V103" s="4" t="s">
        <v>1541</v>
      </c>
      <c r="W103" s="4" t="s">
        <v>562</v>
      </c>
      <c r="X103" s="4" t="s">
        <v>614</v>
      </c>
      <c r="Y103" s="29">
        <f>_xlfn.XLOOKUP(W103,Sheet3!$A:$A,Sheet3!$B:$B)</f>
        <v>2</v>
      </c>
    </row>
    <row r="104" spans="1:25" x14ac:dyDescent="0.2">
      <c r="A104" s="6" t="s">
        <v>470</v>
      </c>
      <c r="B104" s="11">
        <v>1.8214685451347559</v>
      </c>
      <c r="C104" s="11">
        <v>-540.63502245028872</v>
      </c>
      <c r="D104" s="11">
        <v>-29.881406183820413</v>
      </c>
      <c r="E104" s="11">
        <v>-12.204416650381082</v>
      </c>
      <c r="F104" s="15">
        <v>10.758803723874006</v>
      </c>
      <c r="G104" s="11">
        <v>334.14999999999861</v>
      </c>
      <c r="H104" s="11">
        <v>-78.207142857142543</v>
      </c>
      <c r="I104" s="13">
        <v>-254.9428571428561</v>
      </c>
      <c r="J104" s="2">
        <v>79.190179169457465</v>
      </c>
      <c r="K104" s="11">
        <v>70.150139357625946</v>
      </c>
      <c r="L104" s="26">
        <v>1.9859100580215454</v>
      </c>
      <c r="M104" s="8">
        <v>0.10243792776140281</v>
      </c>
      <c r="N104" s="20">
        <v>0.95671271385588463</v>
      </c>
      <c r="O104" s="21">
        <v>0.15327345002525641</v>
      </c>
      <c r="P104" s="23">
        <v>7</v>
      </c>
      <c r="Q104" s="23" t="s">
        <v>1661</v>
      </c>
      <c r="R104" s="23" t="s">
        <v>1661</v>
      </c>
      <c r="S104" s="23">
        <v>7</v>
      </c>
      <c r="T104" s="24" t="s">
        <v>1663</v>
      </c>
      <c r="U104" s="4" t="s">
        <v>1544</v>
      </c>
      <c r="V104" s="4" t="s">
        <v>1545</v>
      </c>
      <c r="W104" s="4" t="s">
        <v>562</v>
      </c>
      <c r="X104" s="4" t="s">
        <v>614</v>
      </c>
      <c r="Y104" s="29">
        <f>_xlfn.XLOOKUP(W104,Sheet3!$A:$A,Sheet3!$B:$B)</f>
        <v>2</v>
      </c>
    </row>
    <row r="105" spans="1:25" x14ac:dyDescent="0.2">
      <c r="A105" s="6" t="s">
        <v>479</v>
      </c>
      <c r="B105" s="11">
        <v>9.3869581723844941</v>
      </c>
      <c r="C105" s="11">
        <v>33.182657187465537</v>
      </c>
      <c r="D105" s="11">
        <v>27.160437508403756</v>
      </c>
      <c r="E105" s="11">
        <v>7.0521014746027246</v>
      </c>
      <c r="F105" s="15">
        <v>27.208583498722806</v>
      </c>
      <c r="G105" s="11">
        <v>1.1089450225245823</v>
      </c>
      <c r="H105" s="11">
        <v>-0.23237098563436615</v>
      </c>
      <c r="I105" s="13">
        <v>0.12342596310978397</v>
      </c>
      <c r="J105" s="2">
        <v>64.799738866991589</v>
      </c>
      <c r="K105" s="11">
        <v>45.939434107766139</v>
      </c>
      <c r="L105" s="26">
        <v>0.84993582963943481</v>
      </c>
      <c r="M105" s="8">
        <v>34.638407282582257</v>
      </c>
      <c r="N105" s="20">
        <v>1.868728488047354</v>
      </c>
      <c r="O105" s="21">
        <v>0.76944462604040154</v>
      </c>
      <c r="P105" s="23">
        <v>13</v>
      </c>
      <c r="Q105" s="23">
        <v>14</v>
      </c>
      <c r="R105" s="23" t="s">
        <v>1661</v>
      </c>
      <c r="S105" s="23">
        <v>13</v>
      </c>
      <c r="T105" s="24">
        <v>108.67437744140619</v>
      </c>
      <c r="U105" s="4" t="s">
        <v>1562</v>
      </c>
      <c r="V105" s="4" t="s">
        <v>1563</v>
      </c>
      <c r="W105" s="4" t="s">
        <v>562</v>
      </c>
      <c r="X105" s="4" t="s">
        <v>563</v>
      </c>
      <c r="Y105" s="29">
        <f>_xlfn.XLOOKUP(W105,Sheet3!$A:$A,Sheet3!$B:$B)</f>
        <v>2</v>
      </c>
    </row>
    <row r="106" spans="1:25" x14ac:dyDescent="0.2">
      <c r="A106" s="6" t="s">
        <v>480</v>
      </c>
      <c r="B106" s="11">
        <v>6.3229325215626586</v>
      </c>
      <c r="C106" s="11">
        <v>-183.64269141531321</v>
      </c>
      <c r="D106" s="11">
        <v>28.309870615998058</v>
      </c>
      <c r="E106" s="11">
        <v>2.2862760020294264</v>
      </c>
      <c r="F106" s="15">
        <v>20.912801745372651</v>
      </c>
      <c r="G106" s="11">
        <v>0.45304162219850586</v>
      </c>
      <c r="H106" s="11">
        <v>-0.23875590791279158</v>
      </c>
      <c r="I106" s="13">
        <v>0.7857142857142857</v>
      </c>
      <c r="J106" s="2">
        <v>35.791980085502459</v>
      </c>
      <c r="K106" s="11">
        <v>20.729462299608805</v>
      </c>
      <c r="L106" s="26">
        <v>1.6385148763656616</v>
      </c>
      <c r="M106" s="8">
        <v>2.5050251256281406</v>
      </c>
      <c r="N106" s="20">
        <v>1.8751403705783267</v>
      </c>
      <c r="O106" s="21">
        <v>1.360471645143178</v>
      </c>
      <c r="P106" s="23">
        <v>11</v>
      </c>
      <c r="Q106" s="23">
        <v>8</v>
      </c>
      <c r="R106" s="23" t="s">
        <v>1661</v>
      </c>
      <c r="S106" s="23">
        <v>8</v>
      </c>
      <c r="T106" s="24">
        <v>463.82917101629852</v>
      </c>
      <c r="U106" s="4" t="s">
        <v>1564</v>
      </c>
      <c r="V106" s="4" t="s">
        <v>1565</v>
      </c>
      <c r="W106" s="4" t="s">
        <v>562</v>
      </c>
      <c r="X106" s="4" t="s">
        <v>656</v>
      </c>
      <c r="Y106" s="29">
        <f>_xlfn.XLOOKUP(W106,Sheet3!$A:$A,Sheet3!$B:$B)</f>
        <v>2</v>
      </c>
    </row>
    <row r="107" spans="1:25" x14ac:dyDescent="0.2">
      <c r="A107" s="6" t="s">
        <v>490</v>
      </c>
      <c r="B107" s="11">
        <v>-0.9419152276295133</v>
      </c>
      <c r="C107" s="11">
        <v>-180</v>
      </c>
      <c r="D107" s="11">
        <v>-13.480475382003398</v>
      </c>
      <c r="E107" s="11">
        <v>-2.197802197802198</v>
      </c>
      <c r="F107" s="15">
        <v>9.5400340715502558</v>
      </c>
      <c r="G107" s="11">
        <v>5.419354838709677</v>
      </c>
      <c r="H107" s="11">
        <v>-3.161290322580645</v>
      </c>
      <c r="I107" s="13">
        <v>-1.2580645161290323</v>
      </c>
      <c r="J107" s="2">
        <v>50.819672131147541</v>
      </c>
      <c r="K107" s="11">
        <v>21.79656538969617</v>
      </c>
      <c r="L107" s="26">
        <v>1.3180580139160156</v>
      </c>
      <c r="M107" s="8">
        <v>-1.5</v>
      </c>
      <c r="N107" s="20">
        <v>1.6274271844660195</v>
      </c>
      <c r="O107" s="21">
        <v>0.60194174757281549</v>
      </c>
      <c r="P107" s="23">
        <v>9</v>
      </c>
      <c r="Q107" s="23" t="s">
        <v>1661</v>
      </c>
      <c r="R107" s="23" t="s">
        <v>1661</v>
      </c>
      <c r="S107" s="23">
        <v>9</v>
      </c>
      <c r="T107" s="24" t="s">
        <v>1663</v>
      </c>
      <c r="U107" s="4" t="s">
        <v>1582</v>
      </c>
      <c r="V107" s="4" t="s">
        <v>1583</v>
      </c>
      <c r="W107" s="4" t="s">
        <v>562</v>
      </c>
      <c r="X107" s="4" t="s">
        <v>852</v>
      </c>
      <c r="Y107" s="29">
        <f>_xlfn.XLOOKUP(W107,Sheet3!$A:$A,Sheet3!$B:$B)</f>
        <v>2</v>
      </c>
    </row>
    <row r="108" spans="1:25" x14ac:dyDescent="0.2">
      <c r="A108" s="6" t="s">
        <v>511</v>
      </c>
      <c r="B108" s="11">
        <v>15.18077083904085</v>
      </c>
      <c r="C108" s="11">
        <v>-13.953556302030091</v>
      </c>
      <c r="D108" s="11">
        <v>1.4524851345990353</v>
      </c>
      <c r="E108" s="11">
        <v>6.7960722679624528</v>
      </c>
      <c r="F108" s="15">
        <v>6.3326288690787695</v>
      </c>
      <c r="G108" s="11">
        <v>4.7764470722612291</v>
      </c>
      <c r="H108" s="11">
        <v>-1.1464037356804517</v>
      </c>
      <c r="I108" s="13">
        <v>-2.6300433365807776</v>
      </c>
      <c r="J108" s="2">
        <v>86.993574599231877</v>
      </c>
      <c r="K108" s="11">
        <v>71.221423149099422</v>
      </c>
      <c r="L108" s="26">
        <v>1.4583287239074707</v>
      </c>
      <c r="M108" s="8">
        <v>1.792921173809978</v>
      </c>
      <c r="N108" s="20">
        <v>1.6637060013355658</v>
      </c>
      <c r="O108" s="21">
        <v>0.7427608466325355</v>
      </c>
      <c r="P108" s="23">
        <v>8</v>
      </c>
      <c r="Q108" s="23" t="s">
        <v>1661</v>
      </c>
      <c r="R108" s="23" t="s">
        <v>1661</v>
      </c>
      <c r="S108" s="23">
        <v>8</v>
      </c>
      <c r="T108" s="24" t="s">
        <v>1663</v>
      </c>
      <c r="U108" s="4" t="s">
        <v>1623</v>
      </c>
      <c r="V108" s="4" t="s">
        <v>1624</v>
      </c>
      <c r="W108" s="4" t="s">
        <v>562</v>
      </c>
      <c r="X108" s="4" t="s">
        <v>614</v>
      </c>
      <c r="Y108" s="29">
        <f>_xlfn.XLOOKUP(W108,Sheet3!$A:$A,Sheet3!$B:$B)</f>
        <v>2</v>
      </c>
    </row>
    <row r="109" spans="1:25" x14ac:dyDescent="0.2">
      <c r="A109" s="6" t="s">
        <v>516</v>
      </c>
      <c r="B109" s="11">
        <v>15.685235871372969</v>
      </c>
      <c r="C109" s="11">
        <v>-37.233313269127876</v>
      </c>
      <c r="D109" s="11">
        <v>-2.4914793853129114</v>
      </c>
      <c r="E109" s="11">
        <v>5.4479132501864855</v>
      </c>
      <c r="F109" s="15">
        <v>6.6985810972289634</v>
      </c>
      <c r="G109" s="11">
        <v>-8.0681346073951019</v>
      </c>
      <c r="H109" s="11">
        <v>3.8928719805329712</v>
      </c>
      <c r="I109" s="13">
        <v>5.1752626268621311</v>
      </c>
      <c r="J109" s="2">
        <v>151.33628996462156</v>
      </c>
      <c r="K109" s="11">
        <v>101.97681028697505</v>
      </c>
      <c r="L109" s="26">
        <v>1.5945590734481812</v>
      </c>
      <c r="M109" s="8">
        <v>1.7529965128537832</v>
      </c>
      <c r="N109" s="20">
        <v>0.8797203167313048</v>
      </c>
      <c r="O109" s="21">
        <v>0.48776091667426252</v>
      </c>
      <c r="P109" s="23">
        <v>8</v>
      </c>
      <c r="Q109" s="23">
        <v>7</v>
      </c>
      <c r="R109" s="23" t="s">
        <v>1661</v>
      </c>
      <c r="S109" s="23">
        <v>7</v>
      </c>
      <c r="T109" s="24">
        <v>370.72457885742188</v>
      </c>
      <c r="U109" s="4" t="s">
        <v>1633</v>
      </c>
      <c r="V109" s="4" t="s">
        <v>1634</v>
      </c>
      <c r="W109" s="4" t="s">
        <v>562</v>
      </c>
      <c r="X109" s="4" t="s">
        <v>1021</v>
      </c>
      <c r="Y109" s="29">
        <f>_xlfn.XLOOKUP(W109,Sheet3!$A:$A,Sheet3!$B:$B)</f>
        <v>2</v>
      </c>
    </row>
    <row r="110" spans="1:25" x14ac:dyDescent="0.2">
      <c r="A110" s="6" t="s">
        <v>517</v>
      </c>
      <c r="B110" s="11">
        <v>-58.784671311694815</v>
      </c>
      <c r="C110" s="11">
        <v>-1780.8919786965891</v>
      </c>
      <c r="D110" s="11">
        <v>-68.29784276411533</v>
      </c>
      <c r="E110" s="11">
        <v>-98.634642278280865</v>
      </c>
      <c r="F110" s="15">
        <v>-7.3419250018347535</v>
      </c>
      <c r="G110" s="11">
        <v>-0.95065384738124203</v>
      </c>
      <c r="H110" s="11">
        <v>-0.23558273615981679</v>
      </c>
      <c r="I110" s="13">
        <v>2.1862365835410587</v>
      </c>
      <c r="J110" s="2">
        <v>105.90842291857503</v>
      </c>
      <c r="K110" s="11">
        <v>90.792338062663475</v>
      </c>
      <c r="L110" s="26">
        <v>1.8099267482757568</v>
      </c>
      <c r="M110" s="8">
        <v>-2.2090506808002495</v>
      </c>
      <c r="N110" s="20">
        <v>2.0273120993913514</v>
      </c>
      <c r="O110" s="21">
        <v>1.8512702510728976</v>
      </c>
      <c r="P110" s="23">
        <v>8</v>
      </c>
      <c r="Q110" s="23" t="s">
        <v>1661</v>
      </c>
      <c r="R110" s="23" t="s">
        <v>1661</v>
      </c>
      <c r="S110" s="23">
        <v>8</v>
      </c>
      <c r="T110" s="24" t="s">
        <v>1663</v>
      </c>
      <c r="U110" s="4" t="s">
        <v>1635</v>
      </c>
      <c r="V110" s="4" t="s">
        <v>1636</v>
      </c>
      <c r="W110" s="4" t="s">
        <v>562</v>
      </c>
      <c r="X110" s="4" t="s">
        <v>614</v>
      </c>
      <c r="Y110" s="29">
        <f>_xlfn.XLOOKUP(W110,Sheet3!$A:$A,Sheet3!$B:$B)</f>
        <v>2</v>
      </c>
    </row>
    <row r="111" spans="1:25" x14ac:dyDescent="0.2">
      <c r="A111" s="6" t="s">
        <v>17</v>
      </c>
      <c r="B111" s="11">
        <v>23.738190256841527</v>
      </c>
      <c r="C111" s="11">
        <v>4.9650822542375517</v>
      </c>
      <c r="D111" s="11">
        <v>-2.9813402618681373</v>
      </c>
      <c r="E111" s="11">
        <v>18.160239718956365</v>
      </c>
      <c r="F111" s="15">
        <v>33.483567156315601</v>
      </c>
      <c r="G111" s="11">
        <v>50.211214623985377</v>
      </c>
      <c r="H111" s="11">
        <v>-3.0245805656016942</v>
      </c>
      <c r="I111" s="13">
        <v>-46.186634058383689</v>
      </c>
      <c r="J111" s="2">
        <v>36.953459005557946</v>
      </c>
      <c r="K111" s="11">
        <v>28.032197160837271</v>
      </c>
      <c r="L111" s="26">
        <v>0.71818059999999995</v>
      </c>
      <c r="M111" s="8">
        <v>15.261417080989768</v>
      </c>
      <c r="N111" s="20">
        <v>3.7114085555362974</v>
      </c>
      <c r="O111" s="21">
        <v>2.9643350693642225</v>
      </c>
      <c r="P111" s="23" t="s">
        <v>1661</v>
      </c>
      <c r="Q111" s="23">
        <v>15</v>
      </c>
      <c r="R111" s="23" t="s">
        <v>1661</v>
      </c>
      <c r="S111" s="23">
        <v>15</v>
      </c>
      <c r="T111" s="23">
        <v>101.9274368286133</v>
      </c>
      <c r="U111" s="4" t="s">
        <v>588</v>
      </c>
      <c r="V111" s="4" t="s">
        <v>589</v>
      </c>
      <c r="W111" s="4" t="s">
        <v>590</v>
      </c>
      <c r="X111" s="4" t="s">
        <v>591</v>
      </c>
      <c r="Y111" s="29">
        <f>_xlfn.XLOOKUP(W111,Sheet3!$A:$A,Sheet3!$B:$B)</f>
        <v>3</v>
      </c>
    </row>
    <row r="112" spans="1:25" x14ac:dyDescent="0.2">
      <c r="A112" s="6" t="s">
        <v>28</v>
      </c>
      <c r="B112" s="11">
        <v>20.120818963075767</v>
      </c>
      <c r="C112" s="11">
        <v>125.6307322647757</v>
      </c>
      <c r="D112" s="11">
        <v>9.1769627924943151</v>
      </c>
      <c r="E112" s="11">
        <v>12.790339001040987</v>
      </c>
      <c r="F112" s="15">
        <v>22.625494255001517</v>
      </c>
      <c r="G112" s="11">
        <v>8.1542301654158376</v>
      </c>
      <c r="H112" s="11">
        <v>-3.7373114182876397</v>
      </c>
      <c r="I112" s="13">
        <v>-3.4169187471281974</v>
      </c>
      <c r="J112" s="2">
        <v>42.172225885916376</v>
      </c>
      <c r="K112" s="11">
        <v>15.204405952617165</v>
      </c>
      <c r="L112" s="26">
        <v>1.208731</v>
      </c>
      <c r="M112" s="8">
        <v>4.3703408389827141</v>
      </c>
      <c r="N112" s="20">
        <v>0.62117449758359644</v>
      </c>
      <c r="O112" s="21">
        <v>0.22853182666978936</v>
      </c>
      <c r="P112" s="23">
        <v>13</v>
      </c>
      <c r="Q112" s="23" t="s">
        <v>1661</v>
      </c>
      <c r="R112" s="23" t="s">
        <v>1661</v>
      </c>
      <c r="S112" s="23">
        <v>13</v>
      </c>
      <c r="T112" s="23">
        <v>168.94697570800781</v>
      </c>
      <c r="U112" s="4" t="s">
        <v>620</v>
      </c>
      <c r="V112" s="4" t="s">
        <v>621</v>
      </c>
      <c r="W112" s="4" t="s">
        <v>590</v>
      </c>
      <c r="X112" s="4" t="s">
        <v>591</v>
      </c>
      <c r="Y112" s="29">
        <f>_xlfn.XLOOKUP(W112,Sheet3!$A:$A,Sheet3!$B:$B)</f>
        <v>3</v>
      </c>
    </row>
    <row r="113" spans="1:25" x14ac:dyDescent="0.2">
      <c r="A113" s="6" t="s">
        <v>50</v>
      </c>
      <c r="B113" s="11">
        <v>8.9520819470188577</v>
      </c>
      <c r="C113" s="11">
        <v>21.953952904564744</v>
      </c>
      <c r="D113" s="11">
        <v>9.0994588771095906</v>
      </c>
      <c r="E113" s="11">
        <v>6.0076797785672955</v>
      </c>
      <c r="F113" s="15">
        <v>26.252465378696982</v>
      </c>
      <c r="G113" s="11">
        <v>2.4142404229590033</v>
      </c>
      <c r="H113" s="11">
        <v>-0.99841030442670242</v>
      </c>
      <c r="I113" s="13">
        <v>-0.41583011853230106</v>
      </c>
      <c r="J113" s="2">
        <v>36.160907117815768</v>
      </c>
      <c r="K113" s="11">
        <v>13.035184086017354</v>
      </c>
      <c r="L113" s="26">
        <v>0.53132610000000002</v>
      </c>
      <c r="M113" s="8">
        <v>17.362383439603715</v>
      </c>
      <c r="N113" s="20">
        <v>1.0601840099929047</v>
      </c>
      <c r="O113" s="21">
        <v>0.79023768757751545</v>
      </c>
      <c r="P113" s="23">
        <v>16</v>
      </c>
      <c r="Q113" s="23">
        <v>15</v>
      </c>
      <c r="R113" s="23" t="s">
        <v>1661</v>
      </c>
      <c r="S113" s="23">
        <v>15</v>
      </c>
      <c r="T113" s="23">
        <v>103.42857360839839</v>
      </c>
      <c r="U113" s="4" t="s">
        <v>672</v>
      </c>
      <c r="V113" s="4" t="s">
        <v>673</v>
      </c>
      <c r="W113" s="4" t="s">
        <v>590</v>
      </c>
      <c r="X113" s="4" t="s">
        <v>591</v>
      </c>
      <c r="Y113" s="29">
        <f>_xlfn.XLOOKUP(W113,Sheet3!$A:$A,Sheet3!$B:$B)</f>
        <v>3</v>
      </c>
    </row>
    <row r="114" spans="1:25" x14ac:dyDescent="0.2">
      <c r="A114" s="6" t="s">
        <v>72</v>
      </c>
      <c r="B114" s="11">
        <v>4.624681021243366</v>
      </c>
      <c r="C114" s="11">
        <v>-14.137179549948032</v>
      </c>
      <c r="D114" s="11">
        <v>-3.789722203213941</v>
      </c>
      <c r="E114" s="11">
        <v>4.6360902640899742</v>
      </c>
      <c r="F114" s="15">
        <v>14.673026893297722</v>
      </c>
      <c r="G114" s="11">
        <v>1.1597752136161585</v>
      </c>
      <c r="H114" s="11">
        <v>0.71395729979962685</v>
      </c>
      <c r="I114" s="13">
        <v>-0.87373251341578551</v>
      </c>
      <c r="J114" s="2">
        <v>33.713514061059172</v>
      </c>
      <c r="K114" s="11">
        <v>17.492813137584495</v>
      </c>
      <c r="L114" s="26">
        <v>0.84224770000000004</v>
      </c>
      <c r="M114" s="8">
        <v>6.144758892451792</v>
      </c>
      <c r="N114" s="20">
        <v>1.2050940664528398</v>
      </c>
      <c r="O114" s="21">
        <v>0.74198148627535221</v>
      </c>
      <c r="P114" s="23">
        <v>14</v>
      </c>
      <c r="Q114" s="23">
        <v>14</v>
      </c>
      <c r="R114" s="23" t="s">
        <v>1661</v>
      </c>
      <c r="S114" s="23">
        <v>14</v>
      </c>
      <c r="T114" s="23">
        <v>67.705972989400237</v>
      </c>
      <c r="U114" s="4" t="s">
        <v>718</v>
      </c>
      <c r="V114" s="4" t="s">
        <v>719</v>
      </c>
      <c r="W114" s="4" t="s">
        <v>590</v>
      </c>
      <c r="X114" s="4" t="s">
        <v>591</v>
      </c>
      <c r="Y114" s="29">
        <f>_xlfn.XLOOKUP(W114,Sheet3!$A:$A,Sheet3!$B:$B)</f>
        <v>3</v>
      </c>
    </row>
    <row r="115" spans="1:25" x14ac:dyDescent="0.2">
      <c r="A115" s="6" t="s">
        <v>116</v>
      </c>
      <c r="B115" s="11">
        <v>16.140820116414236</v>
      </c>
      <c r="C115" s="11">
        <v>13.098366348307389</v>
      </c>
      <c r="D115" s="11">
        <v>2.4664224060721107</v>
      </c>
      <c r="E115" s="11">
        <v>10.153877569870472</v>
      </c>
      <c r="F115" s="15">
        <v>11.985406697218108</v>
      </c>
      <c r="G115" s="11">
        <v>-3.4163281254043092</v>
      </c>
      <c r="H115" s="11">
        <v>3.2552074977617464</v>
      </c>
      <c r="I115" s="13">
        <v>1.1611206276425627</v>
      </c>
      <c r="J115" s="2">
        <v>49.881922055386056</v>
      </c>
      <c r="K115" s="11">
        <v>35.487461832310444</v>
      </c>
      <c r="L115" s="26">
        <v>1.0043169999999999</v>
      </c>
      <c r="M115" s="8">
        <v>6.3056631559845613</v>
      </c>
      <c r="N115" s="20">
        <v>1.515865236029766</v>
      </c>
      <c r="O115" s="21">
        <v>0.55858450786084513</v>
      </c>
      <c r="P115" s="23">
        <v>11</v>
      </c>
      <c r="Q115" s="23">
        <v>9</v>
      </c>
      <c r="R115" s="23" t="s">
        <v>1661</v>
      </c>
      <c r="S115" s="23">
        <v>9</v>
      </c>
      <c r="T115" s="23">
        <v>411.00494384765619</v>
      </c>
      <c r="U115" s="4" t="s">
        <v>808</v>
      </c>
      <c r="V115" s="4" t="s">
        <v>809</v>
      </c>
      <c r="W115" s="4" t="s">
        <v>590</v>
      </c>
      <c r="X115" s="4" t="s">
        <v>591</v>
      </c>
      <c r="Y115" s="29">
        <f>_xlfn.XLOOKUP(W115,Sheet3!$A:$A,Sheet3!$B:$B)</f>
        <v>3</v>
      </c>
    </row>
    <row r="116" spans="1:25" x14ac:dyDescent="0.2">
      <c r="A116" s="6" t="s">
        <v>139</v>
      </c>
      <c r="B116" s="11">
        <v>5.5179960139122279</v>
      </c>
      <c r="C116" s="11">
        <v>-43.481228668941988</v>
      </c>
      <c r="D116" s="11">
        <v>6.1652076504999487</v>
      </c>
      <c r="E116" s="11">
        <v>3.2357653679315335</v>
      </c>
      <c r="F116" s="15">
        <v>30.646830530401036</v>
      </c>
      <c r="G116" s="11">
        <v>2.3666333666333665</v>
      </c>
      <c r="H116" s="11">
        <v>-0.97402597402597402</v>
      </c>
      <c r="I116" s="13">
        <v>-0.39260739260739258</v>
      </c>
      <c r="J116" s="2">
        <v>22.329067383157746</v>
      </c>
      <c r="K116" s="11">
        <v>11.824739513759017</v>
      </c>
      <c r="L116" s="26">
        <v>0.82722479999999998</v>
      </c>
      <c r="M116" s="8">
        <v>10.231884057971014</v>
      </c>
      <c r="N116" s="20">
        <v>1.926235554462749</v>
      </c>
      <c r="O116" s="21">
        <v>0.61003196459306619</v>
      </c>
      <c r="P116" s="23">
        <v>13</v>
      </c>
      <c r="Q116" s="23" t="s">
        <v>1661</v>
      </c>
      <c r="R116" s="23">
        <v>14</v>
      </c>
      <c r="S116" s="23">
        <v>13</v>
      </c>
      <c r="T116" s="23">
        <v>144.62063217163086</v>
      </c>
      <c r="U116" s="4" t="s">
        <v>857</v>
      </c>
      <c r="V116" s="4" t="s">
        <v>858</v>
      </c>
      <c r="W116" s="4" t="s">
        <v>590</v>
      </c>
      <c r="X116" s="4" t="s">
        <v>591</v>
      </c>
      <c r="Y116" s="29">
        <f>_xlfn.XLOOKUP(W116,Sheet3!$A:$A,Sheet3!$B:$B)</f>
        <v>3</v>
      </c>
    </row>
    <row r="117" spans="1:25" x14ac:dyDescent="0.2">
      <c r="A117" s="6" t="s">
        <v>248</v>
      </c>
      <c r="B117" s="11">
        <v>7.3446981627588697</v>
      </c>
      <c r="C117" s="11">
        <v>30.058413984868416</v>
      </c>
      <c r="D117" s="11">
        <v>13.113625205097733</v>
      </c>
      <c r="E117" s="11">
        <v>4.4769281052298471</v>
      </c>
      <c r="F117" s="15">
        <v>20.94595344339735</v>
      </c>
      <c r="G117" s="11">
        <v>1.6973653786866714</v>
      </c>
      <c r="H117" s="11">
        <v>-0.30897389785222479</v>
      </c>
      <c r="I117" s="13">
        <v>-0.38839148083444652</v>
      </c>
      <c r="J117" s="2">
        <v>43.038619658783745</v>
      </c>
      <c r="K117" s="11">
        <v>33.366846715603046</v>
      </c>
      <c r="L117" s="26">
        <v>0.80909961462020874</v>
      </c>
      <c r="M117" s="8">
        <v>4.4978416939294803</v>
      </c>
      <c r="N117" s="20">
        <v>3.4644893268099448</v>
      </c>
      <c r="O117" s="21">
        <v>1.4825535703740045</v>
      </c>
      <c r="P117" s="23">
        <v>10</v>
      </c>
      <c r="Q117" s="23">
        <v>8</v>
      </c>
      <c r="R117" s="23">
        <v>10</v>
      </c>
      <c r="S117" s="23">
        <v>8</v>
      </c>
      <c r="T117" s="24">
        <v>235.67649332682291</v>
      </c>
      <c r="U117" s="4" t="s">
        <v>1091</v>
      </c>
      <c r="V117" s="4" t="s">
        <v>1092</v>
      </c>
      <c r="W117" s="4" t="s">
        <v>590</v>
      </c>
      <c r="X117" s="4" t="s">
        <v>1093</v>
      </c>
      <c r="Y117" s="29">
        <f>_xlfn.XLOOKUP(W117,Sheet3!$A:$A,Sheet3!$B:$B)</f>
        <v>3</v>
      </c>
    </row>
    <row r="118" spans="1:25" x14ac:dyDescent="0.2">
      <c r="A118" s="6" t="s">
        <v>249</v>
      </c>
      <c r="B118" s="11">
        <v>7.3446981627588697</v>
      </c>
      <c r="C118" s="11">
        <v>30.058413984868416</v>
      </c>
      <c r="D118" s="11">
        <v>13.113625205097733</v>
      </c>
      <c r="E118" s="11">
        <v>4.4769281052298471</v>
      </c>
      <c r="F118" s="15">
        <v>20.94595344339735</v>
      </c>
      <c r="G118" s="11">
        <v>1.6973653786866714</v>
      </c>
      <c r="H118" s="11">
        <v>-0.30897389785222479</v>
      </c>
      <c r="I118" s="13">
        <v>-0.38839148083444652</v>
      </c>
      <c r="J118" s="2">
        <v>43.038619658783745</v>
      </c>
      <c r="K118" s="11">
        <v>33.366846715603046</v>
      </c>
      <c r="L118" s="26">
        <v>0.87197989225387573</v>
      </c>
      <c r="M118" s="8">
        <v>4.4978416939294803</v>
      </c>
      <c r="N118" s="20">
        <v>3.4644893268099448</v>
      </c>
      <c r="O118" s="21">
        <v>1.4825535703740045</v>
      </c>
      <c r="P118" s="23">
        <v>10</v>
      </c>
      <c r="Q118" s="23">
        <v>8</v>
      </c>
      <c r="R118" s="23">
        <v>10</v>
      </c>
      <c r="S118" s="23">
        <v>8</v>
      </c>
      <c r="T118" s="24">
        <v>235.67649332682291</v>
      </c>
      <c r="U118" s="4" t="s">
        <v>1094</v>
      </c>
      <c r="V118" s="4" t="s">
        <v>1092</v>
      </c>
      <c r="W118" s="4" t="s">
        <v>590</v>
      </c>
      <c r="X118" s="4" t="s">
        <v>1093</v>
      </c>
      <c r="Y118" s="29">
        <f>_xlfn.XLOOKUP(W118,Sheet3!$A:$A,Sheet3!$B:$B)</f>
        <v>3</v>
      </c>
    </row>
    <row r="119" spans="1:25" x14ac:dyDescent="0.2">
      <c r="A119" s="6" t="s">
        <v>253</v>
      </c>
      <c r="B119" s="11">
        <v>-9.2350789065796111</v>
      </c>
      <c r="C119" s="11">
        <v>-442.67350059934694</v>
      </c>
      <c r="D119" s="11">
        <v>-30.166650542707341</v>
      </c>
      <c r="E119" s="11">
        <v>-7.457780504501943</v>
      </c>
      <c r="F119" s="15">
        <v>6.8093721962412754</v>
      </c>
      <c r="G119" s="11">
        <v>0.80834338712109788</v>
      </c>
      <c r="H119" s="11">
        <v>-1.2812547127130147</v>
      </c>
      <c r="I119" s="13">
        <v>1.4729113255919168</v>
      </c>
      <c r="J119" s="2">
        <v>60.621390998881232</v>
      </c>
      <c r="K119" s="11">
        <v>52.05829676955841</v>
      </c>
      <c r="L119" s="26">
        <v>2.774869441986084</v>
      </c>
      <c r="M119" s="8">
        <v>-4.9011744485820685</v>
      </c>
      <c r="N119" s="20">
        <v>3.4348444564867653</v>
      </c>
      <c r="O119" s="21">
        <v>1.6365599227786152</v>
      </c>
      <c r="P119" s="23">
        <v>6</v>
      </c>
      <c r="Q119" s="23" t="s">
        <v>1661</v>
      </c>
      <c r="R119" s="23" t="s">
        <v>1661</v>
      </c>
      <c r="S119" s="23">
        <v>6</v>
      </c>
      <c r="T119" s="24" t="e">
        <v>#N/A</v>
      </c>
      <c r="U119" s="4" t="s">
        <v>1101</v>
      </c>
      <c r="V119" s="4" t="s">
        <v>1102</v>
      </c>
      <c r="W119" s="4" t="s">
        <v>590</v>
      </c>
      <c r="X119" s="4" t="s">
        <v>1103</v>
      </c>
      <c r="Y119" s="29">
        <f>_xlfn.XLOOKUP(W119,Sheet3!$A:$A,Sheet3!$B:$B)</f>
        <v>3</v>
      </c>
    </row>
    <row r="120" spans="1:25" x14ac:dyDescent="0.2">
      <c r="A120" s="6" t="s">
        <v>265</v>
      </c>
      <c r="B120" s="11">
        <v>6.2583514616593146</v>
      </c>
      <c r="C120" s="11">
        <v>1416.421978021978</v>
      </c>
      <c r="D120" s="11">
        <v>3.7461134238977012</v>
      </c>
      <c r="E120" s="11">
        <v>3.4447913340311067</v>
      </c>
      <c r="F120" s="15">
        <v>18.249429775674859</v>
      </c>
      <c r="G120" s="11">
        <v>10.944487483122682</v>
      </c>
      <c r="H120" s="11">
        <v>-4.4361096969831086</v>
      </c>
      <c r="I120" s="13">
        <v>-5.5083777861395742</v>
      </c>
      <c r="J120" s="2">
        <v>69.263409922659719</v>
      </c>
      <c r="K120" s="11">
        <v>35.078030690933922</v>
      </c>
      <c r="L120" s="26">
        <v>1.0058128833770752</v>
      </c>
      <c r="M120" s="8">
        <v>8.5307744657683404</v>
      </c>
      <c r="N120" s="20">
        <v>1.31554569900782</v>
      </c>
      <c r="O120" s="21">
        <v>8.467993694556919E-2</v>
      </c>
      <c r="P120" s="23">
        <v>13</v>
      </c>
      <c r="Q120" s="23">
        <v>14</v>
      </c>
      <c r="R120" s="23" t="s">
        <v>1661</v>
      </c>
      <c r="S120" s="23">
        <v>13</v>
      </c>
      <c r="T120" s="24">
        <v>60.228256225585938</v>
      </c>
      <c r="U120" s="4" t="s">
        <v>1127</v>
      </c>
      <c r="V120" s="4" t="s">
        <v>1128</v>
      </c>
      <c r="W120" s="4" t="s">
        <v>590</v>
      </c>
      <c r="X120" s="4" t="s">
        <v>1129</v>
      </c>
      <c r="Y120" s="29">
        <f>_xlfn.XLOOKUP(W120,Sheet3!$A:$A,Sheet3!$B:$B)</f>
        <v>3</v>
      </c>
    </row>
    <row r="121" spans="1:25" x14ac:dyDescent="0.2">
      <c r="A121" s="6" t="s">
        <v>269</v>
      </c>
      <c r="B121" s="11">
        <v>3.2591553180899608</v>
      </c>
      <c r="C121" s="11">
        <v>9.3741459415140671</v>
      </c>
      <c r="D121" s="11">
        <v>9.2061059704131587</v>
      </c>
      <c r="E121" s="11">
        <v>2.3998416896036843</v>
      </c>
      <c r="F121" s="15">
        <v>24.045480448291769</v>
      </c>
      <c r="G121" s="11">
        <v>2.2761366555355766</v>
      </c>
      <c r="H121" s="11">
        <v>-0.99948625738505004</v>
      </c>
      <c r="I121" s="13">
        <v>-0.27665039815052661</v>
      </c>
      <c r="J121" s="2">
        <v>35.796663691906367</v>
      </c>
      <c r="K121" s="11">
        <v>18.129454964360285</v>
      </c>
      <c r="L121" s="26">
        <v>0.68861812353134155</v>
      </c>
      <c r="M121" s="8">
        <v>33.96875</v>
      </c>
      <c r="N121" s="20">
        <v>1.1318628240218966</v>
      </c>
      <c r="O121" s="21">
        <v>0.5355417807116406</v>
      </c>
      <c r="P121" s="23">
        <v>17</v>
      </c>
      <c r="Q121" s="23">
        <v>18</v>
      </c>
      <c r="R121" s="23" t="s">
        <v>1661</v>
      </c>
      <c r="S121" s="23">
        <v>17</v>
      </c>
      <c r="T121" s="24">
        <v>42.981063842773438</v>
      </c>
      <c r="U121" s="4" t="s">
        <v>1137</v>
      </c>
      <c r="V121" s="4" t="s">
        <v>1138</v>
      </c>
      <c r="W121" s="4" t="s">
        <v>590</v>
      </c>
      <c r="X121" s="4" t="s">
        <v>1103</v>
      </c>
      <c r="Y121" s="29">
        <f>_xlfn.XLOOKUP(W121,Sheet3!$A:$A,Sheet3!$B:$B)</f>
        <v>3</v>
      </c>
    </row>
    <row r="122" spans="1:25" x14ac:dyDescent="0.2">
      <c r="A122" s="6" t="s">
        <v>342</v>
      </c>
      <c r="B122" s="11">
        <v>6.0932749768345413</v>
      </c>
      <c r="C122" s="11">
        <v>118.92795859455849</v>
      </c>
      <c r="D122" s="11">
        <v>9.7232781296101791</v>
      </c>
      <c r="E122" s="11">
        <v>3.8737058820553538</v>
      </c>
      <c r="F122" s="15">
        <v>32.41921194244334</v>
      </c>
      <c r="G122" s="11">
        <v>-9.9405356440661379</v>
      </c>
      <c r="H122" s="11">
        <v>3.3319013433689708</v>
      </c>
      <c r="I122" s="13">
        <v>7.6086343006971671</v>
      </c>
      <c r="J122" s="2">
        <v>44.421333344812695</v>
      </c>
      <c r="K122" s="11">
        <v>33.020663274200118</v>
      </c>
      <c r="L122" s="26">
        <v>0.2730814516544342</v>
      </c>
      <c r="M122" s="8">
        <v>6.656543122307939</v>
      </c>
      <c r="N122" s="20">
        <v>1.4520324849188302</v>
      </c>
      <c r="O122" s="21">
        <v>2.1320814738246367E-2</v>
      </c>
      <c r="P122" s="23">
        <v>10</v>
      </c>
      <c r="Q122" s="23">
        <v>10</v>
      </c>
      <c r="R122" s="23" t="s">
        <v>1661</v>
      </c>
      <c r="S122" s="23">
        <v>10</v>
      </c>
      <c r="T122" s="24">
        <v>233.1690979003906</v>
      </c>
      <c r="U122" s="4" t="s">
        <v>1284</v>
      </c>
      <c r="V122" s="4" t="s">
        <v>1285</v>
      </c>
      <c r="W122" s="4" t="s">
        <v>590</v>
      </c>
      <c r="X122" s="4" t="s">
        <v>1103</v>
      </c>
      <c r="Y122" s="29">
        <f>_xlfn.XLOOKUP(W122,Sheet3!$A:$A,Sheet3!$B:$B)</f>
        <v>3</v>
      </c>
    </row>
    <row r="123" spans="1:25" x14ac:dyDescent="0.2">
      <c r="A123" s="6" t="s">
        <v>355</v>
      </c>
      <c r="B123" s="11">
        <v>8.1267901470307429</v>
      </c>
      <c r="C123" s="11">
        <v>-81.602067183462538</v>
      </c>
      <c r="D123" s="11">
        <v>4.8364495335708746</v>
      </c>
      <c r="E123" s="11">
        <v>1.3595569982814588</v>
      </c>
      <c r="F123" s="15">
        <v>9.9401052695262866</v>
      </c>
      <c r="G123" s="11">
        <v>4.3312829525483307</v>
      </c>
      <c r="H123" s="11">
        <v>-0.45869947275922673</v>
      </c>
      <c r="I123" s="13">
        <v>-2.8725834797891037</v>
      </c>
      <c r="J123" s="2">
        <v>36.529011230561274</v>
      </c>
      <c r="K123" s="11">
        <v>28.5936091355304</v>
      </c>
      <c r="L123" s="26">
        <v>0.7987595796585083</v>
      </c>
      <c r="M123" s="8">
        <v>1.5265423242467719</v>
      </c>
      <c r="N123" s="20">
        <v>1.342513335814415</v>
      </c>
      <c r="O123" s="21">
        <v>0.423892817268329</v>
      </c>
      <c r="P123" s="23">
        <v>11</v>
      </c>
      <c r="Q123" s="23" t="s">
        <v>1661</v>
      </c>
      <c r="R123" s="23">
        <v>11</v>
      </c>
      <c r="S123" s="23">
        <v>11</v>
      </c>
      <c r="T123" s="24">
        <v>138.5033623190487</v>
      </c>
      <c r="U123" s="4" t="s">
        <v>1311</v>
      </c>
      <c r="V123" s="4" t="s">
        <v>1312</v>
      </c>
      <c r="W123" s="4" t="s">
        <v>590</v>
      </c>
      <c r="X123" s="4" t="s">
        <v>591</v>
      </c>
      <c r="Y123" s="29">
        <f>_xlfn.XLOOKUP(W123,Sheet3!$A:$A,Sheet3!$B:$B)</f>
        <v>3</v>
      </c>
    </row>
    <row r="124" spans="1:25" x14ac:dyDescent="0.2">
      <c r="A124" s="6" t="s">
        <v>377</v>
      </c>
      <c r="B124" s="11">
        <v>14.49531620330311</v>
      </c>
      <c r="C124" s="11">
        <v>-9.5189615678289652</v>
      </c>
      <c r="D124" s="11">
        <v>2.7563012215865212</v>
      </c>
      <c r="E124" s="11">
        <v>13.37421466461006</v>
      </c>
      <c r="F124" s="15">
        <v>9.8715011455324237</v>
      </c>
      <c r="G124" s="11">
        <v>1.7071490094745909</v>
      </c>
      <c r="H124" s="11">
        <v>0.2153316106804479</v>
      </c>
      <c r="I124" s="13">
        <v>-0.92248062015503873</v>
      </c>
      <c r="J124" s="2">
        <v>42.903745302886406</v>
      </c>
      <c r="K124" s="11">
        <v>26.170181389175639</v>
      </c>
      <c r="L124" s="26">
        <v>0.82315969467163086</v>
      </c>
      <c r="M124" s="8">
        <v>9.1087470449172585</v>
      </c>
      <c r="N124" s="20">
        <v>0.65828880533016687</v>
      </c>
      <c r="O124" s="21">
        <v>0.2387360643841942</v>
      </c>
      <c r="P124" s="23">
        <v>13</v>
      </c>
      <c r="Q124" s="23">
        <v>14</v>
      </c>
      <c r="R124" s="23" t="s">
        <v>1661</v>
      </c>
      <c r="S124" s="23">
        <v>13</v>
      </c>
      <c r="T124" s="24">
        <v>85.218265224147487</v>
      </c>
      <c r="U124" s="4" t="s">
        <v>1356</v>
      </c>
      <c r="V124" s="4" t="s">
        <v>1357</v>
      </c>
      <c r="W124" s="4" t="s">
        <v>590</v>
      </c>
      <c r="X124" s="4" t="s">
        <v>591</v>
      </c>
      <c r="Y124" s="29">
        <f>_xlfn.XLOOKUP(W124,Sheet3!$A:$A,Sheet3!$B:$B)</f>
        <v>3</v>
      </c>
    </row>
    <row r="125" spans="1:25" x14ac:dyDescent="0.2">
      <c r="A125" s="6" t="s">
        <v>418</v>
      </c>
      <c r="B125" s="11">
        <v>14.323878815437958</v>
      </c>
      <c r="C125" s="11">
        <v>-2.6524473612250521</v>
      </c>
      <c r="D125" s="11">
        <v>4.7810485251857493</v>
      </c>
      <c r="E125" s="11">
        <v>10.117660433126812</v>
      </c>
      <c r="F125" s="15">
        <v>13.372224882191366</v>
      </c>
      <c r="G125" s="11">
        <v>3.9541728763040238</v>
      </c>
      <c r="H125" s="11">
        <v>-4.3289865871833086</v>
      </c>
      <c r="I125" s="13">
        <v>1.3748137108792846</v>
      </c>
      <c r="J125" s="2">
        <v>77.183264584561002</v>
      </c>
      <c r="K125" s="11">
        <v>44.773886652747585</v>
      </c>
      <c r="L125" s="26">
        <v>0.88009893894195557</v>
      </c>
      <c r="M125" s="8">
        <v>8.9361702127659566</v>
      </c>
      <c r="N125" s="20">
        <v>0.98412630498031828</v>
      </c>
      <c r="O125" s="21">
        <v>0.40865137771692622</v>
      </c>
      <c r="P125" s="23">
        <v>17</v>
      </c>
      <c r="Q125" s="23">
        <v>17</v>
      </c>
      <c r="R125" s="23" t="s">
        <v>1661</v>
      </c>
      <c r="S125" s="23">
        <v>17</v>
      </c>
      <c r="T125" s="24">
        <v>80.412237532992862</v>
      </c>
      <c r="U125" s="4" t="s">
        <v>1440</v>
      </c>
      <c r="V125" s="4" t="s">
        <v>1441</v>
      </c>
      <c r="W125" s="4" t="s">
        <v>590</v>
      </c>
      <c r="X125" s="4" t="s">
        <v>1129</v>
      </c>
      <c r="Y125" s="29">
        <f>_xlfn.XLOOKUP(W125,Sheet3!$A:$A,Sheet3!$B:$B)</f>
        <v>3</v>
      </c>
    </row>
    <row r="126" spans="1:25" x14ac:dyDescent="0.2">
      <c r="A126" s="6" t="s">
        <v>423</v>
      </c>
      <c r="B126" s="11">
        <v>2.0299785782235564</v>
      </c>
      <c r="C126" s="11">
        <v>-79.216492222387942</v>
      </c>
      <c r="D126" s="11">
        <v>5.98359975384819</v>
      </c>
      <c r="E126" s="11">
        <v>0.7836402233197246</v>
      </c>
      <c r="F126" s="15">
        <v>14.783115438392375</v>
      </c>
      <c r="G126" s="11">
        <v>2.704139581598707</v>
      </c>
      <c r="H126" s="11">
        <v>-1.2209357463157464</v>
      </c>
      <c r="I126" s="13">
        <v>-0.48320383528296046</v>
      </c>
      <c r="J126" s="2">
        <v>50.962649617550682</v>
      </c>
      <c r="K126" s="11">
        <v>33.085544084103589</v>
      </c>
      <c r="L126" s="26">
        <v>0.75633460283279419</v>
      </c>
      <c r="M126" s="8">
        <v>1.9462963256632677</v>
      </c>
      <c r="N126" s="20">
        <v>1.4981115618451883</v>
      </c>
      <c r="O126" s="21">
        <v>0.28263297515457431</v>
      </c>
      <c r="P126" s="23">
        <v>11</v>
      </c>
      <c r="Q126" s="23">
        <v>8</v>
      </c>
      <c r="R126" s="23">
        <v>12</v>
      </c>
      <c r="S126" s="23">
        <v>8</v>
      </c>
      <c r="T126" s="24">
        <v>197.61564127604163</v>
      </c>
      <c r="U126" s="4" t="s">
        <v>1450</v>
      </c>
      <c r="V126" s="4" t="s">
        <v>1451</v>
      </c>
      <c r="W126" s="4" t="s">
        <v>590</v>
      </c>
      <c r="X126" s="4" t="s">
        <v>591</v>
      </c>
      <c r="Y126" s="29">
        <f>_xlfn.XLOOKUP(W126,Sheet3!$A:$A,Sheet3!$B:$B)</f>
        <v>3</v>
      </c>
    </row>
    <row r="127" spans="1:25" x14ac:dyDescent="0.2">
      <c r="A127" s="6" t="s">
        <v>439</v>
      </c>
      <c r="B127" s="11">
        <v>17.958933496782102</v>
      </c>
      <c r="C127" s="11">
        <v>61.333333333333329</v>
      </c>
      <c r="D127" s="11">
        <v>7.6187335092348318</v>
      </c>
      <c r="E127" s="11">
        <v>11.124731841863316</v>
      </c>
      <c r="F127" s="15">
        <v>10.267138719021563</v>
      </c>
      <c r="G127" s="11">
        <v>1.519047619047619</v>
      </c>
      <c r="H127" s="11">
        <v>-0.68095238095238098</v>
      </c>
      <c r="I127" s="13">
        <v>0.16190476190476191</v>
      </c>
      <c r="J127" s="2">
        <v>58.716768916155416</v>
      </c>
      <c r="K127" s="11">
        <v>47.839898348157561</v>
      </c>
      <c r="L127" s="26">
        <v>0.44901242852210999</v>
      </c>
      <c r="M127" s="8">
        <v>8.3714285714285719</v>
      </c>
      <c r="N127" s="20">
        <v>2.4375</v>
      </c>
      <c r="O127" s="21">
        <v>0.72222222222222221</v>
      </c>
      <c r="P127" s="23">
        <v>11</v>
      </c>
      <c r="Q127" s="23" t="s">
        <v>1661</v>
      </c>
      <c r="R127" s="23" t="s">
        <v>1661</v>
      </c>
      <c r="S127" s="23">
        <v>11</v>
      </c>
      <c r="T127" s="24" t="s">
        <v>1663</v>
      </c>
      <c r="U127" s="4" t="s">
        <v>1481</v>
      </c>
      <c r="V127" s="4" t="s">
        <v>1482</v>
      </c>
      <c r="W127" s="4" t="s">
        <v>590</v>
      </c>
      <c r="X127" s="4" t="s">
        <v>1093</v>
      </c>
      <c r="Y127" s="29">
        <f>_xlfn.XLOOKUP(W127,Sheet3!$A:$A,Sheet3!$B:$B)</f>
        <v>3</v>
      </c>
    </row>
    <row r="128" spans="1:25" x14ac:dyDescent="0.2">
      <c r="A128" s="6" t="s">
        <v>455</v>
      </c>
      <c r="B128" s="11">
        <v>9.5787500260212273</v>
      </c>
      <c r="C128" s="11">
        <v>-27.002692696061924</v>
      </c>
      <c r="D128" s="11">
        <v>56.031242894782537</v>
      </c>
      <c r="E128" s="11">
        <v>4.2491131353924185</v>
      </c>
      <c r="F128" s="15">
        <v>7.5980626042910515</v>
      </c>
      <c r="G128" s="11">
        <v>-0.34558987413046788</v>
      </c>
      <c r="H128" s="11">
        <v>5.7714289065890876</v>
      </c>
      <c r="I128" s="13">
        <v>-4.4258390324586196</v>
      </c>
      <c r="J128" s="2">
        <v>33.611797025006275</v>
      </c>
      <c r="K128" s="11">
        <v>30.851877945375655</v>
      </c>
      <c r="L128" s="26">
        <v>0.75966823101043701</v>
      </c>
      <c r="M128" s="8">
        <v>2.3839331972084237</v>
      </c>
      <c r="N128" s="20">
        <v>3.6411623156775512</v>
      </c>
      <c r="O128" s="21">
        <v>1.3409300763871401</v>
      </c>
      <c r="P128" s="23">
        <v>8</v>
      </c>
      <c r="Q128" s="23" t="s">
        <v>1661</v>
      </c>
      <c r="R128" s="23" t="s">
        <v>1661</v>
      </c>
      <c r="S128" s="23">
        <v>8</v>
      </c>
      <c r="T128" s="24" t="s">
        <v>1663</v>
      </c>
      <c r="U128" s="4" t="s">
        <v>1514</v>
      </c>
      <c r="V128" s="4" t="s">
        <v>1515</v>
      </c>
      <c r="W128" s="4" t="s">
        <v>590</v>
      </c>
      <c r="X128" s="4" t="s">
        <v>591</v>
      </c>
      <c r="Y128" s="29">
        <f>_xlfn.XLOOKUP(W128,Sheet3!$A:$A,Sheet3!$B:$B)</f>
        <v>3</v>
      </c>
    </row>
    <row r="129" spans="1:25" x14ac:dyDescent="0.2">
      <c r="A129" s="6" t="s">
        <v>462</v>
      </c>
      <c r="B129" s="11">
        <v>-1.6123657364995256</v>
      </c>
      <c r="C129" s="11">
        <v>-10326.649076517149</v>
      </c>
      <c r="D129" s="11">
        <v>9.3704787720552787</v>
      </c>
      <c r="E129" s="11">
        <v>9.8221899537894082</v>
      </c>
      <c r="F129" s="15">
        <v>36.288516182139098</v>
      </c>
      <c r="G129" s="11">
        <v>-62.378231292513433</v>
      </c>
      <c r="H129" s="11">
        <v>-220.76054421767441</v>
      </c>
      <c r="I129" s="13">
        <v>284.13877551018783</v>
      </c>
      <c r="J129" s="2">
        <v>24.331566602421905</v>
      </c>
      <c r="K129" s="11">
        <v>15.509677860027493</v>
      </c>
      <c r="L129" s="26">
        <v>0.99791616201400757</v>
      </c>
      <c r="M129" s="8">
        <v>-0.42357366353771386</v>
      </c>
      <c r="N129" s="20">
        <v>1.8271980417878948</v>
      </c>
      <c r="O129" s="21">
        <v>1.8394881679137567E-3</v>
      </c>
      <c r="P129" s="23">
        <v>6</v>
      </c>
      <c r="Q129" s="23" t="s">
        <v>1661</v>
      </c>
      <c r="R129" s="23" t="s">
        <v>1661</v>
      </c>
      <c r="S129" s="23">
        <v>6</v>
      </c>
      <c r="T129" s="24" t="s">
        <v>1663</v>
      </c>
      <c r="U129" s="4" t="s">
        <v>1528</v>
      </c>
      <c r="V129" s="4" t="s">
        <v>1529</v>
      </c>
      <c r="W129" s="4" t="s">
        <v>590</v>
      </c>
      <c r="X129" s="4" t="s">
        <v>591</v>
      </c>
      <c r="Y129" s="29">
        <f>_xlfn.XLOOKUP(W129,Sheet3!$A:$A,Sheet3!$B:$B)</f>
        <v>3</v>
      </c>
    </row>
    <row r="130" spans="1:25" x14ac:dyDescent="0.2">
      <c r="A130" s="6" t="s">
        <v>509</v>
      </c>
      <c r="B130" s="11">
        <v>0.52630716007279765</v>
      </c>
      <c r="C130" s="11">
        <v>-88.548468106479163</v>
      </c>
      <c r="D130" s="11">
        <v>-10.874870311107209</v>
      </c>
      <c r="E130" s="11">
        <v>0.3738256464068469</v>
      </c>
      <c r="F130" s="15">
        <v>8.3043096399042984</v>
      </c>
      <c r="G130" s="11">
        <v>-11.921739130434782</v>
      </c>
      <c r="H130" s="11">
        <v>2.8195652173913044</v>
      </c>
      <c r="I130" s="13">
        <v>10.102173913043478</v>
      </c>
      <c r="J130" s="2">
        <v>65.783296368846223</v>
      </c>
      <c r="K130" s="11">
        <v>40.127790396219055</v>
      </c>
      <c r="L130" s="26">
        <v>0.78796440362930298</v>
      </c>
      <c r="M130" s="8">
        <v>1.0473083197389885</v>
      </c>
      <c r="N130" s="20">
        <v>0.66763945326930185</v>
      </c>
      <c r="O130" s="21">
        <v>1.7325452530476543E-2</v>
      </c>
      <c r="P130" s="23">
        <v>13</v>
      </c>
      <c r="Q130" s="23">
        <v>13</v>
      </c>
      <c r="R130" s="23">
        <v>12</v>
      </c>
      <c r="S130" s="23">
        <v>12</v>
      </c>
      <c r="T130" s="24">
        <v>116.34307336807251</v>
      </c>
      <c r="U130" s="4" t="s">
        <v>1619</v>
      </c>
      <c r="V130" s="4" t="s">
        <v>1620</v>
      </c>
      <c r="W130" s="4" t="s">
        <v>590</v>
      </c>
      <c r="X130" s="4" t="s">
        <v>1103</v>
      </c>
      <c r="Y130" s="29">
        <f>_xlfn.XLOOKUP(W130,Sheet3!$A:$A,Sheet3!$B:$B)</f>
        <v>3</v>
      </c>
    </row>
    <row r="131" spans="1:25" x14ac:dyDescent="0.2">
      <c r="A131" s="6" t="s">
        <v>11</v>
      </c>
      <c r="B131" s="11">
        <v>7.2572365544214588</v>
      </c>
      <c r="C131" s="11">
        <v>-268.99071361512961</v>
      </c>
      <c r="D131" s="11">
        <v>-28.134121810260325</v>
      </c>
      <c r="E131" s="11">
        <v>-11.39160446459581</v>
      </c>
      <c r="F131" s="15">
        <v>-1.7024693213335</v>
      </c>
      <c r="G131" s="11">
        <v>0.8445429621419821</v>
      </c>
      <c r="H131" s="11">
        <v>0.32645394621711482</v>
      </c>
      <c r="I131" s="13">
        <v>-0.17099690835909701</v>
      </c>
      <c r="J131" s="2">
        <v>50.280605517336831</v>
      </c>
      <c r="K131" s="11">
        <v>0.56237438702087295</v>
      </c>
      <c r="L131" s="26">
        <v>1.2052449999999999</v>
      </c>
      <c r="M131" s="8">
        <v>0.72258240840558141</v>
      </c>
      <c r="N131" s="20">
        <v>0.99243836716445555</v>
      </c>
      <c r="O131" s="21">
        <v>0.19083303551989012</v>
      </c>
      <c r="P131" s="23" t="s">
        <v>1661</v>
      </c>
      <c r="Q131" s="23">
        <v>5</v>
      </c>
      <c r="R131" s="23">
        <v>2</v>
      </c>
      <c r="S131" s="23">
        <v>2</v>
      </c>
      <c r="T131" s="23">
        <v>1507.79248046875</v>
      </c>
      <c r="U131" s="4" t="s">
        <v>570</v>
      </c>
      <c r="V131" s="4" t="s">
        <v>571</v>
      </c>
      <c r="W131" s="4" t="s">
        <v>572</v>
      </c>
      <c r="X131" s="4" t="s">
        <v>573</v>
      </c>
      <c r="Y131" s="29">
        <f>_xlfn.XLOOKUP(W131,Sheet3!$A:$A,Sheet3!$B:$B)</f>
        <v>4</v>
      </c>
    </row>
    <row r="132" spans="1:25" x14ac:dyDescent="0.2">
      <c r="A132" s="6" t="s">
        <v>26</v>
      </c>
      <c r="B132" s="11">
        <v>21.34422801550048</v>
      </c>
      <c r="C132" s="11">
        <v>-31.696651140264652</v>
      </c>
      <c r="D132" s="11">
        <v>1.9443741936024272</v>
      </c>
      <c r="E132" s="11">
        <v>9.8506141658741182</v>
      </c>
      <c r="F132" s="15">
        <v>4.2443330216332367</v>
      </c>
      <c r="G132" s="11">
        <v>-1.353505980709232</v>
      </c>
      <c r="H132" s="11">
        <v>1.936696118844641</v>
      </c>
      <c r="I132" s="13">
        <v>0.41680986186459101</v>
      </c>
      <c r="J132" s="2">
        <v>50.740813772225721</v>
      </c>
      <c r="K132" s="11">
        <v>22.898424199226241</v>
      </c>
      <c r="L132" s="26">
        <v>1.061399</v>
      </c>
      <c r="M132" s="8">
        <v>4.4807419910906159</v>
      </c>
      <c r="N132" s="20">
        <v>0.5610737447514883</v>
      </c>
      <c r="O132" s="21">
        <v>0.16686576739002923</v>
      </c>
      <c r="P132" s="23">
        <v>10</v>
      </c>
      <c r="Q132" s="23" t="s">
        <v>1661</v>
      </c>
      <c r="R132" s="23">
        <v>11</v>
      </c>
      <c r="S132" s="23">
        <v>10</v>
      </c>
      <c r="T132" s="23">
        <v>5.8952237909490384</v>
      </c>
      <c r="U132" s="4" t="s">
        <v>615</v>
      </c>
      <c r="V132" s="4" t="s">
        <v>616</v>
      </c>
      <c r="W132" s="4" t="s">
        <v>572</v>
      </c>
      <c r="X132" s="4" t="s">
        <v>617</v>
      </c>
      <c r="Y132" s="29">
        <f>_xlfn.XLOOKUP(W132,Sheet3!$A:$A,Sheet3!$B:$B)</f>
        <v>4</v>
      </c>
    </row>
    <row r="133" spans="1:25" x14ac:dyDescent="0.2">
      <c r="A133" s="6" t="s">
        <v>38</v>
      </c>
      <c r="B133" s="11">
        <v>3.9254621384646886</v>
      </c>
      <c r="C133" s="11">
        <v>-58.39043720034153</v>
      </c>
      <c r="D133" s="11">
        <v>-23.163210572113112</v>
      </c>
      <c r="E133" s="11">
        <v>0.98281343402439503</v>
      </c>
      <c r="F133" s="15">
        <v>27.568758052795129</v>
      </c>
      <c r="G133" s="11">
        <v>9.5954627273291546</v>
      </c>
      <c r="H133" s="11">
        <v>-5.8747439637514738</v>
      </c>
      <c r="I133" s="13">
        <v>-2.7207187635776799</v>
      </c>
      <c r="J133" s="2">
        <v>26.713500092504955</v>
      </c>
      <c r="K133" s="11">
        <v>15.032317495175086</v>
      </c>
      <c r="L133" s="26">
        <v>0.94642559999999998</v>
      </c>
      <c r="M133" s="8">
        <v>2.7681872880428835</v>
      </c>
      <c r="N133" s="20">
        <v>0.80401805033877416</v>
      </c>
      <c r="O133" s="21">
        <v>0.24107310981834038</v>
      </c>
      <c r="P133" s="23" t="s">
        <v>1661</v>
      </c>
      <c r="Q133" s="23" t="s">
        <v>1661</v>
      </c>
      <c r="R133" s="23">
        <v>17</v>
      </c>
      <c r="S133" s="23">
        <v>17</v>
      </c>
      <c r="T133" s="23">
        <v>58.588780489834875</v>
      </c>
      <c r="U133" s="4" t="s">
        <v>643</v>
      </c>
      <c r="V133" s="4" t="s">
        <v>644</v>
      </c>
      <c r="W133" s="4" t="s">
        <v>572</v>
      </c>
      <c r="X133" s="4" t="s">
        <v>617</v>
      </c>
      <c r="Y133" s="29">
        <f>_xlfn.XLOOKUP(W133,Sheet3!$A:$A,Sheet3!$B:$B)</f>
        <v>4</v>
      </c>
    </row>
    <row r="134" spans="1:25" x14ac:dyDescent="0.2">
      <c r="A134" s="6" t="s">
        <v>42</v>
      </c>
      <c r="B134" s="11">
        <v>0.58647169209262751</v>
      </c>
      <c r="C134" s="11">
        <v>-42.733898039761364</v>
      </c>
      <c r="D134" s="11">
        <v>-27.371898021921027</v>
      </c>
      <c r="E134" s="11">
        <v>1.5633547073482041</v>
      </c>
      <c r="F134" s="15">
        <v>20.887446523954093</v>
      </c>
      <c r="G134" s="11">
        <v>6.5474724383319201</v>
      </c>
      <c r="H134" s="11">
        <v>-4.1928026252719297</v>
      </c>
      <c r="I134" s="13">
        <v>-1.3546698130599903</v>
      </c>
      <c r="J134" s="2">
        <v>25.942036510666949</v>
      </c>
      <c r="K134" s="11">
        <v>14.76674094595101</v>
      </c>
      <c r="L134" s="26">
        <v>0.88707840000000004</v>
      </c>
      <c r="M134" s="8">
        <v>0.77865338544950191</v>
      </c>
      <c r="N134" s="20">
        <v>0.87182500866189516</v>
      </c>
      <c r="O134" s="21">
        <v>0.16761006349504118</v>
      </c>
      <c r="P134" s="23">
        <v>17</v>
      </c>
      <c r="Q134" s="23" t="s">
        <v>1661</v>
      </c>
      <c r="R134" s="23">
        <v>17</v>
      </c>
      <c r="S134" s="23">
        <v>17</v>
      </c>
      <c r="T134" s="23">
        <v>39.987267754294656</v>
      </c>
      <c r="U134" s="4" t="s">
        <v>652</v>
      </c>
      <c r="V134" s="4" t="s">
        <v>653</v>
      </c>
      <c r="W134" s="4" t="s">
        <v>572</v>
      </c>
      <c r="X134" s="4" t="s">
        <v>617</v>
      </c>
      <c r="Y134" s="29">
        <f>_xlfn.XLOOKUP(W134,Sheet3!$A:$A,Sheet3!$B:$B)</f>
        <v>4</v>
      </c>
    </row>
    <row r="135" spans="1:25" x14ac:dyDescent="0.2">
      <c r="A135" s="6" t="s">
        <v>113</v>
      </c>
      <c r="B135" s="11">
        <v>5.7844706284535237</v>
      </c>
      <c r="C135" s="11">
        <v>-53.792615751079353</v>
      </c>
      <c r="D135" s="11">
        <v>-11.16649486655853</v>
      </c>
      <c r="E135" s="11">
        <v>1.263133690720978</v>
      </c>
      <c r="F135" s="15">
        <v>-5.1997738685111896</v>
      </c>
      <c r="G135" s="11">
        <v>-2.0062202651311023</v>
      </c>
      <c r="H135" s="11">
        <v>-0.15399261985044674</v>
      </c>
      <c r="I135" s="13">
        <v>3.1602128849815494</v>
      </c>
      <c r="J135" s="2">
        <v>50.433131281495356</v>
      </c>
      <c r="K135" s="11">
        <v>19.145561282334043</v>
      </c>
      <c r="L135" s="26">
        <v>1.2410060000000001</v>
      </c>
      <c r="M135" s="8">
        <v>1.0192587811885137</v>
      </c>
      <c r="N135" s="20">
        <v>1.5030876399243986</v>
      </c>
      <c r="O135" s="21">
        <v>0.21514587570682658</v>
      </c>
      <c r="P135" s="23" t="s">
        <v>1661</v>
      </c>
      <c r="Q135" s="23">
        <v>8</v>
      </c>
      <c r="R135" s="23">
        <v>7</v>
      </c>
      <c r="S135" s="23">
        <v>7</v>
      </c>
      <c r="T135" s="23">
        <v>1054.311889648438</v>
      </c>
      <c r="U135" s="4" t="s">
        <v>802</v>
      </c>
      <c r="V135" s="4" t="s">
        <v>803</v>
      </c>
      <c r="W135" s="4" t="s">
        <v>572</v>
      </c>
      <c r="X135" s="4" t="s">
        <v>573</v>
      </c>
      <c r="Y135" s="29">
        <f>_xlfn.XLOOKUP(W135,Sheet3!$A:$A,Sheet3!$B:$B)</f>
        <v>4</v>
      </c>
    </row>
    <row r="136" spans="1:25" x14ac:dyDescent="0.2">
      <c r="A136" s="6" t="s">
        <v>123</v>
      </c>
      <c r="B136" s="11">
        <v>13.917698044083529</v>
      </c>
      <c r="C136" s="11">
        <v>8.0307698609374043</v>
      </c>
      <c r="D136" s="11">
        <v>-7.0975569293351803</v>
      </c>
      <c r="E136" s="11">
        <v>9.3454021157591551</v>
      </c>
      <c r="F136" s="15">
        <v>18.524804380796436</v>
      </c>
      <c r="G136" s="11">
        <v>2.1431087280635426</v>
      </c>
      <c r="H136" s="11">
        <v>-1.1249182880440776</v>
      </c>
      <c r="I136" s="13">
        <v>-1.8190440019464914E-2</v>
      </c>
      <c r="J136" s="2">
        <v>36.812777153879772</v>
      </c>
      <c r="K136" s="11">
        <v>26.353066593656859</v>
      </c>
      <c r="L136" s="26">
        <v>1.4186350000000001</v>
      </c>
      <c r="M136" s="8">
        <v>4.5328404608800321</v>
      </c>
      <c r="N136" s="20">
        <v>1.5597812599772316</v>
      </c>
      <c r="O136" s="21">
        <v>0.71858601638642128</v>
      </c>
      <c r="P136" s="23" t="s">
        <v>1661</v>
      </c>
      <c r="Q136" s="23" t="s">
        <v>1661</v>
      </c>
      <c r="R136" s="23">
        <v>16</v>
      </c>
      <c r="S136" s="23">
        <v>16</v>
      </c>
      <c r="T136" s="23">
        <v>65.634683609008789</v>
      </c>
      <c r="U136" s="4" t="s">
        <v>822</v>
      </c>
      <c r="V136" s="4" t="s">
        <v>823</v>
      </c>
      <c r="W136" s="4" t="s">
        <v>572</v>
      </c>
      <c r="X136" s="4" t="s">
        <v>573</v>
      </c>
      <c r="Y136" s="29">
        <f>_xlfn.XLOOKUP(W136,Sheet3!$A:$A,Sheet3!$B:$B)</f>
        <v>4</v>
      </c>
    </row>
    <row r="137" spans="1:25" x14ac:dyDescent="0.2">
      <c r="A137" s="6" t="s">
        <v>128</v>
      </c>
      <c r="B137" s="11">
        <v>10.51060806075296</v>
      </c>
      <c r="C137" s="11">
        <v>-135.68505825014984</v>
      </c>
      <c r="D137" s="11">
        <v>-13.980928247049651</v>
      </c>
      <c r="E137" s="11">
        <v>-3.104106291771223</v>
      </c>
      <c r="F137" s="15">
        <v>9.3758158439832737</v>
      </c>
      <c r="G137" s="11">
        <v>-0.31079247228733986</v>
      </c>
      <c r="H137" s="11">
        <v>0.1100662072342788</v>
      </c>
      <c r="I137" s="13">
        <v>1.200726265053061</v>
      </c>
      <c r="J137" s="2">
        <v>51.98134311178061</v>
      </c>
      <c r="K137" s="11">
        <v>25.615442270204962</v>
      </c>
      <c r="L137" s="26">
        <v>0.99565219999999999</v>
      </c>
      <c r="M137" s="8">
        <v>0.89180143169233728</v>
      </c>
      <c r="N137" s="20">
        <v>1.6297755177234607</v>
      </c>
      <c r="O137" s="21">
        <v>0.28462082394132265</v>
      </c>
      <c r="P137" s="23" t="s">
        <v>1661</v>
      </c>
      <c r="Q137" s="23">
        <v>8</v>
      </c>
      <c r="R137" s="23" t="s">
        <v>1661</v>
      </c>
      <c r="S137" s="23">
        <v>8</v>
      </c>
      <c r="T137" s="23">
        <v>1020.329711914062</v>
      </c>
      <c r="U137" s="4" t="s">
        <v>832</v>
      </c>
      <c r="V137" s="4" t="s">
        <v>833</v>
      </c>
      <c r="W137" s="4" t="s">
        <v>572</v>
      </c>
      <c r="X137" s="4" t="s">
        <v>573</v>
      </c>
      <c r="Y137" s="29">
        <f>_xlfn.XLOOKUP(W137,Sheet3!$A:$A,Sheet3!$B:$B)</f>
        <v>4</v>
      </c>
    </row>
    <row r="138" spans="1:25" x14ac:dyDescent="0.2">
      <c r="A138" s="6" t="s">
        <v>142</v>
      </c>
      <c r="B138" s="11">
        <v>22.472517570733466</v>
      </c>
      <c r="C138" s="11">
        <v>-59.118682938815624</v>
      </c>
      <c r="D138" s="11">
        <v>-33.373642254040533</v>
      </c>
      <c r="E138" s="11">
        <v>16.06209613057694</v>
      </c>
      <c r="F138" s="15">
        <v>28.467521620351842</v>
      </c>
      <c r="G138" s="11">
        <v>-8.4679089026915122</v>
      </c>
      <c r="H138" s="11">
        <v>5.8293995859213252</v>
      </c>
      <c r="I138" s="13">
        <v>3.6385093167701865</v>
      </c>
      <c r="J138" s="2">
        <v>24.857873619646774</v>
      </c>
      <c r="K138" s="11">
        <v>18.167134588055873</v>
      </c>
      <c r="L138" s="26">
        <v>1.1628309999999999</v>
      </c>
      <c r="M138" s="8">
        <v>5.7913418477359428</v>
      </c>
      <c r="N138" s="20">
        <v>2.1828541655533584</v>
      </c>
      <c r="O138" s="21">
        <v>1.7032677817559985</v>
      </c>
      <c r="P138" s="23">
        <v>17</v>
      </c>
      <c r="Q138" s="23" t="s">
        <v>1661</v>
      </c>
      <c r="R138" s="23">
        <v>17</v>
      </c>
      <c r="S138" s="23">
        <v>17</v>
      </c>
      <c r="T138" s="23">
        <v>149.86601066589355</v>
      </c>
      <c r="U138" s="4" t="s">
        <v>863</v>
      </c>
      <c r="V138" s="4" t="s">
        <v>864</v>
      </c>
      <c r="W138" s="4" t="s">
        <v>572</v>
      </c>
      <c r="X138" s="4" t="s">
        <v>617</v>
      </c>
      <c r="Y138" s="29">
        <f>_xlfn.XLOOKUP(W138,Sheet3!$A:$A,Sheet3!$B:$B)</f>
        <v>4</v>
      </c>
    </row>
    <row r="139" spans="1:25" x14ac:dyDescent="0.2">
      <c r="A139" s="6" t="s">
        <v>216</v>
      </c>
      <c r="B139" s="11">
        <v>-6.2382494471546064</v>
      </c>
      <c r="C139" s="11">
        <v>-132.35239626052166</v>
      </c>
      <c r="D139" s="11">
        <v>-32.297728523948379</v>
      </c>
      <c r="E139" s="11">
        <v>-9.7294765794587725</v>
      </c>
      <c r="F139" s="15">
        <v>36.720765001842288</v>
      </c>
      <c r="G139" s="11">
        <v>21.036716949507664</v>
      </c>
      <c r="H139" s="11">
        <v>-6.6054892101403784</v>
      </c>
      <c r="I139" s="13">
        <v>-13.431227739367284</v>
      </c>
      <c r="J139" s="2">
        <v>36.252105326677139</v>
      </c>
      <c r="K139" s="11">
        <v>24.651572287554664</v>
      </c>
      <c r="L139" s="26">
        <v>0.9337499737739563</v>
      </c>
      <c r="M139" s="8">
        <v>-1.8164119878104925</v>
      </c>
      <c r="N139" s="20">
        <v>1.1452389273316093</v>
      </c>
      <c r="O139" s="21">
        <v>0.25895948370261646</v>
      </c>
      <c r="P139" s="23">
        <v>8</v>
      </c>
      <c r="Q139" s="23" t="s">
        <v>1661</v>
      </c>
      <c r="R139" s="23">
        <v>10</v>
      </c>
      <c r="S139" s="23">
        <v>8</v>
      </c>
      <c r="T139" s="24" t="s">
        <v>1663</v>
      </c>
      <c r="U139" s="4" t="s">
        <v>1024</v>
      </c>
      <c r="V139" s="4" t="s">
        <v>1025</v>
      </c>
      <c r="W139" s="4" t="s">
        <v>572</v>
      </c>
      <c r="X139" s="4" t="s">
        <v>617</v>
      </c>
      <c r="Y139" s="29">
        <f>_xlfn.XLOOKUP(W139,Sheet3!$A:$A,Sheet3!$B:$B)</f>
        <v>4</v>
      </c>
    </row>
    <row r="140" spans="1:25" x14ac:dyDescent="0.2">
      <c r="A140" s="6" t="s">
        <v>237</v>
      </c>
      <c r="B140" s="11">
        <v>-45.0124371698614</v>
      </c>
      <c r="C140" s="11">
        <v>-703.81497048623066</v>
      </c>
      <c r="D140" s="11">
        <v>-6.3588991875296319</v>
      </c>
      <c r="E140" s="11">
        <v>-50.186796173589684</v>
      </c>
      <c r="F140" s="15">
        <v>27.845882676324152</v>
      </c>
      <c r="G140" s="11">
        <v>2.4396265997989004</v>
      </c>
      <c r="H140" s="11">
        <v>-1.1621584716411983</v>
      </c>
      <c r="I140" s="13">
        <v>-0.27746812815770205</v>
      </c>
      <c r="J140" s="2">
        <v>35.528154897987932</v>
      </c>
      <c r="K140" s="11">
        <v>27.713567308301819</v>
      </c>
      <c r="L140" s="26">
        <v>1.1462308168411255</v>
      </c>
      <c r="M140" s="8">
        <v>-6.8753462603878113</v>
      </c>
      <c r="N140" s="20">
        <v>0.88126475990553665</v>
      </c>
      <c r="O140" s="21">
        <v>0.45952220688396289</v>
      </c>
      <c r="P140" s="23">
        <v>6</v>
      </c>
      <c r="Q140" s="23" t="s">
        <v>1661</v>
      </c>
      <c r="R140" s="23" t="s">
        <v>1661</v>
      </c>
      <c r="S140" s="23">
        <v>6</v>
      </c>
      <c r="T140" s="24">
        <v>545.91217041015625</v>
      </c>
      <c r="U140" s="4" t="s">
        <v>1068</v>
      </c>
      <c r="V140" s="4" t="s">
        <v>1069</v>
      </c>
      <c r="W140" s="4" t="s">
        <v>572</v>
      </c>
      <c r="X140" s="4" t="s">
        <v>617</v>
      </c>
      <c r="Y140" s="29">
        <f>_xlfn.XLOOKUP(W140,Sheet3!$A:$A,Sheet3!$B:$B)</f>
        <v>4</v>
      </c>
    </row>
    <row r="141" spans="1:25" x14ac:dyDescent="0.2">
      <c r="A141" s="6" t="s">
        <v>245</v>
      </c>
      <c r="B141" s="11">
        <v>-154.88258821105089</v>
      </c>
      <c r="C141" s="11">
        <v>-4422.3002911760977</v>
      </c>
      <c r="D141" s="11">
        <v>-43.132074466668456</v>
      </c>
      <c r="E141" s="11">
        <v>-127.91880930302267</v>
      </c>
      <c r="F141" s="15">
        <v>14.007441167047007</v>
      </c>
      <c r="G141" s="11">
        <v>-23.789006107718002</v>
      </c>
      <c r="H141" s="11">
        <v>45.297473625763594</v>
      </c>
      <c r="I141" s="13">
        <v>-20.508467518045588</v>
      </c>
      <c r="J141" s="2">
        <v>29.166315303841344</v>
      </c>
      <c r="K141" s="11">
        <v>27.931207012547599</v>
      </c>
      <c r="L141" s="26">
        <v>1.0256874561309814</v>
      </c>
      <c r="M141" s="8">
        <v>-11.948939183720661</v>
      </c>
      <c r="N141" s="20">
        <v>0.49736099736099737</v>
      </c>
      <c r="O141" s="21">
        <v>4.3983377316710648E-2</v>
      </c>
      <c r="P141" s="23">
        <v>6</v>
      </c>
      <c r="Q141" s="23" t="s">
        <v>1661</v>
      </c>
      <c r="R141" s="23" t="s">
        <v>1661</v>
      </c>
      <c r="S141" s="23">
        <v>6</v>
      </c>
      <c r="T141" s="24">
        <v>449.62030029296881</v>
      </c>
      <c r="U141" s="4" t="s">
        <v>1085</v>
      </c>
      <c r="V141" s="4" t="s">
        <v>1086</v>
      </c>
      <c r="W141" s="4" t="s">
        <v>572</v>
      </c>
      <c r="X141" s="4" t="s">
        <v>617</v>
      </c>
      <c r="Y141" s="29">
        <f>_xlfn.XLOOKUP(W141,Sheet3!$A:$A,Sheet3!$B:$B)</f>
        <v>4</v>
      </c>
    </row>
    <row r="142" spans="1:25" x14ac:dyDescent="0.2">
      <c r="A142" s="6" t="s">
        <v>256</v>
      </c>
      <c r="B142" s="11">
        <v>-3.1699144696234902</v>
      </c>
      <c r="C142" s="11">
        <v>241.74311926605503</v>
      </c>
      <c r="D142" s="11">
        <v>-34.304582054104159</v>
      </c>
      <c r="E142" s="11">
        <v>-6.5690856185521564</v>
      </c>
      <c r="F142" s="15">
        <v>3.2422943879394905</v>
      </c>
      <c r="G142" s="11">
        <v>0.69545957918050938</v>
      </c>
      <c r="H142" s="11">
        <v>-0.51273532668881505</v>
      </c>
      <c r="I142" s="13">
        <v>0.81727574750830567</v>
      </c>
      <c r="J142" s="2">
        <v>110.04765997343542</v>
      </c>
      <c r="K142" s="11">
        <v>75.441021954321741</v>
      </c>
      <c r="L142" s="26">
        <v>1.9624985456466675</v>
      </c>
      <c r="M142" s="8">
        <v>-0.56927949326999205</v>
      </c>
      <c r="N142" s="20">
        <v>0.98236914600550962</v>
      </c>
      <c r="O142" s="21">
        <v>0.20091827364554637</v>
      </c>
      <c r="P142" s="23">
        <v>6</v>
      </c>
      <c r="Q142" s="23">
        <v>5</v>
      </c>
      <c r="R142" s="23" t="s">
        <v>1661</v>
      </c>
      <c r="S142" s="23">
        <v>5</v>
      </c>
      <c r="T142" s="24">
        <v>597.64774322509766</v>
      </c>
      <c r="U142" s="4" t="s">
        <v>1108</v>
      </c>
      <c r="V142" s="4" t="s">
        <v>1109</v>
      </c>
      <c r="W142" s="4" t="s">
        <v>572</v>
      </c>
      <c r="X142" s="4" t="s">
        <v>617</v>
      </c>
      <c r="Y142" s="29">
        <f>_xlfn.XLOOKUP(W142,Sheet3!$A:$A,Sheet3!$B:$B)</f>
        <v>4</v>
      </c>
    </row>
    <row r="143" spans="1:25" x14ac:dyDescent="0.2">
      <c r="A143" s="6" t="s">
        <v>304</v>
      </c>
      <c r="B143" s="11">
        <v>-171.00785340314135</v>
      </c>
      <c r="C143" s="11">
        <v>-1982.0833333333333</v>
      </c>
      <c r="D143" s="11">
        <v>-24.187546514512526</v>
      </c>
      <c r="E143" s="11">
        <v>-147.80759162303664</v>
      </c>
      <c r="F143" s="15">
        <v>27.101727447216888</v>
      </c>
      <c r="G143" s="11">
        <v>-105.9</v>
      </c>
      <c r="H143" s="11">
        <v>105.05</v>
      </c>
      <c r="I143" s="13">
        <v>1.85</v>
      </c>
      <c r="J143" s="2">
        <v>37.230296433830588</v>
      </c>
      <c r="K143" s="11">
        <v>31.920086270503433</v>
      </c>
      <c r="L143" s="26">
        <v>1.5582077503204346</v>
      </c>
      <c r="M143" s="8">
        <v>-20.738095238095237</v>
      </c>
      <c r="N143" s="20">
        <v>0.48705501618122976</v>
      </c>
      <c r="O143" s="21">
        <v>8.4142394822006472E-2</v>
      </c>
      <c r="P143" s="23">
        <v>12</v>
      </c>
      <c r="Q143" s="23" t="s">
        <v>1661</v>
      </c>
      <c r="R143" s="23">
        <v>13</v>
      </c>
      <c r="S143" s="23">
        <v>12</v>
      </c>
      <c r="T143" s="24">
        <v>148.1591451962789</v>
      </c>
      <c r="U143" s="4" t="s">
        <v>1206</v>
      </c>
      <c r="V143" s="4" t="s">
        <v>1207</v>
      </c>
      <c r="W143" s="4" t="s">
        <v>572</v>
      </c>
      <c r="X143" s="4" t="s">
        <v>617</v>
      </c>
      <c r="Y143" s="29">
        <f>_xlfn.XLOOKUP(W143,Sheet3!$A:$A,Sheet3!$B:$B)</f>
        <v>4</v>
      </c>
    </row>
    <row r="144" spans="1:25" x14ac:dyDescent="0.2">
      <c r="A144" s="6" t="s">
        <v>357</v>
      </c>
      <c r="B144" s="11">
        <v>-13.915441176470589</v>
      </c>
      <c r="C144" s="11">
        <v>-769.44444444444446</v>
      </c>
      <c r="D144" s="11">
        <v>9.832424793054706</v>
      </c>
      <c r="E144" s="11">
        <v>-17.72058823529412</v>
      </c>
      <c r="F144" s="15">
        <v>18.669665809768638</v>
      </c>
      <c r="G144" s="11">
        <v>-1.4416873449131513</v>
      </c>
      <c r="H144" s="11">
        <v>2.4243176178660049</v>
      </c>
      <c r="I144" s="13">
        <v>1.7369727047146399E-2</v>
      </c>
      <c r="J144" s="2">
        <v>43.768011527377517</v>
      </c>
      <c r="K144" s="11">
        <v>38.979788257940328</v>
      </c>
      <c r="L144" s="26">
        <v>1.880584716796875</v>
      </c>
      <c r="M144" s="8">
        <v>-2.4901315789473686</v>
      </c>
      <c r="N144" s="20">
        <v>3.5262345679012346</v>
      </c>
      <c r="O144" s="21">
        <v>1.9058641975308643</v>
      </c>
      <c r="P144" s="23">
        <v>5</v>
      </c>
      <c r="Q144" s="23" t="s">
        <v>1661</v>
      </c>
      <c r="R144" s="23" t="s">
        <v>1661</v>
      </c>
      <c r="S144" s="23">
        <v>5</v>
      </c>
      <c r="T144" s="24" t="e">
        <v>#N/A</v>
      </c>
      <c r="U144" s="4" t="s">
        <v>1315</v>
      </c>
      <c r="V144" s="4" t="s">
        <v>1316</v>
      </c>
      <c r="W144" s="4" t="s">
        <v>572</v>
      </c>
      <c r="X144" s="4" t="s">
        <v>573</v>
      </c>
      <c r="Y144" s="29">
        <f>_xlfn.XLOOKUP(W144,Sheet3!$A:$A,Sheet3!$B:$B)</f>
        <v>4</v>
      </c>
    </row>
    <row r="145" spans="1:25" x14ac:dyDescent="0.2">
      <c r="A145" s="6" t="s">
        <v>386</v>
      </c>
      <c r="B145" s="11">
        <v>6.9184785357855922</v>
      </c>
      <c r="C145" s="11">
        <v>-96.129662867399077</v>
      </c>
      <c r="D145" s="11">
        <v>-20.655445876489466</v>
      </c>
      <c r="E145" s="11">
        <v>-1.0073764174832105</v>
      </c>
      <c r="F145" s="15">
        <v>10.340633574298213</v>
      </c>
      <c r="G145" s="11">
        <v>30.820647002854574</v>
      </c>
      <c r="H145" s="11">
        <v>1.2388201712654676</v>
      </c>
      <c r="I145" s="13">
        <v>-31.059467174120041</v>
      </c>
      <c r="J145" s="2">
        <v>109.52232935545342</v>
      </c>
      <c r="K145" s="11">
        <v>86.272294086999125</v>
      </c>
      <c r="L145" s="26">
        <v>0.94465255737304688</v>
      </c>
      <c r="M145" s="8">
        <v>1.0053834345880268</v>
      </c>
      <c r="N145" s="20">
        <v>1.1361340314136126</v>
      </c>
      <c r="O145" s="21">
        <v>4.1532984293193721E-2</v>
      </c>
      <c r="P145" s="23">
        <v>6</v>
      </c>
      <c r="Q145" s="23">
        <v>3</v>
      </c>
      <c r="R145" s="23" t="s">
        <v>1661</v>
      </c>
      <c r="S145" s="23">
        <v>3</v>
      </c>
      <c r="T145" s="24">
        <v>850.83709716796875</v>
      </c>
      <c r="U145" s="4" t="s">
        <v>1376</v>
      </c>
      <c r="V145" s="4" t="s">
        <v>1377</v>
      </c>
      <c r="W145" s="4" t="s">
        <v>572</v>
      </c>
      <c r="X145" s="4" t="s">
        <v>617</v>
      </c>
      <c r="Y145" s="29">
        <f>_xlfn.XLOOKUP(W145,Sheet3!$A:$A,Sheet3!$B:$B)</f>
        <v>4</v>
      </c>
    </row>
    <row r="146" spans="1:25" x14ac:dyDescent="0.2">
      <c r="A146" s="6" t="s">
        <v>395</v>
      </c>
      <c r="B146" s="11">
        <v>-34.397874460312188</v>
      </c>
      <c r="C146" s="11">
        <v>438.75299476470764</v>
      </c>
      <c r="D146" s="11">
        <v>138.81031064111036</v>
      </c>
      <c r="E146" s="11">
        <v>-40.329237241226615</v>
      </c>
      <c r="F146" s="15">
        <v>-8.1908408648373623</v>
      </c>
      <c r="G146" s="11">
        <v>-0.23413344371910549</v>
      </c>
      <c r="H146" s="11">
        <v>-0.2939226292697571</v>
      </c>
      <c r="I146" s="13">
        <v>1.5280560729888626</v>
      </c>
      <c r="J146" s="2">
        <v>78.374367451141609</v>
      </c>
      <c r="K146" s="11">
        <v>69.382644748075435</v>
      </c>
      <c r="L146" s="26">
        <v>1.4488109350204468</v>
      </c>
      <c r="M146" s="8">
        <v>-2.3638300138459898</v>
      </c>
      <c r="N146" s="20">
        <v>3.9864504315982212</v>
      </c>
      <c r="O146" s="21">
        <v>3.1468584880983523</v>
      </c>
      <c r="P146" s="23">
        <v>8</v>
      </c>
      <c r="Q146" s="23">
        <v>8</v>
      </c>
      <c r="R146" s="23">
        <v>9</v>
      </c>
      <c r="S146" s="23">
        <v>8</v>
      </c>
      <c r="T146" s="24">
        <v>598.16366577148438</v>
      </c>
      <c r="U146" s="4" t="s">
        <v>1394</v>
      </c>
      <c r="V146" s="4" t="s">
        <v>1395</v>
      </c>
      <c r="W146" s="4" t="s">
        <v>572</v>
      </c>
      <c r="X146" s="4" t="s">
        <v>617</v>
      </c>
      <c r="Y146" s="29">
        <f>_xlfn.XLOOKUP(W146,Sheet3!$A:$A,Sheet3!$B:$B)</f>
        <v>4</v>
      </c>
    </row>
    <row r="147" spans="1:25" x14ac:dyDescent="0.2">
      <c r="A147" s="6" t="s">
        <v>406</v>
      </c>
      <c r="B147" s="11">
        <v>22.580988273984573</v>
      </c>
      <c r="C147" s="11">
        <v>-80.387740531719587</v>
      </c>
      <c r="D147" s="11">
        <v>-15.195847787981698</v>
      </c>
      <c r="E147" s="11">
        <v>6.6334348112309875</v>
      </c>
      <c r="F147" s="15">
        <v>42.121155344305613</v>
      </c>
      <c r="G147" s="11">
        <v>218.15015321757227</v>
      </c>
      <c r="H147" s="11">
        <v>-57.744637385087707</v>
      </c>
      <c r="I147" s="13">
        <v>-159.40551583248455</v>
      </c>
      <c r="J147" s="2">
        <v>46.341348449543297</v>
      </c>
      <c r="K147" s="11">
        <v>43.784327631991289</v>
      </c>
      <c r="L147" s="26">
        <v>1.2531487941741943</v>
      </c>
      <c r="M147" s="8">
        <v>5.9929808499275197</v>
      </c>
      <c r="N147" s="20">
        <v>1.7408562801207832</v>
      </c>
      <c r="O147" s="21">
        <v>0.10292559041734158</v>
      </c>
      <c r="P147" s="23">
        <v>7</v>
      </c>
      <c r="Q147" s="23">
        <v>6</v>
      </c>
      <c r="R147" s="23" t="s">
        <v>1661</v>
      </c>
      <c r="S147" s="23">
        <v>6</v>
      </c>
      <c r="T147" s="24">
        <v>467.00991821289062</v>
      </c>
      <c r="U147" s="4" t="s">
        <v>1416</v>
      </c>
      <c r="V147" s="4" t="s">
        <v>1417</v>
      </c>
      <c r="W147" s="4" t="s">
        <v>572</v>
      </c>
      <c r="X147" s="4" t="s">
        <v>617</v>
      </c>
      <c r="Y147" s="29">
        <f>_xlfn.XLOOKUP(W147,Sheet3!$A:$A,Sheet3!$B:$B)</f>
        <v>4</v>
      </c>
    </row>
    <row r="148" spans="1:25" x14ac:dyDescent="0.2">
      <c r="A148" s="6" t="s">
        <v>416</v>
      </c>
      <c r="B148" s="11">
        <v>-44.745231455118002</v>
      </c>
      <c r="C148" s="11">
        <v>1178.0914737436478</v>
      </c>
      <c r="D148" s="11">
        <v>10.516463816181275</v>
      </c>
      <c r="E148" s="11">
        <v>-50.362008222624112</v>
      </c>
      <c r="F148" s="15">
        <v>33.178286592422687</v>
      </c>
      <c r="G148" s="11">
        <v>524.14397590362444</v>
      </c>
      <c r="H148" s="11">
        <v>-413.95120481928507</v>
      </c>
      <c r="I148" s="13">
        <v>-109.19277108433944</v>
      </c>
      <c r="J148" s="2">
        <v>38.26690542901104</v>
      </c>
      <c r="K148" s="11">
        <v>27.115660962742648</v>
      </c>
      <c r="L148" s="26">
        <v>1.4569076299667358</v>
      </c>
      <c r="M148" s="8">
        <v>-5.9375738116327135</v>
      </c>
      <c r="N148" s="20">
        <v>0.39526220832793707</v>
      </c>
      <c r="O148" s="21">
        <v>3.3634371429633898E-3</v>
      </c>
      <c r="P148" s="23">
        <v>10</v>
      </c>
      <c r="Q148" s="23">
        <v>9</v>
      </c>
      <c r="R148" s="23" t="s">
        <v>1661</v>
      </c>
      <c r="S148" s="23">
        <v>9</v>
      </c>
      <c r="T148" s="24">
        <v>352.09175109863281</v>
      </c>
      <c r="U148" s="4" t="s">
        <v>1436</v>
      </c>
      <c r="V148" s="4" t="s">
        <v>1437</v>
      </c>
      <c r="W148" s="4" t="s">
        <v>572</v>
      </c>
      <c r="X148" s="4" t="s">
        <v>617</v>
      </c>
      <c r="Y148" s="29">
        <f>_xlfn.XLOOKUP(W148,Sheet3!$A:$A,Sheet3!$B:$B)</f>
        <v>4</v>
      </c>
    </row>
    <row r="149" spans="1:25" x14ac:dyDescent="0.2">
      <c r="A149" s="6" t="s">
        <v>428</v>
      </c>
      <c r="B149" s="11">
        <v>-79.364802637138212</v>
      </c>
      <c r="C149" s="11">
        <v>88.79171629046543</v>
      </c>
      <c r="D149" s="11">
        <v>-54.496465555099086</v>
      </c>
      <c r="E149" s="11">
        <v>-71.487010439858082</v>
      </c>
      <c r="F149" s="15">
        <v>21.734670813165916</v>
      </c>
      <c r="G149" s="11">
        <v>5.496905184309087</v>
      </c>
      <c r="H149" s="11">
        <v>-2.4635521387739008</v>
      </c>
      <c r="I149" s="13">
        <v>-2.0333530455351863</v>
      </c>
      <c r="J149" s="2">
        <v>31.514082174581663</v>
      </c>
      <c r="K149" s="11">
        <v>27.904902868051561</v>
      </c>
      <c r="L149" s="26">
        <v>1.5908728837966919</v>
      </c>
      <c r="M149" s="8">
        <v>-21.656221936360769</v>
      </c>
      <c r="N149" s="20">
        <v>1.7461365911399158</v>
      </c>
      <c r="O149" s="21">
        <v>0.82169135107883184</v>
      </c>
      <c r="P149" s="23">
        <v>11</v>
      </c>
      <c r="Q149" s="23">
        <v>12</v>
      </c>
      <c r="R149" s="23" t="s">
        <v>1661</v>
      </c>
      <c r="S149" s="23">
        <v>11</v>
      </c>
      <c r="T149" s="24">
        <v>296.34182739257812</v>
      </c>
      <c r="U149" s="4" t="s">
        <v>1460</v>
      </c>
      <c r="V149" s="4" t="s">
        <v>1461</v>
      </c>
      <c r="W149" s="4" t="s">
        <v>572</v>
      </c>
      <c r="X149" s="4" t="s">
        <v>573</v>
      </c>
      <c r="Y149" s="29">
        <f>_xlfn.XLOOKUP(W149,Sheet3!$A:$A,Sheet3!$B:$B)</f>
        <v>4</v>
      </c>
    </row>
    <row r="150" spans="1:25" x14ac:dyDescent="0.2">
      <c r="A150" s="6" t="s">
        <v>437</v>
      </c>
      <c r="B150" s="11">
        <v>5.9356207431586396</v>
      </c>
      <c r="C150" s="11">
        <v>-66.151179071074992</v>
      </c>
      <c r="D150" s="11">
        <v>-18.591536848777391</v>
      </c>
      <c r="E150" s="11">
        <v>5.7465837649053793</v>
      </c>
      <c r="F150" s="15">
        <v>189.05661296326574</v>
      </c>
      <c r="G150" s="11">
        <v>15.623885918003596</v>
      </c>
      <c r="H150" s="11">
        <v>-9.6000805014087955</v>
      </c>
      <c r="I150" s="13">
        <v>-5.0238054165948007</v>
      </c>
      <c r="J150" s="2">
        <v>7.4901202122923074</v>
      </c>
      <c r="K150" s="11">
        <v>2.0788997932117059</v>
      </c>
      <c r="L150" s="26">
        <v>1.1889822483062744</v>
      </c>
      <c r="M150" s="8">
        <v>16.035014536721022</v>
      </c>
      <c r="N150" s="20">
        <v>2.6760661869333657</v>
      </c>
      <c r="O150" s="21">
        <v>0.95118103833800871</v>
      </c>
      <c r="P150" s="23">
        <v>8</v>
      </c>
      <c r="Q150" s="23" t="s">
        <v>1661</v>
      </c>
      <c r="R150" s="23" t="s">
        <v>1661</v>
      </c>
      <c r="S150" s="23">
        <v>8</v>
      </c>
      <c r="T150" s="24">
        <v>368.20730590820312</v>
      </c>
      <c r="U150" s="4" t="s">
        <v>1477</v>
      </c>
      <c r="V150" s="4" t="s">
        <v>1478</v>
      </c>
      <c r="W150" s="4" t="s">
        <v>572</v>
      </c>
      <c r="X150" s="4" t="s">
        <v>617</v>
      </c>
      <c r="Y150" s="29">
        <f>_xlfn.XLOOKUP(W150,Sheet3!$A:$A,Sheet3!$B:$B)</f>
        <v>4</v>
      </c>
    </row>
    <row r="151" spans="1:25" x14ac:dyDescent="0.2">
      <c r="A151" s="6" t="s">
        <v>440</v>
      </c>
      <c r="B151" s="11">
        <v>-135.10521500457457</v>
      </c>
      <c r="C151" s="11">
        <v>-539.95098386434154</v>
      </c>
      <c r="D151" s="11">
        <v>-41.497618155542469</v>
      </c>
      <c r="E151" s="11">
        <v>-113.65306495882892</v>
      </c>
      <c r="F151" s="15">
        <v>31.934029097694989</v>
      </c>
      <c r="G151" s="11">
        <v>42.469934890846581</v>
      </c>
      <c r="H151" s="11">
        <v>-32.26311757947159</v>
      </c>
      <c r="I151" s="13">
        <v>-9.2068173113749872</v>
      </c>
      <c r="J151" s="2">
        <v>70.643965777637391</v>
      </c>
      <c r="K151" s="11">
        <v>56.346781641879552</v>
      </c>
      <c r="L151" s="26">
        <v>2.1866426467895508</v>
      </c>
      <c r="M151" s="8">
        <v>-10.85776888915032</v>
      </c>
      <c r="N151" s="20">
        <v>1.0352575997840683</v>
      </c>
      <c r="O151" s="21">
        <v>8.7857215155707005E-2</v>
      </c>
      <c r="P151" s="23">
        <v>6</v>
      </c>
      <c r="Q151" s="23" t="s">
        <v>1661</v>
      </c>
      <c r="R151" s="23">
        <v>6</v>
      </c>
      <c r="S151" s="23">
        <v>6</v>
      </c>
      <c r="T151" s="24" t="s">
        <v>1663</v>
      </c>
      <c r="U151" s="4" t="s">
        <v>1483</v>
      </c>
      <c r="V151" s="4" t="s">
        <v>1484</v>
      </c>
      <c r="W151" s="4" t="s">
        <v>572</v>
      </c>
      <c r="X151" s="4" t="s">
        <v>617</v>
      </c>
      <c r="Y151" s="29">
        <f>_xlfn.XLOOKUP(W151,Sheet3!$A:$A,Sheet3!$B:$B)</f>
        <v>4</v>
      </c>
    </row>
    <row r="152" spans="1:25" x14ac:dyDescent="0.2">
      <c r="A152" s="6" t="s">
        <v>498</v>
      </c>
      <c r="B152" s="11">
        <v>21.112733714778194</v>
      </c>
      <c r="C152" s="11">
        <v>-515.51392580108461</v>
      </c>
      <c r="D152" s="11">
        <v>-15.97710898710285</v>
      </c>
      <c r="E152" s="11">
        <v>-76.729469408600863</v>
      </c>
      <c r="F152" s="15">
        <v>32.72976744340945</v>
      </c>
      <c r="G152" s="11">
        <v>12.665506798118409</v>
      </c>
      <c r="H152" s="11">
        <v>-1.0492299761582553</v>
      </c>
      <c r="I152" s="13">
        <v>-10.616276821960154</v>
      </c>
      <c r="J152" s="2">
        <v>22.993970147450192</v>
      </c>
      <c r="K152" s="11">
        <v>22.574536590320452</v>
      </c>
      <c r="L152" s="26">
        <v>1.4102555513381958</v>
      </c>
      <c r="M152" s="8">
        <v>1.6034545454545455</v>
      </c>
      <c r="N152" s="20">
        <v>1.202592543097688</v>
      </c>
      <c r="O152" s="21">
        <v>0.4258764310214263</v>
      </c>
      <c r="P152" s="23">
        <v>12</v>
      </c>
      <c r="Q152" s="23">
        <v>8</v>
      </c>
      <c r="R152" s="23">
        <v>9</v>
      </c>
      <c r="S152" s="23">
        <v>8</v>
      </c>
      <c r="T152" s="24">
        <v>301.2666015625</v>
      </c>
      <c r="U152" s="4" t="s">
        <v>1597</v>
      </c>
      <c r="V152" s="4" t="s">
        <v>1598</v>
      </c>
      <c r="W152" s="4" t="s">
        <v>572</v>
      </c>
      <c r="X152" s="4" t="s">
        <v>617</v>
      </c>
      <c r="Y152" s="29">
        <f>_xlfn.XLOOKUP(W152,Sheet3!$A:$A,Sheet3!$B:$B)</f>
        <v>4</v>
      </c>
    </row>
    <row r="153" spans="1:25" x14ac:dyDescent="0.2">
      <c r="A153" s="6" t="s">
        <v>18</v>
      </c>
      <c r="B153" s="11">
        <v>4.4507870461911434</v>
      </c>
      <c r="C153" s="11">
        <v>-9.4827196747232829</v>
      </c>
      <c r="D153" s="11">
        <v>5.5138494807805305</v>
      </c>
      <c r="E153" s="11">
        <v>3.4449497511197462</v>
      </c>
      <c r="F153" s="15">
        <v>6.9662537098934569</v>
      </c>
      <c r="G153" s="11">
        <v>55.87265306122449</v>
      </c>
      <c r="H153" s="11">
        <v>-74.722448979591832</v>
      </c>
      <c r="I153" s="13">
        <v>19.849795918367349</v>
      </c>
      <c r="J153" s="2">
        <v>34.733044801901066</v>
      </c>
      <c r="K153" s="11">
        <v>4.7570824416590236</v>
      </c>
      <c r="L153" s="26">
        <v>1.0305280000000001</v>
      </c>
      <c r="M153" s="8" t="s">
        <v>1661</v>
      </c>
      <c r="N153" s="20"/>
      <c r="O153" s="21" t="s">
        <v>1669</v>
      </c>
      <c r="P153" s="23">
        <v>15</v>
      </c>
      <c r="Q153" s="23" t="s">
        <v>1661</v>
      </c>
      <c r="R153" s="23" t="s">
        <v>1661</v>
      </c>
      <c r="S153" s="23">
        <v>15</v>
      </c>
      <c r="T153" s="23">
        <v>61.524794260660805</v>
      </c>
      <c r="U153" s="4" t="s">
        <v>592</v>
      </c>
      <c r="V153" s="4" t="s">
        <v>593</v>
      </c>
      <c r="W153" s="4" t="s">
        <v>594</v>
      </c>
      <c r="X153" s="4" t="s">
        <v>595</v>
      </c>
      <c r="Y153" s="29">
        <f>_xlfn.XLOOKUP(W153,Sheet3!$A:$A,Sheet3!$B:$B)</f>
        <v>5</v>
      </c>
    </row>
    <row r="154" spans="1:25" x14ac:dyDescent="0.2">
      <c r="A154" s="6" t="s">
        <v>19</v>
      </c>
      <c r="B154" s="11">
        <v>30.421110421223634</v>
      </c>
      <c r="C154" s="11">
        <v>-32.432714549911793</v>
      </c>
      <c r="D154" s="11">
        <v>0.29069387871882846</v>
      </c>
      <c r="E154" s="11">
        <v>24.584817219036552</v>
      </c>
      <c r="F154" s="15">
        <v>0.75336175833515318</v>
      </c>
      <c r="G154" s="11">
        <v>0.81222349818119166</v>
      </c>
      <c r="H154" s="11">
        <v>-11.52429875107021</v>
      </c>
      <c r="I154" s="13">
        <v>11.71207525288902</v>
      </c>
      <c r="J154" s="2">
        <v>66.41514247830213</v>
      </c>
      <c r="K154" s="11">
        <v>7.4565609722052795</v>
      </c>
      <c r="L154" s="26">
        <v>0.47821780000000003</v>
      </c>
      <c r="M154" s="8" t="s">
        <v>1661</v>
      </c>
      <c r="N154" s="20"/>
      <c r="O154" s="21"/>
      <c r="P154" s="23">
        <v>21</v>
      </c>
      <c r="Q154" s="23" t="s">
        <v>1661</v>
      </c>
      <c r="R154" s="23" t="s">
        <v>1661</v>
      </c>
      <c r="S154" s="23">
        <v>21</v>
      </c>
      <c r="T154" s="23">
        <v>49.875089998245237</v>
      </c>
      <c r="U154" s="4" t="s">
        <v>596</v>
      </c>
      <c r="V154" s="4" t="s">
        <v>597</v>
      </c>
      <c r="W154" s="4" t="s">
        <v>594</v>
      </c>
      <c r="X154" s="4" t="s">
        <v>598</v>
      </c>
      <c r="Y154" s="29">
        <f>_xlfn.XLOOKUP(W154,Sheet3!$A:$A,Sheet3!$B:$B)</f>
        <v>5</v>
      </c>
    </row>
    <row r="155" spans="1:25" x14ac:dyDescent="0.2">
      <c r="A155" s="6" t="s">
        <v>145</v>
      </c>
      <c r="B155" s="11">
        <v>8.0367570660366532</v>
      </c>
      <c r="C155" s="11">
        <v>-98.699520355609096</v>
      </c>
      <c r="D155" s="11">
        <v>42.297760216697668</v>
      </c>
      <c r="E155" s="11">
        <v>-2.0161055806795907</v>
      </c>
      <c r="F155" s="15">
        <v>-23.500504198519007</v>
      </c>
      <c r="G155" s="11">
        <v>1.1355510337159012</v>
      </c>
      <c r="H155" s="11">
        <v>0.54225431907754462</v>
      </c>
      <c r="I155" s="13">
        <v>-0.67780535279344578</v>
      </c>
      <c r="J155" s="2">
        <v>60.632640237190351</v>
      </c>
      <c r="K155" s="11">
        <v>29.708941619215167</v>
      </c>
      <c r="L155" s="26">
        <v>0.69318060000000004</v>
      </c>
      <c r="M155" s="8">
        <v>0.25362180449076471</v>
      </c>
      <c r="N155" s="20">
        <v>2.3837107599650142</v>
      </c>
      <c r="O155" s="21">
        <v>1.741178878544231</v>
      </c>
      <c r="P155" s="23" t="s">
        <v>1661</v>
      </c>
      <c r="Q155" s="23" t="s">
        <v>1661</v>
      </c>
      <c r="R155" s="23">
        <v>14</v>
      </c>
      <c r="S155" s="23">
        <v>14</v>
      </c>
      <c r="T155" s="23">
        <v>349.40910034179689</v>
      </c>
      <c r="U155" s="4" t="s">
        <v>869</v>
      </c>
      <c r="V155" s="4" t="s">
        <v>870</v>
      </c>
      <c r="W155" s="4" t="s">
        <v>594</v>
      </c>
      <c r="X155" s="4" t="s">
        <v>871</v>
      </c>
      <c r="Y155" s="29">
        <f>_xlfn.XLOOKUP(W155,Sheet3!$A:$A,Sheet3!$B:$B)</f>
        <v>5</v>
      </c>
    </row>
    <row r="156" spans="1:25" x14ac:dyDescent="0.2">
      <c r="A156" s="6" t="s">
        <v>154</v>
      </c>
      <c r="B156" s="11">
        <v>35.592381019754875</v>
      </c>
      <c r="C156" s="11">
        <v>-32.822061191626403</v>
      </c>
      <c r="D156" s="11">
        <v>-16.12555362988639</v>
      </c>
      <c r="E156" s="11">
        <v>29.512052773995013</v>
      </c>
      <c r="F156" s="15">
        <v>2.5613475141317474</v>
      </c>
      <c r="G156" s="11">
        <v>2.387630816531662</v>
      </c>
      <c r="H156" s="11">
        <v>-3.6822562525867677</v>
      </c>
      <c r="I156" s="13">
        <v>2.2946254360551057</v>
      </c>
      <c r="J156" s="2">
        <v>27.541075680507543</v>
      </c>
      <c r="K156" s="11">
        <v>1.1070089732450574</v>
      </c>
      <c r="L156" s="26">
        <v>0.81798850000000001</v>
      </c>
      <c r="M156" s="8" t="s">
        <v>1661</v>
      </c>
      <c r="N156" s="20"/>
      <c r="O156" s="21"/>
      <c r="P156" s="23">
        <v>19</v>
      </c>
      <c r="Q156" s="23" t="s">
        <v>1661</v>
      </c>
      <c r="R156" s="23">
        <v>19</v>
      </c>
      <c r="S156" s="23">
        <v>19</v>
      </c>
      <c r="T156" s="23">
        <v>53.550690080970526</v>
      </c>
      <c r="U156" s="4" t="s">
        <v>890</v>
      </c>
      <c r="V156" s="4" t="s">
        <v>891</v>
      </c>
      <c r="W156" s="4" t="s">
        <v>594</v>
      </c>
      <c r="X156" s="4" t="s">
        <v>598</v>
      </c>
      <c r="Y156" s="29">
        <f>_xlfn.XLOOKUP(W156,Sheet3!$A:$A,Sheet3!$B:$B)</f>
        <v>5</v>
      </c>
    </row>
    <row r="157" spans="1:25" x14ac:dyDescent="0.2">
      <c r="A157" s="6" t="s">
        <v>155</v>
      </c>
      <c r="B157" s="11">
        <v>44.382315393505564</v>
      </c>
      <c r="C157" s="11">
        <v>-22.132731992663533</v>
      </c>
      <c r="D157" s="11">
        <v>-11.400564844057026</v>
      </c>
      <c r="E157" s="11">
        <v>38.069125814414882</v>
      </c>
      <c r="F157" s="15">
        <v>0.18841394758418167</v>
      </c>
      <c r="G157" s="11">
        <v>0.57956979080841586</v>
      </c>
      <c r="H157" s="11">
        <v>-30.169379298752663</v>
      </c>
      <c r="I157" s="13">
        <v>30.589809507944246</v>
      </c>
      <c r="J157" s="2">
        <v>30.135471028331708</v>
      </c>
      <c r="K157" s="11">
        <v>1.3023540563803431</v>
      </c>
      <c r="L157" s="26">
        <v>0.66525049999999997</v>
      </c>
      <c r="M157" s="8" t="s">
        <v>1661</v>
      </c>
      <c r="N157" s="20"/>
      <c r="O157" s="21"/>
      <c r="P157" s="23" t="s">
        <v>1661</v>
      </c>
      <c r="Q157" s="23">
        <v>14</v>
      </c>
      <c r="R157" s="23">
        <v>13</v>
      </c>
      <c r="S157" s="23">
        <v>13</v>
      </c>
      <c r="T157" s="23">
        <v>197.22432292591441</v>
      </c>
      <c r="U157" s="4" t="s">
        <v>892</v>
      </c>
      <c r="V157" s="4" t="s">
        <v>893</v>
      </c>
      <c r="W157" s="4" t="s">
        <v>594</v>
      </c>
      <c r="X157" s="4" t="s">
        <v>598</v>
      </c>
      <c r="Y157" s="29">
        <f>_xlfn.XLOOKUP(W157,Sheet3!$A:$A,Sheet3!$B:$B)</f>
        <v>5</v>
      </c>
    </row>
    <row r="158" spans="1:25" x14ac:dyDescent="0.2">
      <c r="A158" s="6" t="s">
        <v>156</v>
      </c>
      <c r="B158" s="11">
        <v>40.624918414453042</v>
      </c>
      <c r="C158" s="11">
        <v>1.8043545908023706</v>
      </c>
      <c r="D158" s="11">
        <v>2.5428807053141878</v>
      </c>
      <c r="E158" s="11">
        <v>33.160205603256969</v>
      </c>
      <c r="F158" s="15">
        <v>2.3586496777805466</v>
      </c>
      <c r="G158" s="11">
        <v>-2.1097670956382322</v>
      </c>
      <c r="H158" s="11">
        <v>9.0547046108478746</v>
      </c>
      <c r="I158" s="13">
        <v>-5.9449375152096424</v>
      </c>
      <c r="J158" s="2">
        <v>58.074076125060948</v>
      </c>
      <c r="K158" s="11">
        <v>4.292821107789301</v>
      </c>
      <c r="L158" s="26">
        <v>0.75508589999999998</v>
      </c>
      <c r="M158" s="8" t="s">
        <v>1661</v>
      </c>
      <c r="N158" s="20"/>
      <c r="O158" s="21"/>
      <c r="P158" s="23">
        <v>16</v>
      </c>
      <c r="Q158" s="23">
        <v>17</v>
      </c>
      <c r="R158" s="23">
        <v>16</v>
      </c>
      <c r="S158" s="23">
        <v>16</v>
      </c>
      <c r="T158" s="23">
        <v>12.213375406296926</v>
      </c>
      <c r="U158" s="4" t="s">
        <v>894</v>
      </c>
      <c r="V158" s="4" t="s">
        <v>895</v>
      </c>
      <c r="W158" s="4" t="s">
        <v>594</v>
      </c>
      <c r="X158" s="4" t="s">
        <v>598</v>
      </c>
      <c r="Y158" s="29">
        <f>_xlfn.XLOOKUP(W158,Sheet3!$A:$A,Sheet3!$B:$B)</f>
        <v>5</v>
      </c>
    </row>
    <row r="159" spans="1:25" x14ac:dyDescent="0.2">
      <c r="A159" s="6" t="s">
        <v>157</v>
      </c>
      <c r="B159" s="11">
        <v>16.924482217677078</v>
      </c>
      <c r="C159" s="11">
        <v>-13.071600481347778</v>
      </c>
      <c r="D159" s="11">
        <v>6.59794250878456</v>
      </c>
      <c r="E159" s="11">
        <v>11.475605154987193</v>
      </c>
      <c r="F159" s="15">
        <v>0.81233592300335689</v>
      </c>
      <c r="G159" s="11">
        <v>1.3</v>
      </c>
      <c r="H159" s="11">
        <v>-0.74329268292682926</v>
      </c>
      <c r="I159" s="13">
        <v>0.44329268292682927</v>
      </c>
      <c r="J159" s="2">
        <v>13.835243805064215</v>
      </c>
      <c r="K159" s="11">
        <v>2.6244860036612176</v>
      </c>
      <c r="L159" s="26">
        <v>0.9715104</v>
      </c>
      <c r="M159" s="8" t="s">
        <v>1661</v>
      </c>
      <c r="N159" s="20"/>
      <c r="O159" s="21"/>
      <c r="P159" s="23">
        <v>17</v>
      </c>
      <c r="Q159" s="23">
        <v>17</v>
      </c>
      <c r="R159" s="23">
        <v>19</v>
      </c>
      <c r="S159" s="23">
        <v>17</v>
      </c>
      <c r="T159" s="23">
        <v>85.341910934448237</v>
      </c>
      <c r="U159" s="4" t="s">
        <v>896</v>
      </c>
      <c r="V159" s="4" t="s">
        <v>897</v>
      </c>
      <c r="W159" s="4" t="s">
        <v>594</v>
      </c>
      <c r="X159" s="4" t="s">
        <v>595</v>
      </c>
      <c r="Y159" s="29">
        <f>_xlfn.XLOOKUP(W159,Sheet3!$A:$A,Sheet3!$B:$B)</f>
        <v>5</v>
      </c>
    </row>
    <row r="160" spans="1:25" x14ac:dyDescent="0.2">
      <c r="A160" s="6" t="s">
        <v>158</v>
      </c>
      <c r="B160" s="11">
        <v>23.297517614629378</v>
      </c>
      <c r="C160" s="11">
        <v>1.4934099934221789</v>
      </c>
      <c r="D160" s="11">
        <v>11.232097861260026</v>
      </c>
      <c r="E160" s="11">
        <v>12.387424125989323</v>
      </c>
      <c r="F160" s="15">
        <v>3.157076749841087</v>
      </c>
      <c r="G160" s="11">
        <v>1.0996581719518292</v>
      </c>
      <c r="H160" s="11">
        <v>-1.2489088171575355</v>
      </c>
      <c r="I160" s="13">
        <v>1.1492506452057063</v>
      </c>
      <c r="J160" s="2">
        <v>83.102901725970042</v>
      </c>
      <c r="K160" s="11">
        <v>60.121171794612458</v>
      </c>
      <c r="L160" s="26">
        <v>1.00044</v>
      </c>
      <c r="M160" s="8" t="s">
        <v>1661</v>
      </c>
      <c r="N160" s="20"/>
      <c r="O160" s="21"/>
      <c r="P160" s="23">
        <v>16</v>
      </c>
      <c r="Q160" s="23" t="s">
        <v>1661</v>
      </c>
      <c r="R160" s="23">
        <v>16</v>
      </c>
      <c r="S160" s="23">
        <v>16</v>
      </c>
      <c r="T160" s="23">
        <v>82.337280654907232</v>
      </c>
      <c r="U160" s="4" t="s">
        <v>898</v>
      </c>
      <c r="V160" s="4" t="s">
        <v>899</v>
      </c>
      <c r="W160" s="4" t="s">
        <v>594</v>
      </c>
      <c r="X160" s="4" t="s">
        <v>900</v>
      </c>
      <c r="Y160" s="29">
        <f>_xlfn.XLOOKUP(W160,Sheet3!$A:$A,Sheet3!$B:$B)</f>
        <v>5</v>
      </c>
    </row>
    <row r="161" spans="1:25" x14ac:dyDescent="0.2">
      <c r="A161" s="6" t="s">
        <v>159</v>
      </c>
      <c r="B161" s="11">
        <v>47.922572860772405</v>
      </c>
      <c r="C161" s="11">
        <v>1.1792815414574109</v>
      </c>
      <c r="D161" s="11">
        <v>3.12974496466496</v>
      </c>
      <c r="E161" s="11">
        <v>38.736376923906967</v>
      </c>
      <c r="F161" s="15">
        <v>4.5740041503448774</v>
      </c>
      <c r="G161" s="11">
        <v>4.0859589855272391</v>
      </c>
      <c r="H161" s="11">
        <v>-9.4339392267301427</v>
      </c>
      <c r="I161" s="13">
        <v>6.3479802412029036</v>
      </c>
      <c r="J161" s="2">
        <v>57.649807121666043</v>
      </c>
      <c r="K161" s="11">
        <v>2.4829826356877231</v>
      </c>
      <c r="L161" s="26">
        <v>0.82930760000000003</v>
      </c>
      <c r="M161" s="8" t="s">
        <v>1661</v>
      </c>
      <c r="N161" s="20"/>
      <c r="O161" s="21"/>
      <c r="P161" s="23">
        <v>16</v>
      </c>
      <c r="Q161" s="23">
        <v>17</v>
      </c>
      <c r="R161" s="23">
        <v>16</v>
      </c>
      <c r="S161" s="23">
        <v>16</v>
      </c>
      <c r="T161" s="23">
        <v>26.05657594554301</v>
      </c>
      <c r="U161" s="4" t="s">
        <v>901</v>
      </c>
      <c r="V161" s="4" t="s">
        <v>902</v>
      </c>
      <c r="W161" s="4" t="s">
        <v>594</v>
      </c>
      <c r="X161" s="4" t="s">
        <v>598</v>
      </c>
      <c r="Y161" s="29">
        <f>_xlfn.XLOOKUP(W161,Sheet3!$A:$A,Sheet3!$B:$B)</f>
        <v>5</v>
      </c>
    </row>
    <row r="162" spans="1:25" x14ac:dyDescent="0.2">
      <c r="A162" s="6" t="s">
        <v>160</v>
      </c>
      <c r="B162" s="11">
        <v>4.1341236363019407</v>
      </c>
      <c r="C162" s="11">
        <v>-5.6008377766518569</v>
      </c>
      <c r="D162" s="11">
        <v>17.850087727643004</v>
      </c>
      <c r="E162" s="11">
        <v>3.3971630662674377</v>
      </c>
      <c r="F162" s="15">
        <v>12.41615420866664</v>
      </c>
      <c r="G162" s="11">
        <v>-6.770900639184962</v>
      </c>
      <c r="H162" s="11">
        <v>8.9635740925363407</v>
      </c>
      <c r="I162" s="13">
        <v>-1.1926734533513783</v>
      </c>
      <c r="J162" s="2">
        <v>25.194647871957333</v>
      </c>
      <c r="K162" s="11">
        <v>1.0651534872997284</v>
      </c>
      <c r="L162" s="26">
        <v>0.97194360000000002</v>
      </c>
      <c r="M162" s="8" t="s">
        <v>1661</v>
      </c>
      <c r="N162" s="20"/>
      <c r="O162" s="21"/>
      <c r="P162" s="23">
        <v>16</v>
      </c>
      <c r="Q162" s="23" t="s">
        <v>1661</v>
      </c>
      <c r="R162" s="23" t="s">
        <v>1661</v>
      </c>
      <c r="S162" s="23">
        <v>16</v>
      </c>
      <c r="T162" s="23">
        <v>75.33462778727214</v>
      </c>
      <c r="U162" s="4" t="s">
        <v>903</v>
      </c>
      <c r="V162" s="4" t="s">
        <v>904</v>
      </c>
      <c r="W162" s="4" t="s">
        <v>594</v>
      </c>
      <c r="X162" s="4" t="s">
        <v>595</v>
      </c>
      <c r="Y162" s="29">
        <f>_xlfn.XLOOKUP(W162,Sheet3!$A:$A,Sheet3!$B:$B)</f>
        <v>5</v>
      </c>
    </row>
    <row r="163" spans="1:25" x14ac:dyDescent="0.2">
      <c r="A163" s="6" t="s">
        <v>161</v>
      </c>
      <c r="B163" s="11">
        <v>36.329887557156262</v>
      </c>
      <c r="C163" s="11">
        <v>11.238323760901924</v>
      </c>
      <c r="D163" s="11">
        <v>5.3724378090955316</v>
      </c>
      <c r="E163" s="11">
        <v>16.909146991450442</v>
      </c>
      <c r="F163" s="15">
        <v>9.4389171575755704</v>
      </c>
      <c r="G163" s="11">
        <v>1.7768639302401668</v>
      </c>
      <c r="H163" s="11">
        <v>-0.88495066114534671</v>
      </c>
      <c r="I163" s="13">
        <v>0.10808673090517985</v>
      </c>
      <c r="J163" s="2">
        <v>90.634207697846691</v>
      </c>
      <c r="K163" s="11">
        <v>10.870179078131518</v>
      </c>
      <c r="L163" s="26">
        <v>0.69120170000000003</v>
      </c>
      <c r="M163" s="8" t="s">
        <v>1661</v>
      </c>
      <c r="N163" s="20">
        <v>4.7159007140156524</v>
      </c>
      <c r="O163" s="21">
        <v>0.74900294147462088</v>
      </c>
      <c r="P163" s="23">
        <v>16</v>
      </c>
      <c r="Q163" s="23">
        <v>17</v>
      </c>
      <c r="R163" s="23">
        <v>17</v>
      </c>
      <c r="S163" s="23">
        <v>16</v>
      </c>
      <c r="T163" s="23">
        <v>110.76290321350098</v>
      </c>
      <c r="U163" s="4" t="s">
        <v>905</v>
      </c>
      <c r="V163" s="4" t="s">
        <v>906</v>
      </c>
      <c r="W163" s="4" t="s">
        <v>594</v>
      </c>
      <c r="X163" s="4" t="s">
        <v>871</v>
      </c>
      <c r="Y163" s="29">
        <f>_xlfn.XLOOKUP(W163,Sheet3!$A:$A,Sheet3!$B:$B)</f>
        <v>5</v>
      </c>
    </row>
    <row r="164" spans="1:25" x14ac:dyDescent="0.2">
      <c r="A164" s="6" t="s">
        <v>162</v>
      </c>
      <c r="B164" s="11">
        <v>69.654794238583861</v>
      </c>
      <c r="C164" s="11">
        <v>1.2072863614054574</v>
      </c>
      <c r="D164" s="11">
        <v>9.7519939423261537</v>
      </c>
      <c r="E164" s="11">
        <v>47.236670180630831</v>
      </c>
      <c r="F164" s="15">
        <v>-0.88148078642089811</v>
      </c>
      <c r="G164" s="11">
        <v>-0.20773174592080484</v>
      </c>
      <c r="H164" s="11">
        <v>0.61537813322388391</v>
      </c>
      <c r="I164" s="13">
        <v>0.59235361269692088</v>
      </c>
      <c r="J164" s="2">
        <v>39.555863509009868</v>
      </c>
      <c r="K164" s="11">
        <v>17.749163700260272</v>
      </c>
      <c r="L164" s="26">
        <v>1.177441</v>
      </c>
      <c r="M164" s="8" t="s">
        <v>1661</v>
      </c>
      <c r="N164" s="20"/>
      <c r="O164" s="21"/>
      <c r="P164" s="23" t="s">
        <v>1661</v>
      </c>
      <c r="Q164" s="23" t="s">
        <v>1661</v>
      </c>
      <c r="R164" s="23">
        <v>13</v>
      </c>
      <c r="S164" s="23">
        <v>13</v>
      </c>
      <c r="T164" s="23">
        <v>161.27433776855469</v>
      </c>
      <c r="U164" s="4" t="s">
        <v>907</v>
      </c>
      <c r="V164" s="4" t="s">
        <v>908</v>
      </c>
      <c r="W164" s="4" t="s">
        <v>594</v>
      </c>
      <c r="X164" s="4" t="s">
        <v>900</v>
      </c>
      <c r="Y164" s="29">
        <f>_xlfn.XLOOKUP(W164,Sheet3!$A:$A,Sheet3!$B:$B)</f>
        <v>5</v>
      </c>
    </row>
    <row r="165" spans="1:25" x14ac:dyDescent="0.2">
      <c r="A165" s="6" t="s">
        <v>163</v>
      </c>
      <c r="B165" s="11">
        <v>22.395182813794193</v>
      </c>
      <c r="C165" s="11">
        <v>5.3599855579078648</v>
      </c>
      <c r="D165" s="11">
        <v>8.1189053816651757</v>
      </c>
      <c r="E165" s="11">
        <v>21.101155651385074</v>
      </c>
      <c r="F165" s="15">
        <v>-7.7254145540218644E-2</v>
      </c>
      <c r="G165" s="11">
        <v>-0.1495342346587408</v>
      </c>
      <c r="H165" s="11">
        <v>-18.228895574323101</v>
      </c>
      <c r="I165" s="13">
        <v>19.378429808981842</v>
      </c>
      <c r="J165" s="2">
        <v>25.061888837291658</v>
      </c>
      <c r="K165" s="11">
        <v>0.51063733835814429</v>
      </c>
      <c r="L165" s="26">
        <v>0.77018109999999995</v>
      </c>
      <c r="M165" s="8" t="s">
        <v>1661</v>
      </c>
      <c r="N165" s="20"/>
      <c r="O165" s="21"/>
      <c r="P165" s="23">
        <v>16</v>
      </c>
      <c r="Q165" s="23" t="s">
        <v>1661</v>
      </c>
      <c r="R165" s="23">
        <v>17</v>
      </c>
      <c r="S165" s="23">
        <v>16</v>
      </c>
      <c r="T165" s="23">
        <v>52.814879417419434</v>
      </c>
      <c r="U165" s="4" t="s">
        <v>909</v>
      </c>
      <c r="V165" s="4" t="s">
        <v>910</v>
      </c>
      <c r="W165" s="4" t="s">
        <v>594</v>
      </c>
      <c r="X165" s="4" t="s">
        <v>598</v>
      </c>
      <c r="Y165" s="29">
        <f>_xlfn.XLOOKUP(W165,Sheet3!$A:$A,Sheet3!$B:$B)</f>
        <v>5</v>
      </c>
    </row>
    <row r="166" spans="1:25" x14ac:dyDescent="0.2">
      <c r="A166" s="6" t="s">
        <v>164</v>
      </c>
      <c r="B166" s="11">
        <v>46.126201822933474</v>
      </c>
      <c r="C166" s="11">
        <v>73.117007286573838</v>
      </c>
      <c r="D166" s="11">
        <v>14.781264095021097</v>
      </c>
      <c r="E166" s="11">
        <v>32.030727287635294</v>
      </c>
      <c r="F166" s="15">
        <v>0.33203678976420842</v>
      </c>
      <c r="G166" s="11">
        <v>-0.2084901421274418</v>
      </c>
      <c r="H166" s="11">
        <v>8.5818468193810382</v>
      </c>
      <c r="I166" s="13">
        <v>-7.3733566772535966</v>
      </c>
      <c r="J166" s="2">
        <v>83.841822602927138</v>
      </c>
      <c r="K166" s="11">
        <v>9.7351116191446785</v>
      </c>
      <c r="L166" s="26">
        <v>1.1907049999999999</v>
      </c>
      <c r="M166" s="8" t="s">
        <v>1661</v>
      </c>
      <c r="N166" s="20"/>
      <c r="O166" s="21"/>
      <c r="P166" s="23">
        <v>14</v>
      </c>
      <c r="Q166" s="23" t="s">
        <v>1661</v>
      </c>
      <c r="R166" s="23" t="s">
        <v>1661</v>
      </c>
      <c r="S166" s="23">
        <v>14</v>
      </c>
      <c r="T166" s="23">
        <v>74.09478108475848</v>
      </c>
      <c r="U166" s="4" t="s">
        <v>911</v>
      </c>
      <c r="V166" s="4" t="s">
        <v>912</v>
      </c>
      <c r="W166" s="4" t="s">
        <v>594</v>
      </c>
      <c r="X166" s="4" t="s">
        <v>900</v>
      </c>
      <c r="Y166" s="29">
        <f>_xlfn.XLOOKUP(W166,Sheet3!$A:$A,Sheet3!$B:$B)</f>
        <v>5</v>
      </c>
    </row>
    <row r="167" spans="1:25" x14ac:dyDescent="0.2">
      <c r="A167" s="6" t="s">
        <v>165</v>
      </c>
      <c r="B167" s="11">
        <v>42.830007919610381</v>
      </c>
      <c r="C167" s="11">
        <v>5.1371507179580611</v>
      </c>
      <c r="D167" s="11">
        <v>8.5479013922452385</v>
      </c>
      <c r="E167" s="11">
        <v>34.009756166567215</v>
      </c>
      <c r="F167" s="15">
        <v>6.8451622877362919</v>
      </c>
      <c r="G167" s="11">
        <v>22.721008443082365</v>
      </c>
      <c r="H167" s="11">
        <v>-37.823042115765716</v>
      </c>
      <c r="I167" s="13">
        <v>16.102033672683351</v>
      </c>
      <c r="J167" s="2">
        <v>82.535401459975446</v>
      </c>
      <c r="K167" s="11">
        <v>17.991417039367562</v>
      </c>
      <c r="L167" s="26">
        <v>0.84495509999999996</v>
      </c>
      <c r="M167" s="8" t="s">
        <v>1661</v>
      </c>
      <c r="N167" s="20"/>
      <c r="O167" s="21"/>
      <c r="P167" s="23">
        <v>13</v>
      </c>
      <c r="Q167" s="23" t="s">
        <v>1661</v>
      </c>
      <c r="R167" s="23" t="s">
        <v>1661</v>
      </c>
      <c r="S167" s="23">
        <v>13</v>
      </c>
      <c r="T167" s="23">
        <v>43.644643425256355</v>
      </c>
      <c r="U167" s="4" t="s">
        <v>913</v>
      </c>
      <c r="V167" s="4" t="s">
        <v>914</v>
      </c>
      <c r="W167" s="4" t="s">
        <v>594</v>
      </c>
      <c r="X167" s="4" t="s">
        <v>598</v>
      </c>
      <c r="Y167" s="29">
        <f>_xlfn.XLOOKUP(W167,Sheet3!$A:$A,Sheet3!$B:$B)</f>
        <v>5</v>
      </c>
    </row>
    <row r="168" spans="1:25" x14ac:dyDescent="0.2">
      <c r="A168" s="6" t="s">
        <v>166</v>
      </c>
      <c r="B168" s="11">
        <v>20.940275773151768</v>
      </c>
      <c r="C168" s="11">
        <v>-36.251138073914412</v>
      </c>
      <c r="D168" s="11">
        <v>-3.1599356095305065</v>
      </c>
      <c r="E168" s="11">
        <v>19.572819743395193</v>
      </c>
      <c r="F168" s="15">
        <v>3.3145498078088806</v>
      </c>
      <c r="G168" s="11">
        <v>16.009420453689049</v>
      </c>
      <c r="H168" s="11">
        <v>-31.921923279825155</v>
      </c>
      <c r="I168" s="13">
        <v>16.912502826136105</v>
      </c>
      <c r="J168" s="2">
        <v>82.35715189105953</v>
      </c>
      <c r="K168" s="11">
        <v>13.929705665982709</v>
      </c>
      <c r="L168" s="26">
        <v>0.80952789999999997</v>
      </c>
      <c r="M168" s="8" t="s">
        <v>1661</v>
      </c>
      <c r="N168" s="20"/>
      <c r="O168" s="21"/>
      <c r="P168" s="23">
        <v>13</v>
      </c>
      <c r="Q168" s="23" t="s">
        <v>1661</v>
      </c>
      <c r="R168" s="23">
        <v>11</v>
      </c>
      <c r="S168" s="23">
        <v>11</v>
      </c>
      <c r="T168" s="23">
        <v>44.296168246918178</v>
      </c>
      <c r="U168" s="4" t="s">
        <v>915</v>
      </c>
      <c r="V168" s="4" t="s">
        <v>916</v>
      </c>
      <c r="W168" s="4" t="s">
        <v>594</v>
      </c>
      <c r="X168" s="4" t="s">
        <v>598</v>
      </c>
      <c r="Y168" s="29">
        <f>_xlfn.XLOOKUP(W168,Sheet3!$A:$A,Sheet3!$B:$B)</f>
        <v>5</v>
      </c>
    </row>
    <row r="169" spans="1:25" x14ac:dyDescent="0.2">
      <c r="A169" s="6" t="s">
        <v>167</v>
      </c>
      <c r="B169" s="11">
        <v>36.949749770197123</v>
      </c>
      <c r="C169" s="11">
        <v>-4.7585886722376962</v>
      </c>
      <c r="D169" s="11">
        <v>4.9757454701098602</v>
      </c>
      <c r="E169" s="11">
        <v>31.429373914819731</v>
      </c>
      <c r="F169" s="15">
        <v>1.3399927545385926</v>
      </c>
      <c r="G169" s="11">
        <v>0.39385059146631479</v>
      </c>
      <c r="H169" s="11">
        <v>-2.5573438482900408</v>
      </c>
      <c r="I169" s="13">
        <v>3.1634932568237262</v>
      </c>
      <c r="J169" s="2">
        <v>80.02453547621883</v>
      </c>
      <c r="K169" s="11">
        <v>4.3743241099000354</v>
      </c>
      <c r="L169" s="26">
        <v>0.74062229999999996</v>
      </c>
      <c r="M169" s="8" t="s">
        <v>1661</v>
      </c>
      <c r="N169" s="20"/>
      <c r="O169" s="21"/>
      <c r="P169" s="23">
        <v>13</v>
      </c>
      <c r="Q169" s="23" t="s">
        <v>1661</v>
      </c>
      <c r="R169" s="23" t="s">
        <v>1661</v>
      </c>
      <c r="S169" s="23">
        <v>13</v>
      </c>
      <c r="T169" s="23">
        <v>42.988294157651389</v>
      </c>
      <c r="U169" s="4" t="s">
        <v>917</v>
      </c>
      <c r="V169" s="4" t="s">
        <v>918</v>
      </c>
      <c r="W169" s="4" t="s">
        <v>594</v>
      </c>
      <c r="X169" s="4" t="s">
        <v>598</v>
      </c>
      <c r="Y169" s="29">
        <f>_xlfn.XLOOKUP(W169,Sheet3!$A:$A,Sheet3!$B:$B)</f>
        <v>5</v>
      </c>
    </row>
    <row r="170" spans="1:25" x14ac:dyDescent="0.2">
      <c r="A170" s="6" t="s">
        <v>168</v>
      </c>
      <c r="B170" s="11">
        <v>20.290575627002543</v>
      </c>
      <c r="C170" s="11">
        <v>10.858895705521476</v>
      </c>
      <c r="D170" s="11">
        <v>-20.314030538749638</v>
      </c>
      <c r="E170" s="11">
        <v>19.964644790630871</v>
      </c>
      <c r="F170" s="15">
        <v>1.2417209949339756</v>
      </c>
      <c r="G170" s="11">
        <v>0.5019408308854385</v>
      </c>
      <c r="H170" s="11">
        <v>-0.41381661770877048</v>
      </c>
      <c r="I170" s="13">
        <v>0.91187578682333192</v>
      </c>
      <c r="J170" s="2">
        <v>29.013704953620241</v>
      </c>
      <c r="K170" s="11">
        <v>1.7376359648130977</v>
      </c>
      <c r="L170" s="26">
        <v>0.99466469999999996</v>
      </c>
      <c r="M170" s="8" t="s">
        <v>1661</v>
      </c>
      <c r="N170" s="20"/>
      <c r="O170" s="21"/>
      <c r="P170" s="23">
        <v>16</v>
      </c>
      <c r="Q170" s="23">
        <v>15</v>
      </c>
      <c r="R170" s="23" t="s">
        <v>1661</v>
      </c>
      <c r="S170" s="23">
        <v>15</v>
      </c>
      <c r="T170" s="23">
        <v>79.415687128794275</v>
      </c>
      <c r="U170" s="4" t="s">
        <v>919</v>
      </c>
      <c r="V170" s="4" t="s">
        <v>920</v>
      </c>
      <c r="W170" s="4" t="s">
        <v>594</v>
      </c>
      <c r="X170" s="4" t="s">
        <v>598</v>
      </c>
      <c r="Y170" s="29">
        <f>_xlfn.XLOOKUP(W170,Sheet3!$A:$A,Sheet3!$B:$B)</f>
        <v>5</v>
      </c>
    </row>
    <row r="171" spans="1:25" x14ac:dyDescent="0.2">
      <c r="A171" s="6" t="s">
        <v>169</v>
      </c>
      <c r="B171" s="11">
        <v>7.4682042651805673</v>
      </c>
      <c r="C171" s="11">
        <v>170.49808429118775</v>
      </c>
      <c r="D171" s="11">
        <v>-61.330758726636518</v>
      </c>
      <c r="E171" s="11">
        <v>5.843242199354429</v>
      </c>
      <c r="F171" s="15">
        <v>0.5613610322726923</v>
      </c>
      <c r="G171" s="11">
        <v>1.9920977011494252</v>
      </c>
      <c r="H171" s="11">
        <v>-0.85704022988505746</v>
      </c>
      <c r="I171" s="13">
        <v>-0.13505747126436782</v>
      </c>
      <c r="J171" s="2">
        <v>29.096679061418129</v>
      </c>
      <c r="K171" s="11">
        <v>1.2852235141843491</v>
      </c>
      <c r="L171" s="26">
        <v>1.3341179999999999</v>
      </c>
      <c r="M171" s="8" t="s">
        <v>1661</v>
      </c>
      <c r="N171" s="20"/>
      <c r="O171" s="21"/>
      <c r="P171" s="23">
        <v>16</v>
      </c>
      <c r="Q171" s="23">
        <v>16</v>
      </c>
      <c r="R171" s="23">
        <v>16</v>
      </c>
      <c r="S171" s="23">
        <v>16</v>
      </c>
      <c r="T171" s="23">
        <v>113.70382944742839</v>
      </c>
      <c r="U171" s="4" t="s">
        <v>921</v>
      </c>
      <c r="V171" s="4" t="s">
        <v>922</v>
      </c>
      <c r="W171" s="4" t="s">
        <v>594</v>
      </c>
      <c r="X171" s="4" t="s">
        <v>595</v>
      </c>
      <c r="Y171" s="29">
        <f>_xlfn.XLOOKUP(W171,Sheet3!$A:$A,Sheet3!$B:$B)</f>
        <v>5</v>
      </c>
    </row>
    <row r="172" spans="1:25" x14ac:dyDescent="0.2">
      <c r="A172" s="6" t="s">
        <v>170</v>
      </c>
      <c r="B172" s="11">
        <v>40.414661404342034</v>
      </c>
      <c r="C172" s="11">
        <v>28.772158785472367</v>
      </c>
      <c r="D172" s="11">
        <v>21.400473786559559</v>
      </c>
      <c r="E172" s="11">
        <v>24.596499477345624</v>
      </c>
      <c r="F172" s="15">
        <v>-0.93272848253087104</v>
      </c>
      <c r="G172" s="11">
        <v>-0.46976561928868238</v>
      </c>
      <c r="H172" s="11">
        <v>-2.3188364636933008</v>
      </c>
      <c r="I172" s="13">
        <v>3.7886020829819831</v>
      </c>
      <c r="J172" s="2">
        <v>67.994139671049297</v>
      </c>
      <c r="K172" s="11">
        <v>9.7360545759755137</v>
      </c>
      <c r="L172" s="26">
        <v>1.090363</v>
      </c>
      <c r="M172" s="8" t="s">
        <v>1661</v>
      </c>
      <c r="N172" s="20"/>
      <c r="O172" s="21"/>
      <c r="P172" s="23">
        <v>14</v>
      </c>
      <c r="Q172" s="23" t="s">
        <v>1661</v>
      </c>
      <c r="R172" s="23" t="s">
        <v>1661</v>
      </c>
      <c r="S172" s="23">
        <v>14</v>
      </c>
      <c r="T172" s="23">
        <v>54.76166579597875</v>
      </c>
      <c r="U172" s="4" t="s">
        <v>923</v>
      </c>
      <c r="V172" s="4" t="s">
        <v>924</v>
      </c>
      <c r="W172" s="4" t="s">
        <v>594</v>
      </c>
      <c r="X172" s="4" t="s">
        <v>900</v>
      </c>
      <c r="Y172" s="29">
        <f>_xlfn.XLOOKUP(W172,Sheet3!$A:$A,Sheet3!$B:$B)</f>
        <v>5</v>
      </c>
    </row>
    <row r="173" spans="1:25" x14ac:dyDescent="0.2">
      <c r="A173" s="6" t="s">
        <v>171</v>
      </c>
      <c r="B173" s="11">
        <v>6.2821677075038416</v>
      </c>
      <c r="C173" s="11">
        <v>-13.757784754748059</v>
      </c>
      <c r="D173" s="11">
        <v>10.348141263430911</v>
      </c>
      <c r="E173" s="11">
        <v>6.2447745915640631</v>
      </c>
      <c r="F173" s="15">
        <v>12.032288941659273</v>
      </c>
      <c r="G173" s="11">
        <v>10.966596448991876</v>
      </c>
      <c r="H173" s="11">
        <v>-135.18958772193801</v>
      </c>
      <c r="I173" s="13">
        <v>125.22299127294613</v>
      </c>
      <c r="J173" s="2">
        <v>28.221300286058536</v>
      </c>
      <c r="K173" s="11">
        <v>1.3454017839295835</v>
      </c>
      <c r="L173" s="26">
        <v>1.1277200000000001</v>
      </c>
      <c r="M173" s="8" t="s">
        <v>1661</v>
      </c>
      <c r="N173" s="20"/>
      <c r="O173" s="21"/>
      <c r="P173" s="23">
        <v>17</v>
      </c>
      <c r="Q173" s="23" t="s">
        <v>1661</v>
      </c>
      <c r="R173" s="23">
        <v>16</v>
      </c>
      <c r="S173" s="23">
        <v>16</v>
      </c>
      <c r="T173" s="23">
        <v>96.392807006835938</v>
      </c>
      <c r="U173" s="4" t="s">
        <v>925</v>
      </c>
      <c r="V173" s="4" t="s">
        <v>926</v>
      </c>
      <c r="W173" s="4" t="s">
        <v>594</v>
      </c>
      <c r="X173" s="4" t="s">
        <v>595</v>
      </c>
      <c r="Y173" s="29">
        <f>_xlfn.XLOOKUP(W173,Sheet3!$A:$A,Sheet3!$B:$B)</f>
        <v>5</v>
      </c>
    </row>
    <row r="174" spans="1:25" x14ac:dyDescent="0.2">
      <c r="A174" s="6" t="s">
        <v>172</v>
      </c>
      <c r="B174" s="11">
        <v>38.321655395661026</v>
      </c>
      <c r="C174" s="11">
        <v>-4550.7944292948114</v>
      </c>
      <c r="D174" s="11">
        <v>-125.43935358025426</v>
      </c>
      <c r="E174" s="11">
        <v>-3.4490284148107659</v>
      </c>
      <c r="F174" s="15">
        <v>2.23984727128681</v>
      </c>
      <c r="G174" s="11">
        <v>-1.3545937401586896</v>
      </c>
      <c r="H174" s="11">
        <v>3.8329092387160033</v>
      </c>
      <c r="I174" s="13">
        <v>-1.4783154985573139</v>
      </c>
      <c r="J174" s="2">
        <v>94.788177979713112</v>
      </c>
      <c r="K174" s="11">
        <v>68.007177818220882</v>
      </c>
      <c r="L174" s="26">
        <v>0.9968245</v>
      </c>
      <c r="M174" s="8" t="s">
        <v>1661</v>
      </c>
      <c r="N174" s="20"/>
      <c r="O174" s="21"/>
      <c r="P174" s="23">
        <v>13</v>
      </c>
      <c r="Q174" s="23" t="s">
        <v>1661</v>
      </c>
      <c r="R174" s="23">
        <v>13</v>
      </c>
      <c r="S174" s="23">
        <v>13</v>
      </c>
      <c r="T174" s="23">
        <v>504.34877150399342</v>
      </c>
      <c r="U174" s="4" t="s">
        <v>927</v>
      </c>
      <c r="V174" s="4" t="s">
        <v>928</v>
      </c>
      <c r="W174" s="4" t="s">
        <v>594</v>
      </c>
      <c r="X174" s="4" t="s">
        <v>900</v>
      </c>
      <c r="Y174" s="29">
        <f>_xlfn.XLOOKUP(W174,Sheet3!$A:$A,Sheet3!$B:$B)</f>
        <v>5</v>
      </c>
    </row>
    <row r="175" spans="1:25" x14ac:dyDescent="0.2">
      <c r="A175" s="6" t="s">
        <v>173</v>
      </c>
      <c r="B175" s="11">
        <v>13.254414903939452</v>
      </c>
      <c r="C175" s="11">
        <v>-68.562744246634821</v>
      </c>
      <c r="D175" s="11">
        <v>-16.027804564448733</v>
      </c>
      <c r="E175" s="11">
        <v>4.6833559738663562</v>
      </c>
      <c r="F175" s="15">
        <v>2.709661515790557</v>
      </c>
      <c r="G175" s="11">
        <v>0.97972575905974535</v>
      </c>
      <c r="H175" s="11">
        <v>-0.21929480901077375</v>
      </c>
      <c r="I175" s="13">
        <v>0.2395690499510284</v>
      </c>
      <c r="J175" s="2">
        <v>67.530946376681726</v>
      </c>
      <c r="K175" s="11">
        <v>9.5372916798681953</v>
      </c>
      <c r="L175" s="26">
        <v>1.14195</v>
      </c>
      <c r="M175" s="8" t="s">
        <v>1661</v>
      </c>
      <c r="N175" s="20"/>
      <c r="O175" s="21"/>
      <c r="P175" s="23">
        <v>14</v>
      </c>
      <c r="Q175" s="23">
        <v>15</v>
      </c>
      <c r="R175" s="23">
        <v>16</v>
      </c>
      <c r="S175" s="23">
        <v>14</v>
      </c>
      <c r="T175" s="23">
        <v>111.71357232552988</v>
      </c>
      <c r="U175" s="4" t="s">
        <v>929</v>
      </c>
      <c r="V175" s="4" t="s">
        <v>930</v>
      </c>
      <c r="W175" s="4" t="s">
        <v>594</v>
      </c>
      <c r="X175" s="4" t="s">
        <v>598</v>
      </c>
      <c r="Y175" s="29">
        <f>_xlfn.XLOOKUP(W175,Sheet3!$A:$A,Sheet3!$B:$B)</f>
        <v>5</v>
      </c>
    </row>
    <row r="176" spans="1:25" x14ac:dyDescent="0.2">
      <c r="A176" s="6" t="s">
        <v>174</v>
      </c>
      <c r="B176" s="11">
        <v>34.383002145871387</v>
      </c>
      <c r="C176" s="11">
        <v>1.2849212613708305</v>
      </c>
      <c r="D176" s="11">
        <v>1.4400128735672091</v>
      </c>
      <c r="E176" s="11">
        <v>31.220434439241529</v>
      </c>
      <c r="F176" s="15">
        <v>1.5827496682957551</v>
      </c>
      <c r="G176" s="11">
        <v>1.1149693295548302</v>
      </c>
      <c r="H176" s="11">
        <v>-5.6214298525666324</v>
      </c>
      <c r="I176" s="13">
        <v>5.5064605230118016</v>
      </c>
      <c r="J176" s="2">
        <v>72.426636037545777</v>
      </c>
      <c r="K176" s="11">
        <v>4.7140129165227096</v>
      </c>
      <c r="L176" s="26">
        <v>0.86802539999999995</v>
      </c>
      <c r="M176" s="8" t="s">
        <v>1661</v>
      </c>
      <c r="N176" s="20"/>
      <c r="O176" s="21"/>
      <c r="P176" s="23">
        <v>16</v>
      </c>
      <c r="Q176" s="23" t="s">
        <v>1661</v>
      </c>
      <c r="R176" s="23">
        <v>16</v>
      </c>
      <c r="S176" s="23">
        <v>16</v>
      </c>
      <c r="T176" s="23">
        <v>38.143499595122904</v>
      </c>
      <c r="U176" s="4" t="s">
        <v>931</v>
      </c>
      <c r="V176" s="4" t="s">
        <v>932</v>
      </c>
      <c r="W176" s="4" t="s">
        <v>594</v>
      </c>
      <c r="X176" s="4" t="s">
        <v>598</v>
      </c>
      <c r="Y176" s="29">
        <f>_xlfn.XLOOKUP(W176,Sheet3!$A:$A,Sheet3!$B:$B)</f>
        <v>5</v>
      </c>
    </row>
    <row r="177" spans="1:25" x14ac:dyDescent="0.2">
      <c r="A177" s="6" t="s">
        <v>175</v>
      </c>
      <c r="B177" s="11">
        <v>17.722903886590728</v>
      </c>
      <c r="C177" s="11">
        <v>3.7500177874037144</v>
      </c>
      <c r="D177" s="11">
        <v>4.1798570432003412</v>
      </c>
      <c r="E177" s="11">
        <v>17.246828716693024</v>
      </c>
      <c r="F177" s="15">
        <v>-9.6059000786755959</v>
      </c>
      <c r="G177" s="11">
        <v>-3.1013430592378155</v>
      </c>
      <c r="H177" s="11">
        <v>-1.3381503066053515</v>
      </c>
      <c r="I177" s="13">
        <v>5.439493365843167</v>
      </c>
      <c r="J177" s="2">
        <v>81.77503488347196</v>
      </c>
      <c r="K177" s="11">
        <v>32.989276703086624</v>
      </c>
      <c r="L177" s="26">
        <v>0.79280879999999998</v>
      </c>
      <c r="M177" s="8" t="s">
        <v>1661</v>
      </c>
      <c r="N177" s="20"/>
      <c r="O177" s="21"/>
      <c r="P177" s="23">
        <v>13</v>
      </c>
      <c r="Q177" s="23" t="s">
        <v>1661</v>
      </c>
      <c r="R177" s="23" t="s">
        <v>1661</v>
      </c>
      <c r="S177" s="23">
        <v>13</v>
      </c>
      <c r="T177" s="23">
        <v>127.56159063066755</v>
      </c>
      <c r="U177" s="4" t="s">
        <v>933</v>
      </c>
      <c r="V177" s="4" t="s">
        <v>934</v>
      </c>
      <c r="W177" s="4" t="s">
        <v>594</v>
      </c>
      <c r="X177" s="4" t="s">
        <v>871</v>
      </c>
      <c r="Y177" s="29">
        <f>_xlfn.XLOOKUP(W177,Sheet3!$A:$A,Sheet3!$B:$B)</f>
        <v>5</v>
      </c>
    </row>
    <row r="178" spans="1:25" x14ac:dyDescent="0.2">
      <c r="A178" s="6" t="s">
        <v>176</v>
      </c>
      <c r="B178" s="11">
        <v>74.126815023874315</v>
      </c>
      <c r="C178" s="11">
        <v>25.527325105397082</v>
      </c>
      <c r="D178" s="11">
        <v>-17.449425893283689</v>
      </c>
      <c r="E178" s="11">
        <v>55.303485734327062</v>
      </c>
      <c r="F178" s="15">
        <v>3.1750649277332657</v>
      </c>
      <c r="G178" s="11">
        <v>2.398824263937311</v>
      </c>
      <c r="H178" s="11">
        <v>-7.3717353331135209</v>
      </c>
      <c r="I178" s="13">
        <v>5.9729110691762095</v>
      </c>
      <c r="J178" s="2">
        <v>69.564108673040678</v>
      </c>
      <c r="K178" s="11">
        <v>67.198003685083208</v>
      </c>
      <c r="L178" s="26">
        <v>0.66784259999999995</v>
      </c>
      <c r="M178" s="8" t="s">
        <v>1661</v>
      </c>
      <c r="N178" s="20"/>
      <c r="O178" s="21"/>
      <c r="P178" s="23">
        <v>16</v>
      </c>
      <c r="Q178" s="23" t="s">
        <v>1661</v>
      </c>
      <c r="R178" s="23">
        <v>16</v>
      </c>
      <c r="S178" s="23">
        <v>16</v>
      </c>
      <c r="T178" s="23">
        <v>142.24891408284506</v>
      </c>
      <c r="U178" s="4" t="s">
        <v>935</v>
      </c>
      <c r="V178" s="4" t="s">
        <v>936</v>
      </c>
      <c r="W178" s="4" t="s">
        <v>594</v>
      </c>
      <c r="X178" s="4" t="s">
        <v>871</v>
      </c>
      <c r="Y178" s="29">
        <f>_xlfn.XLOOKUP(W178,Sheet3!$A:$A,Sheet3!$B:$B)</f>
        <v>5</v>
      </c>
    </row>
    <row r="179" spans="1:25" x14ac:dyDescent="0.2">
      <c r="A179" s="6" t="s">
        <v>177</v>
      </c>
      <c r="B179" s="11">
        <v>34.577067300856221</v>
      </c>
      <c r="C179" s="11">
        <v>70.038445883723995</v>
      </c>
      <c r="D179" s="11">
        <v>40.670401766435639</v>
      </c>
      <c r="E179" s="11">
        <v>22.448665829922579</v>
      </c>
      <c r="F179" s="15">
        <v>-5.4029223553980064</v>
      </c>
      <c r="G179" s="11">
        <v>-0.67408168993929873</v>
      </c>
      <c r="H179" s="11">
        <v>-0.54519515705314969</v>
      </c>
      <c r="I179" s="13">
        <v>2.2192768469924484</v>
      </c>
      <c r="J179" s="2">
        <v>78.239326878989644</v>
      </c>
      <c r="K179" s="11">
        <v>24.7700809724919</v>
      </c>
      <c r="L179" s="26">
        <v>1.270024</v>
      </c>
      <c r="M179" s="8" t="s">
        <v>1661</v>
      </c>
      <c r="N179" s="20"/>
      <c r="O179" s="21"/>
      <c r="P179" s="23">
        <v>13</v>
      </c>
      <c r="Q179" s="23" t="s">
        <v>1661</v>
      </c>
      <c r="R179" s="23">
        <v>14</v>
      </c>
      <c r="S179" s="23">
        <v>13</v>
      </c>
      <c r="T179" s="23">
        <v>67.603398895263666</v>
      </c>
      <c r="U179" s="4" t="s">
        <v>937</v>
      </c>
      <c r="V179" s="4" t="s">
        <v>938</v>
      </c>
      <c r="W179" s="4" t="s">
        <v>594</v>
      </c>
      <c r="X179" s="4" t="s">
        <v>900</v>
      </c>
      <c r="Y179" s="29">
        <f>_xlfn.XLOOKUP(W179,Sheet3!$A:$A,Sheet3!$B:$B)</f>
        <v>5</v>
      </c>
    </row>
    <row r="180" spans="1:25" x14ac:dyDescent="0.2">
      <c r="A180" s="6" t="s">
        <v>178</v>
      </c>
      <c r="B180" s="11">
        <v>8.2644695797108696</v>
      </c>
      <c r="C180" s="11">
        <v>11.823389785961869</v>
      </c>
      <c r="D180" s="11">
        <v>1.9168381931774059</v>
      </c>
      <c r="E180" s="11">
        <v>11.439372049455592</v>
      </c>
      <c r="F180" s="15">
        <v>5.1494688524132339</v>
      </c>
      <c r="G180" s="11">
        <v>-7.5828271489980477</v>
      </c>
      <c r="H180" s="11">
        <v>6.1968812582114108</v>
      </c>
      <c r="I180" s="13">
        <v>2.3859458907866373</v>
      </c>
      <c r="J180" s="2">
        <v>70.288466527349854</v>
      </c>
      <c r="K180" s="11">
        <v>0.29435199557709768</v>
      </c>
      <c r="L180" s="26">
        <v>0.87018669999999998</v>
      </c>
      <c r="M180" s="8" t="s">
        <v>1661</v>
      </c>
      <c r="N180" s="20"/>
      <c r="O180" s="21"/>
      <c r="P180" s="23">
        <v>13</v>
      </c>
      <c r="Q180" s="23">
        <v>13</v>
      </c>
      <c r="R180" s="23" t="s">
        <v>1661</v>
      </c>
      <c r="S180" s="23">
        <v>13</v>
      </c>
      <c r="T180" s="23">
        <v>64.798475092107594</v>
      </c>
      <c r="U180" s="4" t="s">
        <v>939</v>
      </c>
      <c r="V180" s="4" t="s">
        <v>940</v>
      </c>
      <c r="W180" s="4" t="s">
        <v>594</v>
      </c>
      <c r="X180" s="4" t="s">
        <v>900</v>
      </c>
      <c r="Y180" s="29">
        <f>_xlfn.XLOOKUP(W180,Sheet3!$A:$A,Sheet3!$B:$B)</f>
        <v>5</v>
      </c>
    </row>
    <row r="181" spans="1:25" x14ac:dyDescent="0.2">
      <c r="A181" s="6" t="s">
        <v>179</v>
      </c>
      <c r="B181" s="11">
        <v>40.584054094420836</v>
      </c>
      <c r="C181" s="11">
        <v>4.8187192436495163</v>
      </c>
      <c r="D181" s="11">
        <v>5.4274972631174423</v>
      </c>
      <c r="E181" s="11">
        <v>33.042539613572487</v>
      </c>
      <c r="F181" s="15">
        <v>4.2640806154399353</v>
      </c>
      <c r="G181" s="11">
        <v>-8.821905923817269</v>
      </c>
      <c r="H181" s="11">
        <v>25.707604717364781</v>
      </c>
      <c r="I181" s="13">
        <v>-15.885698793547512</v>
      </c>
      <c r="J181" s="2">
        <v>69.741635960336851</v>
      </c>
      <c r="K181" s="11">
        <v>4.0890525181762776</v>
      </c>
      <c r="L181" s="26">
        <v>1.1225750000000001</v>
      </c>
      <c r="M181" s="8" t="s">
        <v>1661</v>
      </c>
      <c r="N181" s="20"/>
      <c r="O181" s="21"/>
      <c r="P181" s="23">
        <v>14</v>
      </c>
      <c r="Q181" s="23">
        <v>15</v>
      </c>
      <c r="R181" s="23">
        <v>14</v>
      </c>
      <c r="S181" s="23">
        <v>14</v>
      </c>
      <c r="T181" s="23">
        <v>51.258763140024143</v>
      </c>
      <c r="U181" s="4" t="s">
        <v>941</v>
      </c>
      <c r="V181" s="4" t="s">
        <v>942</v>
      </c>
      <c r="W181" s="4" t="s">
        <v>594</v>
      </c>
      <c r="X181" s="4" t="s">
        <v>598</v>
      </c>
      <c r="Y181" s="29">
        <f>_xlfn.XLOOKUP(W181,Sheet3!$A:$A,Sheet3!$B:$B)</f>
        <v>5</v>
      </c>
    </row>
    <row r="182" spans="1:25" x14ac:dyDescent="0.2">
      <c r="A182" s="6" t="s">
        <v>180</v>
      </c>
      <c r="B182" s="11">
        <v>42.847024879535162</v>
      </c>
      <c r="C182" s="11">
        <v>2.9161441797177279</v>
      </c>
      <c r="D182" s="11">
        <v>-1.2221435029548422</v>
      </c>
      <c r="E182" s="11">
        <v>33.563096777337122</v>
      </c>
      <c r="F182" s="15">
        <v>1.6312585595334352</v>
      </c>
      <c r="G182" s="11">
        <v>2.4352177531951456</v>
      </c>
      <c r="H182" s="11">
        <v>-9.2268620448931369</v>
      </c>
      <c r="I182" s="13">
        <v>7.7916442916979918</v>
      </c>
      <c r="J182" s="2">
        <v>67.563684125358492</v>
      </c>
      <c r="K182" s="11">
        <v>2.2773747729704374</v>
      </c>
      <c r="L182" s="26">
        <v>0.71187679999999998</v>
      </c>
      <c r="M182" s="8" t="s">
        <v>1661</v>
      </c>
      <c r="N182" s="20"/>
      <c r="O182" s="21"/>
      <c r="P182" s="23">
        <v>16</v>
      </c>
      <c r="Q182" s="23">
        <v>17</v>
      </c>
      <c r="R182" s="23">
        <v>16</v>
      </c>
      <c r="S182" s="23">
        <v>16</v>
      </c>
      <c r="T182" s="23">
        <v>26.171552075060337</v>
      </c>
      <c r="U182" s="4" t="s">
        <v>943</v>
      </c>
      <c r="V182" s="4" t="s">
        <v>944</v>
      </c>
      <c r="W182" s="4" t="s">
        <v>594</v>
      </c>
      <c r="X182" s="4" t="s">
        <v>598</v>
      </c>
      <c r="Y182" s="29">
        <f>_xlfn.XLOOKUP(W182,Sheet3!$A:$A,Sheet3!$B:$B)</f>
        <v>5</v>
      </c>
    </row>
    <row r="183" spans="1:25" x14ac:dyDescent="0.2">
      <c r="A183" s="6" t="s">
        <v>181</v>
      </c>
      <c r="B183" s="11">
        <v>13.394023057120471</v>
      </c>
      <c r="C183" s="11">
        <v>-29.175132060138154</v>
      </c>
      <c r="D183" s="11">
        <v>-19.060981288881994</v>
      </c>
      <c r="E183" s="11">
        <v>9.7545050927135009</v>
      </c>
      <c r="F183" s="15">
        <v>6.5251519429009166</v>
      </c>
      <c r="G183" s="11">
        <v>1.1688592109418809</v>
      </c>
      <c r="H183" s="11">
        <v>-0.14457256666258453</v>
      </c>
      <c r="I183" s="13">
        <v>-2.4286644279296409E-2</v>
      </c>
      <c r="J183" s="2">
        <v>65.354031283537694</v>
      </c>
      <c r="K183" s="11">
        <v>3.9355410761606939</v>
      </c>
      <c r="L183" s="26">
        <v>0.93829660000000004</v>
      </c>
      <c r="M183" s="8" t="s">
        <v>1661</v>
      </c>
      <c r="N183" s="20"/>
      <c r="O183" s="21"/>
      <c r="P183" s="23">
        <v>16</v>
      </c>
      <c r="Q183" s="23">
        <v>15</v>
      </c>
      <c r="R183" s="23">
        <v>17</v>
      </c>
      <c r="S183" s="23">
        <v>15</v>
      </c>
      <c r="T183" s="23">
        <v>92.58728215273689</v>
      </c>
      <c r="U183" s="4" t="s">
        <v>945</v>
      </c>
      <c r="V183" s="4" t="s">
        <v>946</v>
      </c>
      <c r="W183" s="4" t="s">
        <v>594</v>
      </c>
      <c r="X183" s="4" t="s">
        <v>598</v>
      </c>
      <c r="Y183" s="29">
        <f>_xlfn.XLOOKUP(W183,Sheet3!$A:$A,Sheet3!$B:$B)</f>
        <v>5</v>
      </c>
    </row>
    <row r="184" spans="1:25" x14ac:dyDescent="0.2">
      <c r="A184" s="6" t="s">
        <v>182</v>
      </c>
      <c r="B184" s="11">
        <v>34.48493414076291</v>
      </c>
      <c r="C184" s="11">
        <v>21.864414680000422</v>
      </c>
      <c r="D184" s="11">
        <v>24.969937156944756</v>
      </c>
      <c r="E184" s="11">
        <v>21.107272924844107</v>
      </c>
      <c r="F184" s="15">
        <v>7.3455106180694907</v>
      </c>
      <c r="G184" s="11">
        <v>2.6629413217727995</v>
      </c>
      <c r="H184" s="11">
        <v>-2.0839027304302222</v>
      </c>
      <c r="I184" s="13">
        <v>0.42096140865742249</v>
      </c>
      <c r="J184" s="2">
        <v>70.359341058049267</v>
      </c>
      <c r="K184" s="11">
        <v>12.767455184867238</v>
      </c>
      <c r="L184" s="26">
        <v>1.1100030000000001</v>
      </c>
      <c r="M184" s="8" t="s">
        <v>1661</v>
      </c>
      <c r="N184" s="20"/>
      <c r="O184" s="21"/>
      <c r="P184" s="23">
        <v>14</v>
      </c>
      <c r="Q184" s="23" t="s">
        <v>1661</v>
      </c>
      <c r="R184" s="23" t="s">
        <v>1661</v>
      </c>
      <c r="S184" s="23">
        <v>14</v>
      </c>
      <c r="T184" s="23">
        <v>53.540927083868731</v>
      </c>
      <c r="U184" s="4" t="s">
        <v>947</v>
      </c>
      <c r="V184" s="4" t="s">
        <v>948</v>
      </c>
      <c r="W184" s="4" t="s">
        <v>594</v>
      </c>
      <c r="X184" s="4" t="s">
        <v>900</v>
      </c>
      <c r="Y184" s="29">
        <f>_xlfn.XLOOKUP(W184,Sheet3!$A:$A,Sheet3!$B:$B)</f>
        <v>5</v>
      </c>
    </row>
    <row r="185" spans="1:25" x14ac:dyDescent="0.2">
      <c r="A185" s="6" t="s">
        <v>183</v>
      </c>
      <c r="B185" s="11">
        <v>2.2338579938975283</v>
      </c>
      <c r="C185" s="11">
        <v>-221.95216482676761</v>
      </c>
      <c r="D185" s="11">
        <v>22.277221765404896</v>
      </c>
      <c r="E185" s="11">
        <v>2.9945445243736835</v>
      </c>
      <c r="F185" s="15">
        <v>22.476935283929858</v>
      </c>
      <c r="G185" s="11">
        <v>1.1986120877195858</v>
      </c>
      <c r="H185" s="11">
        <v>-1.4650530046196486</v>
      </c>
      <c r="I185" s="13">
        <v>1.2664409169000626</v>
      </c>
      <c r="J185" s="2">
        <v>38.481420494753635</v>
      </c>
      <c r="K185" s="11">
        <v>14.857973461860849</v>
      </c>
      <c r="L185" s="26">
        <v>1.4451430000000001</v>
      </c>
      <c r="M185" s="8" t="s">
        <v>1661</v>
      </c>
      <c r="N185" s="20"/>
      <c r="O185" s="21"/>
      <c r="P185" s="23" t="s">
        <v>1661</v>
      </c>
      <c r="Q185" s="23">
        <v>13</v>
      </c>
      <c r="R185" s="23" t="s">
        <v>1661</v>
      </c>
      <c r="S185" s="23">
        <v>13</v>
      </c>
      <c r="T185" s="23">
        <v>292.88198852539062</v>
      </c>
      <c r="U185" s="4" t="s">
        <v>949</v>
      </c>
      <c r="V185" s="4" t="s">
        <v>950</v>
      </c>
      <c r="W185" s="4" t="s">
        <v>594</v>
      </c>
      <c r="X185" s="4" t="s">
        <v>595</v>
      </c>
      <c r="Y185" s="29">
        <f>_xlfn.XLOOKUP(W185,Sheet3!$A:$A,Sheet3!$B:$B)</f>
        <v>5</v>
      </c>
    </row>
    <row r="186" spans="1:25" x14ac:dyDescent="0.2">
      <c r="A186" s="6" t="s">
        <v>184</v>
      </c>
      <c r="B186" s="11">
        <v>51.377380455476782</v>
      </c>
      <c r="C186" s="11">
        <v>72.845657555462978</v>
      </c>
      <c r="D186" s="11">
        <v>51.169350312562536</v>
      </c>
      <c r="E186" s="11">
        <v>32.314361720433595</v>
      </c>
      <c r="F186" s="15">
        <v>-1.9441495606128827</v>
      </c>
      <c r="G186" s="11">
        <v>3.6412941096139417</v>
      </c>
      <c r="H186" s="11">
        <v>18.498752064277465</v>
      </c>
      <c r="I186" s="13">
        <v>-21.140046173891403</v>
      </c>
      <c r="J186" s="2">
        <v>75.013792884372691</v>
      </c>
      <c r="K186" s="11">
        <v>17.859573421016776</v>
      </c>
      <c r="L186" s="26">
        <v>1.5080020000000001</v>
      </c>
      <c r="M186" s="8" t="s">
        <v>1661</v>
      </c>
      <c r="N186" s="20"/>
      <c r="O186" s="21"/>
      <c r="P186" s="23">
        <v>14</v>
      </c>
      <c r="Q186" s="23" t="s">
        <v>1661</v>
      </c>
      <c r="R186" s="23">
        <v>14</v>
      </c>
      <c r="S186" s="23">
        <v>14</v>
      </c>
      <c r="T186" s="23">
        <v>41.386681202919256</v>
      </c>
      <c r="U186" s="4" t="s">
        <v>951</v>
      </c>
      <c r="V186" s="4" t="s">
        <v>952</v>
      </c>
      <c r="W186" s="4" t="s">
        <v>594</v>
      </c>
      <c r="X186" s="4" t="s">
        <v>900</v>
      </c>
      <c r="Y186" s="29">
        <f>_xlfn.XLOOKUP(W186,Sheet3!$A:$A,Sheet3!$B:$B)</f>
        <v>5</v>
      </c>
    </row>
    <row r="187" spans="1:25" x14ac:dyDescent="0.2">
      <c r="A187" s="6" t="s">
        <v>185</v>
      </c>
      <c r="B187" s="11">
        <v>40.718935213453967</v>
      </c>
      <c r="C187" s="11">
        <v>30.337025719747412</v>
      </c>
      <c r="D187" s="11">
        <v>26.602454384722773</v>
      </c>
      <c r="E187" s="11">
        <v>29.370989332751705</v>
      </c>
      <c r="F187" s="15">
        <v>2.5688384342758366</v>
      </c>
      <c r="G187" s="11">
        <v>0.34471233522791128</v>
      </c>
      <c r="H187" s="11">
        <v>-0.89272483264822478</v>
      </c>
      <c r="I187" s="13">
        <v>1.5480124974203135</v>
      </c>
      <c r="J187" s="2">
        <v>72.473535107459895</v>
      </c>
      <c r="K187" s="11">
        <v>18.933994853686258</v>
      </c>
      <c r="L187" s="26">
        <v>1.0857859999999999</v>
      </c>
      <c r="M187" s="8" t="s">
        <v>1661</v>
      </c>
      <c r="N187" s="20"/>
      <c r="O187" s="21"/>
      <c r="P187" s="23" t="s">
        <v>1661</v>
      </c>
      <c r="Q187" s="23">
        <v>14</v>
      </c>
      <c r="R187" s="23" t="s">
        <v>1661</v>
      </c>
      <c r="S187" s="23">
        <v>14</v>
      </c>
      <c r="T187" s="23">
        <v>48.195396446046374</v>
      </c>
      <c r="U187" s="4" t="s">
        <v>953</v>
      </c>
      <c r="V187" s="4" t="s">
        <v>954</v>
      </c>
      <c r="W187" s="4" t="s">
        <v>594</v>
      </c>
      <c r="X187" s="4" t="s">
        <v>900</v>
      </c>
      <c r="Y187" s="29">
        <f>_xlfn.XLOOKUP(W187,Sheet3!$A:$A,Sheet3!$B:$B)</f>
        <v>5</v>
      </c>
    </row>
    <row r="188" spans="1:25" x14ac:dyDescent="0.2">
      <c r="A188" s="6" t="s">
        <v>186</v>
      </c>
      <c r="B188" s="11">
        <v>40.150039996548706</v>
      </c>
      <c r="C188" s="11">
        <v>24.632751676813736</v>
      </c>
      <c r="D188" s="11">
        <v>0.33236382205596993</v>
      </c>
      <c r="E188" s="11">
        <v>23.478797770186127</v>
      </c>
      <c r="F188" s="15">
        <v>-15.29261878062462</v>
      </c>
      <c r="G188" s="11">
        <v>-276.5659629192993</v>
      </c>
      <c r="H188" s="11">
        <v>332.00414899643044</v>
      </c>
      <c r="I188" s="13">
        <v>-54.438186077131142</v>
      </c>
      <c r="J188" s="2">
        <v>71.727716360229337</v>
      </c>
      <c r="K188" s="11">
        <v>7.8994634317809727</v>
      </c>
      <c r="L188" s="26">
        <v>1.1975480000000001</v>
      </c>
      <c r="M188" s="8" t="s">
        <v>1661</v>
      </c>
      <c r="N188" s="20"/>
      <c r="O188" s="21"/>
      <c r="P188" s="23">
        <v>13</v>
      </c>
      <c r="Q188" s="23">
        <v>13</v>
      </c>
      <c r="R188" s="23" t="s">
        <v>1661</v>
      </c>
      <c r="S188" s="23">
        <v>13</v>
      </c>
      <c r="T188" s="23">
        <v>81.886195463292736</v>
      </c>
      <c r="U188" s="4" t="s">
        <v>955</v>
      </c>
      <c r="V188" s="4" t="s">
        <v>956</v>
      </c>
      <c r="W188" s="4" t="s">
        <v>594</v>
      </c>
      <c r="X188" s="4" t="s">
        <v>900</v>
      </c>
      <c r="Y188" s="29">
        <f>_xlfn.XLOOKUP(W188,Sheet3!$A:$A,Sheet3!$B:$B)</f>
        <v>5</v>
      </c>
    </row>
    <row r="189" spans="1:25" x14ac:dyDescent="0.2">
      <c r="A189" s="6" t="s">
        <v>187</v>
      </c>
      <c r="B189" s="11">
        <v>31.603878424181808</v>
      </c>
      <c r="C189" s="11">
        <v>1.2582320501151045</v>
      </c>
      <c r="D189" s="11">
        <v>4.8387627779881148</v>
      </c>
      <c r="E189" s="11">
        <v>26.271045174195702</v>
      </c>
      <c r="F189" s="15">
        <v>1.1534237363202793</v>
      </c>
      <c r="G189" s="11">
        <v>2.0549370852522029</v>
      </c>
      <c r="H189" s="11">
        <v>-20.968560757152698</v>
      </c>
      <c r="I189" s="13">
        <v>19.913623671900496</v>
      </c>
      <c r="J189" s="2">
        <v>68.584840979908705</v>
      </c>
      <c r="K189" s="11">
        <v>1.9899927535016979</v>
      </c>
      <c r="L189" s="26">
        <v>1.0373140000000001</v>
      </c>
      <c r="M189" s="8" t="s">
        <v>1661</v>
      </c>
      <c r="N189" s="20"/>
      <c r="O189" s="21"/>
      <c r="P189" s="23">
        <v>14</v>
      </c>
      <c r="Q189" s="23">
        <v>13</v>
      </c>
      <c r="R189" s="23">
        <v>13</v>
      </c>
      <c r="S189" s="23">
        <v>13</v>
      </c>
      <c r="T189" s="23">
        <v>27.495385229169766</v>
      </c>
      <c r="U189" s="4" t="s">
        <v>957</v>
      </c>
      <c r="V189" s="4" t="s">
        <v>958</v>
      </c>
      <c r="W189" s="4" t="s">
        <v>594</v>
      </c>
      <c r="X189" s="4" t="s">
        <v>598</v>
      </c>
      <c r="Y189" s="29">
        <f>_xlfn.XLOOKUP(W189,Sheet3!$A:$A,Sheet3!$B:$B)</f>
        <v>5</v>
      </c>
    </row>
    <row r="190" spans="1:25" x14ac:dyDescent="0.2">
      <c r="A190" s="6" t="s">
        <v>188</v>
      </c>
      <c r="B190" s="11">
        <v>37.172897757391652</v>
      </c>
      <c r="C190" s="11">
        <v>14.198393120781727</v>
      </c>
      <c r="D190" s="11">
        <v>5.6585925909934831</v>
      </c>
      <c r="E190" s="11">
        <v>20.363087879898892</v>
      </c>
      <c r="F190" s="15">
        <v>-0.86164911368576036</v>
      </c>
      <c r="G190" s="11">
        <v>1.2118427354303607</v>
      </c>
      <c r="H190" s="11">
        <v>8.2229759849224795</v>
      </c>
      <c r="I190" s="13">
        <v>-8.4348187203528404</v>
      </c>
      <c r="J190" s="2">
        <v>67.104939585271424</v>
      </c>
      <c r="K190" s="11">
        <v>21.021164087309845</v>
      </c>
      <c r="L190" s="26">
        <v>1.04915</v>
      </c>
      <c r="M190" s="8" t="s">
        <v>1661</v>
      </c>
      <c r="N190" s="20"/>
      <c r="O190" s="21">
        <v>1.1119464449271859</v>
      </c>
      <c r="P190" s="23">
        <v>13</v>
      </c>
      <c r="Q190" s="23" t="s">
        <v>1661</v>
      </c>
      <c r="R190" s="23" t="s">
        <v>1661</v>
      </c>
      <c r="S190" s="23">
        <v>13</v>
      </c>
      <c r="T190" s="23">
        <v>54.452708336614791</v>
      </c>
      <c r="U190" s="4" t="s">
        <v>959</v>
      </c>
      <c r="V190" s="4" t="s">
        <v>960</v>
      </c>
      <c r="W190" s="4" t="s">
        <v>594</v>
      </c>
      <c r="X190" s="4" t="s">
        <v>900</v>
      </c>
      <c r="Y190" s="29">
        <f>_xlfn.XLOOKUP(W190,Sheet3!$A:$A,Sheet3!$B:$B)</f>
        <v>5</v>
      </c>
    </row>
    <row r="191" spans="1:25" x14ac:dyDescent="0.2">
      <c r="A191" s="6" t="s">
        <v>189</v>
      </c>
      <c r="B191" s="11">
        <v>28.96584528044464</v>
      </c>
      <c r="C191" s="11">
        <v>20.228004770392751</v>
      </c>
      <c r="D191" s="11">
        <v>26.8986222779934</v>
      </c>
      <c r="E191" s="11">
        <v>26.743346020147918</v>
      </c>
      <c r="F191" s="15">
        <v>8.4327791496532072</v>
      </c>
      <c r="G191" s="11">
        <v>-31.747989036083617</v>
      </c>
      <c r="H191" s="11">
        <v>51.81083379231039</v>
      </c>
      <c r="I191" s="13">
        <v>-19.06284475622677</v>
      </c>
      <c r="J191" s="2">
        <v>69.215948574584701</v>
      </c>
      <c r="K191" s="11">
        <v>12.012495381329897</v>
      </c>
      <c r="L191" s="26">
        <v>1.0222450000000001</v>
      </c>
      <c r="M191" s="8" t="s">
        <v>1661</v>
      </c>
      <c r="N191" s="20"/>
      <c r="O191" s="21">
        <v>0.72880063668377548</v>
      </c>
      <c r="P191" s="23">
        <v>13</v>
      </c>
      <c r="Q191" s="23" t="s">
        <v>1661</v>
      </c>
      <c r="R191" s="23" t="s">
        <v>1661</v>
      </c>
      <c r="S191" s="23">
        <v>13</v>
      </c>
      <c r="T191" s="23">
        <v>52.046593866850202</v>
      </c>
      <c r="U191" s="4" t="s">
        <v>961</v>
      </c>
      <c r="V191" s="4" t="s">
        <v>962</v>
      </c>
      <c r="W191" s="4" t="s">
        <v>594</v>
      </c>
      <c r="X191" s="4" t="s">
        <v>900</v>
      </c>
      <c r="Y191" s="29">
        <f>_xlfn.XLOOKUP(W191,Sheet3!$A:$A,Sheet3!$B:$B)</f>
        <v>5</v>
      </c>
    </row>
    <row r="192" spans="1:25" x14ac:dyDescent="0.2">
      <c r="A192" s="6" t="s">
        <v>190</v>
      </c>
      <c r="B192" s="11">
        <v>42.958779313092016</v>
      </c>
      <c r="C192" s="11">
        <v>1.6184724049892685</v>
      </c>
      <c r="D192" s="11">
        <v>8.3408874100243224</v>
      </c>
      <c r="E192" s="11">
        <v>35.055431684264434</v>
      </c>
      <c r="F192" s="15">
        <v>0.2180251557507058</v>
      </c>
      <c r="G192" s="11">
        <v>-0.32366255500002883</v>
      </c>
      <c r="H192" s="11">
        <v>14.758046006839322</v>
      </c>
      <c r="I192" s="13">
        <v>-13.434383451839293</v>
      </c>
      <c r="J192" s="2">
        <v>59.664292405363092</v>
      </c>
      <c r="K192" s="11">
        <v>1.433041945377004</v>
      </c>
      <c r="L192" s="26">
        <v>0.82498530000000003</v>
      </c>
      <c r="M192" s="8" t="s">
        <v>1661</v>
      </c>
      <c r="N192" s="20"/>
      <c r="O192" s="21"/>
      <c r="P192" s="23">
        <v>16</v>
      </c>
      <c r="Q192" s="23">
        <v>17</v>
      </c>
      <c r="R192" s="23">
        <v>16</v>
      </c>
      <c r="S192" s="23">
        <v>16</v>
      </c>
      <c r="T192" s="23">
        <v>27.268707864196596</v>
      </c>
      <c r="U192" s="4" t="s">
        <v>963</v>
      </c>
      <c r="V192" s="4" t="s">
        <v>964</v>
      </c>
      <c r="W192" s="4" t="s">
        <v>594</v>
      </c>
      <c r="X192" s="4" t="s">
        <v>598</v>
      </c>
      <c r="Y192" s="29">
        <f>_xlfn.XLOOKUP(W192,Sheet3!$A:$A,Sheet3!$B:$B)</f>
        <v>5</v>
      </c>
    </row>
    <row r="193" spans="1:25" x14ac:dyDescent="0.2">
      <c r="A193" s="6" t="s">
        <v>191</v>
      </c>
      <c r="B193" s="11">
        <v>10.311069617873212</v>
      </c>
      <c r="C193" s="11">
        <v>4.8018564798286256</v>
      </c>
      <c r="D193" s="11">
        <v>-0.90077356017578269</v>
      </c>
      <c r="E193" s="11">
        <v>7.6127124907612709</v>
      </c>
      <c r="F193" s="15">
        <v>2.4231787783301484</v>
      </c>
      <c r="G193" s="11">
        <v>3.3219552609776306</v>
      </c>
      <c r="H193" s="11">
        <v>-2.3443247721623859</v>
      </c>
      <c r="I193" s="13">
        <v>2.2369511184755591E-2</v>
      </c>
      <c r="J193" s="2">
        <v>39.68914982705261</v>
      </c>
      <c r="K193" s="11">
        <v>1.5894832617518735</v>
      </c>
      <c r="L193" s="26">
        <v>0.85809150000000001</v>
      </c>
      <c r="M193" s="8" t="s">
        <v>1661</v>
      </c>
      <c r="N193" s="20"/>
      <c r="O193" s="21"/>
      <c r="P193" s="23">
        <v>16</v>
      </c>
      <c r="Q193" s="23" t="s">
        <v>1661</v>
      </c>
      <c r="R193" s="23">
        <v>16</v>
      </c>
      <c r="S193" s="23">
        <v>16</v>
      </c>
      <c r="T193" s="23">
        <v>71.190871153559002</v>
      </c>
      <c r="U193" s="4" t="s">
        <v>965</v>
      </c>
      <c r="V193" s="4" t="s">
        <v>966</v>
      </c>
      <c r="W193" s="4" t="s">
        <v>594</v>
      </c>
      <c r="X193" s="4" t="s">
        <v>595</v>
      </c>
      <c r="Y193" s="29">
        <f>_xlfn.XLOOKUP(W193,Sheet3!$A:$A,Sheet3!$B:$B)</f>
        <v>5</v>
      </c>
    </row>
    <row r="194" spans="1:25" x14ac:dyDescent="0.2">
      <c r="A194" s="6" t="s">
        <v>192</v>
      </c>
      <c r="B194" s="11">
        <v>6.303416160494403</v>
      </c>
      <c r="C194" s="11">
        <v>-27.302392112712838</v>
      </c>
      <c r="D194" s="11">
        <v>10.463228901122502</v>
      </c>
      <c r="E194" s="11">
        <v>2.424531227913199</v>
      </c>
      <c r="F194" s="15">
        <v>0.72844138155830129</v>
      </c>
      <c r="G194" s="11">
        <v>2.1973816289806192</v>
      </c>
      <c r="H194" s="11">
        <v>-41.676386047202612</v>
      </c>
      <c r="I194" s="13">
        <v>40.479004418221997</v>
      </c>
      <c r="J194" s="2">
        <v>46.102381149681896</v>
      </c>
      <c r="K194" s="11">
        <v>5.241223138080823</v>
      </c>
      <c r="L194" s="26">
        <v>1.2104900000000001</v>
      </c>
      <c r="M194" s="8" t="s">
        <v>1661</v>
      </c>
      <c r="N194" s="20"/>
      <c r="O194" s="21"/>
      <c r="P194" s="23">
        <v>14</v>
      </c>
      <c r="Q194" s="23" t="s">
        <v>1661</v>
      </c>
      <c r="R194" s="23">
        <v>16</v>
      </c>
      <c r="S194" s="23">
        <v>14</v>
      </c>
      <c r="T194" s="23">
        <v>142.77015940348306</v>
      </c>
      <c r="U194" s="4" t="s">
        <v>967</v>
      </c>
      <c r="V194" s="4" t="s">
        <v>968</v>
      </c>
      <c r="W194" s="4" t="s">
        <v>594</v>
      </c>
      <c r="X194" s="4" t="s">
        <v>595</v>
      </c>
      <c r="Y194" s="29">
        <f>_xlfn.XLOOKUP(W194,Sheet3!$A:$A,Sheet3!$B:$B)</f>
        <v>5</v>
      </c>
    </row>
    <row r="195" spans="1:25" x14ac:dyDescent="0.2">
      <c r="A195" s="6" t="s">
        <v>193</v>
      </c>
      <c r="B195" s="11">
        <v>30.329869003391174</v>
      </c>
      <c r="C195" s="11">
        <v>2.009788607726759</v>
      </c>
      <c r="D195" s="11">
        <v>2.246722578603344</v>
      </c>
      <c r="E195" s="11">
        <v>25.593194655630974</v>
      </c>
      <c r="F195" s="15">
        <v>2.5674556470947212</v>
      </c>
      <c r="G195" s="11">
        <v>-7.79910850849976</v>
      </c>
      <c r="H195" s="11">
        <v>33.657212778044837</v>
      </c>
      <c r="I195" s="13">
        <v>-24.858104269545077</v>
      </c>
      <c r="J195" s="2">
        <v>80.172550830058782</v>
      </c>
      <c r="K195" s="11">
        <v>2.6687485463299216</v>
      </c>
      <c r="L195" s="26">
        <v>0.91633620000000005</v>
      </c>
      <c r="M195" s="8" t="s">
        <v>1661</v>
      </c>
      <c r="N195" s="20"/>
      <c r="O195" s="21"/>
      <c r="P195" s="23">
        <v>14</v>
      </c>
      <c r="Q195" s="23">
        <v>13</v>
      </c>
      <c r="R195" s="23">
        <v>13</v>
      </c>
      <c r="S195" s="23">
        <v>13</v>
      </c>
      <c r="T195" s="23">
        <v>35.047891071730561</v>
      </c>
      <c r="U195" s="4" t="s">
        <v>969</v>
      </c>
      <c r="V195" s="4" t="s">
        <v>970</v>
      </c>
      <c r="W195" s="4" t="s">
        <v>594</v>
      </c>
      <c r="X195" s="4" t="s">
        <v>598</v>
      </c>
      <c r="Y195" s="29">
        <f>_xlfn.XLOOKUP(W195,Sheet3!$A:$A,Sheet3!$B:$B)</f>
        <v>5</v>
      </c>
    </row>
    <row r="196" spans="1:25" x14ac:dyDescent="0.2">
      <c r="A196" s="6" t="s">
        <v>196</v>
      </c>
      <c r="B196" s="11">
        <v>20.187090739008422</v>
      </c>
      <c r="C196" s="11">
        <v>-14.104706967284496</v>
      </c>
      <c r="D196" s="11">
        <v>23.051802777056096</v>
      </c>
      <c r="E196" s="11">
        <v>16.486518030210171</v>
      </c>
      <c r="F196" s="15">
        <v>9.8532827742863809</v>
      </c>
      <c r="G196" s="11">
        <v>7.4616384814629075</v>
      </c>
      <c r="H196" s="11">
        <v>-7.8667635182992717</v>
      </c>
      <c r="I196" s="13">
        <v>1.4051250368363639</v>
      </c>
      <c r="J196" s="2">
        <v>18.394211848411132</v>
      </c>
      <c r="K196" s="11">
        <v>6.8499576166209479</v>
      </c>
      <c r="L196" s="26">
        <v>1.4037775993347168</v>
      </c>
      <c r="M196" s="8" t="s">
        <v>1661</v>
      </c>
      <c r="N196" s="20"/>
      <c r="O196" s="21"/>
      <c r="P196" s="23">
        <v>15</v>
      </c>
      <c r="Q196" s="23">
        <v>14</v>
      </c>
      <c r="R196" s="23">
        <v>15</v>
      </c>
      <c r="S196" s="23">
        <v>14</v>
      </c>
      <c r="T196" s="24">
        <v>233.65668741861978</v>
      </c>
      <c r="U196" s="4" t="s">
        <v>975</v>
      </c>
      <c r="V196" s="4" t="s">
        <v>976</v>
      </c>
      <c r="W196" s="4" t="s">
        <v>594</v>
      </c>
      <c r="X196" s="4" t="s">
        <v>595</v>
      </c>
      <c r="Y196" s="29">
        <f>_xlfn.XLOOKUP(W196,Sheet3!$A:$A,Sheet3!$B:$B)</f>
        <v>5</v>
      </c>
    </row>
    <row r="197" spans="1:25" x14ac:dyDescent="0.2">
      <c r="A197" s="6" t="s">
        <v>212</v>
      </c>
      <c r="B197" s="11">
        <v>14.191465613191017</v>
      </c>
      <c r="C197" s="11">
        <v>-24.64008975390216</v>
      </c>
      <c r="D197" s="11">
        <v>-6.8239371442231906</v>
      </c>
      <c r="E197" s="11">
        <v>12.327421244441842</v>
      </c>
      <c r="F197" s="15">
        <v>1.4453500370920269</v>
      </c>
      <c r="G197" s="11">
        <v>-2.966989130240778</v>
      </c>
      <c r="H197" s="11">
        <v>3.9741820907776622</v>
      </c>
      <c r="I197" s="13">
        <v>-7.1929605368840051E-3</v>
      </c>
      <c r="J197" s="2">
        <v>2.3220536403561121</v>
      </c>
      <c r="K197" s="11">
        <v>0.52159618892680037</v>
      </c>
      <c r="L197" s="26">
        <v>1.1659039258956909</v>
      </c>
      <c r="M197" s="8" t="s">
        <v>1661</v>
      </c>
      <c r="N197" s="20"/>
      <c r="O197" s="21"/>
      <c r="P197" s="23">
        <v>16</v>
      </c>
      <c r="Q197" s="23" t="s">
        <v>1661</v>
      </c>
      <c r="R197" s="23" t="s">
        <v>1661</v>
      </c>
      <c r="S197" s="23">
        <v>16</v>
      </c>
      <c r="T197" s="24" t="s">
        <v>1663</v>
      </c>
      <c r="U197" s="4" t="s">
        <v>1014</v>
      </c>
      <c r="V197" s="4" t="s">
        <v>1015</v>
      </c>
      <c r="W197" s="4" t="s">
        <v>594</v>
      </c>
      <c r="X197" s="4" t="s">
        <v>595</v>
      </c>
      <c r="Y197" s="29">
        <f>_xlfn.XLOOKUP(W197,Sheet3!$A:$A,Sheet3!$B:$B)</f>
        <v>5</v>
      </c>
    </row>
    <row r="198" spans="1:25" x14ac:dyDescent="0.2">
      <c r="A198" s="6" t="s">
        <v>226</v>
      </c>
      <c r="B198" s="11">
        <v>-35.647299430957204</v>
      </c>
      <c r="C198" s="11">
        <v>-811.87795962449115</v>
      </c>
      <c r="D198" s="11">
        <v>5.1545731218965107</v>
      </c>
      <c r="E198" s="11">
        <v>-45.400899659845919</v>
      </c>
      <c r="F198" s="15">
        <v>5.8623331231995657</v>
      </c>
      <c r="G198" s="11">
        <v>0.68539308371688012</v>
      </c>
      <c r="H198" s="11">
        <v>-2.1878654061450424</v>
      </c>
      <c r="I198" s="13">
        <v>2.502472322428162</v>
      </c>
      <c r="J198" s="2">
        <v>65.505586329922068</v>
      </c>
      <c r="K198" s="11">
        <v>55.343114776280963</v>
      </c>
      <c r="L198" s="26">
        <v>1.6117900609970093</v>
      </c>
      <c r="M198" s="8">
        <v>-10.953194953194954</v>
      </c>
      <c r="N198" s="20">
        <v>1.98453261600538</v>
      </c>
      <c r="O198" s="21">
        <v>1.4846809604810316</v>
      </c>
      <c r="P198" s="23">
        <v>10</v>
      </c>
      <c r="Q198" s="23" t="s">
        <v>1661</v>
      </c>
      <c r="R198" s="23" t="s">
        <v>1661</v>
      </c>
      <c r="S198" s="23">
        <v>10</v>
      </c>
      <c r="T198" s="24" t="s">
        <v>1663</v>
      </c>
      <c r="U198" s="4" t="s">
        <v>1046</v>
      </c>
      <c r="V198" s="4" t="s">
        <v>1047</v>
      </c>
      <c r="W198" s="4" t="s">
        <v>594</v>
      </c>
      <c r="X198" s="4" t="s">
        <v>900</v>
      </c>
      <c r="Y198" s="29">
        <f>_xlfn.XLOOKUP(W198,Sheet3!$A:$A,Sheet3!$B:$B)</f>
        <v>5</v>
      </c>
    </row>
    <row r="199" spans="1:25" x14ac:dyDescent="0.2">
      <c r="A199" s="6" t="s">
        <v>227</v>
      </c>
      <c r="B199" s="11">
        <v>3.9205177368137645</v>
      </c>
      <c r="C199" s="11">
        <v>2.8299903284134453</v>
      </c>
      <c r="D199" s="11">
        <v>-4.3369931923470055</v>
      </c>
      <c r="E199" s="11">
        <v>2.3698985859010708</v>
      </c>
      <c r="F199" s="15">
        <v>9.6866005257442449</v>
      </c>
      <c r="G199" s="11">
        <v>1.4180590316130925</v>
      </c>
      <c r="H199" s="11">
        <v>-0.36162805329903108</v>
      </c>
      <c r="I199" s="13">
        <v>-5.643097831406161E-2</v>
      </c>
      <c r="J199" s="2">
        <v>67.163783139236088</v>
      </c>
      <c r="K199" s="11">
        <v>37.211683083078015</v>
      </c>
      <c r="L199" s="26">
        <v>1.134245753288269</v>
      </c>
      <c r="M199" s="8" t="s">
        <v>1661</v>
      </c>
      <c r="N199" s="20"/>
      <c r="O199" s="21"/>
      <c r="P199" s="23">
        <v>12</v>
      </c>
      <c r="Q199" s="23" t="s">
        <v>1661</v>
      </c>
      <c r="R199" s="23">
        <v>12</v>
      </c>
      <c r="S199" s="23">
        <v>12</v>
      </c>
      <c r="T199" s="24">
        <v>119.66970825195315</v>
      </c>
      <c r="U199" s="4" t="s">
        <v>1048</v>
      </c>
      <c r="V199" s="4" t="s">
        <v>1049</v>
      </c>
      <c r="W199" s="4" t="s">
        <v>594</v>
      </c>
      <c r="X199" s="4" t="s">
        <v>900</v>
      </c>
      <c r="Y199" s="29">
        <f>_xlfn.XLOOKUP(W199,Sheet3!$A:$A,Sheet3!$B:$B)</f>
        <v>5</v>
      </c>
    </row>
    <row r="200" spans="1:25" x14ac:dyDescent="0.2">
      <c r="A200" s="6" t="s">
        <v>228</v>
      </c>
      <c r="B200" s="11">
        <v>-14.524285546277785</v>
      </c>
      <c r="C200" s="11">
        <v>43.378378378378372</v>
      </c>
      <c r="D200" s="11">
        <v>29.737564845895626</v>
      </c>
      <c r="E200" s="11">
        <v>-12.477948959190874</v>
      </c>
      <c r="F200" s="15">
        <v>0.386454928823532</v>
      </c>
      <c r="G200" s="11">
        <v>0.72136474411047924</v>
      </c>
      <c r="H200" s="11">
        <v>-4.7465475223395615</v>
      </c>
      <c r="I200" s="13">
        <v>5.0251827782290821</v>
      </c>
      <c r="J200" s="2">
        <v>32.446967433522559</v>
      </c>
      <c r="K200" s="11">
        <v>1.3862161060882967</v>
      </c>
      <c r="L200" s="26">
        <v>1.9207615852355957</v>
      </c>
      <c r="M200" s="8" t="s">
        <v>1661</v>
      </c>
      <c r="N200" s="20"/>
      <c r="O200" s="21"/>
      <c r="P200" s="23">
        <v>14</v>
      </c>
      <c r="Q200" s="23">
        <v>12</v>
      </c>
      <c r="R200" s="23">
        <v>14</v>
      </c>
      <c r="S200" s="23">
        <v>12</v>
      </c>
      <c r="T200" s="24">
        <v>178.29352823893228</v>
      </c>
      <c r="U200" s="4" t="s">
        <v>1050</v>
      </c>
      <c r="V200" s="4" t="s">
        <v>1051</v>
      </c>
      <c r="W200" s="4" t="s">
        <v>594</v>
      </c>
      <c r="X200" s="4" t="s">
        <v>595</v>
      </c>
      <c r="Y200" s="29">
        <f>_xlfn.XLOOKUP(W200,Sheet3!$A:$A,Sheet3!$B:$B)</f>
        <v>5</v>
      </c>
    </row>
    <row r="201" spans="1:25" x14ac:dyDescent="0.2">
      <c r="A201" s="6" t="s">
        <v>233</v>
      </c>
      <c r="B201" s="11">
        <v>28.88066080958086</v>
      </c>
      <c r="C201" s="11">
        <v>-13.125701436622084</v>
      </c>
      <c r="D201" s="11">
        <v>-5.0926458275689761</v>
      </c>
      <c r="E201" s="11">
        <v>22.281886894697941</v>
      </c>
      <c r="F201" s="15">
        <v>-1.0059467330305636</v>
      </c>
      <c r="G201" s="11">
        <v>5.3197014620181946</v>
      </c>
      <c r="H201" s="11">
        <v>31.423614661077583</v>
      </c>
      <c r="I201" s="13">
        <v>-35.743316123095774</v>
      </c>
      <c r="J201" s="2">
        <v>41.933432547760205</v>
      </c>
      <c r="K201" s="11">
        <v>4.6259367255376596</v>
      </c>
      <c r="L201" s="26">
        <v>1.4010214805603027</v>
      </c>
      <c r="M201" s="8" t="s">
        <v>1661</v>
      </c>
      <c r="N201" s="20"/>
      <c r="O201" s="21"/>
      <c r="P201" s="23">
        <v>14</v>
      </c>
      <c r="Q201" s="23" t="s">
        <v>1661</v>
      </c>
      <c r="R201" s="23">
        <v>16</v>
      </c>
      <c r="S201" s="23">
        <v>14</v>
      </c>
      <c r="T201" s="24">
        <v>218.95799255371091</v>
      </c>
      <c r="U201" s="4" t="s">
        <v>1060</v>
      </c>
      <c r="V201" s="4" t="s">
        <v>1061</v>
      </c>
      <c r="W201" s="4" t="s">
        <v>594</v>
      </c>
      <c r="X201" s="4" t="s">
        <v>598</v>
      </c>
      <c r="Y201" s="29">
        <f>_xlfn.XLOOKUP(W201,Sheet3!$A:$A,Sheet3!$B:$B)</f>
        <v>5</v>
      </c>
    </row>
    <row r="202" spans="1:25" x14ac:dyDescent="0.2">
      <c r="A202" s="6" t="s">
        <v>234</v>
      </c>
      <c r="B202" s="11">
        <v>26.111421847462456</v>
      </c>
      <c r="C202" s="11">
        <v>-24.512653936987338</v>
      </c>
      <c r="D202" s="11">
        <v>-8.0126796567321801</v>
      </c>
      <c r="E202" s="11">
        <v>21.386156167882056</v>
      </c>
      <c r="F202" s="15">
        <v>1.1332261265209009</v>
      </c>
      <c r="G202" s="11">
        <v>6.6047036615387205</v>
      </c>
      <c r="H202" s="11">
        <v>-127.15791419758413</v>
      </c>
      <c r="I202" s="13">
        <v>121.55321053604541</v>
      </c>
      <c r="J202" s="2">
        <v>19.544957673165815</v>
      </c>
      <c r="K202" s="11">
        <v>2.0375072050480845</v>
      </c>
      <c r="L202" s="26">
        <v>1.4164557456970215</v>
      </c>
      <c r="M202" s="8" t="s">
        <v>1661</v>
      </c>
      <c r="N202" s="20"/>
      <c r="O202" s="21"/>
      <c r="P202" s="23">
        <v>9</v>
      </c>
      <c r="Q202" s="23">
        <v>9</v>
      </c>
      <c r="R202" s="23">
        <v>12</v>
      </c>
      <c r="S202" s="23">
        <v>9</v>
      </c>
      <c r="T202" s="24">
        <v>184.5086669921875</v>
      </c>
      <c r="U202" s="4" t="s">
        <v>1062</v>
      </c>
      <c r="V202" s="4" t="s">
        <v>1063</v>
      </c>
      <c r="W202" s="4" t="s">
        <v>594</v>
      </c>
      <c r="X202" s="4" t="s">
        <v>598</v>
      </c>
      <c r="Y202" s="29">
        <f>_xlfn.XLOOKUP(W202,Sheet3!$A:$A,Sheet3!$B:$B)</f>
        <v>5</v>
      </c>
    </row>
    <row r="203" spans="1:25" x14ac:dyDescent="0.2">
      <c r="A203" s="6" t="s">
        <v>236</v>
      </c>
      <c r="B203" s="11">
        <v>-9.1059650753987853</v>
      </c>
      <c r="C203" s="11">
        <v>81.456647398843927</v>
      </c>
      <c r="D203" s="11">
        <v>74.780362881871127</v>
      </c>
      <c r="E203" s="11">
        <v>-6.5150527770744526</v>
      </c>
      <c r="F203" s="15">
        <v>4.8446863329762904</v>
      </c>
      <c r="G203" s="11">
        <v>0.51890741497653292</v>
      </c>
      <c r="H203" s="11">
        <v>-9.5531986864173835</v>
      </c>
      <c r="I203" s="13">
        <v>10.03429127144085</v>
      </c>
      <c r="J203" s="2">
        <v>33.356298957026013</v>
      </c>
      <c r="K203" s="11">
        <v>24.928329304784452</v>
      </c>
      <c r="L203" s="26">
        <v>1.2076817750930786</v>
      </c>
      <c r="M203" s="8" t="s">
        <v>1661</v>
      </c>
      <c r="N203" s="20">
        <v>1.3889660564805446</v>
      </c>
      <c r="O203" s="21">
        <v>0.49885935056572539</v>
      </c>
      <c r="P203" s="23">
        <v>7</v>
      </c>
      <c r="Q203" s="23" t="s">
        <v>1661</v>
      </c>
      <c r="R203" s="23" t="s">
        <v>1661</v>
      </c>
      <c r="S203" s="23">
        <v>7</v>
      </c>
      <c r="T203" s="24" t="s">
        <v>1663</v>
      </c>
      <c r="U203" s="4" t="s">
        <v>1066</v>
      </c>
      <c r="V203" s="4" t="s">
        <v>1067</v>
      </c>
      <c r="W203" s="4" t="s">
        <v>594</v>
      </c>
      <c r="X203" s="4" t="s">
        <v>595</v>
      </c>
      <c r="Y203" s="29">
        <f>_xlfn.XLOOKUP(W203,Sheet3!$A:$A,Sheet3!$B:$B)</f>
        <v>5</v>
      </c>
    </row>
    <row r="204" spans="1:25" x14ac:dyDescent="0.2">
      <c r="A204" s="6" t="s">
        <v>238</v>
      </c>
      <c r="B204" s="11">
        <v>37.196236377174571</v>
      </c>
      <c r="C204" s="11">
        <v>-35.832952293857645</v>
      </c>
      <c r="D204" s="11">
        <v>12.108797850906639</v>
      </c>
      <c r="E204" s="11">
        <v>25.220152159587851</v>
      </c>
      <c r="F204" s="15">
        <v>18.995469006073463</v>
      </c>
      <c r="G204" s="11">
        <v>-8.1086419753086467</v>
      </c>
      <c r="H204" s="11">
        <v>5.5432098765432123</v>
      </c>
      <c r="I204" s="13">
        <v>3.5654320987654335</v>
      </c>
      <c r="J204" s="2">
        <v>66.698004049754118</v>
      </c>
      <c r="K204" s="11">
        <v>46.980905327814128</v>
      </c>
      <c r="L204" s="26">
        <v>1.5024563074111938</v>
      </c>
      <c r="M204" s="8" t="s">
        <v>1661</v>
      </c>
      <c r="N204" s="20"/>
      <c r="O204" s="21"/>
      <c r="P204" s="23">
        <v>10</v>
      </c>
      <c r="Q204" s="23">
        <v>9</v>
      </c>
      <c r="R204" s="23" t="s">
        <v>1661</v>
      </c>
      <c r="S204" s="23">
        <v>9</v>
      </c>
      <c r="T204" s="24">
        <v>245.18773651123047</v>
      </c>
      <c r="U204" s="4" t="s">
        <v>1070</v>
      </c>
      <c r="V204" s="4" t="s">
        <v>1071</v>
      </c>
      <c r="W204" s="4" t="s">
        <v>594</v>
      </c>
      <c r="X204" s="4" t="s">
        <v>1072</v>
      </c>
      <c r="Y204" s="29">
        <f>_xlfn.XLOOKUP(W204,Sheet3!$A:$A,Sheet3!$B:$B)</f>
        <v>5</v>
      </c>
    </row>
    <row r="205" spans="1:25" x14ac:dyDescent="0.2">
      <c r="A205" s="6" t="s">
        <v>241</v>
      </c>
      <c r="B205" s="11">
        <v>42.688215420301539</v>
      </c>
      <c r="C205" s="11">
        <v>-18.010998262489466</v>
      </c>
      <c r="D205" s="11">
        <v>-8.6759752241350903</v>
      </c>
      <c r="E205" s="11">
        <v>38.468391239305454</v>
      </c>
      <c r="F205" s="15">
        <v>1.9245425110030139</v>
      </c>
      <c r="G205" s="11">
        <v>0.38674604133929652</v>
      </c>
      <c r="H205" s="11">
        <v>-0.2927644143599662</v>
      </c>
      <c r="I205" s="13">
        <v>0.90601837302066968</v>
      </c>
      <c r="J205" s="2">
        <v>11.89056716796418</v>
      </c>
      <c r="K205" s="11">
        <v>1.6643794030961501</v>
      </c>
      <c r="L205" s="26">
        <v>1.2868961095809937</v>
      </c>
      <c r="M205" s="8" t="s">
        <v>1661</v>
      </c>
      <c r="N205" s="20"/>
      <c r="O205" s="21"/>
      <c r="P205" s="23" t="s">
        <v>1661</v>
      </c>
      <c r="Q205" s="23" t="s">
        <v>1661</v>
      </c>
      <c r="R205" s="23">
        <v>11</v>
      </c>
      <c r="S205" s="23">
        <v>11</v>
      </c>
      <c r="T205" s="24">
        <v>14.111434459686279</v>
      </c>
      <c r="U205" s="4" t="s">
        <v>1077</v>
      </c>
      <c r="V205" s="4" t="s">
        <v>1078</v>
      </c>
      <c r="W205" s="4" t="s">
        <v>594</v>
      </c>
      <c r="X205" s="4" t="s">
        <v>598</v>
      </c>
      <c r="Y205" s="29">
        <f>_xlfn.XLOOKUP(W205,Sheet3!$A:$A,Sheet3!$B:$B)</f>
        <v>5</v>
      </c>
    </row>
    <row r="206" spans="1:25" x14ac:dyDescent="0.2">
      <c r="A206" s="6" t="s">
        <v>242</v>
      </c>
      <c r="B206" s="11">
        <v>32.758812723408873</v>
      </c>
      <c r="C206" s="11">
        <v>-15.947069422715799</v>
      </c>
      <c r="D206" s="11">
        <v>-4.3679551607899043</v>
      </c>
      <c r="E206" s="11">
        <v>26.289812629850022</v>
      </c>
      <c r="F206" s="15">
        <v>2.1135791001199675</v>
      </c>
      <c r="G206" s="11">
        <v>0.47980192538369248</v>
      </c>
      <c r="H206" s="11">
        <v>-4.1448835850275261</v>
      </c>
      <c r="I206" s="13">
        <v>4.6650816596438336</v>
      </c>
      <c r="J206" s="2">
        <v>38.499602233857551</v>
      </c>
      <c r="K206" s="11">
        <v>7.271821798358799E-2</v>
      </c>
      <c r="L206" s="26">
        <v>0.85536009073257446</v>
      </c>
      <c r="M206" s="8" t="s">
        <v>1661</v>
      </c>
      <c r="N206" s="20"/>
      <c r="O206" s="21"/>
      <c r="P206" s="23">
        <v>15</v>
      </c>
      <c r="Q206" s="23" t="s">
        <v>1661</v>
      </c>
      <c r="R206" s="23" t="s">
        <v>1661</v>
      </c>
      <c r="S206" s="23">
        <v>15</v>
      </c>
      <c r="T206" s="24" t="s">
        <v>1663</v>
      </c>
      <c r="U206" s="4" t="s">
        <v>1079</v>
      </c>
      <c r="V206" s="4" t="s">
        <v>1080</v>
      </c>
      <c r="W206" s="4" t="s">
        <v>594</v>
      </c>
      <c r="X206" s="4" t="s">
        <v>598</v>
      </c>
      <c r="Y206" s="29">
        <f>_xlfn.XLOOKUP(W206,Sheet3!$A:$A,Sheet3!$B:$B)</f>
        <v>5</v>
      </c>
    </row>
    <row r="207" spans="1:25" x14ac:dyDescent="0.2">
      <c r="A207" s="6" t="s">
        <v>251</v>
      </c>
      <c r="B207" s="11">
        <v>24.171823807790314</v>
      </c>
      <c r="C207" s="11">
        <v>-8.5849304279338341</v>
      </c>
      <c r="D207" s="11">
        <v>-13.116220810593171</v>
      </c>
      <c r="E207" s="11">
        <v>11.952081831599903</v>
      </c>
      <c r="F207" s="15">
        <v>-1.330753621820584</v>
      </c>
      <c r="G207" s="11">
        <v>-1.0470297029702968</v>
      </c>
      <c r="H207" s="11">
        <v>-0.37871287128712866</v>
      </c>
      <c r="I207" s="13">
        <v>2.4257425742574252</v>
      </c>
      <c r="J207" s="2">
        <v>45.883352417537772</v>
      </c>
      <c r="K207" s="11">
        <v>15.574503988545715</v>
      </c>
      <c r="L207" s="26">
        <v>1.2267463207244873</v>
      </c>
      <c r="M207" s="8" t="s">
        <v>1661</v>
      </c>
      <c r="N207" s="20"/>
      <c r="O207" s="21"/>
      <c r="P207" s="23">
        <v>14</v>
      </c>
      <c r="Q207" s="23" t="s">
        <v>1661</v>
      </c>
      <c r="R207" s="23">
        <v>14</v>
      </c>
      <c r="S207" s="23">
        <v>14</v>
      </c>
      <c r="T207" s="24">
        <v>124.76550547281903</v>
      </c>
      <c r="U207" s="4" t="s">
        <v>1097</v>
      </c>
      <c r="V207" s="4" t="s">
        <v>1098</v>
      </c>
      <c r="W207" s="4" t="s">
        <v>594</v>
      </c>
      <c r="X207" s="4" t="s">
        <v>900</v>
      </c>
      <c r="Y207" s="29">
        <f>_xlfn.XLOOKUP(W207,Sheet3!$A:$A,Sheet3!$B:$B)</f>
        <v>5</v>
      </c>
    </row>
    <row r="208" spans="1:25" x14ac:dyDescent="0.2">
      <c r="A208" s="6" t="s">
        <v>255</v>
      </c>
      <c r="B208" s="11">
        <v>20.607749469214436</v>
      </c>
      <c r="C208" s="11">
        <v>-39.108662994491738</v>
      </c>
      <c r="D208" s="11">
        <v>-4.896516910651183</v>
      </c>
      <c r="E208" s="11">
        <v>16.13588110403397</v>
      </c>
      <c r="F208" s="15">
        <v>8.8998985256371999</v>
      </c>
      <c r="G208" s="11">
        <v>11.210526315789474</v>
      </c>
      <c r="H208" s="11">
        <v>-4.2105263157894735</v>
      </c>
      <c r="I208" s="13">
        <v>-6</v>
      </c>
      <c r="J208" s="2">
        <v>7.6916495550992474</v>
      </c>
      <c r="K208" s="11">
        <v>3.0680415365623412</v>
      </c>
      <c r="L208" s="26">
        <v>1.1062712669372559</v>
      </c>
      <c r="M208" s="8" t="s">
        <v>1661</v>
      </c>
      <c r="N208" s="20"/>
      <c r="O208" s="21"/>
      <c r="P208" s="23">
        <v>14</v>
      </c>
      <c r="Q208" s="23">
        <v>15</v>
      </c>
      <c r="R208" s="23">
        <v>16</v>
      </c>
      <c r="S208" s="23">
        <v>14</v>
      </c>
      <c r="T208" s="24">
        <v>141.05475807189944</v>
      </c>
      <c r="U208" s="4" t="s">
        <v>1106</v>
      </c>
      <c r="V208" s="4" t="s">
        <v>1107</v>
      </c>
      <c r="W208" s="4" t="s">
        <v>594</v>
      </c>
      <c r="X208" s="4" t="s">
        <v>595</v>
      </c>
      <c r="Y208" s="29">
        <f>_xlfn.XLOOKUP(W208,Sheet3!$A:$A,Sheet3!$B:$B)</f>
        <v>5</v>
      </c>
    </row>
    <row r="209" spans="1:25" x14ac:dyDescent="0.2">
      <c r="A209" s="6" t="s">
        <v>259</v>
      </c>
      <c r="B209" s="11">
        <v>54.00524203456466</v>
      </c>
      <c r="C209" s="11">
        <v>-0.53390030711080172</v>
      </c>
      <c r="D209" s="11">
        <v>0.32046014790469979</v>
      </c>
      <c r="E209" s="11">
        <v>43.107543615365714</v>
      </c>
      <c r="F209" s="15">
        <v>2.7623359621435055</v>
      </c>
      <c r="G209" s="11">
        <v>33.157509157509118</v>
      </c>
      <c r="H209" s="11">
        <v>-2.1428571428571406</v>
      </c>
      <c r="I209" s="13">
        <v>-30.014652014651979</v>
      </c>
      <c r="J209" s="2">
        <v>13.384390356139169</v>
      </c>
      <c r="K209" s="11">
        <v>3.2246212886933696</v>
      </c>
      <c r="L209" s="26">
        <v>0.86734342575073242</v>
      </c>
      <c r="M209" s="8">
        <v>15.868832731648617</v>
      </c>
      <c r="N209" s="20">
        <v>1.0123132183419332</v>
      </c>
      <c r="O209" s="21">
        <v>1.9661465862565893E-2</v>
      </c>
      <c r="P209" s="23">
        <v>18</v>
      </c>
      <c r="Q209" s="23">
        <v>18</v>
      </c>
      <c r="R209" s="23">
        <v>18</v>
      </c>
      <c r="S209" s="23">
        <v>18</v>
      </c>
      <c r="T209" s="24">
        <v>71.911462783813491</v>
      </c>
      <c r="U209" s="4" t="s">
        <v>1114</v>
      </c>
      <c r="V209" s="4" t="s">
        <v>1115</v>
      </c>
      <c r="W209" s="4" t="s">
        <v>594</v>
      </c>
      <c r="X209" s="4" t="s">
        <v>900</v>
      </c>
      <c r="Y209" s="29">
        <f>_xlfn.XLOOKUP(W209,Sheet3!$A:$A,Sheet3!$B:$B)</f>
        <v>5</v>
      </c>
    </row>
    <row r="210" spans="1:25" x14ac:dyDescent="0.2">
      <c r="A210" s="6" t="s">
        <v>268</v>
      </c>
      <c r="B210" s="11">
        <v>22.579281183932345</v>
      </c>
      <c r="C210" s="11">
        <v>11.313868613138677</v>
      </c>
      <c r="D210" s="11">
        <v>17.419601837672282</v>
      </c>
      <c r="E210" s="11">
        <v>9.9445712422562771</v>
      </c>
      <c r="F210" s="15">
        <v>1.5280919625132727</v>
      </c>
      <c r="G210" s="11">
        <v>1.0996677740863787</v>
      </c>
      <c r="H210" s="11">
        <v>-0.44518272425249167</v>
      </c>
      <c r="I210" s="13">
        <v>0.34551495016611294</v>
      </c>
      <c r="J210" s="2">
        <v>84.224784224784216</v>
      </c>
      <c r="K210" s="11">
        <v>52.418787502586383</v>
      </c>
      <c r="L210" s="26">
        <v>1.6120169162750244</v>
      </c>
      <c r="M210" s="8" t="s">
        <v>1661</v>
      </c>
      <c r="N210" s="20"/>
      <c r="O210" s="21"/>
      <c r="P210" s="23">
        <v>8</v>
      </c>
      <c r="Q210" s="23" t="s">
        <v>1661</v>
      </c>
      <c r="R210" s="23" t="s">
        <v>1661</v>
      </c>
      <c r="S210" s="23">
        <v>8</v>
      </c>
      <c r="T210" s="24">
        <v>385.54360961914062</v>
      </c>
      <c r="U210" s="4" t="s">
        <v>1134</v>
      </c>
      <c r="V210" s="4" t="s">
        <v>1135</v>
      </c>
      <c r="W210" s="4" t="s">
        <v>594</v>
      </c>
      <c r="X210" s="4" t="s">
        <v>1136</v>
      </c>
      <c r="Y210" s="29">
        <f>_xlfn.XLOOKUP(W210,Sheet3!$A:$A,Sheet3!$B:$B)</f>
        <v>5</v>
      </c>
    </row>
    <row r="211" spans="1:25" x14ac:dyDescent="0.2">
      <c r="A211" s="6" t="s">
        <v>270</v>
      </c>
      <c r="B211" s="11">
        <v>18.594007883832088</v>
      </c>
      <c r="C211" s="11">
        <v>778.41744143558935</v>
      </c>
      <c r="D211" s="11">
        <v>49.367328303379466</v>
      </c>
      <c r="E211" s="11">
        <v>12.190804060164357</v>
      </c>
      <c r="F211" s="15">
        <v>7.8280957213596238</v>
      </c>
      <c r="G211" s="11">
        <v>0.99095124125777745</v>
      </c>
      <c r="H211" s="11">
        <v>-3.9582616498016303E-2</v>
      </c>
      <c r="I211" s="13">
        <v>4.8631375240238847E-2</v>
      </c>
      <c r="J211" s="2">
        <v>78.108148038017106</v>
      </c>
      <c r="K211" s="11">
        <v>6.9630703051876939</v>
      </c>
      <c r="L211" s="26">
        <v>1.4660406112670898</v>
      </c>
      <c r="M211" s="8" t="s">
        <v>1661</v>
      </c>
      <c r="N211" s="20"/>
      <c r="O211" s="21"/>
      <c r="P211" s="23">
        <v>9</v>
      </c>
      <c r="Q211" s="23" t="s">
        <v>1661</v>
      </c>
      <c r="R211" s="23" t="s">
        <v>1661</v>
      </c>
      <c r="S211" s="23">
        <v>9</v>
      </c>
      <c r="T211" s="24">
        <v>205.38163757324219</v>
      </c>
      <c r="U211" s="4" t="s">
        <v>1139</v>
      </c>
      <c r="V211" s="4" t="s">
        <v>1140</v>
      </c>
      <c r="W211" s="4" t="s">
        <v>594</v>
      </c>
      <c r="X211" s="4" t="s">
        <v>900</v>
      </c>
      <c r="Y211" s="29">
        <f>_xlfn.XLOOKUP(W211,Sheet3!$A:$A,Sheet3!$B:$B)</f>
        <v>5</v>
      </c>
    </row>
    <row r="212" spans="1:25" x14ac:dyDescent="0.2">
      <c r="A212" s="6" t="s">
        <v>279</v>
      </c>
      <c r="B212" s="11">
        <v>53.553913414877563</v>
      </c>
      <c r="C212" s="11">
        <v>-14.756504207826705</v>
      </c>
      <c r="D212" s="11">
        <v>-7.0972272737825577</v>
      </c>
      <c r="E212" s="11">
        <v>38.023235599015287</v>
      </c>
      <c r="F212" s="15">
        <v>1.4913477401766322</v>
      </c>
      <c r="G212" s="11">
        <v>0.10441815098592948</v>
      </c>
      <c r="H212" s="11">
        <v>-0.71574407015065644</v>
      </c>
      <c r="I212" s="13">
        <v>1.6113259191647269</v>
      </c>
      <c r="J212" s="2">
        <v>19.658997156842585</v>
      </c>
      <c r="K212" s="11">
        <v>0.31303847048479561</v>
      </c>
      <c r="L212" s="26">
        <v>0.77547478675842285</v>
      </c>
      <c r="M212" s="8" t="s">
        <v>1661</v>
      </c>
      <c r="N212" s="20"/>
      <c r="O212" s="21"/>
      <c r="P212" s="23" t="s">
        <v>1661</v>
      </c>
      <c r="Q212" s="23" t="s">
        <v>1661</v>
      </c>
      <c r="R212" s="23">
        <v>14</v>
      </c>
      <c r="S212" s="23">
        <v>14</v>
      </c>
      <c r="T212" s="24" t="e">
        <v>#N/A</v>
      </c>
      <c r="U212" s="4" t="s">
        <v>1158</v>
      </c>
      <c r="V212" s="4" t="s">
        <v>1159</v>
      </c>
      <c r="W212" s="4" t="s">
        <v>594</v>
      </c>
      <c r="X212" s="4" t="s">
        <v>598</v>
      </c>
      <c r="Y212" s="29">
        <f>_xlfn.XLOOKUP(W212,Sheet3!$A:$A,Sheet3!$B:$B)</f>
        <v>5</v>
      </c>
    </row>
    <row r="213" spans="1:25" x14ac:dyDescent="0.2">
      <c r="A213" s="6" t="s">
        <v>294</v>
      </c>
      <c r="B213" s="11">
        <v>21.92301500568092</v>
      </c>
      <c r="C213" s="11">
        <v>26.198404708433376</v>
      </c>
      <c r="D213" s="11">
        <v>7.4207920119111703</v>
      </c>
      <c r="E213" s="11">
        <v>14.110030638071134</v>
      </c>
      <c r="F213" s="15">
        <v>8.5846769070863136</v>
      </c>
      <c r="G213" s="11">
        <v>-99.290384005075623</v>
      </c>
      <c r="H213" s="11">
        <v>-26.285623611551326</v>
      </c>
      <c r="I213" s="13">
        <v>126.57600761662694</v>
      </c>
      <c r="J213" s="2">
        <v>73.432535582397676</v>
      </c>
      <c r="K213" s="11">
        <v>68.924599595890484</v>
      </c>
      <c r="L213" s="26">
        <v>1.8621156215667725</v>
      </c>
      <c r="M213" s="8" t="s">
        <v>1661</v>
      </c>
      <c r="N213" s="20"/>
      <c r="O213" s="21"/>
      <c r="P213" s="23" t="s">
        <v>1661</v>
      </c>
      <c r="Q213" s="23" t="s">
        <v>1661</v>
      </c>
      <c r="R213" s="23">
        <v>11</v>
      </c>
      <c r="S213" s="23">
        <v>11</v>
      </c>
      <c r="T213" s="24">
        <v>370.72868041992189</v>
      </c>
      <c r="U213" s="4" t="s">
        <v>1186</v>
      </c>
      <c r="V213" s="4" t="s">
        <v>1187</v>
      </c>
      <c r="W213" s="4" t="s">
        <v>594</v>
      </c>
      <c r="X213" s="4" t="s">
        <v>1072</v>
      </c>
      <c r="Y213" s="29">
        <f>_xlfn.XLOOKUP(W213,Sheet3!$A:$A,Sheet3!$B:$B)</f>
        <v>5</v>
      </c>
    </row>
    <row r="214" spans="1:25" x14ac:dyDescent="0.2">
      <c r="A214" s="6" t="s">
        <v>300</v>
      </c>
      <c r="B214" s="11">
        <v>58.473388144961902</v>
      </c>
      <c r="C214" s="11">
        <v>87.087152711523103</v>
      </c>
      <c r="D214" s="11">
        <v>21.494999330991284</v>
      </c>
      <c r="E214" s="11">
        <v>65.966549220336276</v>
      </c>
      <c r="F214" s="15">
        <v>19.830347645212601</v>
      </c>
      <c r="G214" s="11">
        <v>5.3539238539238525</v>
      </c>
      <c r="H214" s="11">
        <v>-4.5603951603951591</v>
      </c>
      <c r="I214" s="13">
        <v>0.20647130647130638</v>
      </c>
      <c r="J214" s="2">
        <v>16.642971726086014</v>
      </c>
      <c r="K214" s="11">
        <v>6.4688161341626058</v>
      </c>
      <c r="L214" s="26">
        <v>1.0244971513748169</v>
      </c>
      <c r="M214" s="8" t="s">
        <v>1661</v>
      </c>
      <c r="N214" s="20"/>
      <c r="O214" s="21"/>
      <c r="P214" s="23">
        <v>13</v>
      </c>
      <c r="Q214" s="23" t="s">
        <v>1661</v>
      </c>
      <c r="R214" s="23">
        <v>13</v>
      </c>
      <c r="S214" s="23">
        <v>13</v>
      </c>
      <c r="T214" s="24">
        <v>186.49831867218018</v>
      </c>
      <c r="U214" s="4" t="s">
        <v>1198</v>
      </c>
      <c r="V214" s="4" t="s">
        <v>1199</v>
      </c>
      <c r="W214" s="4" t="s">
        <v>594</v>
      </c>
      <c r="X214" s="4" t="s">
        <v>595</v>
      </c>
      <c r="Y214" s="29">
        <f>_xlfn.XLOOKUP(W214,Sheet3!$A:$A,Sheet3!$B:$B)</f>
        <v>5</v>
      </c>
    </row>
    <row r="215" spans="1:25" x14ac:dyDescent="0.2">
      <c r="A215" s="6" t="s">
        <v>301</v>
      </c>
      <c r="B215" s="11">
        <v>42.521733199399783</v>
      </c>
      <c r="C215" s="11">
        <v>-15.761496064744406</v>
      </c>
      <c r="D215" s="11">
        <v>-12.482233155501554</v>
      </c>
      <c r="E215" s="11">
        <v>35.206976946066945</v>
      </c>
      <c r="F215" s="15">
        <v>1.4786915077882412</v>
      </c>
      <c r="G215" s="11">
        <v>0.91610048333690186</v>
      </c>
      <c r="H215" s="11">
        <v>-9.0493088203038603</v>
      </c>
      <c r="I215" s="13">
        <v>9.1332083369669572</v>
      </c>
      <c r="J215" s="2">
        <v>18.902893711527675</v>
      </c>
      <c r="K215" s="11">
        <v>1.7393303165775937</v>
      </c>
      <c r="L215" s="26">
        <v>1.1716910600662231</v>
      </c>
      <c r="M215" s="8" t="s">
        <v>1661</v>
      </c>
      <c r="N215" s="20"/>
      <c r="O215" s="21"/>
      <c r="P215" s="23">
        <v>13</v>
      </c>
      <c r="Q215" s="23" t="s">
        <v>1661</v>
      </c>
      <c r="R215" s="23">
        <v>13</v>
      </c>
      <c r="S215" s="23">
        <v>13</v>
      </c>
      <c r="T215" s="24" t="s">
        <v>1663</v>
      </c>
      <c r="U215" s="4" t="s">
        <v>1200</v>
      </c>
      <c r="V215" s="4" t="s">
        <v>1201</v>
      </c>
      <c r="W215" s="4" t="s">
        <v>594</v>
      </c>
      <c r="X215" s="4" t="s">
        <v>598</v>
      </c>
      <c r="Y215" s="29">
        <f>_xlfn.XLOOKUP(W215,Sheet3!$A:$A,Sheet3!$B:$B)</f>
        <v>5</v>
      </c>
    </row>
    <row r="216" spans="1:25" x14ac:dyDescent="0.2">
      <c r="A216" s="6" t="s">
        <v>305</v>
      </c>
      <c r="B216" s="11">
        <v>11.931031016058515</v>
      </c>
      <c r="C216" s="11">
        <v>-35.256776294208414</v>
      </c>
      <c r="D216" s="11">
        <v>-12.505370248101432</v>
      </c>
      <c r="E216" s="11">
        <v>6.5334423680977682</v>
      </c>
      <c r="F216" s="15">
        <v>20.421506419621053</v>
      </c>
      <c r="G216" s="11">
        <v>11.502561714019558</v>
      </c>
      <c r="H216" s="11">
        <v>-1.053252600527868</v>
      </c>
      <c r="I216" s="13">
        <v>-9.4493091134916902</v>
      </c>
      <c r="J216" s="2">
        <v>41.196799252487132</v>
      </c>
      <c r="K216" s="11">
        <v>34.179412586728674</v>
      </c>
      <c r="L216" s="26">
        <v>0.93609517812728882</v>
      </c>
      <c r="M216" s="8">
        <v>6.6326676663031625</v>
      </c>
      <c r="N216" s="20">
        <v>3.0259052546922089</v>
      </c>
      <c r="O216" s="21">
        <v>0.31903142350513064</v>
      </c>
      <c r="P216" s="23">
        <v>10</v>
      </c>
      <c r="Q216" s="23" t="s">
        <v>1661</v>
      </c>
      <c r="R216" s="23" t="s">
        <v>1661</v>
      </c>
      <c r="S216" s="23">
        <v>10</v>
      </c>
      <c r="T216" s="24">
        <v>268.52114868164062</v>
      </c>
      <c r="U216" s="4" t="s">
        <v>1208</v>
      </c>
      <c r="V216" s="4" t="s">
        <v>1209</v>
      </c>
      <c r="W216" s="4" t="s">
        <v>594</v>
      </c>
      <c r="X216" s="4" t="s">
        <v>1072</v>
      </c>
      <c r="Y216" s="29">
        <f>_xlfn.XLOOKUP(W216,Sheet3!$A:$A,Sheet3!$B:$B)</f>
        <v>5</v>
      </c>
    </row>
    <row r="217" spans="1:25" x14ac:dyDescent="0.2">
      <c r="A217" s="6" t="s">
        <v>306</v>
      </c>
      <c r="B217" s="11">
        <v>33.131841114815174</v>
      </c>
      <c r="C217" s="11">
        <v>7.5107516654969508</v>
      </c>
      <c r="D217" s="11">
        <v>7.742522551036557</v>
      </c>
      <c r="E217" s="11">
        <v>26.366989665502899</v>
      </c>
      <c r="F217" s="15">
        <v>0.74355304531458477</v>
      </c>
      <c r="G217" s="11">
        <v>-23.175993456478331</v>
      </c>
      <c r="H217" s="11">
        <v>672.87560493489286</v>
      </c>
      <c r="I217" s="13">
        <v>-648.69961147841457</v>
      </c>
      <c r="J217" s="2">
        <v>23.738904614576793</v>
      </c>
      <c r="K217" s="11">
        <v>1.1209407642628721</v>
      </c>
      <c r="L217" s="26">
        <v>1.2611318826675415</v>
      </c>
      <c r="M217" s="8" t="s">
        <v>1661</v>
      </c>
      <c r="N217" s="20"/>
      <c r="O217" s="21"/>
      <c r="P217" s="23">
        <v>13</v>
      </c>
      <c r="Q217" s="23" t="s">
        <v>1661</v>
      </c>
      <c r="R217" s="23" t="s">
        <v>1661</v>
      </c>
      <c r="S217" s="23">
        <v>13</v>
      </c>
      <c r="T217" s="24">
        <v>201.03900146484381</v>
      </c>
      <c r="U217" s="4" t="s">
        <v>1210</v>
      </c>
      <c r="V217" s="4" t="s">
        <v>1211</v>
      </c>
      <c r="W217" s="4" t="s">
        <v>594</v>
      </c>
      <c r="X217" s="4" t="s">
        <v>598</v>
      </c>
      <c r="Y217" s="29">
        <f>_xlfn.XLOOKUP(W217,Sheet3!$A:$A,Sheet3!$B:$B)</f>
        <v>5</v>
      </c>
    </row>
    <row r="218" spans="1:25" x14ac:dyDescent="0.2">
      <c r="A218" s="6" t="s">
        <v>308</v>
      </c>
      <c r="B218" s="11">
        <v>23.60746190225959</v>
      </c>
      <c r="C218" s="11">
        <v>-43.192675159235669</v>
      </c>
      <c r="D218" s="11">
        <v>-14.177732379979568</v>
      </c>
      <c r="E218" s="11">
        <v>18.74671571203363</v>
      </c>
      <c r="F218" s="15">
        <v>0.20433003431202462</v>
      </c>
      <c r="G218" s="11">
        <v>-2.83206106870229</v>
      </c>
      <c r="H218" s="11">
        <v>243.52671755725191</v>
      </c>
      <c r="I218" s="13">
        <v>-239.69465648854961</v>
      </c>
      <c r="J218" s="2">
        <v>42.247045005872501</v>
      </c>
      <c r="K218" s="11">
        <v>7.5307797537619692</v>
      </c>
      <c r="L218" s="26">
        <v>1.5803862810134888</v>
      </c>
      <c r="M218" s="8" t="s">
        <v>1661</v>
      </c>
      <c r="N218" s="20"/>
      <c r="O218" s="21"/>
      <c r="P218" s="23">
        <v>14</v>
      </c>
      <c r="Q218" s="23">
        <v>14</v>
      </c>
      <c r="R218" s="23">
        <v>15</v>
      </c>
      <c r="S218" s="23">
        <v>14</v>
      </c>
      <c r="T218" s="24">
        <v>109.80451275752141</v>
      </c>
      <c r="U218" s="4" t="s">
        <v>1214</v>
      </c>
      <c r="V218" s="4" t="s">
        <v>1215</v>
      </c>
      <c r="W218" s="4" t="s">
        <v>594</v>
      </c>
      <c r="X218" s="4" t="s">
        <v>598</v>
      </c>
      <c r="Y218" s="29">
        <f>_xlfn.XLOOKUP(W218,Sheet3!$A:$A,Sheet3!$B:$B)</f>
        <v>5</v>
      </c>
    </row>
    <row r="219" spans="1:25" x14ac:dyDescent="0.2">
      <c r="A219" s="6" t="s">
        <v>311</v>
      </c>
      <c r="B219" s="11">
        <v>8.8023453723925105</v>
      </c>
      <c r="C219" s="11">
        <v>-317.87600994406466</v>
      </c>
      <c r="D219" s="11">
        <v>11.735466507324311</v>
      </c>
      <c r="E219" s="11">
        <v>2.0601343256062687</v>
      </c>
      <c r="F219" s="15">
        <v>9.5898733304234742</v>
      </c>
      <c r="G219" s="11">
        <v>310.82500000000988</v>
      </c>
      <c r="H219" s="11">
        <v>-548.48970588237034</v>
      </c>
      <c r="I219" s="13">
        <v>238.66470588236052</v>
      </c>
      <c r="J219" s="2">
        <v>67.209510352602791</v>
      </c>
      <c r="K219" s="11">
        <v>57.475755669253878</v>
      </c>
      <c r="L219" s="26">
        <v>1.332553505897522</v>
      </c>
      <c r="M219" s="8">
        <v>2.6887158659995065</v>
      </c>
      <c r="N219" s="20">
        <v>0.83049236931151171</v>
      </c>
      <c r="O219" s="21">
        <v>0.1819156135625993</v>
      </c>
      <c r="P219" s="23">
        <v>9</v>
      </c>
      <c r="Q219" s="23" t="s">
        <v>1661</v>
      </c>
      <c r="R219" s="23" t="s">
        <v>1661</v>
      </c>
      <c r="S219" s="23">
        <v>9</v>
      </c>
      <c r="T219" s="24" t="s">
        <v>1663</v>
      </c>
      <c r="U219" s="4" t="s">
        <v>1220</v>
      </c>
      <c r="V219" s="4" t="s">
        <v>1221</v>
      </c>
      <c r="W219" s="4" t="s">
        <v>594</v>
      </c>
      <c r="X219" s="4" t="s">
        <v>900</v>
      </c>
      <c r="Y219" s="29">
        <f>_xlfn.XLOOKUP(W219,Sheet3!$A:$A,Sheet3!$B:$B)</f>
        <v>5</v>
      </c>
    </row>
    <row r="220" spans="1:25" x14ac:dyDescent="0.2">
      <c r="A220" s="6" t="s">
        <v>318</v>
      </c>
      <c r="B220" s="11">
        <v>44.335243634360289</v>
      </c>
      <c r="C220" s="11">
        <v>700.12736623527144</v>
      </c>
      <c r="D220" s="11">
        <v>211.88416992054107</v>
      </c>
      <c r="E220" s="11">
        <v>40.036069592385218</v>
      </c>
      <c r="F220" s="15">
        <v>32.455484704548276</v>
      </c>
      <c r="G220" s="11">
        <v>0.71481192065739974</v>
      </c>
      <c r="H220" s="11">
        <v>-8.5321217831053047E-3</v>
      </c>
      <c r="I220" s="13">
        <v>0.2937202011257054</v>
      </c>
      <c r="J220" s="2">
        <v>40.713303801633643</v>
      </c>
      <c r="K220" s="11">
        <v>0</v>
      </c>
      <c r="L220" s="26">
        <v>1.1937068700790405</v>
      </c>
      <c r="M220" s="8" t="s">
        <v>1661</v>
      </c>
      <c r="N220" s="20">
        <v>1.2285379380391905</v>
      </c>
      <c r="O220" s="21">
        <v>2.3180559473012157E-2</v>
      </c>
      <c r="P220" s="23">
        <v>12</v>
      </c>
      <c r="Q220" s="23" t="s">
        <v>1661</v>
      </c>
      <c r="R220" s="23" t="s">
        <v>1661</v>
      </c>
      <c r="S220" s="23">
        <v>12</v>
      </c>
      <c r="T220" s="24" t="s">
        <v>1663</v>
      </c>
      <c r="U220" s="4" t="s">
        <v>1233</v>
      </c>
      <c r="V220" s="4" t="s">
        <v>1234</v>
      </c>
      <c r="W220" s="4" t="s">
        <v>594</v>
      </c>
      <c r="X220" s="4" t="s">
        <v>900</v>
      </c>
      <c r="Y220" s="29">
        <f>_xlfn.XLOOKUP(W220,Sheet3!$A:$A,Sheet3!$B:$B)</f>
        <v>5</v>
      </c>
    </row>
    <row r="221" spans="1:25" x14ac:dyDescent="0.2">
      <c r="A221" s="6" t="s">
        <v>329</v>
      </c>
      <c r="B221" s="11">
        <v>20.186915887850468</v>
      </c>
      <c r="C221" s="11">
        <v>-42.097802976612329</v>
      </c>
      <c r="D221" s="11">
        <v>-7.3740053050397876</v>
      </c>
      <c r="E221" s="11">
        <v>16.967808930425754</v>
      </c>
      <c r="F221" s="15">
        <v>1.2022354491344451</v>
      </c>
      <c r="G221" s="11">
        <v>0.24387096774193548</v>
      </c>
      <c r="H221" s="11">
        <v>-1.592442396313364</v>
      </c>
      <c r="I221" s="13">
        <v>2.3485714285714288</v>
      </c>
      <c r="J221" s="2">
        <v>40.256575317270553</v>
      </c>
      <c r="K221" s="11">
        <v>6.9320047465010806</v>
      </c>
      <c r="L221" s="26">
        <v>1.2667237520217896</v>
      </c>
      <c r="M221" s="8" t="s">
        <v>1661</v>
      </c>
      <c r="N221" s="20"/>
      <c r="O221" s="21"/>
      <c r="P221" s="23">
        <v>14</v>
      </c>
      <c r="Q221" s="23">
        <v>14</v>
      </c>
      <c r="R221" s="23">
        <v>15</v>
      </c>
      <c r="S221" s="23">
        <v>14</v>
      </c>
      <c r="T221" s="24">
        <v>-172.56276702880859</v>
      </c>
      <c r="U221" s="4" t="s">
        <v>1256</v>
      </c>
      <c r="V221" s="4" t="s">
        <v>1257</v>
      </c>
      <c r="W221" s="4" t="s">
        <v>594</v>
      </c>
      <c r="X221" s="4" t="s">
        <v>598</v>
      </c>
      <c r="Y221" s="29">
        <f>_xlfn.XLOOKUP(W221,Sheet3!$A:$A,Sheet3!$B:$B)</f>
        <v>5</v>
      </c>
    </row>
    <row r="222" spans="1:25" x14ac:dyDescent="0.2">
      <c r="A222" s="6" t="s">
        <v>335</v>
      </c>
      <c r="B222" s="11">
        <v>-9.8460792879914063</v>
      </c>
      <c r="C222" s="11">
        <v>-113.79864377787281</v>
      </c>
      <c r="D222" s="11">
        <v>-4.11184381652353</v>
      </c>
      <c r="E222" s="11">
        <v>-3.5655680448572995</v>
      </c>
      <c r="F222" s="15">
        <v>1.1761456129004719</v>
      </c>
      <c r="G222" s="11">
        <v>3.7705250419311782</v>
      </c>
      <c r="H222" s="11">
        <v>-33.730409120825541</v>
      </c>
      <c r="I222" s="13">
        <v>30.959884078894369</v>
      </c>
      <c r="J222" s="2">
        <v>38.949636034897331</v>
      </c>
      <c r="K222" s="11">
        <v>1.512990938208431</v>
      </c>
      <c r="L222" s="26">
        <v>1.6822056770324707</v>
      </c>
      <c r="M222" s="8" t="s">
        <v>1661</v>
      </c>
      <c r="N222" s="20"/>
      <c r="O222" s="21"/>
      <c r="P222" s="23">
        <v>13</v>
      </c>
      <c r="Q222" s="23" t="s">
        <v>1661</v>
      </c>
      <c r="R222" s="23" t="s">
        <v>1661</v>
      </c>
      <c r="S222" s="23">
        <v>13</v>
      </c>
      <c r="T222" s="24" t="s">
        <v>1663</v>
      </c>
      <c r="U222" s="4" t="s">
        <v>1269</v>
      </c>
      <c r="V222" s="4" t="s">
        <v>1270</v>
      </c>
      <c r="W222" s="4" t="s">
        <v>594</v>
      </c>
      <c r="X222" s="4" t="s">
        <v>598</v>
      </c>
      <c r="Y222" s="29">
        <f>_xlfn.XLOOKUP(W222,Sheet3!$A:$A,Sheet3!$B:$B)</f>
        <v>5</v>
      </c>
    </row>
    <row r="223" spans="1:25" x14ac:dyDescent="0.2">
      <c r="A223" s="6" t="s">
        <v>343</v>
      </c>
      <c r="B223" s="11">
        <v>31.896119941231465</v>
      </c>
      <c r="C223" s="11">
        <v>-26.643257151505985</v>
      </c>
      <c r="D223" s="11">
        <v>-8.678339984492478</v>
      </c>
      <c r="E223" s="11">
        <v>25.286955723253641</v>
      </c>
      <c r="F223" s="15">
        <v>0.56197320446100796</v>
      </c>
      <c r="G223" s="11">
        <v>5.6418036035060945E-2</v>
      </c>
      <c r="H223" s="11">
        <v>-0.42613877391412125</v>
      </c>
      <c r="I223" s="13">
        <v>1.3697207378790603</v>
      </c>
      <c r="J223" s="2">
        <v>12.237301047728959</v>
      </c>
      <c r="K223" s="11">
        <v>1.6762189834963623</v>
      </c>
      <c r="L223" s="26">
        <v>0.830230712890625</v>
      </c>
      <c r="M223" s="8" t="s">
        <v>1661</v>
      </c>
      <c r="N223" s="20"/>
      <c r="O223" s="21"/>
      <c r="P223" s="23" t="s">
        <v>1661</v>
      </c>
      <c r="Q223" s="23" t="s">
        <v>1661</v>
      </c>
      <c r="R223" s="23">
        <v>13</v>
      </c>
      <c r="S223" s="23">
        <v>13</v>
      </c>
      <c r="T223" s="24">
        <v>292.12799072265619</v>
      </c>
      <c r="U223" s="4" t="s">
        <v>1286</v>
      </c>
      <c r="V223" s="4" t="s">
        <v>1287</v>
      </c>
      <c r="W223" s="4" t="s">
        <v>594</v>
      </c>
      <c r="X223" s="4" t="s">
        <v>598</v>
      </c>
      <c r="Y223" s="29">
        <f>_xlfn.XLOOKUP(W223,Sheet3!$A:$A,Sheet3!$B:$B)</f>
        <v>5</v>
      </c>
    </row>
    <row r="224" spans="1:25" x14ac:dyDescent="0.2">
      <c r="A224" s="6" t="s">
        <v>348</v>
      </c>
      <c r="B224" s="11">
        <v>36.33172589205639</v>
      </c>
      <c r="C224" s="11">
        <v>13.349430132389362</v>
      </c>
      <c r="D224" s="11">
        <v>-2.0317620552434468</v>
      </c>
      <c r="E224" s="11">
        <v>27.147624858491255</v>
      </c>
      <c r="F224" s="15">
        <v>0.96210483042278794</v>
      </c>
      <c r="G224" s="11">
        <v>-50.032790542048325</v>
      </c>
      <c r="H224" s="11">
        <v>-295.17956725407441</v>
      </c>
      <c r="I224" s="13">
        <v>346.21235779612272</v>
      </c>
      <c r="J224" s="2">
        <v>56.419273145039071</v>
      </c>
      <c r="K224" s="11">
        <v>13.370801753930028</v>
      </c>
      <c r="L224" s="26">
        <v>1.0144704580307007</v>
      </c>
      <c r="M224" s="8" t="s">
        <v>1661</v>
      </c>
      <c r="N224" s="20"/>
      <c r="O224" s="21"/>
      <c r="P224" s="23">
        <v>12</v>
      </c>
      <c r="Q224" s="23" t="s">
        <v>1661</v>
      </c>
      <c r="R224" s="23" t="s">
        <v>1661</v>
      </c>
      <c r="S224" s="23">
        <v>12</v>
      </c>
      <c r="T224" s="24" t="s">
        <v>1663</v>
      </c>
      <c r="U224" s="4" t="s">
        <v>1297</v>
      </c>
      <c r="V224" s="4" t="s">
        <v>1298</v>
      </c>
      <c r="W224" s="4" t="s">
        <v>594</v>
      </c>
      <c r="X224" s="4" t="s">
        <v>598</v>
      </c>
      <c r="Y224" s="29">
        <f>_xlfn.XLOOKUP(W224,Sheet3!$A:$A,Sheet3!$B:$B)</f>
        <v>5</v>
      </c>
    </row>
    <row r="225" spans="1:25" x14ac:dyDescent="0.2">
      <c r="A225" s="6" t="s">
        <v>392</v>
      </c>
      <c r="B225" s="11">
        <v>32.81990521327014</v>
      </c>
      <c r="C225" s="11">
        <v>-30.988274706867671</v>
      </c>
      <c r="D225" s="11">
        <v>-31.911013858497451</v>
      </c>
      <c r="E225" s="11">
        <v>11.033743974290305</v>
      </c>
      <c r="F225" s="15">
        <v>1.1616547990348967</v>
      </c>
      <c r="G225" s="11">
        <v>-4.0450819672131146</v>
      </c>
      <c r="H225" s="11">
        <v>-26.42622950819672</v>
      </c>
      <c r="I225" s="13">
        <v>31.471311475409838</v>
      </c>
      <c r="J225" s="2">
        <v>97.16756181127883</v>
      </c>
      <c r="K225" s="11">
        <v>88.468402507664862</v>
      </c>
      <c r="L225" s="26">
        <v>1.8137792348861694</v>
      </c>
      <c r="M225" s="8" t="s">
        <v>1661</v>
      </c>
      <c r="N225" s="20"/>
      <c r="O225" s="21"/>
      <c r="P225" s="23">
        <v>9</v>
      </c>
      <c r="Q225" s="23">
        <v>9</v>
      </c>
      <c r="R225" s="23">
        <v>9</v>
      </c>
      <c r="S225" s="23">
        <v>9</v>
      </c>
      <c r="T225" s="24">
        <v>503.81109694030386</v>
      </c>
      <c r="U225" s="4" t="s">
        <v>1388</v>
      </c>
      <c r="V225" s="4" t="s">
        <v>1389</v>
      </c>
      <c r="W225" s="4" t="s">
        <v>594</v>
      </c>
      <c r="X225" s="4" t="s">
        <v>1072</v>
      </c>
      <c r="Y225" s="29">
        <f>_xlfn.XLOOKUP(W225,Sheet3!$A:$A,Sheet3!$B:$B)</f>
        <v>5</v>
      </c>
    </row>
    <row r="226" spans="1:25" x14ac:dyDescent="0.2">
      <c r="A226" s="6" t="s">
        <v>394</v>
      </c>
      <c r="B226" s="11">
        <v>42.507750602824665</v>
      </c>
      <c r="C226" s="11">
        <v>20.542635658914719</v>
      </c>
      <c r="D226" s="11">
        <v>14.516765285996058</v>
      </c>
      <c r="E226" s="11">
        <v>32.139166379607303</v>
      </c>
      <c r="F226" s="15">
        <v>10.846400415836438</v>
      </c>
      <c r="G226" s="11">
        <v>0.51735537190082648</v>
      </c>
      <c r="H226" s="11">
        <v>-9.5454545454545459E-2</v>
      </c>
      <c r="I226" s="13">
        <v>0.57809917355371898</v>
      </c>
      <c r="J226" s="2">
        <v>48.146954560103126</v>
      </c>
      <c r="K226" s="11">
        <v>32.982924523054677</v>
      </c>
      <c r="L226" s="26">
        <v>0.99728816747665405</v>
      </c>
      <c r="M226" s="8">
        <v>12.217821782178218</v>
      </c>
      <c r="N226" s="20">
        <v>1.5556458164094233</v>
      </c>
      <c r="O226" s="21">
        <v>0.59707554833468723</v>
      </c>
      <c r="P226" s="23">
        <v>13</v>
      </c>
      <c r="Q226" s="23">
        <v>13</v>
      </c>
      <c r="R226" s="23" t="s">
        <v>1661</v>
      </c>
      <c r="S226" s="23">
        <v>13</v>
      </c>
      <c r="T226" s="24">
        <v>80.68952168358696</v>
      </c>
      <c r="U226" s="4" t="s">
        <v>1392</v>
      </c>
      <c r="V226" s="4" t="s">
        <v>1393</v>
      </c>
      <c r="W226" s="4" t="s">
        <v>594</v>
      </c>
      <c r="X226" s="4" t="s">
        <v>900</v>
      </c>
      <c r="Y226" s="29">
        <f>_xlfn.XLOOKUP(W226,Sheet3!$A:$A,Sheet3!$B:$B)</f>
        <v>5</v>
      </c>
    </row>
    <row r="227" spans="1:25" x14ac:dyDescent="0.2">
      <c r="A227" s="6" t="s">
        <v>398</v>
      </c>
      <c r="B227" s="11">
        <v>55.593434053967307</v>
      </c>
      <c r="C227" s="11">
        <v>-0.22738242700209854</v>
      </c>
      <c r="D227" s="11">
        <v>17.852877761986853</v>
      </c>
      <c r="E227" s="11">
        <v>39.332859533689444</v>
      </c>
      <c r="F227" s="15">
        <v>31.690618825079198</v>
      </c>
      <c r="G227" s="11">
        <v>2.942386543658559</v>
      </c>
      <c r="H227" s="11">
        <v>-7.3333566303233608</v>
      </c>
      <c r="I227" s="13">
        <v>5.3909700866648018</v>
      </c>
      <c r="J227" s="2">
        <v>22.540842215518403</v>
      </c>
      <c r="K227" s="11">
        <v>18.274436392134273</v>
      </c>
      <c r="L227" s="26">
        <v>1.7118289470672607</v>
      </c>
      <c r="M227" s="8" t="s">
        <v>1661</v>
      </c>
      <c r="N227" s="20"/>
      <c r="O227" s="21"/>
      <c r="P227" s="23">
        <v>10</v>
      </c>
      <c r="Q227" s="23" t="s">
        <v>1661</v>
      </c>
      <c r="R227" s="23" t="s">
        <v>1661</v>
      </c>
      <c r="S227" s="23">
        <v>10</v>
      </c>
      <c r="T227" s="24">
        <v>214.93559265136719</v>
      </c>
      <c r="U227" s="4" t="s">
        <v>1400</v>
      </c>
      <c r="V227" s="4" t="s">
        <v>1401</v>
      </c>
      <c r="W227" s="4" t="s">
        <v>594</v>
      </c>
      <c r="X227" s="4" t="s">
        <v>1136</v>
      </c>
      <c r="Y227" s="29">
        <f>_xlfn.XLOOKUP(W227,Sheet3!$A:$A,Sheet3!$B:$B)</f>
        <v>5</v>
      </c>
    </row>
    <row r="228" spans="1:25" x14ac:dyDescent="0.2">
      <c r="A228" s="6" t="s">
        <v>400</v>
      </c>
      <c r="B228" s="11">
        <v>26.678468397587203</v>
      </c>
      <c r="C228" s="11">
        <v>-18.958584640128674</v>
      </c>
      <c r="D228" s="11">
        <v>-8.6148134182245322</v>
      </c>
      <c r="E228" s="11">
        <v>19.821990558615262</v>
      </c>
      <c r="F228" s="15">
        <v>1.1981131360396575</v>
      </c>
      <c r="G228" s="11">
        <v>-27.213773314203447</v>
      </c>
      <c r="H228" s="11">
        <v>429.311334289809</v>
      </c>
      <c r="I228" s="13">
        <v>-401.09756097560557</v>
      </c>
      <c r="J228" s="2">
        <v>32.353111399203634</v>
      </c>
      <c r="K228" s="11">
        <v>2.8900513458808885</v>
      </c>
      <c r="L228" s="26">
        <v>1.0711658000946045</v>
      </c>
      <c r="M228" s="8" t="s">
        <v>1661</v>
      </c>
      <c r="N228" s="20"/>
      <c r="O228" s="21"/>
      <c r="P228" s="23">
        <v>17</v>
      </c>
      <c r="Q228" s="23">
        <v>16</v>
      </c>
      <c r="R228" s="23">
        <v>18</v>
      </c>
      <c r="S228" s="23">
        <v>16</v>
      </c>
      <c r="T228" s="24">
        <v>72.417786734444732</v>
      </c>
      <c r="U228" s="4" t="s">
        <v>1404</v>
      </c>
      <c r="V228" s="4" t="s">
        <v>1405</v>
      </c>
      <c r="W228" s="4" t="s">
        <v>594</v>
      </c>
      <c r="X228" s="4" t="s">
        <v>900</v>
      </c>
      <c r="Y228" s="29">
        <f>_xlfn.XLOOKUP(W228,Sheet3!$A:$A,Sheet3!$B:$B)</f>
        <v>5</v>
      </c>
    </row>
    <row r="229" spans="1:25" x14ac:dyDescent="0.2">
      <c r="A229" s="6" t="s">
        <v>408</v>
      </c>
      <c r="B229" s="11">
        <v>30.592026508077879</v>
      </c>
      <c r="C229" s="11">
        <v>-4.952436126713855</v>
      </c>
      <c r="D229" s="11">
        <v>-2.9172725942880673</v>
      </c>
      <c r="E229" s="11">
        <v>27.102905545819329</v>
      </c>
      <c r="F229" s="15">
        <v>1.0997617266309136</v>
      </c>
      <c r="G229" s="11">
        <v>0.70145991224571247</v>
      </c>
      <c r="H229" s="11">
        <v>-6.8335125648185135</v>
      </c>
      <c r="I229" s="13">
        <v>7.1320526525728019</v>
      </c>
      <c r="J229" s="2">
        <v>48.302111302278433</v>
      </c>
      <c r="K229" s="11">
        <v>10.151380045366368</v>
      </c>
      <c r="L229" s="26">
        <v>0.94227325916290283</v>
      </c>
      <c r="M229" s="8" t="s">
        <v>1661</v>
      </c>
      <c r="N229" s="20"/>
      <c r="O229" s="21"/>
      <c r="P229" s="23" t="s">
        <v>1661</v>
      </c>
      <c r="Q229" s="23">
        <v>15</v>
      </c>
      <c r="R229" s="23" t="s">
        <v>1661</v>
      </c>
      <c r="S229" s="23">
        <v>15</v>
      </c>
      <c r="T229" s="24">
        <v>103.8085174560547</v>
      </c>
      <c r="U229" s="4" t="s">
        <v>1420</v>
      </c>
      <c r="V229" s="4" t="s">
        <v>1421</v>
      </c>
      <c r="W229" s="4" t="s">
        <v>594</v>
      </c>
      <c r="X229" s="4" t="s">
        <v>598</v>
      </c>
      <c r="Y229" s="29">
        <f>_xlfn.XLOOKUP(W229,Sheet3!$A:$A,Sheet3!$B:$B)</f>
        <v>5</v>
      </c>
    </row>
    <row r="230" spans="1:25" x14ac:dyDescent="0.2">
      <c r="A230" s="6" t="s">
        <v>412</v>
      </c>
      <c r="B230" s="11">
        <v>-100.1536250514812</v>
      </c>
      <c r="C230" s="11">
        <v>-364.08001092532373</v>
      </c>
      <c r="D230" s="11">
        <v>-8.2868058027604548</v>
      </c>
      <c r="E230" s="11">
        <v>-106.63060541883721</v>
      </c>
      <c r="F230" s="15">
        <v>1.8679837401066903</v>
      </c>
      <c r="G230" s="11">
        <v>0.19178196752564466</v>
      </c>
      <c r="H230" s="11">
        <v>-0.6662522190518807</v>
      </c>
      <c r="I230" s="13">
        <v>1.474470251526236</v>
      </c>
      <c r="J230" s="2">
        <v>14.513072187620088</v>
      </c>
      <c r="K230" s="11">
        <v>1.9532658707873451</v>
      </c>
      <c r="L230" s="26">
        <v>1.5880379676818848</v>
      </c>
      <c r="M230" s="8" t="s">
        <v>1661</v>
      </c>
      <c r="N230" s="20"/>
      <c r="O230" s="21"/>
      <c r="P230" s="23" t="s">
        <v>1661</v>
      </c>
      <c r="Q230" s="23" t="s">
        <v>1661</v>
      </c>
      <c r="R230" s="23">
        <v>13</v>
      </c>
      <c r="S230" s="23">
        <v>13</v>
      </c>
      <c r="T230" s="24">
        <v>183.5379943847656</v>
      </c>
      <c r="U230" s="4" t="s">
        <v>1428</v>
      </c>
      <c r="V230" s="4" t="s">
        <v>1429</v>
      </c>
      <c r="W230" s="4" t="s">
        <v>594</v>
      </c>
      <c r="X230" s="4" t="s">
        <v>598</v>
      </c>
      <c r="Y230" s="29">
        <f>_xlfn.XLOOKUP(W230,Sheet3!$A:$A,Sheet3!$B:$B)</f>
        <v>5</v>
      </c>
    </row>
    <row r="231" spans="1:25" x14ac:dyDescent="0.2">
      <c r="A231" s="6" t="s">
        <v>414</v>
      </c>
      <c r="B231" s="11">
        <v>16.852791878172589</v>
      </c>
      <c r="C231" s="11">
        <v>-57.801691006917757</v>
      </c>
      <c r="D231" s="11">
        <v>-0.19461984257417297</v>
      </c>
      <c r="E231" s="11">
        <v>10.616388687454677</v>
      </c>
      <c r="F231" s="15">
        <v>1.519039809692011</v>
      </c>
      <c r="G231" s="11">
        <v>0.24486535165441708</v>
      </c>
      <c r="H231" s="11">
        <v>-0.38288353716991547</v>
      </c>
      <c r="I231" s="13">
        <v>1.1380181855154983</v>
      </c>
      <c r="J231" s="2">
        <v>24.202424629127453</v>
      </c>
      <c r="K231" s="11">
        <v>2.8252482890011059</v>
      </c>
      <c r="L231" s="26">
        <v>0.98705029487609863</v>
      </c>
      <c r="M231" s="8" t="s">
        <v>1661</v>
      </c>
      <c r="N231" s="20"/>
      <c r="O231" s="21"/>
      <c r="P231" s="23">
        <v>14</v>
      </c>
      <c r="Q231" s="23">
        <v>13</v>
      </c>
      <c r="R231" s="23" t="s">
        <v>1661</v>
      </c>
      <c r="S231" s="23">
        <v>13</v>
      </c>
      <c r="T231" s="24">
        <v>150.98833211263019</v>
      </c>
      <c r="U231" s="4" t="s">
        <v>1432</v>
      </c>
      <c r="V231" s="4" t="s">
        <v>1433</v>
      </c>
      <c r="W231" s="4" t="s">
        <v>594</v>
      </c>
      <c r="X231" s="4" t="s">
        <v>598</v>
      </c>
      <c r="Y231" s="29">
        <f>_xlfn.XLOOKUP(W231,Sheet3!$A:$A,Sheet3!$B:$B)</f>
        <v>5</v>
      </c>
    </row>
    <row r="232" spans="1:25" x14ac:dyDescent="0.2">
      <c r="A232" s="6" t="s">
        <v>420</v>
      </c>
      <c r="B232" s="11">
        <v>12.576568509737681</v>
      </c>
      <c r="C232" s="11">
        <v>0.11476115334958514</v>
      </c>
      <c r="D232" s="11">
        <v>-9.125822180852051</v>
      </c>
      <c r="E232" s="11">
        <v>9.4683788165544005</v>
      </c>
      <c r="F232" s="15">
        <v>1.3363845767793796</v>
      </c>
      <c r="G232" s="11">
        <v>11.196765498652303</v>
      </c>
      <c r="H232" s="11">
        <v>-15.051811919736465</v>
      </c>
      <c r="I232" s="13">
        <v>4.855046421084162</v>
      </c>
      <c r="J232" s="2">
        <v>21.405148079485006</v>
      </c>
      <c r="K232" s="11">
        <v>1.5014444032030723</v>
      </c>
      <c r="L232" s="26">
        <v>1.5516396760940552</v>
      </c>
      <c r="M232" s="8" t="s">
        <v>1661</v>
      </c>
      <c r="N232" s="20"/>
      <c r="O232" s="21"/>
      <c r="P232" s="23">
        <v>15</v>
      </c>
      <c r="Q232" s="23">
        <v>14</v>
      </c>
      <c r="R232" s="23">
        <v>16</v>
      </c>
      <c r="S232" s="23">
        <v>14</v>
      </c>
      <c r="T232" s="24">
        <v>120.81768660111861</v>
      </c>
      <c r="U232" s="4" t="s">
        <v>1444</v>
      </c>
      <c r="V232" s="4" t="s">
        <v>1445</v>
      </c>
      <c r="W232" s="4" t="s">
        <v>594</v>
      </c>
      <c r="X232" s="4" t="s">
        <v>595</v>
      </c>
      <c r="Y232" s="29">
        <f>_xlfn.XLOOKUP(W232,Sheet3!$A:$A,Sheet3!$B:$B)</f>
        <v>5</v>
      </c>
    </row>
    <row r="233" spans="1:25" x14ac:dyDescent="0.2">
      <c r="A233" s="6" t="s">
        <v>425</v>
      </c>
      <c r="B233" s="11">
        <v>22.684715574150356</v>
      </c>
      <c r="C233" s="11">
        <v>73.33155365723438</v>
      </c>
      <c r="D233" s="11">
        <v>3.7300966439431038</v>
      </c>
      <c r="E233" s="11">
        <v>13.990663460178244</v>
      </c>
      <c r="F233" s="15">
        <v>4.6014739238229154</v>
      </c>
      <c r="G233" s="11">
        <v>-51.342028985507419</v>
      </c>
      <c r="H233" s="11">
        <v>-41.667753623188545</v>
      </c>
      <c r="I233" s="13">
        <v>94.009782608695957</v>
      </c>
      <c r="J233" s="2">
        <v>66.43520798169574</v>
      </c>
      <c r="K233" s="11">
        <v>60.788702422895177</v>
      </c>
      <c r="L233" s="26">
        <v>1.2597494125366211</v>
      </c>
      <c r="M233" s="8" t="s">
        <v>1661</v>
      </c>
      <c r="N233" s="20"/>
      <c r="O233" s="21"/>
      <c r="P233" s="23" t="s">
        <v>1661</v>
      </c>
      <c r="Q233" s="23">
        <v>10</v>
      </c>
      <c r="R233" s="23">
        <v>11</v>
      </c>
      <c r="S233" s="23">
        <v>10</v>
      </c>
      <c r="T233" s="24">
        <v>345.70513916015619</v>
      </c>
      <c r="U233" s="4" t="s">
        <v>1454</v>
      </c>
      <c r="V233" s="4" t="s">
        <v>1455</v>
      </c>
      <c r="W233" s="4" t="s">
        <v>594</v>
      </c>
      <c r="X233" s="4" t="s">
        <v>1072</v>
      </c>
      <c r="Y233" s="29">
        <f>_xlfn.XLOOKUP(W233,Sheet3!$A:$A,Sheet3!$B:$B)</f>
        <v>5</v>
      </c>
    </row>
    <row r="234" spans="1:25" x14ac:dyDescent="0.2">
      <c r="A234" s="6" t="s">
        <v>447</v>
      </c>
      <c r="B234" s="11">
        <v>45.924457769359108</v>
      </c>
      <c r="C234" s="11">
        <v>-9.9110635206978266</v>
      </c>
      <c r="D234" s="11">
        <v>1.6977375492236435</v>
      </c>
      <c r="E234" s="11">
        <v>33.139669079368275</v>
      </c>
      <c r="F234" s="15">
        <v>1.328745125635391</v>
      </c>
      <c r="G234" s="11">
        <v>7.8242232427696942E-2</v>
      </c>
      <c r="H234" s="11">
        <v>-1.0276901799212388</v>
      </c>
      <c r="I234" s="13">
        <v>1.949447947493542</v>
      </c>
      <c r="J234" s="2">
        <v>41.20229511399284</v>
      </c>
      <c r="K234" s="11">
        <v>5.2944778407809494</v>
      </c>
      <c r="L234" s="26">
        <v>1.170947790145874</v>
      </c>
      <c r="M234" s="8" t="s">
        <v>1661</v>
      </c>
      <c r="N234" s="20"/>
      <c r="O234" s="21"/>
      <c r="P234" s="23" t="s">
        <v>1661</v>
      </c>
      <c r="Q234" s="23" t="s">
        <v>1661</v>
      </c>
      <c r="R234" s="23">
        <v>14</v>
      </c>
      <c r="S234" s="23">
        <v>14</v>
      </c>
      <c r="T234" s="24">
        <v>169.67399597167969</v>
      </c>
      <c r="U234" s="4" t="s">
        <v>1497</v>
      </c>
      <c r="V234" s="4" t="s">
        <v>1498</v>
      </c>
      <c r="W234" s="4" t="s">
        <v>594</v>
      </c>
      <c r="X234" s="4" t="s">
        <v>598</v>
      </c>
      <c r="Y234" s="29">
        <f>_xlfn.XLOOKUP(W234,Sheet3!$A:$A,Sheet3!$B:$B)</f>
        <v>5</v>
      </c>
    </row>
    <row r="235" spans="1:25" x14ac:dyDescent="0.2">
      <c r="A235" s="6" t="s">
        <v>450</v>
      </c>
      <c r="B235" s="11">
        <v>11.423535233177997</v>
      </c>
      <c r="C235" s="11">
        <v>-9.3025995589475112</v>
      </c>
      <c r="D235" s="11">
        <v>2.662330567705995</v>
      </c>
      <c r="E235" s="11">
        <v>8.4302498670555881</v>
      </c>
      <c r="F235" s="15">
        <v>7.9729901637985403</v>
      </c>
      <c r="G235" s="11">
        <v>76.356808158765446</v>
      </c>
      <c r="H235" s="11">
        <v>-94.842061742006976</v>
      </c>
      <c r="I235" s="13">
        <v>19.48525358324153</v>
      </c>
      <c r="J235" s="2">
        <v>17.783325818762972</v>
      </c>
      <c r="K235" s="11">
        <v>6.0285946003024584</v>
      </c>
      <c r="L235" s="26">
        <v>1.0063308477401733</v>
      </c>
      <c r="M235" s="8" t="s">
        <v>1661</v>
      </c>
      <c r="N235" s="20"/>
      <c r="O235" s="21"/>
      <c r="P235" s="23">
        <v>13</v>
      </c>
      <c r="Q235" s="23">
        <v>13</v>
      </c>
      <c r="R235" s="23">
        <v>15</v>
      </c>
      <c r="S235" s="23">
        <v>13</v>
      </c>
      <c r="T235" s="24">
        <v>269.04415384928387</v>
      </c>
      <c r="U235" s="4" t="s">
        <v>1503</v>
      </c>
      <c r="V235" s="4" t="s">
        <v>1504</v>
      </c>
      <c r="W235" s="4" t="s">
        <v>594</v>
      </c>
      <c r="X235" s="4" t="s">
        <v>595</v>
      </c>
      <c r="Y235" s="29">
        <f>_xlfn.XLOOKUP(W235,Sheet3!$A:$A,Sheet3!$B:$B)</f>
        <v>5</v>
      </c>
    </row>
    <row r="236" spans="1:25" x14ac:dyDescent="0.2">
      <c r="A236" s="6" t="s">
        <v>452</v>
      </c>
      <c r="B236" s="11">
        <v>43.585903626034423</v>
      </c>
      <c r="C236" s="11">
        <v>6.2903305255898712</v>
      </c>
      <c r="D236" s="11">
        <v>15.601490503660976</v>
      </c>
      <c r="E236" s="11">
        <v>30.236170664232496</v>
      </c>
      <c r="F236" s="15">
        <v>1.3499444645316576</v>
      </c>
      <c r="G236" s="11">
        <v>0.13269894923152342</v>
      </c>
      <c r="H236" s="11">
        <v>-2.8647551909578466</v>
      </c>
      <c r="I236" s="13">
        <v>3.732056241726323</v>
      </c>
      <c r="J236" s="2">
        <v>11.757961986040719</v>
      </c>
      <c r="K236" s="11">
        <v>0.91041973168842683</v>
      </c>
      <c r="L236" s="26">
        <v>1.2139637470245361</v>
      </c>
      <c r="M236" s="8" t="s">
        <v>1661</v>
      </c>
      <c r="N236" s="20"/>
      <c r="O236" s="21"/>
      <c r="P236" s="23">
        <v>13</v>
      </c>
      <c r="Q236" s="23" t="s">
        <v>1661</v>
      </c>
      <c r="R236" s="23" t="s">
        <v>1661</v>
      </c>
      <c r="S236" s="23">
        <v>13</v>
      </c>
      <c r="T236" s="24">
        <v>179.2243626912435</v>
      </c>
      <c r="U236" s="4" t="s">
        <v>1507</v>
      </c>
      <c r="V236" s="4" t="s">
        <v>1508</v>
      </c>
      <c r="W236" s="4" t="s">
        <v>594</v>
      </c>
      <c r="X236" s="4" t="s">
        <v>598</v>
      </c>
      <c r="Y236" s="29">
        <f>_xlfn.XLOOKUP(W236,Sheet3!$A:$A,Sheet3!$B:$B)</f>
        <v>5</v>
      </c>
    </row>
    <row r="237" spans="1:25" x14ac:dyDescent="0.2">
      <c r="A237" s="6" t="s">
        <v>454</v>
      </c>
      <c r="B237" s="11">
        <v>63.706483563923108</v>
      </c>
      <c r="C237" s="11">
        <v>52.295789553777119</v>
      </c>
      <c r="D237" s="11">
        <v>-1.1281706953775172</v>
      </c>
      <c r="E237" s="11">
        <v>37.426655543793345</v>
      </c>
      <c r="F237" s="15">
        <v>-0.64758815961152016</v>
      </c>
      <c r="G237" s="11">
        <v>0.16441099463480977</v>
      </c>
      <c r="H237" s="11">
        <v>-0.8526431279932245</v>
      </c>
      <c r="I237" s="13">
        <v>1.6882321333584147</v>
      </c>
      <c r="J237" s="2">
        <v>66.93991474773388</v>
      </c>
      <c r="K237" s="11">
        <v>16.864301800465988</v>
      </c>
      <c r="L237" s="26">
        <v>1.1589984893798828</v>
      </c>
      <c r="M237" s="8" t="s">
        <v>1661</v>
      </c>
      <c r="N237" s="20"/>
      <c r="O237" s="21"/>
      <c r="P237" s="23">
        <v>11</v>
      </c>
      <c r="Q237" s="23" t="s">
        <v>1661</v>
      </c>
      <c r="R237" s="23">
        <v>11</v>
      </c>
      <c r="S237" s="23">
        <v>11</v>
      </c>
      <c r="T237" s="24">
        <v>223.46672821044922</v>
      </c>
      <c r="U237" s="4" t="s">
        <v>1512</v>
      </c>
      <c r="V237" s="4" t="s">
        <v>1513</v>
      </c>
      <c r="W237" s="4" t="s">
        <v>594</v>
      </c>
      <c r="X237" s="4" t="s">
        <v>1072</v>
      </c>
      <c r="Y237" s="29">
        <f>_xlfn.XLOOKUP(W237,Sheet3!$A:$A,Sheet3!$B:$B)</f>
        <v>5</v>
      </c>
    </row>
    <row r="238" spans="1:25" x14ac:dyDescent="0.2">
      <c r="A238" s="6" t="s">
        <v>456</v>
      </c>
      <c r="B238" s="11">
        <v>10.163694111898364</v>
      </c>
      <c r="C238" s="11">
        <v>99.294947121034085</v>
      </c>
      <c r="D238" s="11">
        <v>18.280444806075401</v>
      </c>
      <c r="E238" s="11">
        <v>12.963387602231904</v>
      </c>
      <c r="F238" s="15">
        <v>15.350110958968791</v>
      </c>
      <c r="G238" s="11">
        <v>0.96703187744782115</v>
      </c>
      <c r="H238" s="11">
        <v>-0.11977591591889346</v>
      </c>
      <c r="I238" s="13">
        <v>0.15274403847107235</v>
      </c>
      <c r="J238" s="2">
        <v>87.345007254979549</v>
      </c>
      <c r="K238" s="11">
        <v>0.88089707530297079</v>
      </c>
      <c r="L238" s="26">
        <v>1.0516284704208374</v>
      </c>
      <c r="M238" s="8" t="s">
        <v>1661</v>
      </c>
      <c r="N238" s="20"/>
      <c r="O238" s="21"/>
      <c r="P238" s="23">
        <v>9</v>
      </c>
      <c r="Q238" s="23" t="s">
        <v>1661</v>
      </c>
      <c r="R238" s="23" t="s">
        <v>1661</v>
      </c>
      <c r="S238" s="23">
        <v>9</v>
      </c>
      <c r="T238" s="24">
        <v>442.27813720703119</v>
      </c>
      <c r="U238" s="4" t="s">
        <v>1516</v>
      </c>
      <c r="V238" s="4" t="s">
        <v>1517</v>
      </c>
      <c r="W238" s="4" t="s">
        <v>594</v>
      </c>
      <c r="X238" s="4" t="s">
        <v>900</v>
      </c>
      <c r="Y238" s="29">
        <f>_xlfn.XLOOKUP(W238,Sheet3!$A:$A,Sheet3!$B:$B)</f>
        <v>5</v>
      </c>
    </row>
    <row r="239" spans="1:25" x14ac:dyDescent="0.2">
      <c r="A239" s="6" t="s">
        <v>469</v>
      </c>
      <c r="B239" s="11">
        <v>8.720699735000597</v>
      </c>
      <c r="C239" s="11">
        <v>-78.754547057032511</v>
      </c>
      <c r="D239" s="11">
        <v>-14.770962413359733</v>
      </c>
      <c r="E239" s="11">
        <v>6.287238865567339</v>
      </c>
      <c r="F239" s="15">
        <v>7.5738880923160474</v>
      </c>
      <c r="G239" s="11">
        <v>0.55218178056922307</v>
      </c>
      <c r="H239" s="11">
        <v>-0.61398068146378093</v>
      </c>
      <c r="I239" s="13">
        <v>1.0617989008945579</v>
      </c>
      <c r="J239" s="2">
        <v>55.563438264153277</v>
      </c>
      <c r="K239" s="11">
        <v>1.2225039134714601</v>
      </c>
      <c r="L239" s="26">
        <v>1.3723489046096802</v>
      </c>
      <c r="M239" s="8" t="s">
        <v>1661</v>
      </c>
      <c r="N239" s="20"/>
      <c r="O239" s="21"/>
      <c r="P239" s="23">
        <v>11</v>
      </c>
      <c r="Q239" s="23" t="s">
        <v>1661</v>
      </c>
      <c r="R239" s="23" t="s">
        <v>1661</v>
      </c>
      <c r="S239" s="23">
        <v>11</v>
      </c>
      <c r="T239" s="24">
        <v>55.713001251220703</v>
      </c>
      <c r="U239" s="4" t="s">
        <v>1542</v>
      </c>
      <c r="V239" s="4" t="s">
        <v>1543</v>
      </c>
      <c r="W239" s="4" t="s">
        <v>594</v>
      </c>
      <c r="X239" s="4" t="s">
        <v>598</v>
      </c>
      <c r="Y239" s="29">
        <f>_xlfn.XLOOKUP(W239,Sheet3!$A:$A,Sheet3!$B:$B)</f>
        <v>5</v>
      </c>
    </row>
    <row r="240" spans="1:25" x14ac:dyDescent="0.2">
      <c r="A240" s="6" t="s">
        <v>474</v>
      </c>
      <c r="B240" s="11">
        <v>-0.72561236936669626</v>
      </c>
      <c r="C240" s="11">
        <v>-370.66973300426298</v>
      </c>
      <c r="D240" s="11">
        <v>-17.767257092200182</v>
      </c>
      <c r="E240" s="11">
        <v>-5.3028055253354429</v>
      </c>
      <c r="F240" s="15">
        <v>4.6794034182247897</v>
      </c>
      <c r="G240" s="11">
        <v>0.35155409716525388</v>
      </c>
      <c r="H240" s="11">
        <v>-1.1133807310181387</v>
      </c>
      <c r="I240" s="13">
        <v>1.761826633852885</v>
      </c>
      <c r="J240" s="2">
        <v>66.034336178696378</v>
      </c>
      <c r="K240" s="11">
        <v>59.190994036955736</v>
      </c>
      <c r="L240" s="26">
        <v>1.2981563806533813</v>
      </c>
      <c r="M240" s="8">
        <v>-0.181900826446281</v>
      </c>
      <c r="N240" s="20">
        <v>2.6502239746787906</v>
      </c>
      <c r="O240" s="21">
        <v>1.5193798449612401</v>
      </c>
      <c r="P240" s="23">
        <v>7</v>
      </c>
      <c r="Q240" s="23" t="s">
        <v>1661</v>
      </c>
      <c r="R240" s="23" t="s">
        <v>1661</v>
      </c>
      <c r="S240" s="23">
        <v>7</v>
      </c>
      <c r="T240" s="24" t="e">
        <v>#N/A</v>
      </c>
      <c r="U240" s="4" t="s">
        <v>1552</v>
      </c>
      <c r="V240" s="4" t="s">
        <v>1553</v>
      </c>
      <c r="W240" s="4" t="s">
        <v>594</v>
      </c>
      <c r="X240" s="4" t="s">
        <v>1072</v>
      </c>
      <c r="Y240" s="29">
        <f>_xlfn.XLOOKUP(W240,Sheet3!$A:$A,Sheet3!$B:$B)</f>
        <v>5</v>
      </c>
    </row>
    <row r="241" spans="1:25" x14ac:dyDescent="0.2">
      <c r="A241" s="6" t="s">
        <v>477</v>
      </c>
      <c r="B241" s="11">
        <v>27.068018769700341</v>
      </c>
      <c r="C241" s="11">
        <v>6.3571713412202469</v>
      </c>
      <c r="D241" s="11">
        <v>6.5073250594592125</v>
      </c>
      <c r="E241" s="11">
        <v>22.823870038366636</v>
      </c>
      <c r="F241" s="15">
        <v>0.44120736036991581</v>
      </c>
      <c r="G241" s="11">
        <v>4.1005579861294141E-2</v>
      </c>
      <c r="H241" s="11">
        <v>-0.7641341425763748</v>
      </c>
      <c r="I241" s="13">
        <v>1.7231285627150807</v>
      </c>
      <c r="J241" s="2">
        <v>24.000384119286501</v>
      </c>
      <c r="K241" s="11">
        <v>1.28295706096724</v>
      </c>
      <c r="L241" s="26">
        <v>0.88334834575653076</v>
      </c>
      <c r="M241" s="8" t="s">
        <v>1661</v>
      </c>
      <c r="N241" s="20"/>
      <c r="O241" s="21"/>
      <c r="P241" s="23">
        <v>13</v>
      </c>
      <c r="Q241" s="23" t="s">
        <v>1661</v>
      </c>
      <c r="R241" s="23">
        <v>14</v>
      </c>
      <c r="S241" s="23">
        <v>13</v>
      </c>
      <c r="T241" s="24">
        <v>207.05400085449219</v>
      </c>
      <c r="U241" s="4" t="s">
        <v>1558</v>
      </c>
      <c r="V241" s="4" t="s">
        <v>1559</v>
      </c>
      <c r="W241" s="4" t="s">
        <v>594</v>
      </c>
      <c r="X241" s="4" t="s">
        <v>598</v>
      </c>
      <c r="Y241" s="29">
        <f>_xlfn.XLOOKUP(W241,Sheet3!$A:$A,Sheet3!$B:$B)</f>
        <v>5</v>
      </c>
    </row>
    <row r="242" spans="1:25" x14ac:dyDescent="0.2">
      <c r="A242" s="6" t="s">
        <v>486</v>
      </c>
      <c r="B242" s="11">
        <v>26.242164481045695</v>
      </c>
      <c r="C242" s="11">
        <v>17.611658456486047</v>
      </c>
      <c r="D242" s="11">
        <v>6.1250932414849801</v>
      </c>
      <c r="E242" s="11">
        <v>22.185466104483911</v>
      </c>
      <c r="F242" s="15">
        <v>1.2407542391445712</v>
      </c>
      <c r="G242" s="11">
        <v>0.20433100925620054</v>
      </c>
      <c r="H242" s="11">
        <v>-2.4562988542963349</v>
      </c>
      <c r="I242" s="13">
        <v>3.2519678450401339</v>
      </c>
      <c r="J242" s="2">
        <v>46.919416937484357</v>
      </c>
      <c r="K242" s="11">
        <v>1.0219393528712577</v>
      </c>
      <c r="L242" s="26">
        <v>1.0523859262466431</v>
      </c>
      <c r="M242" s="8" t="s">
        <v>1661</v>
      </c>
      <c r="N242" s="20"/>
      <c r="O242" s="21"/>
      <c r="P242" s="23">
        <v>15</v>
      </c>
      <c r="Q242" s="23" t="s">
        <v>1661</v>
      </c>
      <c r="R242" s="23">
        <v>16</v>
      </c>
      <c r="S242" s="23">
        <v>15</v>
      </c>
      <c r="T242" s="24">
        <v>210.1314392089844</v>
      </c>
      <c r="U242" s="4" t="s">
        <v>1576</v>
      </c>
      <c r="V242" s="4" t="s">
        <v>1577</v>
      </c>
      <c r="W242" s="4" t="s">
        <v>594</v>
      </c>
      <c r="X242" s="4" t="s">
        <v>598</v>
      </c>
      <c r="Y242" s="29">
        <f>_xlfn.XLOOKUP(W242,Sheet3!$A:$A,Sheet3!$B:$B)</f>
        <v>5</v>
      </c>
    </row>
    <row r="243" spans="1:25" x14ac:dyDescent="0.2">
      <c r="A243" s="6" t="s">
        <v>487</v>
      </c>
      <c r="B243" s="11">
        <v>-112.50587086567458</v>
      </c>
      <c r="C243" s="11">
        <v>-530.22917578615909</v>
      </c>
      <c r="D243" s="11">
        <v>-3.1452851995377062</v>
      </c>
      <c r="E243" s="11">
        <v>-117.68150244722402</v>
      </c>
      <c r="F243" s="15">
        <v>0.35345603593254848</v>
      </c>
      <c r="G243" s="11">
        <v>7.7471962327281735E-2</v>
      </c>
      <c r="H243" s="11">
        <v>-0.79320156143503306</v>
      </c>
      <c r="I243" s="13">
        <v>1.7157295991077512</v>
      </c>
      <c r="J243" s="2">
        <v>37.227252692977473</v>
      </c>
      <c r="K243" s="11">
        <v>4.0970748422063492</v>
      </c>
      <c r="L243" s="26">
        <v>1.095363974571228</v>
      </c>
      <c r="M243" s="8" t="s">
        <v>1661</v>
      </c>
      <c r="N243" s="20"/>
      <c r="O243" s="21"/>
      <c r="P243" s="23">
        <v>12</v>
      </c>
      <c r="Q243" s="23" t="s">
        <v>1661</v>
      </c>
      <c r="R243" s="23">
        <v>14</v>
      </c>
      <c r="S243" s="23">
        <v>12</v>
      </c>
      <c r="T243" s="24" t="e">
        <v>#N/A</v>
      </c>
      <c r="U243" s="4" t="s">
        <v>1578</v>
      </c>
      <c r="V243" s="4" t="s">
        <v>1579</v>
      </c>
      <c r="W243" s="4" t="s">
        <v>594</v>
      </c>
      <c r="X243" s="4" t="s">
        <v>598</v>
      </c>
      <c r="Y243" s="29">
        <f>_xlfn.XLOOKUP(W243,Sheet3!$A:$A,Sheet3!$B:$B)</f>
        <v>5</v>
      </c>
    </row>
    <row r="244" spans="1:25" x14ac:dyDescent="0.2">
      <c r="A244" s="6" t="s">
        <v>491</v>
      </c>
      <c r="B244" s="11">
        <v>37.53660472556394</v>
      </c>
      <c r="C244" s="11">
        <v>129.77587008465687</v>
      </c>
      <c r="D244" s="11">
        <v>25.815808088475166</v>
      </c>
      <c r="E244" s="11">
        <v>27.27949538799621</v>
      </c>
      <c r="F244" s="15">
        <v>24.493641442237401</v>
      </c>
      <c r="G244" s="11">
        <v>-17.431731237393084</v>
      </c>
      <c r="H244" s="11">
        <v>0.85831536481880899</v>
      </c>
      <c r="I244" s="13">
        <v>17.573415872574273</v>
      </c>
      <c r="J244" s="2">
        <v>52.081473705597503</v>
      </c>
      <c r="K244" s="11">
        <v>44.432663923699209</v>
      </c>
      <c r="L244" s="26">
        <v>0.96581238508224487</v>
      </c>
      <c r="M244" s="8" t="s">
        <v>1661</v>
      </c>
      <c r="N244" s="20"/>
      <c r="O244" s="21"/>
      <c r="P244" s="23">
        <v>9</v>
      </c>
      <c r="Q244" s="23" t="s">
        <v>1661</v>
      </c>
      <c r="R244" s="23" t="s">
        <v>1661</v>
      </c>
      <c r="S244" s="23">
        <v>9</v>
      </c>
      <c r="T244" s="24" t="s">
        <v>1663</v>
      </c>
      <c r="U244" s="4" t="s">
        <v>1584</v>
      </c>
      <c r="V244" s="4" t="s">
        <v>1585</v>
      </c>
      <c r="W244" s="4" t="s">
        <v>594</v>
      </c>
      <c r="X244" s="4" t="s">
        <v>900</v>
      </c>
      <c r="Y244" s="29">
        <f>_xlfn.XLOOKUP(W244,Sheet3!$A:$A,Sheet3!$B:$B)</f>
        <v>5</v>
      </c>
    </row>
    <row r="245" spans="1:25" x14ac:dyDescent="0.2">
      <c r="A245" s="6" t="s">
        <v>496</v>
      </c>
      <c r="B245" s="11">
        <v>40.713675633825332</v>
      </c>
      <c r="C245" s="11">
        <v>26.086128479339422</v>
      </c>
      <c r="D245" s="11">
        <v>2.0339038241117047</v>
      </c>
      <c r="E245" s="11">
        <v>30.001935579014638</v>
      </c>
      <c r="F245" s="15">
        <v>0.41980712781940555</v>
      </c>
      <c r="G245" s="11">
        <v>0.16939290209923105</v>
      </c>
      <c r="H245" s="11">
        <v>-2.2779440995038662</v>
      </c>
      <c r="I245" s="13">
        <v>3.1085511974046351</v>
      </c>
      <c r="J245" s="2">
        <v>45.116657519681951</v>
      </c>
      <c r="K245" s="11">
        <v>6.3702456830685765</v>
      </c>
      <c r="L245" s="26">
        <v>1.1912409067153931</v>
      </c>
      <c r="M245" s="8" t="s">
        <v>1661</v>
      </c>
      <c r="N245" s="20"/>
      <c r="O245" s="21"/>
      <c r="P245" s="23">
        <v>13</v>
      </c>
      <c r="Q245" s="23" t="s">
        <v>1661</v>
      </c>
      <c r="R245" s="23" t="s">
        <v>1661</v>
      </c>
      <c r="S245" s="23">
        <v>13</v>
      </c>
      <c r="T245" s="24">
        <v>165.6148357391358</v>
      </c>
      <c r="U245" s="4" t="s">
        <v>1593</v>
      </c>
      <c r="V245" s="4" t="s">
        <v>1594</v>
      </c>
      <c r="W245" s="4" t="s">
        <v>594</v>
      </c>
      <c r="X245" s="4" t="s">
        <v>598</v>
      </c>
      <c r="Y245" s="29">
        <f>_xlfn.XLOOKUP(W245,Sheet3!$A:$A,Sheet3!$B:$B)</f>
        <v>5</v>
      </c>
    </row>
    <row r="246" spans="1:25" x14ac:dyDescent="0.2">
      <c r="A246" s="6" t="s">
        <v>505</v>
      </c>
      <c r="B246" s="11">
        <v>26.234981702775357</v>
      </c>
      <c r="C246" s="11">
        <v>-16.405817102112941</v>
      </c>
      <c r="D246" s="11">
        <v>4.757152946899823</v>
      </c>
      <c r="E246" s="11">
        <v>11.184189360633701</v>
      </c>
      <c r="F246" s="15">
        <v>-8.5954708058194491</v>
      </c>
      <c r="G246" s="11">
        <v>-12.624399776661086</v>
      </c>
      <c r="H246" s="11">
        <v>0.48470128419877168</v>
      </c>
      <c r="I246" s="13">
        <v>13.139698492462314</v>
      </c>
      <c r="J246" s="2">
        <v>21.272788878744812</v>
      </c>
      <c r="K246" s="11">
        <v>6.3526570814691787</v>
      </c>
      <c r="L246" s="26">
        <v>1.4369410276412964</v>
      </c>
      <c r="M246" s="8" t="s">
        <v>1661</v>
      </c>
      <c r="N246" s="20"/>
      <c r="O246" s="21"/>
      <c r="P246" s="23">
        <v>11</v>
      </c>
      <c r="Q246" s="23" t="s">
        <v>1661</v>
      </c>
      <c r="R246" s="23" t="s">
        <v>1661</v>
      </c>
      <c r="S246" s="23">
        <v>11</v>
      </c>
      <c r="T246" s="24" t="s">
        <v>1663</v>
      </c>
      <c r="U246" s="4" t="s">
        <v>1611</v>
      </c>
      <c r="V246" s="4" t="s">
        <v>1612</v>
      </c>
      <c r="W246" s="4" t="s">
        <v>594</v>
      </c>
      <c r="X246" s="4" t="s">
        <v>900</v>
      </c>
      <c r="Y246" s="29">
        <f>_xlfn.XLOOKUP(W246,Sheet3!$A:$A,Sheet3!$B:$B)</f>
        <v>5</v>
      </c>
    </row>
    <row r="247" spans="1:25" x14ac:dyDescent="0.2">
      <c r="A247" s="6" t="s">
        <v>512</v>
      </c>
      <c r="B247" s="11">
        <v>12.649700598802397</v>
      </c>
      <c r="C247" s="11">
        <v>-4.5977011494252924</v>
      </c>
      <c r="D247" s="11">
        <v>3.4627724305785978</v>
      </c>
      <c r="E247" s="11">
        <v>10.650128314798973</v>
      </c>
      <c r="F247" s="15">
        <v>6.4277691220696402</v>
      </c>
      <c r="G247" s="11">
        <v>1.4771024146544547</v>
      </c>
      <c r="H247" s="11">
        <v>-0.13322231473771856</v>
      </c>
      <c r="I247" s="13">
        <v>-0.34388009991673607</v>
      </c>
      <c r="J247" s="2">
        <v>38.093889801234496</v>
      </c>
      <c r="K247" s="11">
        <v>14.536347356673849</v>
      </c>
      <c r="L247" s="26">
        <v>1.0601980686187744</v>
      </c>
      <c r="M247" s="8">
        <v>4.8483606557377046</v>
      </c>
      <c r="N247" s="20">
        <v>1.0501241464928617</v>
      </c>
      <c r="O247" s="21">
        <v>0.10805917649493069</v>
      </c>
      <c r="P247" s="23">
        <v>13</v>
      </c>
      <c r="Q247" s="23">
        <v>12</v>
      </c>
      <c r="R247" s="23">
        <v>13</v>
      </c>
      <c r="S247" s="23">
        <v>12</v>
      </c>
      <c r="T247" s="24" t="s">
        <v>1663</v>
      </c>
      <c r="U247" s="4" t="s">
        <v>1625</v>
      </c>
      <c r="V247" s="4" t="s">
        <v>1626</v>
      </c>
      <c r="W247" s="4" t="s">
        <v>594</v>
      </c>
      <c r="X247" s="4" t="s">
        <v>595</v>
      </c>
      <c r="Y247" s="29">
        <f>_xlfn.XLOOKUP(W247,Sheet3!$A:$A,Sheet3!$B:$B)</f>
        <v>5</v>
      </c>
    </row>
    <row r="248" spans="1:25" x14ac:dyDescent="0.2">
      <c r="A248" s="6" t="s">
        <v>513</v>
      </c>
      <c r="B248" s="11">
        <v>6.1881595503867857</v>
      </c>
      <c r="C248" s="11">
        <v>-24.379275766806696</v>
      </c>
      <c r="D248" s="11">
        <v>8.3530770324488088</v>
      </c>
      <c r="E248" s="11">
        <v>4.7722192102705323</v>
      </c>
      <c r="F248" s="15">
        <v>41.64366683512926</v>
      </c>
      <c r="G248" s="11">
        <v>112.72628683562762</v>
      </c>
      <c r="H248" s="11">
        <v>-112.12278666549324</v>
      </c>
      <c r="I248" s="13">
        <v>0.39649982986561422</v>
      </c>
      <c r="J248" s="2">
        <v>57.345880112811997</v>
      </c>
      <c r="K248" s="11">
        <v>51.59611911596528</v>
      </c>
      <c r="L248" s="26">
        <v>1.1551190614700317</v>
      </c>
      <c r="M248" s="8" t="s">
        <v>1661</v>
      </c>
      <c r="N248" s="20"/>
      <c r="O248" s="21"/>
      <c r="P248" s="23">
        <v>7</v>
      </c>
      <c r="Q248" s="23">
        <v>6</v>
      </c>
      <c r="R248" s="23" t="s">
        <v>1661</v>
      </c>
      <c r="S248" s="23">
        <v>6</v>
      </c>
      <c r="T248" s="24">
        <v>562.2376708984375</v>
      </c>
      <c r="U248" s="4" t="s">
        <v>1627</v>
      </c>
      <c r="V248" s="4" t="s">
        <v>1628</v>
      </c>
      <c r="W248" s="4" t="s">
        <v>594</v>
      </c>
      <c r="X248" s="4" t="s">
        <v>1072</v>
      </c>
      <c r="Y248" s="29">
        <f>_xlfn.XLOOKUP(W248,Sheet3!$A:$A,Sheet3!$B:$B)</f>
        <v>5</v>
      </c>
    </row>
    <row r="249" spans="1:25" x14ac:dyDescent="0.2">
      <c r="A249" s="6" t="s">
        <v>515</v>
      </c>
      <c r="B249" s="11">
        <v>23.707922165129045</v>
      </c>
      <c r="C249" s="11">
        <v>-17.629330581927871</v>
      </c>
      <c r="D249" s="11">
        <v>5.8524901328673495</v>
      </c>
      <c r="E249" s="11">
        <v>17.820735528825569</v>
      </c>
      <c r="F249" s="15">
        <v>-1.2656362089446953</v>
      </c>
      <c r="G249" s="11">
        <v>-14.402605700316851</v>
      </c>
      <c r="H249" s="11">
        <v>-199.52286238124566</v>
      </c>
      <c r="I249" s="13">
        <v>214.92546808156251</v>
      </c>
      <c r="J249" s="2">
        <v>39.259436454978072</v>
      </c>
      <c r="K249" s="11">
        <v>5.4068045158414346</v>
      </c>
      <c r="L249" s="26">
        <v>1.3136783838272095</v>
      </c>
      <c r="M249" s="8" t="s">
        <v>1661</v>
      </c>
      <c r="N249" s="20"/>
      <c r="O249" s="21"/>
      <c r="P249" s="23" t="s">
        <v>1661</v>
      </c>
      <c r="Q249" s="23" t="s">
        <v>1661</v>
      </c>
      <c r="R249" s="23">
        <v>14</v>
      </c>
      <c r="S249" s="23">
        <v>14</v>
      </c>
      <c r="T249" s="24">
        <v>222.61944580078125</v>
      </c>
      <c r="U249" s="4" t="s">
        <v>1631</v>
      </c>
      <c r="V249" s="4" t="s">
        <v>1632</v>
      </c>
      <c r="W249" s="4" t="s">
        <v>594</v>
      </c>
      <c r="X249" s="4" t="s">
        <v>598</v>
      </c>
      <c r="Y249" s="29">
        <f>_xlfn.XLOOKUP(W249,Sheet3!$A:$A,Sheet3!$B:$B)</f>
        <v>5</v>
      </c>
    </row>
    <row r="250" spans="1:25" x14ac:dyDescent="0.2">
      <c r="A250" s="6" t="s">
        <v>521</v>
      </c>
      <c r="B250" s="11">
        <v>-13.194390178945909</v>
      </c>
      <c r="C250" s="11">
        <v>92.17591375716809</v>
      </c>
      <c r="D250" s="11">
        <v>39.510736498309697</v>
      </c>
      <c r="E250" s="11">
        <v>41.3921053932552</v>
      </c>
      <c r="F250" s="15">
        <v>1.7745806968596494</v>
      </c>
      <c r="G250" s="11">
        <v>0.87964509741014041</v>
      </c>
      <c r="H250" s="11">
        <v>-0.33888446043475451</v>
      </c>
      <c r="I250" s="13">
        <v>0.4592393630246141</v>
      </c>
      <c r="J250" s="2">
        <v>8.6831429965542544</v>
      </c>
      <c r="K250" s="11">
        <v>0.18164169944169356</v>
      </c>
      <c r="L250" s="26">
        <v>1.4470561742782593</v>
      </c>
      <c r="M250" s="8">
        <v>-12.566592622126027</v>
      </c>
      <c r="N250" s="20">
        <v>1.3275094489115442</v>
      </c>
      <c r="O250" s="21">
        <v>1.134424958267936</v>
      </c>
      <c r="P250" s="23" t="s">
        <v>1661</v>
      </c>
      <c r="Q250" s="23">
        <v>10</v>
      </c>
      <c r="R250" s="23">
        <v>9</v>
      </c>
      <c r="S250" s="23">
        <v>9</v>
      </c>
      <c r="T250" s="24">
        <v>320.734619140625</v>
      </c>
      <c r="U250" s="4" t="s">
        <v>1643</v>
      </c>
      <c r="V250" s="4" t="s">
        <v>1644</v>
      </c>
      <c r="W250" s="4" t="s">
        <v>594</v>
      </c>
      <c r="X250" s="4" t="s">
        <v>900</v>
      </c>
      <c r="Y250" s="29">
        <f>_xlfn.XLOOKUP(W250,Sheet3!$A:$A,Sheet3!$B:$B)</f>
        <v>5</v>
      </c>
    </row>
    <row r="251" spans="1:25" x14ac:dyDescent="0.2">
      <c r="A251" s="6" t="s">
        <v>527</v>
      </c>
      <c r="B251" s="11">
        <v>24.086021505376344</v>
      </c>
      <c r="C251" s="11">
        <v>-33.946078431372548</v>
      </c>
      <c r="D251" s="11">
        <v>-9.3374422187981523</v>
      </c>
      <c r="E251" s="11">
        <v>19.318996415770609</v>
      </c>
      <c r="F251" s="15">
        <v>0.97699509464215339</v>
      </c>
      <c r="G251" s="11">
        <v>-4.4382716049382713</v>
      </c>
      <c r="H251" s="11">
        <v>75.333333333333329</v>
      </c>
      <c r="I251" s="13">
        <v>-69.895061728395063</v>
      </c>
      <c r="J251" s="2">
        <v>28.529998187420702</v>
      </c>
      <c r="K251" s="11">
        <v>1.8741025294861251</v>
      </c>
      <c r="L251" s="26">
        <v>1.1941080093383789</v>
      </c>
      <c r="M251" s="8" t="s">
        <v>1661</v>
      </c>
      <c r="N251" s="20"/>
      <c r="O251" s="21"/>
      <c r="P251" s="23">
        <v>14</v>
      </c>
      <c r="Q251" s="23" t="s">
        <v>1661</v>
      </c>
      <c r="R251" s="23">
        <v>14</v>
      </c>
      <c r="S251" s="23">
        <v>14</v>
      </c>
      <c r="T251" s="24">
        <v>152.8214225769043</v>
      </c>
      <c r="U251" s="4" t="s">
        <v>1655</v>
      </c>
      <c r="V251" s="4" t="s">
        <v>1656</v>
      </c>
      <c r="W251" s="4" t="s">
        <v>594</v>
      </c>
      <c r="X251" s="4" t="s">
        <v>598</v>
      </c>
      <c r="Y251" s="29">
        <f>_xlfn.XLOOKUP(W251,Sheet3!$A:$A,Sheet3!$B:$B)</f>
        <v>5</v>
      </c>
    </row>
    <row r="252" spans="1:25" x14ac:dyDescent="0.2">
      <c r="A252" s="6" t="s">
        <v>201</v>
      </c>
      <c r="B252" s="11">
        <v>6.7537621084657262</v>
      </c>
      <c r="C252" s="11">
        <v>277.92169733911606</v>
      </c>
      <c r="D252" s="11">
        <v>99.4526512147782</v>
      </c>
      <c r="E252" s="11">
        <v>-6.1039067994839016</v>
      </c>
      <c r="F252" s="15">
        <v>13.789452761006032</v>
      </c>
      <c r="G252" s="11">
        <v>8.4748743718592738</v>
      </c>
      <c r="H252" s="11">
        <v>-35.336293536648668</v>
      </c>
      <c r="I252" s="13">
        <v>27.861419164789393</v>
      </c>
      <c r="J252" s="2">
        <v>67.151960564045979</v>
      </c>
      <c r="K252" s="11">
        <v>42.82216654020575</v>
      </c>
      <c r="L252" s="26">
        <v>0.69027549028396606</v>
      </c>
      <c r="M252" s="8">
        <v>1.7220854453294714</v>
      </c>
      <c r="N252" s="20">
        <v>0.86067626577704692</v>
      </c>
      <c r="O252" s="21">
        <v>0.23684703106008015</v>
      </c>
      <c r="P252" s="23">
        <v>8</v>
      </c>
      <c r="Q252" s="23" t="s">
        <v>1661</v>
      </c>
      <c r="R252" s="23" t="s">
        <v>1661</v>
      </c>
      <c r="S252" s="23">
        <v>8</v>
      </c>
      <c r="T252" s="24" t="s">
        <v>1663</v>
      </c>
      <c r="U252" s="4" t="s">
        <v>990</v>
      </c>
      <c r="V252" s="4" t="s">
        <v>991</v>
      </c>
      <c r="W252" s="4" t="s">
        <v>977</v>
      </c>
      <c r="X252" s="4" t="s">
        <v>978</v>
      </c>
      <c r="Y252" s="29">
        <f>_xlfn.XLOOKUP(W252,Sheet3!$A:$A,Sheet3!$B:$B)</f>
        <v>6</v>
      </c>
    </row>
    <row r="253" spans="1:25" x14ac:dyDescent="0.2">
      <c r="A253" s="6" t="s">
        <v>204</v>
      </c>
      <c r="B253" s="11">
        <v>-10.823234715371079</v>
      </c>
      <c r="C253" s="11">
        <v>-43.61662089309327</v>
      </c>
      <c r="D253" s="11">
        <v>-11.289238539404412</v>
      </c>
      <c r="E253" s="11">
        <v>-10.672477463427407</v>
      </c>
      <c r="F253" s="15">
        <v>9.38455822046609</v>
      </c>
      <c r="G253" s="11">
        <v>1.1973117502529267</v>
      </c>
      <c r="H253" s="11">
        <v>-0.16593438358144241</v>
      </c>
      <c r="I253" s="13">
        <v>-3.1377366671484316E-2</v>
      </c>
      <c r="J253" s="2">
        <v>27.766987399290116</v>
      </c>
      <c r="K253" s="11">
        <v>20.083909054074152</v>
      </c>
      <c r="L253" s="26">
        <v>0.81876027584075928</v>
      </c>
      <c r="M253" s="8">
        <v>-12.983831851253031</v>
      </c>
      <c r="N253" s="20">
        <v>2.5349702686545368</v>
      </c>
      <c r="O253" s="21">
        <v>1.4489798246694872</v>
      </c>
      <c r="P253" s="23">
        <v>9</v>
      </c>
      <c r="Q253" s="23" t="s">
        <v>1661</v>
      </c>
      <c r="R253" s="23" t="s">
        <v>1661</v>
      </c>
      <c r="S253" s="23">
        <v>9</v>
      </c>
      <c r="T253" s="24" t="s">
        <v>1663</v>
      </c>
      <c r="U253" s="4" t="s">
        <v>996</v>
      </c>
      <c r="V253" s="4" t="s">
        <v>997</v>
      </c>
      <c r="W253" s="4" t="s">
        <v>977</v>
      </c>
      <c r="X253" s="4" t="s">
        <v>998</v>
      </c>
      <c r="Y253" s="29">
        <f>_xlfn.XLOOKUP(W253,Sheet3!$A:$A,Sheet3!$B:$B)</f>
        <v>6</v>
      </c>
    </row>
    <row r="254" spans="1:25" x14ac:dyDescent="0.2">
      <c r="A254" s="6" t="s">
        <v>208</v>
      </c>
      <c r="B254" s="11">
        <v>35.946349905601004</v>
      </c>
      <c r="C254" s="11">
        <v>-7.370568732466209</v>
      </c>
      <c r="D254" s="11">
        <v>8.8262991182261885</v>
      </c>
      <c r="E254" s="11">
        <v>28.571428571428569</v>
      </c>
      <c r="F254" s="15">
        <v>19.606268327761072</v>
      </c>
      <c r="G254" s="11">
        <v>45.838427947598255</v>
      </c>
      <c r="H254" s="11">
        <v>-23.585152838427948</v>
      </c>
      <c r="I254" s="13">
        <v>-21.253275109170307</v>
      </c>
      <c r="J254" s="2">
        <v>78.044056564148036</v>
      </c>
      <c r="K254" s="11">
        <v>52.743534345809238</v>
      </c>
      <c r="L254" s="26">
        <v>0.73996275663375854</v>
      </c>
      <c r="M254" s="8">
        <v>7.2416798732171159</v>
      </c>
      <c r="N254" s="20">
        <v>1.8144683772419119</v>
      </c>
      <c r="O254" s="21">
        <v>0.91367029949369261</v>
      </c>
      <c r="P254" s="23">
        <v>15</v>
      </c>
      <c r="Q254" s="23">
        <v>14</v>
      </c>
      <c r="R254" s="23">
        <v>14</v>
      </c>
      <c r="S254" s="23">
        <v>14</v>
      </c>
      <c r="T254" s="24">
        <v>116.57560925605969</v>
      </c>
      <c r="U254" s="4" t="s">
        <v>1005</v>
      </c>
      <c r="V254" s="4" t="s">
        <v>1006</v>
      </c>
      <c r="W254" s="4" t="s">
        <v>977</v>
      </c>
      <c r="X254" s="4" t="s">
        <v>998</v>
      </c>
      <c r="Y254" s="29">
        <f>_xlfn.XLOOKUP(W254,Sheet3!$A:$A,Sheet3!$B:$B)</f>
        <v>6</v>
      </c>
    </row>
    <row r="255" spans="1:25" x14ac:dyDescent="0.2">
      <c r="A255" s="6" t="s">
        <v>214</v>
      </c>
      <c r="B255" s="11">
        <v>-7.6824559299676212</v>
      </c>
      <c r="C255" s="11">
        <v>-470.00328191663925</v>
      </c>
      <c r="D255" s="11">
        <v>0.93344371983132834</v>
      </c>
      <c r="E255" s="11">
        <v>-10.815685333972898</v>
      </c>
      <c r="F255" s="15">
        <v>5.7504990771780475</v>
      </c>
      <c r="G255" s="11">
        <v>-0.28015928359085401</v>
      </c>
      <c r="H255" s="11">
        <v>1.2537527067200058</v>
      </c>
      <c r="I255" s="13">
        <v>2.6406576870848165E-2</v>
      </c>
      <c r="J255" s="2">
        <v>48.727622371209918</v>
      </c>
      <c r="K255" s="11">
        <v>37.428174938745421</v>
      </c>
      <c r="L255" s="26">
        <v>0.99049973487854004</v>
      </c>
      <c r="M255" s="8">
        <v>-1.6788259958071279</v>
      </c>
      <c r="N255" s="20">
        <v>2.1678991917520523</v>
      </c>
      <c r="O255" s="21">
        <v>0.10009546235601095</v>
      </c>
      <c r="P255" s="23">
        <v>8</v>
      </c>
      <c r="Q255" s="23" t="s">
        <v>1661</v>
      </c>
      <c r="R255" s="23" t="s">
        <v>1661</v>
      </c>
      <c r="S255" s="23">
        <v>8</v>
      </c>
      <c r="T255" s="24" t="s">
        <v>1663</v>
      </c>
      <c r="U255" s="4" t="s">
        <v>1018</v>
      </c>
      <c r="V255" s="4" t="s">
        <v>1019</v>
      </c>
      <c r="W255" s="4" t="s">
        <v>977</v>
      </c>
      <c r="X255" s="4" t="s">
        <v>1020</v>
      </c>
      <c r="Y255" s="29">
        <f>_xlfn.XLOOKUP(W255,Sheet3!$A:$A,Sheet3!$B:$B)</f>
        <v>6</v>
      </c>
    </row>
    <row r="256" spans="1:25" x14ac:dyDescent="0.2">
      <c r="A256" s="6" t="s">
        <v>230</v>
      </c>
      <c r="B256" s="11">
        <v>33.843327432575158</v>
      </c>
      <c r="C256" s="11">
        <v>-32.060796467691269</v>
      </c>
      <c r="D256" s="11">
        <v>-6.4912122076241978</v>
      </c>
      <c r="E256" s="11">
        <v>29.756184639185996</v>
      </c>
      <c r="F256" s="15">
        <v>30.358578318787327</v>
      </c>
      <c r="G256" s="11">
        <v>-2.6728593996840453</v>
      </c>
      <c r="H256" s="11">
        <v>0.38458135860979475</v>
      </c>
      <c r="I256" s="13">
        <v>3.2882780410742503</v>
      </c>
      <c r="J256" s="2">
        <v>42.540126361070037</v>
      </c>
      <c r="K256" s="11">
        <v>31.797521416472708</v>
      </c>
      <c r="L256" s="26">
        <v>0.84099692106246948</v>
      </c>
      <c r="M256" s="8">
        <v>20.44988764044944</v>
      </c>
      <c r="N256" s="20">
        <v>1.8403880070546739</v>
      </c>
      <c r="O256" s="21">
        <v>0.69747741969964205</v>
      </c>
      <c r="P256" s="23">
        <v>15</v>
      </c>
      <c r="Q256" s="23">
        <v>14</v>
      </c>
      <c r="R256" s="23" t="s">
        <v>1661</v>
      </c>
      <c r="S256" s="23">
        <v>14</v>
      </c>
      <c r="T256" s="24">
        <v>124.24703598022461</v>
      </c>
      <c r="U256" s="4" t="s">
        <v>1054</v>
      </c>
      <c r="V256" s="4" t="s">
        <v>1055</v>
      </c>
      <c r="W256" s="4" t="s">
        <v>977</v>
      </c>
      <c r="X256" s="4" t="s">
        <v>998</v>
      </c>
      <c r="Y256" s="29">
        <f>_xlfn.XLOOKUP(W256,Sheet3!$A:$A,Sheet3!$B:$B)</f>
        <v>6</v>
      </c>
    </row>
    <row r="257" spans="1:25" x14ac:dyDescent="0.2">
      <c r="A257" s="6" t="s">
        <v>296</v>
      </c>
      <c r="B257" s="11">
        <v>16.717141898553052</v>
      </c>
      <c r="C257" s="11">
        <v>-143.52303163951959</v>
      </c>
      <c r="D257" s="11">
        <v>-0.38739155438373141</v>
      </c>
      <c r="E257" s="11">
        <v>6.3361802007113832</v>
      </c>
      <c r="F257" s="15">
        <v>4.0089680018594569</v>
      </c>
      <c r="G257" s="11">
        <v>-1.1848724462413682</v>
      </c>
      <c r="H257" s="11">
        <v>1.8631167483630899</v>
      </c>
      <c r="I257" s="13">
        <v>0.32175569787827829</v>
      </c>
      <c r="J257" s="2">
        <v>108.36289015651953</v>
      </c>
      <c r="K257" s="11">
        <v>90.060053081410516</v>
      </c>
      <c r="L257" s="26">
        <v>1.4164016246795654</v>
      </c>
      <c r="M257" s="8">
        <v>0.90356147448655677</v>
      </c>
      <c r="N257" s="20">
        <v>1.9247183017712213</v>
      </c>
      <c r="O257" s="21">
        <v>0.96778894007452387</v>
      </c>
      <c r="P257" s="23">
        <v>5</v>
      </c>
      <c r="Q257" s="23" t="s">
        <v>1661</v>
      </c>
      <c r="R257" s="23" t="s">
        <v>1661</v>
      </c>
      <c r="S257" s="23">
        <v>5</v>
      </c>
      <c r="T257" s="24" t="s">
        <v>1663</v>
      </c>
      <c r="U257" s="4" t="s">
        <v>1190</v>
      </c>
      <c r="V257" s="4" t="s">
        <v>1191</v>
      </c>
      <c r="W257" s="4" t="s">
        <v>977</v>
      </c>
      <c r="X257" s="4" t="s">
        <v>1020</v>
      </c>
      <c r="Y257" s="29">
        <f>_xlfn.XLOOKUP(W257,Sheet3!$A:$A,Sheet3!$B:$B)</f>
        <v>6</v>
      </c>
    </row>
    <row r="258" spans="1:25" x14ac:dyDescent="0.2">
      <c r="A258" s="6" t="s">
        <v>320</v>
      </c>
      <c r="B258" s="11">
        <v>16.489124711409939</v>
      </c>
      <c r="C258" s="11">
        <v>-97.716301522465656</v>
      </c>
      <c r="D258" s="11">
        <v>9.9781727471156767</v>
      </c>
      <c r="E258" s="11">
        <v>0.49819757786868646</v>
      </c>
      <c r="F258" s="15">
        <v>16.27545530626071</v>
      </c>
      <c r="G258" s="11">
        <v>-1.4497692580759673</v>
      </c>
      <c r="H258" s="11">
        <v>2.594071707490238</v>
      </c>
      <c r="I258" s="13">
        <v>-0.14430244941427051</v>
      </c>
      <c r="J258" s="2">
        <v>63.802693789979735</v>
      </c>
      <c r="K258" s="11">
        <v>42.763167512096715</v>
      </c>
      <c r="L258" s="26">
        <v>0.45460584759712219</v>
      </c>
      <c r="M258" s="8">
        <v>4.1371951219512191</v>
      </c>
      <c r="N258" s="20">
        <v>1.403527244011582</v>
      </c>
      <c r="O258" s="21">
        <v>0.64999561288058261</v>
      </c>
      <c r="P258" s="23">
        <v>14</v>
      </c>
      <c r="Q258" s="23">
        <v>15</v>
      </c>
      <c r="R258" s="23" t="s">
        <v>1661</v>
      </c>
      <c r="S258" s="23">
        <v>14</v>
      </c>
      <c r="T258" s="24">
        <v>99.067100524902344</v>
      </c>
      <c r="U258" s="4" t="s">
        <v>1237</v>
      </c>
      <c r="V258" s="4" t="s">
        <v>1238</v>
      </c>
      <c r="W258" s="4" t="s">
        <v>977</v>
      </c>
      <c r="X258" s="4" t="s">
        <v>998</v>
      </c>
      <c r="Y258" s="29">
        <f>_xlfn.XLOOKUP(W258,Sheet3!$A:$A,Sheet3!$B:$B)</f>
        <v>6</v>
      </c>
    </row>
    <row r="259" spans="1:25" x14ac:dyDescent="0.2">
      <c r="A259" s="6" t="s">
        <v>324</v>
      </c>
      <c r="B259" s="11">
        <v>18.26453294901647</v>
      </c>
      <c r="C259" s="11">
        <v>-1.055753376011348</v>
      </c>
      <c r="D259" s="11">
        <v>4.7335090516369638</v>
      </c>
      <c r="E259" s="11">
        <v>11.583175999871163</v>
      </c>
      <c r="F259" s="15">
        <v>12.979219310600545</v>
      </c>
      <c r="G259" s="11">
        <v>-6.8397819324236924</v>
      </c>
      <c r="H259" s="11">
        <v>5.2860750916315036</v>
      </c>
      <c r="I259" s="13">
        <v>2.5537068407921892</v>
      </c>
      <c r="J259" s="2">
        <v>51.115378619569242</v>
      </c>
      <c r="K259" s="11">
        <v>43.222237759820509</v>
      </c>
      <c r="L259" s="26">
        <v>0.86481171846389771</v>
      </c>
      <c r="M259" s="8">
        <v>27.704388581167446</v>
      </c>
      <c r="N259" s="20">
        <v>2.3705070187501218</v>
      </c>
      <c r="O259" s="21">
        <v>0.4424748602766157</v>
      </c>
      <c r="P259" s="23">
        <v>9</v>
      </c>
      <c r="Q259" s="23">
        <v>6</v>
      </c>
      <c r="R259" s="23">
        <v>9</v>
      </c>
      <c r="S259" s="23">
        <v>6</v>
      </c>
      <c r="T259" s="24">
        <v>244.14949798583984</v>
      </c>
      <c r="U259" s="4" t="s">
        <v>1245</v>
      </c>
      <c r="V259" s="4" t="s">
        <v>1246</v>
      </c>
      <c r="W259" s="4" t="s">
        <v>977</v>
      </c>
      <c r="X259" s="4" t="s">
        <v>998</v>
      </c>
      <c r="Y259" s="29">
        <f>_xlfn.XLOOKUP(W259,Sheet3!$A:$A,Sheet3!$B:$B)</f>
        <v>6</v>
      </c>
    </row>
    <row r="260" spans="1:25" x14ac:dyDescent="0.2">
      <c r="A260" s="6" t="s">
        <v>333</v>
      </c>
      <c r="B260" s="11">
        <v>29.260671539031879</v>
      </c>
      <c r="C260" s="11">
        <v>-647.74066797642445</v>
      </c>
      <c r="D260" s="11">
        <v>12.149199655510357</v>
      </c>
      <c r="E260" s="11">
        <v>29.530770045546024</v>
      </c>
      <c r="F260" s="15">
        <v>19.975492926367384</v>
      </c>
      <c r="G260" s="11">
        <v>9.0383064516128986</v>
      </c>
      <c r="H260" s="11">
        <v>-1.4274193548387091</v>
      </c>
      <c r="I260" s="13">
        <v>-6.6108870967741904</v>
      </c>
      <c r="J260" s="2">
        <v>53.756939106670089</v>
      </c>
      <c r="K260" s="11">
        <v>38.868506628866839</v>
      </c>
      <c r="L260" s="26">
        <v>1.0619404315948486</v>
      </c>
      <c r="M260" s="8">
        <v>9.4849785407725324</v>
      </c>
      <c r="N260" s="20">
        <v>1.7931897038650852</v>
      </c>
      <c r="O260" s="21">
        <v>0.56564189461792946</v>
      </c>
      <c r="P260" s="23">
        <v>11</v>
      </c>
      <c r="Q260" s="23">
        <v>10</v>
      </c>
      <c r="R260" s="23" t="s">
        <v>1661</v>
      </c>
      <c r="S260" s="23">
        <v>10</v>
      </c>
      <c r="T260" s="24">
        <v>191.53011322021484</v>
      </c>
      <c r="U260" s="4" t="s">
        <v>1264</v>
      </c>
      <c r="V260" s="4" t="s">
        <v>1265</v>
      </c>
      <c r="W260" s="4" t="s">
        <v>977</v>
      </c>
      <c r="X260" s="4" t="s">
        <v>1266</v>
      </c>
      <c r="Y260" s="29">
        <f>_xlfn.XLOOKUP(W260,Sheet3!$A:$A,Sheet3!$B:$B)</f>
        <v>6</v>
      </c>
    </row>
    <row r="261" spans="1:25" x14ac:dyDescent="0.2">
      <c r="A261" s="6" t="s">
        <v>334</v>
      </c>
      <c r="B261" s="11">
        <v>14.475002490634273</v>
      </c>
      <c r="C261" s="11">
        <v>-46.32674325768955</v>
      </c>
      <c r="D261" s="11">
        <v>85.206602075594589</v>
      </c>
      <c r="E261" s="11">
        <v>7.4557371995496169</v>
      </c>
      <c r="F261" s="15">
        <v>6.8424420370030106</v>
      </c>
      <c r="G261" s="11">
        <v>-0.61861925548898666</v>
      </c>
      <c r="H261" s="11">
        <v>10.253338753100163</v>
      </c>
      <c r="I261" s="13">
        <v>-8.6347194976111776</v>
      </c>
      <c r="J261" s="2">
        <v>55.80771307772914</v>
      </c>
      <c r="K261" s="11">
        <v>48.718957372393788</v>
      </c>
      <c r="L261" s="26">
        <v>1.3117047548294067</v>
      </c>
      <c r="M261" s="8">
        <v>3.1085903439367026</v>
      </c>
      <c r="N261" s="20">
        <v>1.9567320665802272</v>
      </c>
      <c r="O261" s="21">
        <v>1.2618782784970086</v>
      </c>
      <c r="P261" s="23">
        <v>9</v>
      </c>
      <c r="Q261" s="23">
        <v>6</v>
      </c>
      <c r="R261" s="23" t="s">
        <v>1661</v>
      </c>
      <c r="S261" s="23">
        <v>6</v>
      </c>
      <c r="T261" s="24">
        <v>293.86666870117188</v>
      </c>
      <c r="U261" s="4" t="s">
        <v>1267</v>
      </c>
      <c r="V261" s="4" t="s">
        <v>1268</v>
      </c>
      <c r="W261" s="4" t="s">
        <v>977</v>
      </c>
      <c r="X261" s="4" t="s">
        <v>978</v>
      </c>
      <c r="Y261" s="29">
        <f>_xlfn.XLOOKUP(W261,Sheet3!$A:$A,Sheet3!$B:$B)</f>
        <v>6</v>
      </c>
    </row>
    <row r="262" spans="1:25" x14ac:dyDescent="0.2">
      <c r="A262" s="6" t="s">
        <v>336</v>
      </c>
      <c r="B262" s="11">
        <v>13.995698691017871</v>
      </c>
      <c r="C262" s="11">
        <v>-11.138117469637898</v>
      </c>
      <c r="D262" s="11">
        <v>-0.30475732926942278</v>
      </c>
      <c r="E262" s="11">
        <v>11.880471370842043</v>
      </c>
      <c r="F262" s="15">
        <v>35.829806291275858</v>
      </c>
      <c r="G262" s="11">
        <v>1.7751315641445518</v>
      </c>
      <c r="H262" s="11">
        <v>-0.14555181939774248</v>
      </c>
      <c r="I262" s="13">
        <v>-0.62957974474680933</v>
      </c>
      <c r="J262" s="2">
        <v>18.986027091119901</v>
      </c>
      <c r="K262" s="11">
        <v>11.91283284520984</v>
      </c>
      <c r="L262" s="26">
        <v>1.0322235822677612</v>
      </c>
      <c r="M262" s="8">
        <v>30.071434057915354</v>
      </c>
      <c r="N262" s="20">
        <v>1.8710717536387522</v>
      </c>
      <c r="O262" s="21">
        <v>0.7491785615462706</v>
      </c>
      <c r="P262" s="23">
        <v>11</v>
      </c>
      <c r="Q262" s="23" t="s">
        <v>1661</v>
      </c>
      <c r="R262" s="23" t="s">
        <v>1661</v>
      </c>
      <c r="S262" s="23">
        <v>11</v>
      </c>
      <c r="T262" s="24">
        <v>146.53343200683591</v>
      </c>
      <c r="U262" s="4" t="s">
        <v>1271</v>
      </c>
      <c r="V262" s="4" t="s">
        <v>1272</v>
      </c>
      <c r="W262" s="4" t="s">
        <v>977</v>
      </c>
      <c r="X262" s="4" t="s">
        <v>1273</v>
      </c>
      <c r="Y262" s="29">
        <f>_xlfn.XLOOKUP(W262,Sheet3!$A:$A,Sheet3!$B:$B)</f>
        <v>6</v>
      </c>
    </row>
    <row r="263" spans="1:25" x14ac:dyDescent="0.2">
      <c r="A263" s="6" t="s">
        <v>341</v>
      </c>
      <c r="B263" s="11">
        <v>17.906761346094473</v>
      </c>
      <c r="C263" s="11">
        <v>-34.530938123752499</v>
      </c>
      <c r="D263" s="11">
        <v>-8.5802991814846195</v>
      </c>
      <c r="E263" s="11">
        <v>20.253164556962027</v>
      </c>
      <c r="F263" s="15">
        <v>37.357315807679001</v>
      </c>
      <c r="G263" s="11">
        <v>-4.6551724137931032</v>
      </c>
      <c r="H263" s="11">
        <v>2.3879310344827585</v>
      </c>
      <c r="I263" s="13">
        <v>3.2672413793103448</v>
      </c>
      <c r="J263" s="2">
        <v>28.878787878787882</v>
      </c>
      <c r="K263" s="11">
        <v>17.719182597231377</v>
      </c>
      <c r="L263" s="26">
        <v>0.82492280006408691</v>
      </c>
      <c r="M263" s="8">
        <v>11.836734693877551</v>
      </c>
      <c r="N263" s="20">
        <v>3.6036977491961415</v>
      </c>
      <c r="O263" s="21">
        <v>2.7909967845659165</v>
      </c>
      <c r="P263" s="23" t="s">
        <v>1661</v>
      </c>
      <c r="Q263" s="23">
        <v>12</v>
      </c>
      <c r="R263" s="23">
        <v>13</v>
      </c>
      <c r="S263" s="23">
        <v>12</v>
      </c>
      <c r="T263" s="24">
        <v>84.393386840820341</v>
      </c>
      <c r="U263" s="4" t="s">
        <v>1282</v>
      </c>
      <c r="V263" s="4" t="s">
        <v>1283</v>
      </c>
      <c r="W263" s="4" t="s">
        <v>977</v>
      </c>
      <c r="X263" s="4" t="s">
        <v>1273</v>
      </c>
      <c r="Y263" s="29">
        <f>_xlfn.XLOOKUP(W263,Sheet3!$A:$A,Sheet3!$B:$B)</f>
        <v>6</v>
      </c>
    </row>
    <row r="264" spans="1:25" x14ac:dyDescent="0.2">
      <c r="A264" s="6" t="s">
        <v>344</v>
      </c>
      <c r="B264" s="11">
        <v>10.742684907209329</v>
      </c>
      <c r="C264" s="11">
        <v>190.40514469453376</v>
      </c>
      <c r="D264" s="11">
        <v>3.909341386342069</v>
      </c>
      <c r="E264" s="11">
        <v>3.3825001048651435</v>
      </c>
      <c r="F264" s="15">
        <v>11.591102762052898</v>
      </c>
      <c r="G264" s="11">
        <v>4.7540765282920798</v>
      </c>
      <c r="H264" s="11">
        <v>-2.8132917559929829</v>
      </c>
      <c r="I264" s="13">
        <v>-0.94078477229909674</v>
      </c>
      <c r="J264" s="2">
        <v>57.627624306089075</v>
      </c>
      <c r="K264" s="11">
        <v>47.891902091815048</v>
      </c>
      <c r="L264" s="26">
        <v>1.0057225227355957</v>
      </c>
      <c r="M264" s="8">
        <v>1.276501059152322</v>
      </c>
      <c r="N264" s="20">
        <v>1.9666419118810798</v>
      </c>
      <c r="O264" s="21">
        <v>0.75408758324303926</v>
      </c>
      <c r="P264" s="23">
        <v>8</v>
      </c>
      <c r="Q264" s="23" t="s">
        <v>1661</v>
      </c>
      <c r="R264" s="23" t="s">
        <v>1661</v>
      </c>
      <c r="S264" s="23">
        <v>8</v>
      </c>
      <c r="T264" s="24" t="s">
        <v>1663</v>
      </c>
      <c r="U264" s="4" t="s">
        <v>1288</v>
      </c>
      <c r="V264" s="4" t="s">
        <v>1289</v>
      </c>
      <c r="W264" s="4" t="s">
        <v>977</v>
      </c>
      <c r="X264" s="4" t="s">
        <v>1290</v>
      </c>
      <c r="Y264" s="29">
        <f>_xlfn.XLOOKUP(W264,Sheet3!$A:$A,Sheet3!$B:$B)</f>
        <v>6</v>
      </c>
    </row>
    <row r="265" spans="1:25" x14ac:dyDescent="0.2">
      <c r="A265" s="6" t="s">
        <v>350</v>
      </c>
      <c r="B265" s="11">
        <v>15.995865570978102</v>
      </c>
      <c r="C265" s="11">
        <v>-54.407519006739037</v>
      </c>
      <c r="D265" s="11">
        <v>9.3352595407170327</v>
      </c>
      <c r="E265" s="11">
        <v>10.095588574387779</v>
      </c>
      <c r="F265" s="15">
        <v>31.279527257909518</v>
      </c>
      <c r="G265" s="11">
        <v>2.1398537194505556</v>
      </c>
      <c r="H265" s="11">
        <v>-2.3967889635487896</v>
      </c>
      <c r="I265" s="13">
        <v>1.2569352440982338</v>
      </c>
      <c r="J265" s="2">
        <v>38.065687099926812</v>
      </c>
      <c r="K265" s="11">
        <v>30.425047747816254</v>
      </c>
      <c r="L265" s="26">
        <v>0.90291351079940796</v>
      </c>
      <c r="M265" s="8">
        <v>3.7918400914680013</v>
      </c>
      <c r="N265" s="20">
        <v>4.3435406771753513</v>
      </c>
      <c r="O265" s="21">
        <v>3.2623867104146114</v>
      </c>
      <c r="P265" s="23">
        <v>9</v>
      </c>
      <c r="Q265" s="23" t="s">
        <v>1661</v>
      </c>
      <c r="R265" s="23">
        <v>9</v>
      </c>
      <c r="S265" s="23">
        <v>9</v>
      </c>
      <c r="T265" s="24">
        <v>246.46150207519531</v>
      </c>
      <c r="U265" s="4" t="s">
        <v>1301</v>
      </c>
      <c r="V265" s="4" t="s">
        <v>1302</v>
      </c>
      <c r="W265" s="4" t="s">
        <v>977</v>
      </c>
      <c r="X265" s="4" t="s">
        <v>1020</v>
      </c>
      <c r="Y265" s="29">
        <f>_xlfn.XLOOKUP(W265,Sheet3!$A:$A,Sheet3!$B:$B)</f>
        <v>6</v>
      </c>
    </row>
    <row r="266" spans="1:25" x14ac:dyDescent="0.2">
      <c r="A266" s="6" t="s">
        <v>369</v>
      </c>
      <c r="B266" s="11">
        <v>-1.236852184673404</v>
      </c>
      <c r="C266" s="11">
        <v>-142.54586793823222</v>
      </c>
      <c r="D266" s="11">
        <v>-2.28222158883159</v>
      </c>
      <c r="E266" s="11">
        <v>-3.969535370201231</v>
      </c>
      <c r="F266" s="15">
        <v>4.6105911994960866</v>
      </c>
      <c r="G266" s="11">
        <v>-1.6035207823960884</v>
      </c>
      <c r="H266" s="11">
        <v>0.48039119804400987</v>
      </c>
      <c r="I266" s="13">
        <v>2.1231295843520788</v>
      </c>
      <c r="J266" s="2">
        <v>31.600300625860474</v>
      </c>
      <c r="K266" s="11">
        <v>24.769004197415327</v>
      </c>
      <c r="L266" s="26">
        <v>1.3252009153366089</v>
      </c>
      <c r="M266" s="8">
        <v>-0.44287372085663046</v>
      </c>
      <c r="N266" s="20">
        <v>2.2883956076716685</v>
      </c>
      <c r="O266" s="21">
        <v>0.98891980522706935</v>
      </c>
      <c r="P266" s="23">
        <v>8</v>
      </c>
      <c r="Q266" s="23" t="s">
        <v>1661</v>
      </c>
      <c r="R266" s="23" t="s">
        <v>1661</v>
      </c>
      <c r="S266" s="23">
        <v>8</v>
      </c>
      <c r="T266" s="24" t="s">
        <v>1663</v>
      </c>
      <c r="U266" s="4" t="s">
        <v>1340</v>
      </c>
      <c r="V266" s="4" t="s">
        <v>1341</v>
      </c>
      <c r="W266" s="4" t="s">
        <v>977</v>
      </c>
      <c r="X266" s="4" t="s">
        <v>1266</v>
      </c>
      <c r="Y266" s="29">
        <f>_xlfn.XLOOKUP(W266,Sheet3!$A:$A,Sheet3!$B:$B)</f>
        <v>6</v>
      </c>
    </row>
    <row r="267" spans="1:25" x14ac:dyDescent="0.2">
      <c r="A267" s="6" t="s">
        <v>383</v>
      </c>
      <c r="B267" s="11">
        <v>-0.2987199868225906</v>
      </c>
      <c r="C267" s="11">
        <v>583.93796286358258</v>
      </c>
      <c r="D267" s="11">
        <v>0.26103833154496048</v>
      </c>
      <c r="E267" s="11">
        <v>8.3524284161046634</v>
      </c>
      <c r="F267" s="15">
        <v>12.32169223260785</v>
      </c>
      <c r="G267" s="11">
        <v>0.17449727714061852</v>
      </c>
      <c r="H267" s="11">
        <v>0.77569510196384162</v>
      </c>
      <c r="I267" s="13">
        <v>4.9807620895539799E-2</v>
      </c>
      <c r="J267" s="2">
        <v>26.263542487210657</v>
      </c>
      <c r="K267" s="11">
        <v>19.547807866708531</v>
      </c>
      <c r="L267" s="26">
        <v>1.2028226852416992</v>
      </c>
      <c r="M267" s="8">
        <v>-0.44302608132188565</v>
      </c>
      <c r="N267" s="20">
        <v>2.923614961922723</v>
      </c>
      <c r="O267" s="21">
        <v>1.7425889294570482</v>
      </c>
      <c r="P267" s="23">
        <v>11</v>
      </c>
      <c r="Q267" s="23" t="s">
        <v>1661</v>
      </c>
      <c r="R267" s="23" t="s">
        <v>1661</v>
      </c>
      <c r="S267" s="23">
        <v>11</v>
      </c>
      <c r="T267" s="24">
        <v>82.31939697265625</v>
      </c>
      <c r="U267" s="4" t="s">
        <v>1370</v>
      </c>
      <c r="V267" s="4" t="s">
        <v>1371</v>
      </c>
      <c r="W267" s="4" t="s">
        <v>977</v>
      </c>
      <c r="X267" s="4" t="s">
        <v>978</v>
      </c>
      <c r="Y267" s="29">
        <f>_xlfn.XLOOKUP(W267,Sheet3!$A:$A,Sheet3!$B:$B)</f>
        <v>6</v>
      </c>
    </row>
    <row r="268" spans="1:25" x14ac:dyDescent="0.2">
      <c r="A268" s="6" t="s">
        <v>409</v>
      </c>
      <c r="B268" s="11">
        <v>3.6521346299062523</v>
      </c>
      <c r="C268" s="11">
        <v>-89.36248682824025</v>
      </c>
      <c r="D268" s="11">
        <v>31.258123533543959</v>
      </c>
      <c r="E268" s="11">
        <v>-0.26630526180418851</v>
      </c>
      <c r="F268" s="15">
        <v>7.8072457506366</v>
      </c>
      <c r="G268" s="11">
        <v>3.9551678102393755</v>
      </c>
      <c r="H268" s="11">
        <v>-0.81759756589773069</v>
      </c>
      <c r="I268" s="13">
        <v>-2.1375702443416444</v>
      </c>
      <c r="J268" s="2">
        <v>54.446506967855882</v>
      </c>
      <c r="K268" s="11">
        <v>44.793439999939558</v>
      </c>
      <c r="L268" s="26">
        <v>1.6853166818618774</v>
      </c>
      <c r="M268" s="8">
        <v>1.027697875104389</v>
      </c>
      <c r="N268" s="20">
        <v>1.5137723116056059</v>
      </c>
      <c r="O268" s="21">
        <v>0.22870907762952652</v>
      </c>
      <c r="P268" s="23">
        <v>8</v>
      </c>
      <c r="Q268" s="23">
        <v>6</v>
      </c>
      <c r="R268" s="23" t="s">
        <v>1661</v>
      </c>
      <c r="S268" s="23">
        <v>6</v>
      </c>
      <c r="T268" s="24">
        <v>272.93179321289062</v>
      </c>
      <c r="U268" s="4" t="s">
        <v>1422</v>
      </c>
      <c r="V268" s="4" t="s">
        <v>1423</v>
      </c>
      <c r="W268" s="4" t="s">
        <v>977</v>
      </c>
      <c r="X268" s="4" t="s">
        <v>978</v>
      </c>
      <c r="Y268" s="29">
        <f>_xlfn.XLOOKUP(W268,Sheet3!$A:$A,Sheet3!$B:$B)</f>
        <v>6</v>
      </c>
    </row>
    <row r="269" spans="1:25" x14ac:dyDescent="0.2">
      <c r="A269" s="6" t="s">
        <v>419</v>
      </c>
      <c r="B269" s="11">
        <v>-0.40856302985317627</v>
      </c>
      <c r="C269" s="11">
        <v>576.45158473762342</v>
      </c>
      <c r="D269" s="11">
        <v>9.9544564587676696</v>
      </c>
      <c r="E269" s="11">
        <v>-9.9319147081408783</v>
      </c>
      <c r="F269" s="15">
        <v>-0.9634189752287623</v>
      </c>
      <c r="G269" s="11">
        <v>-0.74401681759379246</v>
      </c>
      <c r="H269" s="11">
        <v>-19.085058214747789</v>
      </c>
      <c r="I269" s="13">
        <v>20.829075032341581</v>
      </c>
      <c r="J269" s="2">
        <v>56.876002851250938</v>
      </c>
      <c r="K269" s="11">
        <v>48.614552768820829</v>
      </c>
      <c r="L269" s="26">
        <v>1.0709766149520874</v>
      </c>
      <c r="M269" s="8">
        <v>-0.12118331495494125</v>
      </c>
      <c r="N269" s="20">
        <v>2.3973799558708579</v>
      </c>
      <c r="O269" s="21">
        <v>0.33102793196592367</v>
      </c>
      <c r="P269" s="23">
        <v>6</v>
      </c>
      <c r="Q269" s="23" t="s">
        <v>1661</v>
      </c>
      <c r="R269" s="23" t="s">
        <v>1661</v>
      </c>
      <c r="S269" s="23">
        <v>6</v>
      </c>
      <c r="T269" s="24" t="e">
        <v>#N/A</v>
      </c>
      <c r="U269" s="4" t="s">
        <v>1442</v>
      </c>
      <c r="V269" s="4" t="s">
        <v>1443</v>
      </c>
      <c r="W269" s="4" t="s">
        <v>977</v>
      </c>
      <c r="X269" s="4" t="s">
        <v>978</v>
      </c>
      <c r="Y269" s="29">
        <f>_xlfn.XLOOKUP(W269,Sheet3!$A:$A,Sheet3!$B:$B)</f>
        <v>6</v>
      </c>
    </row>
    <row r="270" spans="1:25" x14ac:dyDescent="0.2">
      <c r="A270" s="6" t="s">
        <v>422</v>
      </c>
      <c r="B270" s="11">
        <v>5.6943830163644407</v>
      </c>
      <c r="C270" s="11">
        <v>-41.379310344827594</v>
      </c>
      <c r="D270" s="11">
        <v>22.514223787591426</v>
      </c>
      <c r="E270" s="11">
        <v>0.75187969924812026</v>
      </c>
      <c r="F270" s="15">
        <v>6.6178208461356647</v>
      </c>
      <c r="G270" s="11">
        <v>0.11859381617958493</v>
      </c>
      <c r="H270" s="11">
        <v>1.9765636029930821E-2</v>
      </c>
      <c r="I270" s="13">
        <v>0.86164054779048427</v>
      </c>
      <c r="J270" s="2">
        <v>64.067150851291814</v>
      </c>
      <c r="K270" s="11">
        <v>56.367131186929363</v>
      </c>
      <c r="L270" s="26">
        <v>1.0738593339920044</v>
      </c>
      <c r="M270" s="8">
        <v>0.99613152804642169</v>
      </c>
      <c r="N270" s="20">
        <v>6.0091434071222327</v>
      </c>
      <c r="O270" s="21">
        <v>4.5601539942252165</v>
      </c>
      <c r="P270" s="23">
        <v>7</v>
      </c>
      <c r="Q270" s="23" t="s">
        <v>1661</v>
      </c>
      <c r="R270" s="23" t="s">
        <v>1661</v>
      </c>
      <c r="S270" s="23">
        <v>7</v>
      </c>
      <c r="T270" s="24" t="e">
        <v>#N/A</v>
      </c>
      <c r="U270" s="4" t="s">
        <v>1448</v>
      </c>
      <c r="V270" s="4" t="s">
        <v>1449</v>
      </c>
      <c r="W270" s="4" t="s">
        <v>977</v>
      </c>
      <c r="X270" s="4" t="s">
        <v>1266</v>
      </c>
      <c r="Y270" s="29">
        <f>_xlfn.XLOOKUP(W270,Sheet3!$A:$A,Sheet3!$B:$B)</f>
        <v>6</v>
      </c>
    </row>
    <row r="271" spans="1:25" x14ac:dyDescent="0.2">
      <c r="A271" s="6" t="s">
        <v>424</v>
      </c>
      <c r="B271" s="11">
        <v>10.851646297725887</v>
      </c>
      <c r="C271" s="11">
        <v>221.3880930971749</v>
      </c>
      <c r="D271" s="11">
        <v>16.136300094988453</v>
      </c>
      <c r="E271" s="11">
        <v>3.2829617338470749</v>
      </c>
      <c r="F271" s="15">
        <v>3.587700633536766</v>
      </c>
      <c r="G271" s="11">
        <v>0.59443440583521756</v>
      </c>
      <c r="H271" s="11">
        <v>-0.34504224099599823</v>
      </c>
      <c r="I271" s="13">
        <v>0.75060783516078067</v>
      </c>
      <c r="J271" s="2">
        <v>119.02579021795714</v>
      </c>
      <c r="K271" s="11">
        <v>69.335205851178685</v>
      </c>
      <c r="L271" s="26">
        <v>1.5065129995346069</v>
      </c>
      <c r="M271" s="8">
        <v>2.3418260099939152</v>
      </c>
      <c r="N271" s="20">
        <v>1.1179516157854827</v>
      </c>
      <c r="O271" s="21">
        <v>0.33720238448059131</v>
      </c>
      <c r="P271" s="23">
        <v>9</v>
      </c>
      <c r="Q271" s="23" t="s">
        <v>1661</v>
      </c>
      <c r="R271" s="23" t="s">
        <v>1661</v>
      </c>
      <c r="S271" s="23">
        <v>9</v>
      </c>
      <c r="T271" s="24" t="s">
        <v>1663</v>
      </c>
      <c r="U271" s="4" t="s">
        <v>1452</v>
      </c>
      <c r="V271" s="4" t="s">
        <v>1453</v>
      </c>
      <c r="W271" s="4" t="s">
        <v>977</v>
      </c>
      <c r="X271" s="4" t="s">
        <v>1273</v>
      </c>
      <c r="Y271" s="29">
        <f>_xlfn.XLOOKUP(W271,Sheet3!$A:$A,Sheet3!$B:$B)</f>
        <v>6</v>
      </c>
    </row>
    <row r="272" spans="1:25" x14ac:dyDescent="0.2">
      <c r="A272" s="6" t="s">
        <v>436</v>
      </c>
      <c r="B272" s="11">
        <v>3.3292282430213462</v>
      </c>
      <c r="C272" s="11">
        <v>-200.56925996204936</v>
      </c>
      <c r="D272" s="11">
        <v>-7.133988748712305</v>
      </c>
      <c r="E272" s="11">
        <v>-1.3845350052246603</v>
      </c>
      <c r="F272" s="15">
        <v>15.294820440814103</v>
      </c>
      <c r="G272" s="11">
        <v>3.7792669716909453</v>
      </c>
      <c r="H272" s="11">
        <v>-2.0410327712479592</v>
      </c>
      <c r="I272" s="13">
        <v>-0.73823420044298593</v>
      </c>
      <c r="J272" s="2">
        <v>82.102288081218504</v>
      </c>
      <c r="K272" s="11">
        <v>60.266296216901175</v>
      </c>
      <c r="L272" s="26">
        <v>1.6918458938598633</v>
      </c>
      <c r="M272" s="8">
        <v>0.7777341876988797</v>
      </c>
      <c r="N272" s="20">
        <v>0.67926272374244556</v>
      </c>
      <c r="O272" s="21">
        <v>0.25625323399830202</v>
      </c>
      <c r="P272" s="23">
        <v>7</v>
      </c>
      <c r="Q272" s="23" t="s">
        <v>1661</v>
      </c>
      <c r="R272" s="23" t="s">
        <v>1661</v>
      </c>
      <c r="S272" s="23">
        <v>7</v>
      </c>
      <c r="T272" s="24" t="s">
        <v>1663</v>
      </c>
      <c r="U272" s="4" t="s">
        <v>1475</v>
      </c>
      <c r="V272" s="4" t="s">
        <v>1476</v>
      </c>
      <c r="W272" s="4" t="s">
        <v>977</v>
      </c>
      <c r="X272" s="4" t="s">
        <v>978</v>
      </c>
      <c r="Y272" s="29">
        <f>_xlfn.XLOOKUP(W272,Sheet3!$A:$A,Sheet3!$B:$B)</f>
        <v>6</v>
      </c>
    </row>
    <row r="273" spans="1:25" x14ac:dyDescent="0.2">
      <c r="A273" s="6" t="s">
        <v>438</v>
      </c>
      <c r="B273" s="11">
        <v>42.092007861505692</v>
      </c>
      <c r="C273" s="11">
        <v>66.045940069949879</v>
      </c>
      <c r="D273" s="11">
        <v>29.576369403440282</v>
      </c>
      <c r="E273" s="11">
        <v>41.345870944204492</v>
      </c>
      <c r="F273" s="15">
        <v>42.65395894428152</v>
      </c>
      <c r="G273" s="11">
        <v>4.5374350086655113</v>
      </c>
      <c r="H273" s="11">
        <v>-0.12235701906412477</v>
      </c>
      <c r="I273" s="13">
        <v>-3.4150779896013863</v>
      </c>
      <c r="J273" s="2">
        <v>19.646527221048029</v>
      </c>
      <c r="K273" s="11">
        <v>15.70618703862311</v>
      </c>
      <c r="L273" s="26">
        <v>0.61681431531906128</v>
      </c>
      <c r="M273" s="8">
        <v>62.857644991212652</v>
      </c>
      <c r="N273" s="20">
        <v>3.6253799955512718</v>
      </c>
      <c r="O273" s="21">
        <v>1.3297990657670349</v>
      </c>
      <c r="P273" s="23">
        <v>14</v>
      </c>
      <c r="Q273" s="23">
        <v>12</v>
      </c>
      <c r="R273" s="23" t="s">
        <v>1661</v>
      </c>
      <c r="S273" s="23">
        <v>12</v>
      </c>
      <c r="T273" s="24">
        <v>141.82879257202146</v>
      </c>
      <c r="U273" s="4" t="s">
        <v>1479</v>
      </c>
      <c r="V273" s="4" t="s">
        <v>1480</v>
      </c>
      <c r="W273" s="4" t="s">
        <v>977</v>
      </c>
      <c r="X273" s="4" t="s">
        <v>998</v>
      </c>
      <c r="Y273" s="29">
        <f>_xlfn.XLOOKUP(W273,Sheet3!$A:$A,Sheet3!$B:$B)</f>
        <v>6</v>
      </c>
    </row>
    <row r="274" spans="1:25" x14ac:dyDescent="0.2">
      <c r="A274" s="6" t="s">
        <v>457</v>
      </c>
      <c r="B274" s="11">
        <v>37.841526398886778</v>
      </c>
      <c r="C274" s="11">
        <v>338.84533143264434</v>
      </c>
      <c r="D274" s="11">
        <v>-0.69623448752358374</v>
      </c>
      <c r="E274" s="11">
        <v>32.952447215606519</v>
      </c>
      <c r="F274" s="15">
        <v>14.49729477248842</v>
      </c>
      <c r="G274" s="11">
        <v>1.65975935828877</v>
      </c>
      <c r="H274" s="11">
        <v>0.79946524064171121</v>
      </c>
      <c r="I274" s="13">
        <v>-1.4592245989304813</v>
      </c>
      <c r="J274" s="2">
        <v>27.268434267812307</v>
      </c>
      <c r="K274" s="11">
        <v>18.053069528241757</v>
      </c>
      <c r="L274" s="26">
        <v>0.80755501985549927</v>
      </c>
      <c r="M274" s="8">
        <v>38.636612021857921</v>
      </c>
      <c r="N274" s="20">
        <v>1.7523858921161826</v>
      </c>
      <c r="O274" s="21">
        <v>0.76841286307053946</v>
      </c>
      <c r="P274" s="23">
        <v>19</v>
      </c>
      <c r="Q274" s="23">
        <v>17</v>
      </c>
      <c r="R274" s="23">
        <v>17</v>
      </c>
      <c r="S274" s="23">
        <v>17</v>
      </c>
      <c r="T274" s="24">
        <v>6.7289613265740247</v>
      </c>
      <c r="U274" s="4" t="s">
        <v>1518</v>
      </c>
      <c r="V274" s="4" t="s">
        <v>1519</v>
      </c>
      <c r="W274" s="4" t="s">
        <v>977</v>
      </c>
      <c r="X274" s="4" t="s">
        <v>1020</v>
      </c>
      <c r="Y274" s="29">
        <f>_xlfn.XLOOKUP(W274,Sheet3!$A:$A,Sheet3!$B:$B)</f>
        <v>6</v>
      </c>
    </row>
    <row r="275" spans="1:25" x14ac:dyDescent="0.2">
      <c r="A275" s="6" t="s">
        <v>467</v>
      </c>
      <c r="B275" s="11">
        <v>6.6385372268572436</v>
      </c>
      <c r="C275" s="11">
        <v>46.876380868213751</v>
      </c>
      <c r="D275" s="11">
        <v>-5.561340643288915</v>
      </c>
      <c r="E275" s="11">
        <v>4.3658681133580801</v>
      </c>
      <c r="F275" s="15">
        <v>8.8254693754285753</v>
      </c>
      <c r="G275" s="11">
        <v>3.922172854983224</v>
      </c>
      <c r="H275" s="11">
        <v>-4.6466206998267037</v>
      </c>
      <c r="I275" s="13">
        <v>1.7244478448434795</v>
      </c>
      <c r="J275" s="2">
        <v>49.789073383320542</v>
      </c>
      <c r="K275" s="11">
        <v>39.132038397153721</v>
      </c>
      <c r="L275" s="26">
        <v>1.5330222845077515</v>
      </c>
      <c r="M275" s="8">
        <v>3.2162268912172913</v>
      </c>
      <c r="N275" s="20">
        <v>1.1018689165431987</v>
      </c>
      <c r="O275" s="21">
        <v>0.17255287571219993</v>
      </c>
      <c r="P275" s="23">
        <v>10</v>
      </c>
      <c r="Q275" s="23">
        <v>7</v>
      </c>
      <c r="R275" s="23" t="s">
        <v>1661</v>
      </c>
      <c r="S275" s="23">
        <v>7</v>
      </c>
      <c r="T275" s="24">
        <v>225.64421081542969</v>
      </c>
      <c r="U275" s="4" t="s">
        <v>1538</v>
      </c>
      <c r="V275" s="4" t="s">
        <v>1539</v>
      </c>
      <c r="W275" s="4" t="s">
        <v>977</v>
      </c>
      <c r="X275" s="4" t="s">
        <v>1273</v>
      </c>
      <c r="Y275" s="29">
        <f>_xlfn.XLOOKUP(W275,Sheet3!$A:$A,Sheet3!$B:$B)</f>
        <v>6</v>
      </c>
    </row>
    <row r="276" spans="1:25" x14ac:dyDescent="0.2">
      <c r="A276" s="6" t="s">
        <v>482</v>
      </c>
      <c r="B276" s="11">
        <v>26.929913139629985</v>
      </c>
      <c r="C276" s="11">
        <v>-22.031162292858617</v>
      </c>
      <c r="D276" s="11">
        <v>-30.858077988708921</v>
      </c>
      <c r="E276" s="11">
        <v>-51.090666508267958</v>
      </c>
      <c r="F276" s="15">
        <v>29.452294086667237</v>
      </c>
      <c r="G276" s="11">
        <v>1.730834839988151</v>
      </c>
      <c r="H276" s="11">
        <v>5.5265426613142115</v>
      </c>
      <c r="I276" s="13">
        <v>-6.2573775013023623</v>
      </c>
      <c r="J276" s="2">
        <v>99.253737436416628</v>
      </c>
      <c r="K276" s="11">
        <v>81.305323299647853</v>
      </c>
      <c r="L276" s="26">
        <v>1.9423611164093018</v>
      </c>
      <c r="M276" s="8">
        <v>2.7112266255721416</v>
      </c>
      <c r="N276" s="20">
        <v>1.8849392069407955</v>
      </c>
      <c r="O276" s="21">
        <v>1.2266756277876216</v>
      </c>
      <c r="P276" s="23">
        <v>8</v>
      </c>
      <c r="Q276" s="23" t="s">
        <v>1661</v>
      </c>
      <c r="R276" s="23" t="s">
        <v>1661</v>
      </c>
      <c r="S276" s="23">
        <v>8</v>
      </c>
      <c r="T276" s="24" t="s">
        <v>1663</v>
      </c>
      <c r="U276" s="4" t="s">
        <v>1568</v>
      </c>
      <c r="V276" s="4" t="s">
        <v>1569</v>
      </c>
      <c r="W276" s="4" t="s">
        <v>977</v>
      </c>
      <c r="X276" s="4" t="s">
        <v>978</v>
      </c>
      <c r="Y276" s="29">
        <f>_xlfn.XLOOKUP(W276,Sheet3!$A:$A,Sheet3!$B:$B)</f>
        <v>6</v>
      </c>
    </row>
    <row r="277" spans="1:25" x14ac:dyDescent="0.2">
      <c r="A277" s="6" t="s">
        <v>500</v>
      </c>
      <c r="B277" s="11">
        <v>-4.5645401598266284</v>
      </c>
      <c r="C277" s="11">
        <v>-473.54838709677421</v>
      </c>
      <c r="D277" s="11">
        <v>-5.4189085318985475</v>
      </c>
      <c r="E277" s="11">
        <v>-7.8423405119869978</v>
      </c>
      <c r="F277" s="15">
        <v>1.9593290782247288</v>
      </c>
      <c r="G277" s="11">
        <v>0.1864406779661017</v>
      </c>
      <c r="H277" s="11">
        <v>-0.37994350282485873</v>
      </c>
      <c r="I277" s="13">
        <v>1.1935028248587571</v>
      </c>
      <c r="J277" s="2">
        <v>51.014828057629614</v>
      </c>
      <c r="K277" s="11">
        <v>41.799034664326463</v>
      </c>
      <c r="L277" s="26">
        <v>1.1073375940322876</v>
      </c>
      <c r="M277" s="8">
        <v>-1.0732484076433122</v>
      </c>
      <c r="N277" s="20">
        <v>3.2503113325031134</v>
      </c>
      <c r="O277" s="21">
        <v>0.62640099626400991</v>
      </c>
      <c r="P277" s="23">
        <v>8</v>
      </c>
      <c r="Q277" s="23" t="s">
        <v>1661</v>
      </c>
      <c r="R277" s="23" t="s">
        <v>1661</v>
      </c>
      <c r="S277" s="23">
        <v>8</v>
      </c>
      <c r="T277" s="24">
        <v>368.57156372070312</v>
      </c>
      <c r="U277" s="4" t="s">
        <v>1601</v>
      </c>
      <c r="V277" s="4" t="s">
        <v>1602</v>
      </c>
      <c r="W277" s="4" t="s">
        <v>977</v>
      </c>
      <c r="X277" s="4" t="s">
        <v>1266</v>
      </c>
      <c r="Y277" s="29">
        <f>_xlfn.XLOOKUP(W277,Sheet3!$A:$A,Sheet3!$B:$B)</f>
        <v>6</v>
      </c>
    </row>
    <row r="278" spans="1:25" x14ac:dyDescent="0.2">
      <c r="A278" s="6" t="s">
        <v>507</v>
      </c>
      <c r="B278" s="11">
        <v>-1.7646073999665162</v>
      </c>
      <c r="C278" s="11">
        <v>-4087.5</v>
      </c>
      <c r="D278" s="11">
        <v>3.8737446197991465</v>
      </c>
      <c r="E278" s="11">
        <v>-5.6077348066298338</v>
      </c>
      <c r="F278" s="15">
        <v>3.1912826531326024</v>
      </c>
      <c r="G278" s="11">
        <v>3.4331103678929771</v>
      </c>
      <c r="H278" s="11">
        <v>-0.83918617614269808</v>
      </c>
      <c r="I278" s="13">
        <v>-1.5939241917502789</v>
      </c>
      <c r="J278" s="2">
        <v>53.264678276130958</v>
      </c>
      <c r="K278" s="11">
        <v>36.811690738063135</v>
      </c>
      <c r="L278" s="26">
        <v>0.85982942581176758</v>
      </c>
      <c r="M278" s="8">
        <v>-0.42346323824829246</v>
      </c>
      <c r="N278" s="20">
        <v>1.2181787198591296</v>
      </c>
      <c r="O278" s="21">
        <v>8.3641802913972496E-2</v>
      </c>
      <c r="P278" s="23">
        <v>12</v>
      </c>
      <c r="Q278" s="23">
        <v>12</v>
      </c>
      <c r="R278" s="23">
        <v>13</v>
      </c>
      <c r="S278" s="23">
        <v>12</v>
      </c>
      <c r="T278" s="24">
        <v>113.57749953636757</v>
      </c>
      <c r="U278" s="4" t="s">
        <v>1615</v>
      </c>
      <c r="V278" s="4" t="s">
        <v>1616</v>
      </c>
      <c r="W278" s="4" t="s">
        <v>977</v>
      </c>
      <c r="X278" s="4" t="s">
        <v>1020</v>
      </c>
      <c r="Y278" s="29">
        <f>_xlfn.XLOOKUP(W278,Sheet3!$A:$A,Sheet3!$B:$B)</f>
        <v>6</v>
      </c>
    </row>
    <row r="279" spans="1:25" x14ac:dyDescent="0.2">
      <c r="A279" s="6" t="s">
        <v>523</v>
      </c>
      <c r="B279" s="11">
        <v>-0.35906642728904847</v>
      </c>
      <c r="C279" s="11">
        <v>-131.55893536121673</v>
      </c>
      <c r="D279" s="11">
        <v>-17.051377513030531</v>
      </c>
      <c r="E279" s="11">
        <v>-2.4835427887492521</v>
      </c>
      <c r="F279" s="15">
        <v>14.524245196706312</v>
      </c>
      <c r="G279" s="11">
        <v>19.242424242424242</v>
      </c>
      <c r="H279" s="11">
        <v>-33.515151515151516</v>
      </c>
      <c r="I279" s="13">
        <v>15.272727272727273</v>
      </c>
      <c r="J279" s="2">
        <v>33.063973063973066</v>
      </c>
      <c r="K279" s="11">
        <v>22.564761293084992</v>
      </c>
      <c r="L279" s="26">
        <v>1.1398659944534302</v>
      </c>
      <c r="M279" s="8">
        <v>-0.25</v>
      </c>
      <c r="N279" s="20">
        <v>1.3599088838268794</v>
      </c>
      <c r="O279" s="21">
        <v>0.33257403189066059</v>
      </c>
      <c r="P279" s="23">
        <v>13</v>
      </c>
      <c r="Q279" s="23">
        <v>13</v>
      </c>
      <c r="R279" s="23" t="s">
        <v>1661</v>
      </c>
      <c r="S279" s="23">
        <v>13</v>
      </c>
      <c r="T279" s="24">
        <v>62.656715120588032</v>
      </c>
      <c r="U279" s="4" t="s">
        <v>1647</v>
      </c>
      <c r="V279" s="4" t="s">
        <v>1648</v>
      </c>
      <c r="W279" s="4" t="s">
        <v>977</v>
      </c>
      <c r="X279" s="4" t="s">
        <v>1266</v>
      </c>
      <c r="Y279" s="29">
        <f>_xlfn.XLOOKUP(W279,Sheet3!$A:$A,Sheet3!$B:$B)</f>
        <v>6</v>
      </c>
    </row>
    <row r="280" spans="1:25" x14ac:dyDescent="0.2">
      <c r="A280" s="6" t="s">
        <v>1</v>
      </c>
      <c r="B280" s="11">
        <v>-23.597323207383315</v>
      </c>
      <c r="C280" s="11">
        <v>-538.69532987398077</v>
      </c>
      <c r="D280" s="11">
        <v>-51.459673020018847</v>
      </c>
      <c r="E280" s="11">
        <v>-20.154273162259269</v>
      </c>
      <c r="F280" s="15">
        <v>-1.849700216411821</v>
      </c>
      <c r="G280" s="11">
        <v>-0.66195841929852406</v>
      </c>
      <c r="H280" s="11">
        <v>-1.0130138073321695</v>
      </c>
      <c r="I280" s="13">
        <v>2.6749722266306937</v>
      </c>
      <c r="J280" s="2">
        <v>75.686806411837239</v>
      </c>
      <c r="K280" s="11">
        <v>39.670823818724749</v>
      </c>
      <c r="L280" s="26">
        <v>1.0889489999999999</v>
      </c>
      <c r="M280" s="8">
        <v>-2.401316929474961</v>
      </c>
      <c r="N280" s="20">
        <v>0.22541279256171851</v>
      </c>
      <c r="O280" s="21">
        <v>7.7609009297851875E-2</v>
      </c>
      <c r="P280" s="23" t="s">
        <v>1661</v>
      </c>
      <c r="Q280" s="23">
        <v>17</v>
      </c>
      <c r="R280" s="23" t="s">
        <v>1661</v>
      </c>
      <c r="S280" s="23">
        <v>17</v>
      </c>
      <c r="T280" s="23">
        <v>46.947382211685181</v>
      </c>
      <c r="U280" s="4" t="s">
        <v>540</v>
      </c>
      <c r="V280" s="4" t="s">
        <v>541</v>
      </c>
      <c r="W280" s="4" t="s">
        <v>542</v>
      </c>
      <c r="X280" s="4" t="s">
        <v>543</v>
      </c>
      <c r="Y280" s="29">
        <f>_xlfn.XLOOKUP(W280,Sheet3!$A:$A,Sheet3!$B:$B)</f>
        <v>7</v>
      </c>
    </row>
    <row r="281" spans="1:25" x14ac:dyDescent="0.2">
      <c r="A281" s="6" t="s">
        <v>3</v>
      </c>
      <c r="B281" s="11">
        <v>-12.817493328723762</v>
      </c>
      <c r="C281" s="11">
        <v>-510.87121212121207</v>
      </c>
      <c r="D281" s="11">
        <v>-40.020865463122554</v>
      </c>
      <c r="E281" s="11">
        <v>-11.718758440379858</v>
      </c>
      <c r="F281" s="15">
        <v>1.266310745610399</v>
      </c>
      <c r="G281" s="11">
        <v>0.12961391599490879</v>
      </c>
      <c r="H281" s="11">
        <v>-0.356639796351294</v>
      </c>
      <c r="I281" s="13">
        <v>1.2270258803563852</v>
      </c>
      <c r="J281" s="2">
        <v>70.085073635606534</v>
      </c>
      <c r="K281" s="11">
        <v>42.409377939414739</v>
      </c>
      <c r="L281" s="26">
        <v>1.186412</v>
      </c>
      <c r="M281" s="8">
        <v>-1.6759429297923436</v>
      </c>
      <c r="N281" s="20">
        <v>0.40744766463561211</v>
      </c>
      <c r="O281" s="21">
        <v>0.26566402943113054</v>
      </c>
      <c r="P281" s="23">
        <v>21</v>
      </c>
      <c r="Q281" s="23" t="s">
        <v>1661</v>
      </c>
      <c r="R281" s="23" t="s">
        <v>1661</v>
      </c>
      <c r="S281" s="23">
        <v>21</v>
      </c>
      <c r="T281" s="23">
        <v>53.549448934094656</v>
      </c>
      <c r="U281" s="4" t="s">
        <v>548</v>
      </c>
      <c r="V281" s="4" t="s">
        <v>549</v>
      </c>
      <c r="W281" s="4" t="s">
        <v>542</v>
      </c>
      <c r="X281" s="4" t="s">
        <v>543</v>
      </c>
      <c r="Y281" s="29">
        <f>_xlfn.XLOOKUP(W281,Sheet3!$A:$A,Sheet3!$B:$B)</f>
        <v>7</v>
      </c>
    </row>
    <row r="282" spans="1:25" x14ac:dyDescent="0.2">
      <c r="A282" s="6" t="s">
        <v>9</v>
      </c>
      <c r="B282" s="11">
        <v>-1.5022858355355799</v>
      </c>
      <c r="C282" s="11">
        <v>-80.258149925533701</v>
      </c>
      <c r="D282" s="11">
        <v>-15.731455084129909</v>
      </c>
      <c r="E282" s="11">
        <v>3.2217742713296422</v>
      </c>
      <c r="F282" s="15">
        <v>1.9154526790525979</v>
      </c>
      <c r="G282" s="11">
        <v>-1.0570985814757425</v>
      </c>
      <c r="H282" s="11">
        <v>9.1733222076528822</v>
      </c>
      <c r="I282" s="13">
        <v>-7.1162236261771401</v>
      </c>
      <c r="J282" s="2">
        <v>36.416542541536735</v>
      </c>
      <c r="K282" s="11">
        <v>18.971289952816356</v>
      </c>
      <c r="L282" s="26">
        <v>0.92009280000000004</v>
      </c>
      <c r="M282" s="8">
        <v>-0.42422921886915788</v>
      </c>
      <c r="N282" s="20">
        <v>0.84936850321826629</v>
      </c>
      <c r="O282" s="21">
        <v>0.49429285583276111</v>
      </c>
      <c r="P282" s="23">
        <v>12</v>
      </c>
      <c r="Q282" s="23" t="s">
        <v>1661</v>
      </c>
      <c r="R282" s="23" t="s">
        <v>1661</v>
      </c>
      <c r="S282" s="23">
        <v>12</v>
      </c>
      <c r="T282" s="23">
        <v>343.64259338378906</v>
      </c>
      <c r="U282" s="4" t="s">
        <v>564</v>
      </c>
      <c r="V282" s="4" t="s">
        <v>565</v>
      </c>
      <c r="W282" s="4" t="s">
        <v>542</v>
      </c>
      <c r="X282" s="4" t="s">
        <v>566</v>
      </c>
      <c r="Y282" s="29">
        <f>_xlfn.XLOOKUP(W282,Sheet3!$A:$A,Sheet3!$B:$B)</f>
        <v>7</v>
      </c>
    </row>
    <row r="283" spans="1:25" x14ac:dyDescent="0.2">
      <c r="A283" s="6" t="s">
        <v>20</v>
      </c>
      <c r="B283" s="11">
        <v>57.341516002589366</v>
      </c>
      <c r="C283" s="11">
        <v>-27.399862443913147</v>
      </c>
      <c r="D283" s="11">
        <v>8.7809570807954493</v>
      </c>
      <c r="E283" s="11">
        <v>25.987501720297473</v>
      </c>
      <c r="F283" s="15">
        <v>7.212420737607415</v>
      </c>
      <c r="G283" s="11">
        <v>8.6939439230754409</v>
      </c>
      <c r="H283" s="11">
        <v>-27.291238221087536</v>
      </c>
      <c r="I283" s="13">
        <v>19.597294298012095</v>
      </c>
      <c r="J283" s="2">
        <v>77.766384596211651</v>
      </c>
      <c r="K283" s="11">
        <v>63.474505906037258</v>
      </c>
      <c r="L283" s="26">
        <v>1.2415080000000001</v>
      </c>
      <c r="M283" s="8">
        <v>2.4748460049278425</v>
      </c>
      <c r="N283" s="20">
        <v>0.30396803103077769</v>
      </c>
      <c r="O283" s="21">
        <v>0.18891626825973815</v>
      </c>
      <c r="P283" s="23">
        <v>16</v>
      </c>
      <c r="Q283" s="23" t="s">
        <v>1661</v>
      </c>
      <c r="R283" s="23">
        <v>16</v>
      </c>
      <c r="S283" s="23">
        <v>16</v>
      </c>
      <c r="T283" s="23">
        <v>92.523596183113426</v>
      </c>
      <c r="U283" s="4" t="s">
        <v>599</v>
      </c>
      <c r="V283" s="4" t="s">
        <v>600</v>
      </c>
      <c r="W283" s="4" t="s">
        <v>542</v>
      </c>
      <c r="X283" s="4" t="s">
        <v>601</v>
      </c>
      <c r="Y283" s="29">
        <f>_xlfn.XLOOKUP(W283,Sheet3!$A:$A,Sheet3!$B:$B)</f>
        <v>7</v>
      </c>
    </row>
    <row r="284" spans="1:25" x14ac:dyDescent="0.2">
      <c r="A284" s="6" t="s">
        <v>22</v>
      </c>
      <c r="B284" s="11">
        <v>45.806102941327566</v>
      </c>
      <c r="C284" s="11">
        <v>-85.892017334892174</v>
      </c>
      <c r="D284" s="11">
        <v>-3.4196309168267769</v>
      </c>
      <c r="E284" s="11">
        <v>5.4965720700942997</v>
      </c>
      <c r="F284" s="15">
        <v>6.2546538225237409</v>
      </c>
      <c r="G284" s="11">
        <v>17.551740752637691</v>
      </c>
      <c r="H284" s="11">
        <v>-3.8228113958142864</v>
      </c>
      <c r="I284" s="13">
        <v>-12.728929356823404</v>
      </c>
      <c r="J284" s="2">
        <v>56.495724766435764</v>
      </c>
      <c r="K284" s="11">
        <v>40.789403205050654</v>
      </c>
      <c r="L284" s="26">
        <v>0.96336549999999999</v>
      </c>
      <c r="M284" s="8">
        <v>1.6901533752797515</v>
      </c>
      <c r="N284" s="20">
        <v>0.44367447607212968</v>
      </c>
      <c r="O284" s="21">
        <v>0.3581453036076665</v>
      </c>
      <c r="P284" s="23">
        <v>13</v>
      </c>
      <c r="Q284" s="23" t="s">
        <v>1661</v>
      </c>
      <c r="R284" s="23">
        <v>13</v>
      </c>
      <c r="S284" s="23">
        <v>13</v>
      </c>
      <c r="T284" s="23">
        <v>59.003977457682289</v>
      </c>
      <c r="U284" s="4" t="s">
        <v>604</v>
      </c>
      <c r="V284" s="4" t="s">
        <v>605</v>
      </c>
      <c r="W284" s="4" t="s">
        <v>542</v>
      </c>
      <c r="X284" s="4" t="s">
        <v>606</v>
      </c>
      <c r="Y284" s="29">
        <f>_xlfn.XLOOKUP(W284,Sheet3!$A:$A,Sheet3!$B:$B)</f>
        <v>7</v>
      </c>
    </row>
    <row r="285" spans="1:25" x14ac:dyDescent="0.2">
      <c r="A285" s="6" t="s">
        <v>34</v>
      </c>
      <c r="B285" s="11">
        <v>28.241179242220653</v>
      </c>
      <c r="C285" s="11">
        <v>-19.880310032311044</v>
      </c>
      <c r="D285" s="11">
        <v>25.608238129709981</v>
      </c>
      <c r="E285" s="11">
        <v>25.595995990731524</v>
      </c>
      <c r="F285" s="15">
        <v>2.7995157557888444</v>
      </c>
      <c r="G285" s="11">
        <v>3.1597881250315152</v>
      </c>
      <c r="H285" s="11">
        <v>-18.522054482496319</v>
      </c>
      <c r="I285" s="13">
        <v>16.362266357464804</v>
      </c>
      <c r="J285" s="2">
        <v>40.01895313339238</v>
      </c>
      <c r="K285" s="11">
        <v>18.874455456137266</v>
      </c>
      <c r="L285" s="26">
        <v>0.78614450000000002</v>
      </c>
      <c r="M285" s="8">
        <v>2.423510161926488</v>
      </c>
      <c r="N285" s="20">
        <v>0.7182691864383306</v>
      </c>
      <c r="O285" s="21">
        <v>0.23038608517743381</v>
      </c>
      <c r="P285" s="23">
        <v>13</v>
      </c>
      <c r="Q285" s="23">
        <v>13</v>
      </c>
      <c r="R285" s="23">
        <v>13</v>
      </c>
      <c r="S285" s="23">
        <v>13</v>
      </c>
      <c r="T285" s="23">
        <v>66.573774337768555</v>
      </c>
      <c r="U285" s="4" t="s">
        <v>635</v>
      </c>
      <c r="V285" s="4" t="s">
        <v>636</v>
      </c>
      <c r="W285" s="4" t="s">
        <v>542</v>
      </c>
      <c r="X285" s="4" t="s">
        <v>606</v>
      </c>
      <c r="Y285" s="29">
        <f>_xlfn.XLOOKUP(W285,Sheet3!$A:$A,Sheet3!$B:$B)</f>
        <v>7</v>
      </c>
    </row>
    <row r="286" spans="1:25" x14ac:dyDescent="0.2">
      <c r="A286" s="6" t="s">
        <v>46</v>
      </c>
      <c r="B286" s="11">
        <v>5.5590517137847382</v>
      </c>
      <c r="C286" s="11">
        <v>-18.065634109397365</v>
      </c>
      <c r="D286" s="11">
        <v>12.563733590014238</v>
      </c>
      <c r="E286" s="11">
        <v>2.6381316103411554</v>
      </c>
      <c r="F286" s="15">
        <v>-0.47011459637666225</v>
      </c>
      <c r="G286" s="11">
        <v>-7.378109452736318</v>
      </c>
      <c r="H286" s="11">
        <v>-179.60199004975124</v>
      </c>
      <c r="I286" s="13">
        <v>187.98009950248758</v>
      </c>
      <c r="J286" s="2">
        <v>53.116818792896062</v>
      </c>
      <c r="K286" s="11">
        <v>24.758141007798837</v>
      </c>
      <c r="L286" s="26">
        <v>0.83353460000000001</v>
      </c>
      <c r="M286" s="8">
        <v>1.9220462850182705</v>
      </c>
      <c r="N286" s="20">
        <v>1.0030701483418796</v>
      </c>
      <c r="O286" s="21">
        <v>0.20530866231457265</v>
      </c>
      <c r="P286" s="23" t="s">
        <v>1661</v>
      </c>
      <c r="Q286" s="23" t="s">
        <v>1661</v>
      </c>
      <c r="R286" s="23">
        <v>16</v>
      </c>
      <c r="S286" s="23">
        <v>16</v>
      </c>
      <c r="T286" s="23">
        <v>57.715375028337753</v>
      </c>
      <c r="U286" s="4" t="s">
        <v>661</v>
      </c>
      <c r="V286" s="4" t="s">
        <v>662</v>
      </c>
      <c r="W286" s="4" t="s">
        <v>542</v>
      </c>
      <c r="X286" s="4" t="s">
        <v>663</v>
      </c>
      <c r="Y286" s="29">
        <f>_xlfn.XLOOKUP(W286,Sheet3!$A:$A,Sheet3!$B:$B)</f>
        <v>7</v>
      </c>
    </row>
    <row r="287" spans="1:25" x14ac:dyDescent="0.2">
      <c r="A287" s="6" t="s">
        <v>47</v>
      </c>
      <c r="B287" s="11">
        <v>14.266237276979854</v>
      </c>
      <c r="C287" s="11">
        <v>-140.30338585316795</v>
      </c>
      <c r="D287" s="11">
        <v>-21.948847790987813</v>
      </c>
      <c r="E287" s="11">
        <v>-11.304388707364661</v>
      </c>
      <c r="F287" s="15">
        <v>-0.23504969496359809</v>
      </c>
      <c r="G287" s="11">
        <v>-7.5573167279932074E-2</v>
      </c>
      <c r="H287" s="11">
        <v>-0.19105575997735635</v>
      </c>
      <c r="I287" s="13">
        <v>1.2666289272572884</v>
      </c>
      <c r="J287" s="2">
        <v>25.770787459368776</v>
      </c>
      <c r="K287" s="11">
        <v>19.766393414414228</v>
      </c>
      <c r="L287" s="26">
        <v>0.58828860000000005</v>
      </c>
      <c r="M287" s="8">
        <v>3.4133858267716537</v>
      </c>
      <c r="N287" s="20">
        <v>1.0442726465150898</v>
      </c>
      <c r="O287" s="21">
        <v>0.50193272670524114</v>
      </c>
      <c r="P287" s="23">
        <v>20</v>
      </c>
      <c r="Q287" s="23">
        <v>18</v>
      </c>
      <c r="R287" s="23">
        <v>19</v>
      </c>
      <c r="S287" s="23">
        <v>18</v>
      </c>
      <c r="T287" s="23">
        <v>53.556849986899131</v>
      </c>
      <c r="U287" s="4" t="s">
        <v>664</v>
      </c>
      <c r="V287" s="4" t="s">
        <v>665</v>
      </c>
      <c r="W287" s="4" t="s">
        <v>542</v>
      </c>
      <c r="X287" s="4" t="s">
        <v>666</v>
      </c>
      <c r="Y287" s="29">
        <f>_xlfn.XLOOKUP(W287,Sheet3!$A:$A,Sheet3!$B:$B)</f>
        <v>7</v>
      </c>
    </row>
    <row r="288" spans="1:25" x14ac:dyDescent="0.2">
      <c r="A288" s="6" t="s">
        <v>49</v>
      </c>
      <c r="B288" s="11">
        <v>3.6356660087080348</v>
      </c>
      <c r="C288" s="11">
        <v>6.3772278064025745</v>
      </c>
      <c r="D288" s="11">
        <v>14.560735646881984</v>
      </c>
      <c r="E288" s="11">
        <v>2.5840949101906983</v>
      </c>
      <c r="F288" s="15">
        <v>2.4626492928987713</v>
      </c>
      <c r="G288" s="11">
        <v>3.0010992030777688</v>
      </c>
      <c r="H288" s="11">
        <v>-9.0112668315471289</v>
      </c>
      <c r="I288" s="13">
        <v>7.0101676284693601</v>
      </c>
      <c r="J288" s="2">
        <v>44.580288352594607</v>
      </c>
      <c r="K288" s="11">
        <v>14.019768712233653</v>
      </c>
      <c r="L288" s="26">
        <v>0.95245709999999995</v>
      </c>
      <c r="M288" s="8">
        <v>3.1632598411139874</v>
      </c>
      <c r="N288" s="20">
        <v>1.0524175878719979</v>
      </c>
      <c r="O288" s="21">
        <v>0.22077728694098378</v>
      </c>
      <c r="P288" s="23">
        <v>14</v>
      </c>
      <c r="Q288" s="23" t="s">
        <v>1661</v>
      </c>
      <c r="R288" s="23">
        <v>16</v>
      </c>
      <c r="S288" s="23">
        <v>14</v>
      </c>
      <c r="T288" s="23">
        <v>57.738901138305664</v>
      </c>
      <c r="U288" s="4" t="s">
        <v>670</v>
      </c>
      <c r="V288" s="4" t="s">
        <v>671</v>
      </c>
      <c r="W288" s="4" t="s">
        <v>542</v>
      </c>
      <c r="X288" s="4" t="s">
        <v>663</v>
      </c>
      <c r="Y288" s="29">
        <f>_xlfn.XLOOKUP(W288,Sheet3!$A:$A,Sheet3!$B:$B)</f>
        <v>7</v>
      </c>
    </row>
    <row r="289" spans="1:25" x14ac:dyDescent="0.2">
      <c r="A289" s="6" t="s">
        <v>51</v>
      </c>
      <c r="B289" s="11">
        <v>15.100645701050086</v>
      </c>
      <c r="C289" s="11">
        <v>-45.8280678920326</v>
      </c>
      <c r="D289" s="11">
        <v>-4.442965067634197</v>
      </c>
      <c r="E289" s="11">
        <v>5.8683820524182329</v>
      </c>
      <c r="F289" s="15">
        <v>1.1005510475471849</v>
      </c>
      <c r="G289" s="11">
        <v>0.53632220211248383</v>
      </c>
      <c r="H289" s="11">
        <v>-0.62398340748681613</v>
      </c>
      <c r="I289" s="13">
        <v>1.0876612053743324</v>
      </c>
      <c r="J289" s="2">
        <v>54.341067345344918</v>
      </c>
      <c r="K289" s="11">
        <v>18.297099968011306</v>
      </c>
      <c r="L289" s="26">
        <v>1.0093430000000001</v>
      </c>
      <c r="M289" s="8">
        <v>1.8411866160868215</v>
      </c>
      <c r="N289" s="20">
        <v>1.060403220372139</v>
      </c>
      <c r="O289" s="21">
        <v>0.58707767891725238</v>
      </c>
      <c r="P289" s="23">
        <v>10</v>
      </c>
      <c r="Q289" s="23" t="s">
        <v>1661</v>
      </c>
      <c r="R289" s="23" t="s">
        <v>1661</v>
      </c>
      <c r="S289" s="23">
        <v>10</v>
      </c>
      <c r="T289" s="23">
        <v>305.19824101374701</v>
      </c>
      <c r="U289" s="4" t="s">
        <v>674</v>
      </c>
      <c r="V289" s="4" t="s">
        <v>675</v>
      </c>
      <c r="W289" s="4" t="s">
        <v>542</v>
      </c>
      <c r="X289" s="4" t="s">
        <v>566</v>
      </c>
      <c r="Y289" s="29">
        <f>_xlfn.XLOOKUP(W289,Sheet3!$A:$A,Sheet3!$B:$B)</f>
        <v>7</v>
      </c>
    </row>
    <row r="290" spans="1:25" x14ac:dyDescent="0.2">
      <c r="A290" s="6" t="s">
        <v>54</v>
      </c>
      <c r="B290" s="11">
        <v>41.274455002794859</v>
      </c>
      <c r="C290" s="11">
        <v>-38.399904329107869</v>
      </c>
      <c r="D290" s="11">
        <v>0.52820858619915256</v>
      </c>
      <c r="E290" s="11">
        <v>57.585243152599219</v>
      </c>
      <c r="F290" s="15">
        <v>7.6060181821403896</v>
      </c>
      <c r="G290" s="11">
        <v>1.0032725572697523</v>
      </c>
      <c r="H290" s="11">
        <v>-1.4995324918186068</v>
      </c>
      <c r="I290" s="13">
        <v>1.4962599345488545</v>
      </c>
      <c r="J290" s="2">
        <v>26.109799790622219</v>
      </c>
      <c r="K290" s="11">
        <v>18.302521403706841</v>
      </c>
      <c r="L290" s="26">
        <v>1.1757759999999999</v>
      </c>
      <c r="M290" s="8">
        <v>2.0409065782200111</v>
      </c>
      <c r="N290" s="20">
        <v>1.0935736275012826</v>
      </c>
      <c r="O290" s="21">
        <v>0.72928424833247818</v>
      </c>
      <c r="P290" s="23">
        <v>13</v>
      </c>
      <c r="Q290" s="23" t="s">
        <v>1661</v>
      </c>
      <c r="R290" s="23" t="s">
        <v>1661</v>
      </c>
      <c r="S290" s="23">
        <v>13</v>
      </c>
      <c r="T290" s="23">
        <v>122.63661302839007</v>
      </c>
      <c r="U290" s="4" t="s">
        <v>681</v>
      </c>
      <c r="V290" s="4" t="s">
        <v>682</v>
      </c>
      <c r="W290" s="4" t="s">
        <v>542</v>
      </c>
      <c r="X290" s="4" t="s">
        <v>606</v>
      </c>
      <c r="Y290" s="29">
        <f>_xlfn.XLOOKUP(W290,Sheet3!$A:$A,Sheet3!$B:$B)</f>
        <v>7</v>
      </c>
    </row>
    <row r="291" spans="1:25" x14ac:dyDescent="0.2">
      <c r="A291" s="6" t="s">
        <v>56</v>
      </c>
      <c r="B291" s="11">
        <v>12.66073659184365</v>
      </c>
      <c r="C291" s="11">
        <v>13.20625081300828</v>
      </c>
      <c r="D291" s="11">
        <v>1.2783121715018497</v>
      </c>
      <c r="E291" s="11">
        <v>10.283091156492036</v>
      </c>
      <c r="F291" s="15">
        <v>-4.1352409707919664</v>
      </c>
      <c r="G291" s="11">
        <v>28.170951858506552</v>
      </c>
      <c r="H291" s="11">
        <v>8.6260143210740381</v>
      </c>
      <c r="I291" s="13">
        <v>-35.796966179580586</v>
      </c>
      <c r="J291" s="2">
        <v>49.654013784610115</v>
      </c>
      <c r="K291" s="11">
        <v>23.923949635446849</v>
      </c>
      <c r="L291" s="26">
        <v>1.0661499999999999</v>
      </c>
      <c r="M291" s="8">
        <v>2.9506387554818567</v>
      </c>
      <c r="N291" s="20">
        <v>1.1009206938668061</v>
      </c>
      <c r="O291" s="21">
        <v>0.28116578474128906</v>
      </c>
      <c r="P291" s="23">
        <v>13</v>
      </c>
      <c r="Q291" s="23" t="s">
        <v>1661</v>
      </c>
      <c r="R291" s="23">
        <v>14</v>
      </c>
      <c r="S291" s="23">
        <v>13</v>
      </c>
      <c r="T291" s="23">
        <v>152.9253044128418</v>
      </c>
      <c r="U291" s="4" t="s">
        <v>685</v>
      </c>
      <c r="V291" s="4" t="s">
        <v>686</v>
      </c>
      <c r="W291" s="4" t="s">
        <v>542</v>
      </c>
      <c r="X291" s="4" t="s">
        <v>663</v>
      </c>
      <c r="Y291" s="29">
        <f>_xlfn.XLOOKUP(W291,Sheet3!$A:$A,Sheet3!$B:$B)</f>
        <v>7</v>
      </c>
    </row>
    <row r="292" spans="1:25" x14ac:dyDescent="0.2">
      <c r="A292" s="6" t="s">
        <v>58</v>
      </c>
      <c r="B292" s="11">
        <v>3.8671169269290768</v>
      </c>
      <c r="C292" s="11">
        <v>10.870742727100513</v>
      </c>
      <c r="D292" s="11">
        <v>9.617965987172461</v>
      </c>
      <c r="E292" s="11">
        <v>2.4598894713358468</v>
      </c>
      <c r="F292" s="15">
        <v>3.0526945892006334</v>
      </c>
      <c r="G292" s="11">
        <v>1.0361027663768252</v>
      </c>
      <c r="H292" s="11">
        <v>-1.8940615242322807</v>
      </c>
      <c r="I292" s="13">
        <v>1.8579587578554555</v>
      </c>
      <c r="J292" s="2">
        <v>49.42983187342238</v>
      </c>
      <c r="K292" s="11">
        <v>11.249453980783807</v>
      </c>
      <c r="L292" s="26">
        <v>0.9369016</v>
      </c>
      <c r="M292" s="8">
        <v>3.0519162577744994</v>
      </c>
      <c r="N292" s="20">
        <v>1.1184255784369961</v>
      </c>
      <c r="O292" s="21">
        <v>0.22671265650119166</v>
      </c>
      <c r="P292" s="23">
        <v>16</v>
      </c>
      <c r="Q292" s="23">
        <v>15</v>
      </c>
      <c r="R292" s="23" t="s">
        <v>1661</v>
      </c>
      <c r="S292" s="23">
        <v>15</v>
      </c>
      <c r="T292" s="23">
        <v>144.88667907714844</v>
      </c>
      <c r="U292" s="4" t="s">
        <v>689</v>
      </c>
      <c r="V292" s="4" t="s">
        <v>690</v>
      </c>
      <c r="W292" s="4" t="s">
        <v>542</v>
      </c>
      <c r="X292" s="4" t="s">
        <v>663</v>
      </c>
      <c r="Y292" s="29">
        <f>_xlfn.XLOOKUP(W292,Sheet3!$A:$A,Sheet3!$B:$B)</f>
        <v>7</v>
      </c>
    </row>
    <row r="293" spans="1:25" x14ac:dyDescent="0.2">
      <c r="A293" s="6" t="s">
        <v>61</v>
      </c>
      <c r="B293" s="11">
        <v>5.879039859413278</v>
      </c>
      <c r="C293" s="11">
        <v>-8.6397014236365148</v>
      </c>
      <c r="D293" s="11">
        <v>9.3156140408966248</v>
      </c>
      <c r="E293" s="11">
        <v>2.1270198386134824</v>
      </c>
      <c r="F293" s="15">
        <v>0.44114261461829457</v>
      </c>
      <c r="G293" s="11">
        <v>0.22681856905079895</v>
      </c>
      <c r="H293" s="11">
        <v>-3.0162328918085883</v>
      </c>
      <c r="I293" s="13">
        <v>3.7894143227577892</v>
      </c>
      <c r="J293" s="2">
        <v>45.758521082761177</v>
      </c>
      <c r="K293" s="11">
        <v>15.453557385044181</v>
      </c>
      <c r="L293" s="26">
        <v>0.7509595</v>
      </c>
      <c r="M293" s="8">
        <v>2.9028457171225779</v>
      </c>
      <c r="N293" s="20">
        <v>1.1384764550769511</v>
      </c>
      <c r="O293" s="21">
        <v>0.22646698556043152</v>
      </c>
      <c r="P293" s="23" t="s">
        <v>1661</v>
      </c>
      <c r="Q293" s="23" t="s">
        <v>1661</v>
      </c>
      <c r="R293" s="23">
        <v>14</v>
      </c>
      <c r="S293" s="23">
        <v>14</v>
      </c>
      <c r="T293" s="23">
        <v>71.446388244628906</v>
      </c>
      <c r="U293" s="4" t="s">
        <v>695</v>
      </c>
      <c r="V293" s="4" t="s">
        <v>696</v>
      </c>
      <c r="W293" s="4" t="s">
        <v>542</v>
      </c>
      <c r="X293" s="4" t="s">
        <v>663</v>
      </c>
      <c r="Y293" s="29">
        <f>_xlfn.XLOOKUP(W293,Sheet3!$A:$A,Sheet3!$B:$B)</f>
        <v>7</v>
      </c>
    </row>
    <row r="294" spans="1:25" x14ac:dyDescent="0.2">
      <c r="A294" s="6" t="s">
        <v>63</v>
      </c>
      <c r="B294" s="11">
        <v>52.794700131999072</v>
      </c>
      <c r="C294" s="11">
        <v>-19.843552760364869</v>
      </c>
      <c r="D294" s="11">
        <v>15.648228221022586</v>
      </c>
      <c r="E294" s="11">
        <v>21.071097158197734</v>
      </c>
      <c r="F294" s="15">
        <v>2.3686114456284786</v>
      </c>
      <c r="G294" s="11">
        <v>-0.4533563774144681</v>
      </c>
      <c r="H294" s="11">
        <v>3.0194602367149592</v>
      </c>
      <c r="I294" s="13">
        <v>-1.5661038593004908</v>
      </c>
      <c r="J294" s="2">
        <v>36.006509596255199</v>
      </c>
      <c r="K294" s="11">
        <v>14.942976321251017</v>
      </c>
      <c r="L294" s="26">
        <v>0.82057780000000002</v>
      </c>
      <c r="M294" s="8">
        <v>6.6585282674137476</v>
      </c>
      <c r="N294" s="20">
        <v>1.14727561948884</v>
      </c>
      <c r="O294" s="21">
        <v>0.37032621480314504</v>
      </c>
      <c r="P294" s="23">
        <v>13</v>
      </c>
      <c r="Q294" s="23">
        <v>13</v>
      </c>
      <c r="R294" s="23">
        <v>13</v>
      </c>
      <c r="S294" s="23">
        <v>13</v>
      </c>
      <c r="T294" s="23">
        <v>81.991111210414346</v>
      </c>
      <c r="U294" s="4" t="s">
        <v>699</v>
      </c>
      <c r="V294" s="4" t="s">
        <v>700</v>
      </c>
      <c r="W294" s="4" t="s">
        <v>542</v>
      </c>
      <c r="X294" s="4" t="s">
        <v>606</v>
      </c>
      <c r="Y294" s="29">
        <f>_xlfn.XLOOKUP(W294,Sheet3!$A:$A,Sheet3!$B:$B)</f>
        <v>7</v>
      </c>
    </row>
    <row r="295" spans="1:25" x14ac:dyDescent="0.2">
      <c r="A295" s="6" t="s">
        <v>66</v>
      </c>
      <c r="B295" s="11">
        <v>3.6789657647678622</v>
      </c>
      <c r="C295" s="11">
        <v>19.129213517195897</v>
      </c>
      <c r="D295" s="11">
        <v>18.15421924975853</v>
      </c>
      <c r="E295" s="11">
        <v>1.9649831693354534</v>
      </c>
      <c r="F295" s="15">
        <v>5.9356313876078364</v>
      </c>
      <c r="G295" s="11">
        <v>2.0991113195410183</v>
      </c>
      <c r="H295" s="11">
        <v>-1.218790342635967</v>
      </c>
      <c r="I295" s="13">
        <v>0.11967902309494838</v>
      </c>
      <c r="J295" s="2">
        <v>41.184177919301781</v>
      </c>
      <c r="K295" s="11">
        <v>5.2643126875363002</v>
      </c>
      <c r="L295" s="26">
        <v>0.94561870000000003</v>
      </c>
      <c r="M295" s="8">
        <v>3.3510003546759632</v>
      </c>
      <c r="N295" s="20">
        <v>1.1731881230346246</v>
      </c>
      <c r="O295" s="21">
        <v>0.13386803258413829</v>
      </c>
      <c r="P295" s="23">
        <v>14</v>
      </c>
      <c r="Q295" s="23" t="s">
        <v>1661</v>
      </c>
      <c r="R295" s="23">
        <v>14</v>
      </c>
      <c r="S295" s="23">
        <v>14</v>
      </c>
      <c r="T295" s="23">
        <v>138.49824066162108</v>
      </c>
      <c r="U295" s="4" t="s">
        <v>705</v>
      </c>
      <c r="V295" s="4" t="s">
        <v>706</v>
      </c>
      <c r="W295" s="4" t="s">
        <v>542</v>
      </c>
      <c r="X295" s="4" t="s">
        <v>663</v>
      </c>
      <c r="Y295" s="29">
        <f>_xlfn.XLOOKUP(W295,Sheet3!$A:$A,Sheet3!$B:$B)</f>
        <v>7</v>
      </c>
    </row>
    <row r="296" spans="1:25" x14ac:dyDescent="0.2">
      <c r="A296" s="6" t="s">
        <v>82</v>
      </c>
      <c r="B296" s="11">
        <v>5.7951116428952281</v>
      </c>
      <c r="C296" s="11">
        <v>1.1221781485307947</v>
      </c>
      <c r="D296" s="11">
        <v>13.265704298831849</v>
      </c>
      <c r="E296" s="11">
        <v>4.6620478105310363</v>
      </c>
      <c r="F296" s="15">
        <v>11.841189644563871</v>
      </c>
      <c r="G296" s="11">
        <v>2.156850030319311</v>
      </c>
      <c r="H296" s="11">
        <v>-0.93990274449154121</v>
      </c>
      <c r="I296" s="13">
        <v>-0.21694728582776995</v>
      </c>
      <c r="J296" s="2">
        <v>43.646112931499914</v>
      </c>
      <c r="K296" s="11">
        <v>10.328822326641344</v>
      </c>
      <c r="L296" s="26">
        <v>1.092376</v>
      </c>
      <c r="M296" s="8">
        <v>10.046298864485518</v>
      </c>
      <c r="N296" s="20">
        <v>1.2328156627720483</v>
      </c>
      <c r="O296" s="21">
        <v>0.42857759953344426</v>
      </c>
      <c r="P296" s="23">
        <v>14</v>
      </c>
      <c r="Q296" s="23" t="s">
        <v>1661</v>
      </c>
      <c r="R296" s="23">
        <v>14</v>
      </c>
      <c r="S296" s="23">
        <v>14</v>
      </c>
      <c r="T296" s="23">
        <v>207.97184753417969</v>
      </c>
      <c r="U296" s="4" t="s">
        <v>738</v>
      </c>
      <c r="V296" s="4" t="s">
        <v>739</v>
      </c>
      <c r="W296" s="4" t="s">
        <v>542</v>
      </c>
      <c r="X296" s="4" t="s">
        <v>740</v>
      </c>
      <c r="Y296" s="29">
        <f>_xlfn.XLOOKUP(W296,Sheet3!$A:$A,Sheet3!$B:$B)</f>
        <v>7</v>
      </c>
    </row>
    <row r="297" spans="1:25" x14ac:dyDescent="0.2">
      <c r="A297" s="6" t="s">
        <v>84</v>
      </c>
      <c r="B297" s="11">
        <v>4.557595839127603</v>
      </c>
      <c r="C297" s="11">
        <v>7.3446238928637442</v>
      </c>
      <c r="D297" s="11">
        <v>7.6669841031725472</v>
      </c>
      <c r="E297" s="11">
        <v>2.7374975175739449</v>
      </c>
      <c r="F297" s="15">
        <v>1.7905577867561127</v>
      </c>
      <c r="G297" s="11">
        <v>0.97667806391052658</v>
      </c>
      <c r="H297" s="11">
        <v>-1.1727206841798705</v>
      </c>
      <c r="I297" s="13">
        <v>1.1960426202693439</v>
      </c>
      <c r="J297" s="2">
        <v>35.695177061035075</v>
      </c>
      <c r="K297" s="11">
        <v>5.9111415311954776</v>
      </c>
      <c r="L297" s="26">
        <v>0.88483699999999998</v>
      </c>
      <c r="M297" s="8">
        <v>2.8678227063575767</v>
      </c>
      <c r="N297" s="20">
        <v>1.2422640182598563</v>
      </c>
      <c r="O297" s="21">
        <v>0.19500317163079178</v>
      </c>
      <c r="P297" s="23">
        <v>16</v>
      </c>
      <c r="Q297" s="23" t="s">
        <v>1661</v>
      </c>
      <c r="R297" s="23" t="s">
        <v>1661</v>
      </c>
      <c r="S297" s="23">
        <v>16</v>
      </c>
      <c r="T297" s="23">
        <v>134.54142761230469</v>
      </c>
      <c r="U297" s="4" t="s">
        <v>743</v>
      </c>
      <c r="V297" s="4" t="s">
        <v>744</v>
      </c>
      <c r="W297" s="4" t="s">
        <v>542</v>
      </c>
      <c r="X297" s="4" t="s">
        <v>745</v>
      </c>
      <c r="Y297" s="29">
        <f>_xlfn.XLOOKUP(W297,Sheet3!$A:$A,Sheet3!$B:$B)</f>
        <v>7</v>
      </c>
    </row>
    <row r="298" spans="1:25" x14ac:dyDescent="0.2">
      <c r="A298" s="6" t="s">
        <v>85</v>
      </c>
      <c r="B298" s="11">
        <v>6.7679056230271524</v>
      </c>
      <c r="C298" s="11">
        <v>-3.9328426648435166</v>
      </c>
      <c r="D298" s="11">
        <v>-0.59158424178127333</v>
      </c>
      <c r="E298" s="11">
        <v>4.9772687560704787</v>
      </c>
      <c r="F298" s="15">
        <v>-1.0721715746156748</v>
      </c>
      <c r="G298" s="11">
        <v>0.400304354690454</v>
      </c>
      <c r="H298" s="11">
        <v>6.2586215431876591E-2</v>
      </c>
      <c r="I298" s="13">
        <v>0.53710942987766941</v>
      </c>
      <c r="J298" s="2">
        <v>23.234149070596938</v>
      </c>
      <c r="K298" s="11">
        <v>2.0375420515432103</v>
      </c>
      <c r="L298" s="26">
        <v>1.1021829999999999</v>
      </c>
      <c r="M298" s="8">
        <v>15.264759440196404</v>
      </c>
      <c r="N298" s="20">
        <v>1.26448703265101</v>
      </c>
      <c r="O298" s="21">
        <v>0.1899977311084346</v>
      </c>
      <c r="P298" s="23">
        <v>17</v>
      </c>
      <c r="Q298" s="23" t="s">
        <v>1661</v>
      </c>
      <c r="R298" s="23">
        <v>17</v>
      </c>
      <c r="S298" s="23">
        <v>17</v>
      </c>
      <c r="T298" s="23">
        <v>70.126735210418701</v>
      </c>
      <c r="U298" s="4" t="s">
        <v>746</v>
      </c>
      <c r="V298" s="4" t="s">
        <v>747</v>
      </c>
      <c r="W298" s="4" t="s">
        <v>542</v>
      </c>
      <c r="X298" s="4" t="s">
        <v>740</v>
      </c>
      <c r="Y298" s="29">
        <f>_xlfn.XLOOKUP(W298,Sheet3!$A:$A,Sheet3!$B:$B)</f>
        <v>7</v>
      </c>
    </row>
    <row r="299" spans="1:25" x14ac:dyDescent="0.2">
      <c r="A299" s="6" t="s">
        <v>88</v>
      </c>
      <c r="B299" s="11">
        <v>-5.8250328395300004</v>
      </c>
      <c r="C299" s="11">
        <v>-5769.9946639361242</v>
      </c>
      <c r="D299" s="11">
        <v>-25.865726191001936</v>
      </c>
      <c r="E299" s="11">
        <v>-8.5822229033914414</v>
      </c>
      <c r="F299" s="15">
        <v>-0.17101878685288494</v>
      </c>
      <c r="G299" s="11">
        <v>2.5865454833325634E-2</v>
      </c>
      <c r="H299" s="11">
        <v>1.6492243157781705</v>
      </c>
      <c r="I299" s="13">
        <v>-0.675089770611496</v>
      </c>
      <c r="J299" s="2">
        <v>52.84894521423621</v>
      </c>
      <c r="K299" s="11">
        <v>15.102960650860576</v>
      </c>
      <c r="L299" s="26">
        <v>0.69047420000000004</v>
      </c>
      <c r="M299" s="8">
        <v>-2.0293155870413453</v>
      </c>
      <c r="N299" s="20">
        <v>1.2887371125410991</v>
      </c>
      <c r="O299" s="21">
        <v>0.21884765173423573</v>
      </c>
      <c r="P299" s="23">
        <v>10</v>
      </c>
      <c r="Q299" s="23" t="s">
        <v>1661</v>
      </c>
      <c r="R299" s="23" t="s">
        <v>1661</v>
      </c>
      <c r="S299" s="23">
        <v>10</v>
      </c>
      <c r="T299" s="23">
        <v>372.99282836914062</v>
      </c>
      <c r="U299" s="4" t="s">
        <v>752</v>
      </c>
      <c r="V299" s="4" t="s">
        <v>753</v>
      </c>
      <c r="W299" s="4" t="s">
        <v>542</v>
      </c>
      <c r="X299" s="4" t="s">
        <v>663</v>
      </c>
      <c r="Y299" s="29">
        <f>_xlfn.XLOOKUP(W299,Sheet3!$A:$A,Sheet3!$B:$B)</f>
        <v>7</v>
      </c>
    </row>
    <row r="300" spans="1:25" x14ac:dyDescent="0.2">
      <c r="A300" s="6" t="s">
        <v>91</v>
      </c>
      <c r="B300" s="11">
        <v>51.798773735584902</v>
      </c>
      <c r="C300" s="11">
        <v>-19.233395435014454</v>
      </c>
      <c r="D300" s="11">
        <v>-0.10448115499898103</v>
      </c>
      <c r="E300" s="11">
        <v>25.097550611143561</v>
      </c>
      <c r="F300" s="15">
        <v>0.6892505366415187</v>
      </c>
      <c r="G300" s="11">
        <v>1.198838954194847</v>
      </c>
      <c r="H300" s="11">
        <v>-6.8552016993113041</v>
      </c>
      <c r="I300" s="13">
        <v>6.6563627451164571</v>
      </c>
      <c r="J300" s="2">
        <v>58.575941575728997</v>
      </c>
      <c r="K300" s="11">
        <v>16.857813725652409</v>
      </c>
      <c r="L300" s="26">
        <v>1.005325</v>
      </c>
      <c r="M300" s="8">
        <v>3.5443164818845543</v>
      </c>
      <c r="N300" s="20">
        <v>1.303040401909386</v>
      </c>
      <c r="O300" s="21">
        <v>0.64130816058662476</v>
      </c>
      <c r="P300" s="23">
        <v>16</v>
      </c>
      <c r="Q300" s="23" t="s">
        <v>1661</v>
      </c>
      <c r="R300" s="23">
        <v>17</v>
      </c>
      <c r="S300" s="23">
        <v>16</v>
      </c>
      <c r="T300" s="23">
        <v>67.658023834228516</v>
      </c>
      <c r="U300" s="4" t="s">
        <v>758</v>
      </c>
      <c r="V300" s="4" t="s">
        <v>759</v>
      </c>
      <c r="W300" s="4" t="s">
        <v>542</v>
      </c>
      <c r="X300" s="4" t="s">
        <v>606</v>
      </c>
      <c r="Y300" s="29">
        <f>_xlfn.XLOOKUP(W300,Sheet3!$A:$A,Sheet3!$B:$B)</f>
        <v>7</v>
      </c>
    </row>
    <row r="301" spans="1:25" x14ac:dyDescent="0.2">
      <c r="A301" s="6" t="s">
        <v>99</v>
      </c>
      <c r="B301" s="11">
        <v>12.410471628703133</v>
      </c>
      <c r="C301" s="11">
        <v>-26.831534019583223</v>
      </c>
      <c r="D301" s="11">
        <v>-10.910604940790114</v>
      </c>
      <c r="E301" s="11">
        <v>10.939728824757127</v>
      </c>
      <c r="F301" s="15">
        <v>11.716114280590457</v>
      </c>
      <c r="G301" s="11">
        <v>3.8871121971950702</v>
      </c>
      <c r="H301" s="11">
        <v>-0.34339141521461963</v>
      </c>
      <c r="I301" s="13">
        <v>-2.5437207819804506</v>
      </c>
      <c r="J301" s="2">
        <v>41.345674955338737</v>
      </c>
      <c r="K301" s="11">
        <v>30.088729758424225</v>
      </c>
      <c r="L301" s="26">
        <v>0.98578449999999995</v>
      </c>
      <c r="M301" s="8">
        <v>3.0317285648784962</v>
      </c>
      <c r="N301" s="20">
        <v>1.3697404379461042</v>
      </c>
      <c r="O301" s="21">
        <v>0.89913287132594588</v>
      </c>
      <c r="P301" s="23" t="s">
        <v>1661</v>
      </c>
      <c r="Q301" s="23" t="s">
        <v>1661</v>
      </c>
      <c r="R301" s="23">
        <v>15</v>
      </c>
      <c r="S301" s="23">
        <v>15</v>
      </c>
      <c r="T301" s="23">
        <v>81.298485565185544</v>
      </c>
      <c r="U301" s="4" t="s">
        <v>774</v>
      </c>
      <c r="V301" s="4" t="s">
        <v>775</v>
      </c>
      <c r="W301" s="4" t="s">
        <v>542</v>
      </c>
      <c r="X301" s="4" t="s">
        <v>566</v>
      </c>
      <c r="Y301" s="29">
        <f>_xlfn.XLOOKUP(W301,Sheet3!$A:$A,Sheet3!$B:$B)</f>
        <v>7</v>
      </c>
    </row>
    <row r="302" spans="1:25" x14ac:dyDescent="0.2">
      <c r="A302" s="6" t="s">
        <v>126</v>
      </c>
      <c r="B302" s="11">
        <v>97.047717778918027</v>
      </c>
      <c r="C302" s="11">
        <v>-62.707545811584062</v>
      </c>
      <c r="D302" s="11">
        <v>1.067743513962105</v>
      </c>
      <c r="E302" s="11">
        <v>13.436730432992277</v>
      </c>
      <c r="F302" s="15">
        <v>-1.2262539122795244</v>
      </c>
      <c r="G302" s="11">
        <v>-0.956683738552634</v>
      </c>
      <c r="H302" s="11">
        <v>-2.8470289206633286</v>
      </c>
      <c r="I302" s="13">
        <v>4.8037126592159627</v>
      </c>
      <c r="J302" s="2">
        <v>87.278526877019971</v>
      </c>
      <c r="K302" s="11">
        <v>60.572960049873558</v>
      </c>
      <c r="L302" s="26">
        <v>0.79643989999999998</v>
      </c>
      <c r="M302" s="8">
        <v>1.8162279440871414</v>
      </c>
      <c r="N302" s="20">
        <v>1.6169225344328548</v>
      </c>
      <c r="O302" s="21">
        <v>0.40515923602713461</v>
      </c>
      <c r="P302" s="23" t="s">
        <v>1661</v>
      </c>
      <c r="Q302" s="23" t="s">
        <v>1661</v>
      </c>
      <c r="R302" s="23">
        <v>11</v>
      </c>
      <c r="S302" s="23">
        <v>11</v>
      </c>
      <c r="T302" s="23">
        <v>940.69335937500023</v>
      </c>
      <c r="U302" s="4" t="s">
        <v>828</v>
      </c>
      <c r="V302" s="4" t="s">
        <v>829</v>
      </c>
      <c r="W302" s="4" t="s">
        <v>542</v>
      </c>
      <c r="X302" s="4" t="s">
        <v>601</v>
      </c>
      <c r="Y302" s="29">
        <f>_xlfn.XLOOKUP(W302,Sheet3!$A:$A,Sheet3!$B:$B)</f>
        <v>7</v>
      </c>
    </row>
    <row r="303" spans="1:25" x14ac:dyDescent="0.2">
      <c r="A303" s="6" t="s">
        <v>194</v>
      </c>
      <c r="B303" s="11">
        <v>-60.108438599527027</v>
      </c>
      <c r="C303" s="11">
        <v>-626.98695136417552</v>
      </c>
      <c r="D303" s="11">
        <v>-62.119821709491355</v>
      </c>
      <c r="E303" s="11">
        <v>-51.248774297744703</v>
      </c>
      <c r="F303" s="15">
        <v>-9.4998185117967324</v>
      </c>
      <c r="G303" s="11">
        <v>-60.027522935779814</v>
      </c>
      <c r="H303" s="11">
        <v>-39.834862385321102</v>
      </c>
      <c r="I303" s="13">
        <v>100.86238532110092</v>
      </c>
      <c r="J303" s="2">
        <v>120.10599051355624</v>
      </c>
      <c r="K303" s="11">
        <v>58.981099213004775</v>
      </c>
      <c r="L303" s="26">
        <v>1.8402982950210571</v>
      </c>
      <c r="M303" s="8">
        <v>-8.4930725346373261</v>
      </c>
      <c r="N303" s="20">
        <v>0.66962399662019434</v>
      </c>
      <c r="O303" s="21">
        <v>0.41426760818395797</v>
      </c>
      <c r="P303" s="23">
        <v>6</v>
      </c>
      <c r="Q303" s="23">
        <v>5</v>
      </c>
      <c r="R303" s="23">
        <v>6</v>
      </c>
      <c r="S303" s="23">
        <v>5</v>
      </c>
      <c r="T303" s="24">
        <v>307.00193532307941</v>
      </c>
      <c r="U303" s="4" t="s">
        <v>971</v>
      </c>
      <c r="V303" s="4" t="s">
        <v>972</v>
      </c>
      <c r="W303" s="4" t="s">
        <v>542</v>
      </c>
      <c r="X303" s="4" t="s">
        <v>543</v>
      </c>
      <c r="Y303" s="29">
        <f>_xlfn.XLOOKUP(W303,Sheet3!$A:$A,Sheet3!$B:$B)</f>
        <v>7</v>
      </c>
    </row>
    <row r="304" spans="1:25" x14ac:dyDescent="0.2">
      <c r="A304" s="6" t="s">
        <v>202</v>
      </c>
      <c r="B304" s="11">
        <v>4.4901506373117028</v>
      </c>
      <c r="C304" s="11">
        <v>-120.04716981132076</v>
      </c>
      <c r="D304" s="11">
        <v>-5.8938989149991734</v>
      </c>
      <c r="E304" s="11">
        <v>-1.477404403244496</v>
      </c>
      <c r="F304" s="15">
        <v>11.870308401917336</v>
      </c>
      <c r="G304" s="11">
        <v>3.0137772675086101</v>
      </c>
      <c r="H304" s="11">
        <v>0.17910447761194026</v>
      </c>
      <c r="I304" s="13">
        <v>-2.1928817451205505</v>
      </c>
      <c r="J304" s="2">
        <v>42.366863905325438</v>
      </c>
      <c r="K304" s="11">
        <v>34.169815356098951</v>
      </c>
      <c r="L304" s="26">
        <v>1.5629709959030151</v>
      </c>
      <c r="M304" s="8">
        <v>1.0748959778085991</v>
      </c>
      <c r="N304" s="20">
        <v>2.0748752079866888</v>
      </c>
      <c r="O304" s="21">
        <v>0.70549084858569044</v>
      </c>
      <c r="P304" s="23">
        <v>10</v>
      </c>
      <c r="Q304" s="23" t="s">
        <v>1661</v>
      </c>
      <c r="R304" s="23" t="s">
        <v>1661</v>
      </c>
      <c r="S304" s="23">
        <v>10</v>
      </c>
      <c r="T304" s="24">
        <v>218.94087219238281</v>
      </c>
      <c r="U304" s="4" t="s">
        <v>992</v>
      </c>
      <c r="V304" s="4" t="s">
        <v>993</v>
      </c>
      <c r="W304" s="4" t="s">
        <v>542</v>
      </c>
      <c r="X304" s="4" t="s">
        <v>740</v>
      </c>
      <c r="Y304" s="29">
        <f>_xlfn.XLOOKUP(W304,Sheet3!$A:$A,Sheet3!$B:$B)</f>
        <v>7</v>
      </c>
    </row>
    <row r="305" spans="1:25" x14ac:dyDescent="0.2">
      <c r="A305" s="6" t="s">
        <v>203</v>
      </c>
      <c r="B305" s="11">
        <v>-28.380230548656517</v>
      </c>
      <c r="C305" s="11">
        <v>-179.31043396218286</v>
      </c>
      <c r="D305" s="11">
        <v>-46.219890111979311</v>
      </c>
      <c r="E305" s="11">
        <v>-18.593881461265987</v>
      </c>
      <c r="F305" s="15">
        <v>9.166490204183372</v>
      </c>
      <c r="G305" s="11">
        <v>6.9965408242380773</v>
      </c>
      <c r="H305" s="11">
        <v>-10.905081409912311</v>
      </c>
      <c r="I305" s="13">
        <v>4.9085405856742339</v>
      </c>
      <c r="J305" s="2">
        <v>71.742635080097756</v>
      </c>
      <c r="K305" s="11">
        <v>47.379611374916578</v>
      </c>
      <c r="L305" s="26">
        <v>1.5549542903900146</v>
      </c>
      <c r="M305" s="8">
        <v>-4.3523079306071875</v>
      </c>
      <c r="N305" s="20">
        <v>1.368883505356534</v>
      </c>
      <c r="O305" s="21">
        <v>0.99404652242345992</v>
      </c>
      <c r="P305" s="23">
        <v>8</v>
      </c>
      <c r="Q305" s="23" t="s">
        <v>1661</v>
      </c>
      <c r="R305" s="23">
        <v>9</v>
      </c>
      <c r="S305" s="23">
        <v>8</v>
      </c>
      <c r="T305" s="24">
        <v>313.09512329101562</v>
      </c>
      <c r="U305" s="4" t="s">
        <v>994</v>
      </c>
      <c r="V305" s="4" t="s">
        <v>995</v>
      </c>
      <c r="W305" s="4" t="s">
        <v>542</v>
      </c>
      <c r="X305" s="4" t="s">
        <v>543</v>
      </c>
      <c r="Y305" s="29">
        <f>_xlfn.XLOOKUP(W305,Sheet3!$A:$A,Sheet3!$B:$B)</f>
        <v>7</v>
      </c>
    </row>
    <row r="306" spans="1:25" x14ac:dyDescent="0.2">
      <c r="A306" s="6" t="s">
        <v>210</v>
      </c>
      <c r="B306" s="11">
        <v>8.0142613642216443</v>
      </c>
      <c r="C306" s="11">
        <v>-10.547509798298439</v>
      </c>
      <c r="D306" s="11">
        <v>0.30474333548693444</v>
      </c>
      <c r="E306" s="11">
        <v>4.5361148325822729</v>
      </c>
      <c r="F306" s="15">
        <v>19.250586597388178</v>
      </c>
      <c r="G306" s="11">
        <v>4.5057990508336925</v>
      </c>
      <c r="H306" s="11">
        <v>-0.98764053498464566</v>
      </c>
      <c r="I306" s="13">
        <v>-2.5181585158490467</v>
      </c>
      <c r="J306" s="2">
        <v>50.977904515316382</v>
      </c>
      <c r="K306" s="11">
        <v>43.589621926465639</v>
      </c>
      <c r="L306" s="26">
        <v>1.7070794105529785</v>
      </c>
      <c r="M306" s="8">
        <v>4.5565163468494854</v>
      </c>
      <c r="N306" s="20">
        <v>2.0897137642507362</v>
      </c>
      <c r="O306" s="21">
        <v>0.62374844157680298</v>
      </c>
      <c r="P306" s="23">
        <v>10</v>
      </c>
      <c r="Q306" s="23" t="s">
        <v>1661</v>
      </c>
      <c r="R306" s="23" t="s">
        <v>1661</v>
      </c>
      <c r="S306" s="23">
        <v>10</v>
      </c>
      <c r="T306" s="24" t="s">
        <v>1663</v>
      </c>
      <c r="U306" s="4" t="s">
        <v>1009</v>
      </c>
      <c r="V306" s="4" t="s">
        <v>1010</v>
      </c>
      <c r="W306" s="4" t="s">
        <v>542</v>
      </c>
      <c r="X306" s="4" t="s">
        <v>1011</v>
      </c>
      <c r="Y306" s="29">
        <f>_xlfn.XLOOKUP(W306,Sheet3!$A:$A,Sheet3!$B:$B)</f>
        <v>7</v>
      </c>
    </row>
    <row r="307" spans="1:25" x14ac:dyDescent="0.2">
      <c r="A307" s="6" t="s">
        <v>219</v>
      </c>
      <c r="B307" s="11">
        <v>13.141047068748707</v>
      </c>
      <c r="C307" s="11">
        <v>-47.526224633181911</v>
      </c>
      <c r="D307" s="11">
        <v>8.1526914996250532</v>
      </c>
      <c r="E307" s="11">
        <v>2.0447925122964521</v>
      </c>
      <c r="F307" s="15">
        <v>23.86965532408184</v>
      </c>
      <c r="G307" s="11">
        <v>-79.034557235421744</v>
      </c>
      <c r="H307" s="11">
        <v>77.008176488738599</v>
      </c>
      <c r="I307" s="13">
        <v>3.0263807466831447</v>
      </c>
      <c r="J307" s="2">
        <v>64.405991963339915</v>
      </c>
      <c r="K307" s="11">
        <v>50.519247970763679</v>
      </c>
      <c r="L307" s="26">
        <v>0.67901819944381714</v>
      </c>
      <c r="M307" s="8">
        <v>3.2816052660868458</v>
      </c>
      <c r="N307" s="20">
        <v>0.90313522391618206</v>
      </c>
      <c r="O307" s="21">
        <v>0.13152509371233295</v>
      </c>
      <c r="P307" s="23">
        <v>11</v>
      </c>
      <c r="Q307" s="23" t="s">
        <v>1661</v>
      </c>
      <c r="R307" s="23" t="s">
        <v>1661</v>
      </c>
      <c r="S307" s="23">
        <v>11</v>
      </c>
      <c r="T307" s="24">
        <v>270.58267211914062</v>
      </c>
      <c r="U307" s="4" t="s">
        <v>1030</v>
      </c>
      <c r="V307" s="4" t="s">
        <v>1031</v>
      </c>
      <c r="W307" s="4" t="s">
        <v>542</v>
      </c>
      <c r="X307" s="4" t="s">
        <v>1032</v>
      </c>
      <c r="Y307" s="29">
        <f>_xlfn.XLOOKUP(W307,Sheet3!$A:$A,Sheet3!$B:$B)</f>
        <v>7</v>
      </c>
    </row>
    <row r="308" spans="1:25" x14ac:dyDescent="0.2">
      <c r="A308" s="6" t="s">
        <v>224</v>
      </c>
      <c r="B308" s="11">
        <v>-10.426518480057574</v>
      </c>
      <c r="C308" s="11">
        <v>87.736633114784368</v>
      </c>
      <c r="D308" s="11">
        <v>7.5416753545541448</v>
      </c>
      <c r="E308" s="11">
        <v>-20.042655134225651</v>
      </c>
      <c r="F308" s="15">
        <v>16.638679187639717</v>
      </c>
      <c r="G308" s="11">
        <v>-107.15061058344612</v>
      </c>
      <c r="H308" s="11">
        <v>48.647218453188479</v>
      </c>
      <c r="I308" s="13">
        <v>59.503392130257652</v>
      </c>
      <c r="J308" s="2">
        <v>55.094250119717245</v>
      </c>
      <c r="K308" s="11">
        <v>44.495307318308825</v>
      </c>
      <c r="L308" s="26">
        <v>0.90993183851242065</v>
      </c>
      <c r="M308" s="8">
        <v>-0.92211113694489655</v>
      </c>
      <c r="N308" s="20">
        <v>0.96297663371421238</v>
      </c>
      <c r="O308" s="21">
        <v>0.10810116831428938</v>
      </c>
      <c r="P308" s="23">
        <v>7</v>
      </c>
      <c r="Q308" s="23" t="s">
        <v>1661</v>
      </c>
      <c r="R308" s="23" t="s">
        <v>1661</v>
      </c>
      <c r="S308" s="23">
        <v>7</v>
      </c>
      <c r="T308" s="24">
        <v>350.47283935546881</v>
      </c>
      <c r="U308" s="4" t="s">
        <v>1042</v>
      </c>
      <c r="V308" s="4" t="s">
        <v>1043</v>
      </c>
      <c r="W308" s="4" t="s">
        <v>542</v>
      </c>
      <c r="X308" s="4" t="s">
        <v>663</v>
      </c>
      <c r="Y308" s="29">
        <f>_xlfn.XLOOKUP(W308,Sheet3!$A:$A,Sheet3!$B:$B)</f>
        <v>7</v>
      </c>
    </row>
    <row r="309" spans="1:25" x14ac:dyDescent="0.2">
      <c r="A309" s="6" t="s">
        <v>239</v>
      </c>
      <c r="B309" s="11">
        <v>-7.3676416142169563</v>
      </c>
      <c r="C309" s="11">
        <v>-326.49006622516555</v>
      </c>
      <c r="D309" s="11">
        <v>-41.103358046227648</v>
      </c>
      <c r="E309" s="11">
        <v>-12.66197704553869</v>
      </c>
      <c r="F309" s="15">
        <v>3.9054993500254342</v>
      </c>
      <c r="G309" s="11">
        <v>-5.1185185185185187</v>
      </c>
      <c r="H309" s="11">
        <v>-23.533333333333335</v>
      </c>
      <c r="I309" s="13">
        <v>29.651851851851852</v>
      </c>
      <c r="J309" s="2">
        <v>101.14780805687205</v>
      </c>
      <c r="K309" s="11">
        <v>74.843197628007758</v>
      </c>
      <c r="L309" s="26">
        <v>2.3434290885925293</v>
      </c>
      <c r="M309" s="8">
        <v>-0.72495446265938068</v>
      </c>
      <c r="N309" s="20">
        <v>0.87433024841695084</v>
      </c>
      <c r="O309" s="21">
        <v>0.3370677057963955</v>
      </c>
      <c r="P309" s="23">
        <v>8</v>
      </c>
      <c r="Q309" s="23" t="s">
        <v>1661</v>
      </c>
      <c r="R309" s="23" t="s">
        <v>1661</v>
      </c>
      <c r="S309" s="23">
        <v>8</v>
      </c>
      <c r="T309" s="24" t="s">
        <v>1663</v>
      </c>
      <c r="U309" s="4" t="s">
        <v>1073</v>
      </c>
      <c r="V309" s="4" t="s">
        <v>1074</v>
      </c>
      <c r="W309" s="4" t="s">
        <v>542</v>
      </c>
      <c r="X309" s="4" t="s">
        <v>666</v>
      </c>
      <c r="Y309" s="29">
        <f>_xlfn.XLOOKUP(W309,Sheet3!$A:$A,Sheet3!$B:$B)</f>
        <v>7</v>
      </c>
    </row>
    <row r="310" spans="1:25" x14ac:dyDescent="0.2">
      <c r="A310" s="6" t="s">
        <v>257</v>
      </c>
      <c r="B310" s="11">
        <v>11.100867317051467</v>
      </c>
      <c r="C310" s="11">
        <v>40.150785635436968</v>
      </c>
      <c r="D310" s="11">
        <v>-7.6596346838118334</v>
      </c>
      <c r="E310" s="11">
        <v>7.3745430457683376</v>
      </c>
      <c r="F310" s="15">
        <v>16.96001346700821</v>
      </c>
      <c r="G310" s="11">
        <v>2.4631547385658603</v>
      </c>
      <c r="H310" s="11">
        <v>-0.22976681966003182</v>
      </c>
      <c r="I310" s="13">
        <v>-1.2333879189058283</v>
      </c>
      <c r="J310" s="2">
        <v>38.471206884652339</v>
      </c>
      <c r="K310" s="11">
        <v>25.472617976130369</v>
      </c>
      <c r="L310" s="26">
        <v>1.3538941144943237</v>
      </c>
      <c r="M310" s="8">
        <v>6.3105240972319798</v>
      </c>
      <c r="N310" s="20">
        <v>2.4641781051221958</v>
      </c>
      <c r="O310" s="21">
        <v>0.73684684916690268</v>
      </c>
      <c r="P310" s="23">
        <v>8</v>
      </c>
      <c r="Q310" s="23" t="s">
        <v>1661</v>
      </c>
      <c r="R310" s="23" t="s">
        <v>1661</v>
      </c>
      <c r="S310" s="23">
        <v>8</v>
      </c>
      <c r="T310" s="24" t="s">
        <v>1663</v>
      </c>
      <c r="U310" s="4" t="s">
        <v>1110</v>
      </c>
      <c r="V310" s="4" t="s">
        <v>1111</v>
      </c>
      <c r="W310" s="4" t="s">
        <v>542</v>
      </c>
      <c r="X310" s="4" t="s">
        <v>740</v>
      </c>
      <c r="Y310" s="29">
        <f>_xlfn.XLOOKUP(W310,Sheet3!$A:$A,Sheet3!$B:$B)</f>
        <v>7</v>
      </c>
    </row>
    <row r="311" spans="1:25" x14ac:dyDescent="0.2">
      <c r="A311" s="6" t="s">
        <v>274</v>
      </c>
      <c r="B311" s="11">
        <v>17.432108975243803</v>
      </c>
      <c r="C311" s="11">
        <v>-27.88740264729509</v>
      </c>
      <c r="D311" s="11">
        <v>18.525146833042918</v>
      </c>
      <c r="E311" s="11">
        <v>13.690500229352406</v>
      </c>
      <c r="F311" s="15">
        <v>31.564074410039606</v>
      </c>
      <c r="G311" s="11">
        <v>0.18103286147190825</v>
      </c>
      <c r="H311" s="11">
        <v>-0.17286097287296465</v>
      </c>
      <c r="I311" s="13">
        <v>0.99182811140105653</v>
      </c>
      <c r="J311" s="2">
        <v>17.542501125565561</v>
      </c>
      <c r="K311" s="11">
        <v>16.064649724817873</v>
      </c>
      <c r="L311" s="26">
        <v>0.95353531837463379</v>
      </c>
      <c r="M311" s="8">
        <v>16.625582063811439</v>
      </c>
      <c r="N311" s="20">
        <v>11.753096569442345</v>
      </c>
      <c r="O311" s="21">
        <v>11.352310714825448</v>
      </c>
      <c r="P311" s="23">
        <v>11</v>
      </c>
      <c r="Q311" s="23">
        <v>12</v>
      </c>
      <c r="R311" s="23">
        <v>13</v>
      </c>
      <c r="S311" s="23">
        <v>11</v>
      </c>
      <c r="T311" s="24">
        <v>138.5229187011719</v>
      </c>
      <c r="U311" s="4" t="s">
        <v>1147</v>
      </c>
      <c r="V311" s="4" t="s">
        <v>1148</v>
      </c>
      <c r="W311" s="4" t="s">
        <v>542</v>
      </c>
      <c r="X311" s="4" t="s">
        <v>1149</v>
      </c>
      <c r="Y311" s="29">
        <f>_xlfn.XLOOKUP(W311,Sheet3!$A:$A,Sheet3!$B:$B)</f>
        <v>7</v>
      </c>
    </row>
    <row r="312" spans="1:25" x14ac:dyDescent="0.2">
      <c r="A312" s="6" t="s">
        <v>276</v>
      </c>
      <c r="B312" s="11">
        <v>41.217046206179724</v>
      </c>
      <c r="C312" s="11">
        <v>-16.991894326028223</v>
      </c>
      <c r="D312" s="11">
        <v>-11.342883471559018</v>
      </c>
      <c r="E312" s="11">
        <v>26.126807143532076</v>
      </c>
      <c r="F312" s="15">
        <v>15.976464415545477</v>
      </c>
      <c r="G312" s="11">
        <v>1.9636112390603409</v>
      </c>
      <c r="H312" s="11">
        <v>-0.2989405803777061</v>
      </c>
      <c r="I312" s="13">
        <v>-0.66467065868263475</v>
      </c>
      <c r="J312" s="2">
        <v>56.754082137555663</v>
      </c>
      <c r="K312" s="11">
        <v>42.11544744050461</v>
      </c>
      <c r="L312" s="26">
        <v>1.014744758605957</v>
      </c>
      <c r="M312" s="8">
        <v>5.7851458885941645</v>
      </c>
      <c r="N312" s="20">
        <v>2.1996037642397228</v>
      </c>
      <c r="O312" s="21">
        <v>1.5507677067855374</v>
      </c>
      <c r="P312" s="23">
        <v>14</v>
      </c>
      <c r="Q312" s="23">
        <v>14</v>
      </c>
      <c r="R312" s="23" t="s">
        <v>1661</v>
      </c>
      <c r="S312" s="23">
        <v>14</v>
      </c>
      <c r="T312" s="24">
        <v>130.53053243232495</v>
      </c>
      <c r="U312" s="4" t="s">
        <v>1152</v>
      </c>
      <c r="V312" s="4" t="s">
        <v>1153</v>
      </c>
      <c r="W312" s="4" t="s">
        <v>542</v>
      </c>
      <c r="X312" s="4" t="s">
        <v>666</v>
      </c>
      <c r="Y312" s="29">
        <f>_xlfn.XLOOKUP(W312,Sheet3!$A:$A,Sheet3!$B:$B)</f>
        <v>7</v>
      </c>
    </row>
    <row r="313" spans="1:25" x14ac:dyDescent="0.2">
      <c r="A313" s="6" t="s">
        <v>277</v>
      </c>
      <c r="B313" s="11">
        <v>16.410392484530963</v>
      </c>
      <c r="C313" s="11">
        <v>-1.0106431663504556</v>
      </c>
      <c r="D313" s="11">
        <v>2.7975699849527746</v>
      </c>
      <c r="E313" s="11">
        <v>12.364462422654803</v>
      </c>
      <c r="F313" s="15">
        <v>29.122329600559947</v>
      </c>
      <c r="G313" s="11">
        <v>26.488155546895857</v>
      </c>
      <c r="H313" s="11">
        <v>-5.8534774493918889</v>
      </c>
      <c r="I313" s="13">
        <v>-19.634678097503969</v>
      </c>
      <c r="J313" s="2">
        <v>45.541123311270027</v>
      </c>
      <c r="K313" s="11">
        <v>34.712384866265921</v>
      </c>
      <c r="L313" s="26">
        <v>1.2149306535720825</v>
      </c>
      <c r="M313" s="8">
        <v>11.032004023037583</v>
      </c>
      <c r="N313" s="20">
        <v>2.6092544580572641</v>
      </c>
      <c r="O313" s="21">
        <v>0.16425985234891743</v>
      </c>
      <c r="P313" s="23">
        <v>15</v>
      </c>
      <c r="Q313" s="23" t="s">
        <v>1661</v>
      </c>
      <c r="R313" s="23" t="s">
        <v>1661</v>
      </c>
      <c r="S313" s="23">
        <v>15</v>
      </c>
      <c r="T313" s="24" t="s">
        <v>1663</v>
      </c>
      <c r="U313" s="4" t="s">
        <v>1154</v>
      </c>
      <c r="V313" s="4" t="s">
        <v>1155</v>
      </c>
      <c r="W313" s="4" t="s">
        <v>542</v>
      </c>
      <c r="X313" s="4" t="s">
        <v>1118</v>
      </c>
      <c r="Y313" s="29">
        <f>_xlfn.XLOOKUP(W313,Sheet3!$A:$A,Sheet3!$B:$B)</f>
        <v>7</v>
      </c>
    </row>
    <row r="314" spans="1:25" x14ac:dyDescent="0.2">
      <c r="A314" s="6" t="s">
        <v>280</v>
      </c>
      <c r="B314" s="11">
        <v>-3.2282335630953924</v>
      </c>
      <c r="C314" s="11">
        <v>-334.81429839016351</v>
      </c>
      <c r="D314" s="11">
        <v>-20.365208746191364</v>
      </c>
      <c r="E314" s="11">
        <v>-5.1621919495498814</v>
      </c>
      <c r="F314" s="15">
        <v>9.5742932510313299</v>
      </c>
      <c r="G314" s="11">
        <v>3.1270014556040766</v>
      </c>
      <c r="H314" s="11">
        <v>-0.58406113537117921</v>
      </c>
      <c r="I314" s="13">
        <v>-1.5429403202328971</v>
      </c>
      <c r="J314" s="2">
        <v>65.425734390464072</v>
      </c>
      <c r="K314" s="11">
        <v>37.08693078153852</v>
      </c>
      <c r="L314" s="26">
        <v>1.324975848197937</v>
      </c>
      <c r="M314" s="8">
        <v>-1.1245449691792457</v>
      </c>
      <c r="N314" s="20">
        <v>1.8833322214607577</v>
      </c>
      <c r="O314" s="21">
        <v>0.30628854912758435</v>
      </c>
      <c r="P314" s="23">
        <v>7</v>
      </c>
      <c r="Q314" s="23" t="s">
        <v>1661</v>
      </c>
      <c r="R314" s="23" t="s">
        <v>1661</v>
      </c>
      <c r="S314" s="23">
        <v>7</v>
      </c>
      <c r="T314" s="24" t="s">
        <v>1663</v>
      </c>
      <c r="U314" s="4" t="s">
        <v>1160</v>
      </c>
      <c r="V314" s="4" t="s">
        <v>1161</v>
      </c>
      <c r="W314" s="4" t="s">
        <v>542</v>
      </c>
      <c r="X314" s="4" t="s">
        <v>740</v>
      </c>
      <c r="Y314" s="29">
        <f>_xlfn.XLOOKUP(W314,Sheet3!$A:$A,Sheet3!$B:$B)</f>
        <v>7</v>
      </c>
    </row>
    <row r="315" spans="1:25" x14ac:dyDescent="0.2">
      <c r="A315" s="6" t="s">
        <v>281</v>
      </c>
      <c r="B315" s="11">
        <v>7.6553349927186725</v>
      </c>
      <c r="C315" s="11">
        <v>187.82737813161469</v>
      </c>
      <c r="D315" s="11">
        <v>4.2102005946534904</v>
      </c>
      <c r="E315" s="11">
        <v>11.761926401784701</v>
      </c>
      <c r="F315" s="15">
        <v>16.822481593159534</v>
      </c>
      <c r="G315" s="11">
        <v>0.92742806768696451</v>
      </c>
      <c r="H315" s="11">
        <v>-0.92815716738140552</v>
      </c>
      <c r="I315" s="13">
        <v>1.0007290996944411</v>
      </c>
      <c r="J315" s="2">
        <v>62.716471107844072</v>
      </c>
      <c r="K315" s="11">
        <v>49.534382334169251</v>
      </c>
      <c r="L315" s="26">
        <v>0.90232950448989868</v>
      </c>
      <c r="M315" s="8">
        <v>2.6025719803370788</v>
      </c>
      <c r="N315" s="20">
        <v>1.8844430217669654</v>
      </c>
      <c r="O315" s="21">
        <v>1.1763154685689898</v>
      </c>
      <c r="P315" s="23">
        <v>9</v>
      </c>
      <c r="Q315" s="23" t="s">
        <v>1661</v>
      </c>
      <c r="R315" s="23" t="s">
        <v>1661</v>
      </c>
      <c r="S315" s="23">
        <v>9</v>
      </c>
      <c r="T315" s="24" t="s">
        <v>1663</v>
      </c>
      <c r="U315" s="4" t="s">
        <v>1162</v>
      </c>
      <c r="V315" s="4" t="s">
        <v>1163</v>
      </c>
      <c r="W315" s="4" t="s">
        <v>542</v>
      </c>
      <c r="X315" s="4" t="s">
        <v>1118</v>
      </c>
      <c r="Y315" s="29">
        <f>_xlfn.XLOOKUP(W315,Sheet3!$A:$A,Sheet3!$B:$B)</f>
        <v>7</v>
      </c>
    </row>
    <row r="316" spans="1:25" x14ac:dyDescent="0.2">
      <c r="A316" s="6" t="s">
        <v>288</v>
      </c>
      <c r="B316" s="11">
        <v>2.4344955642665567</v>
      </c>
      <c r="C316" s="11">
        <v>-102.01691607026675</v>
      </c>
      <c r="D316" s="11">
        <v>-16.286701208981004</v>
      </c>
      <c r="E316" s="11">
        <v>0.42638057905233478</v>
      </c>
      <c r="F316" s="15">
        <v>14.758606640863722</v>
      </c>
      <c r="G316" s="11">
        <v>1.8</v>
      </c>
      <c r="H316" s="11">
        <v>0.39254658385093172</v>
      </c>
      <c r="I316" s="13">
        <v>-1.1925465838509317</v>
      </c>
      <c r="J316" s="2">
        <v>84.639000635189504</v>
      </c>
      <c r="K316" s="11">
        <v>63.412902653296655</v>
      </c>
      <c r="L316" s="26">
        <v>2.2358996868133545</v>
      </c>
      <c r="M316" s="8">
        <v>0.7884187082405345</v>
      </c>
      <c r="N316" s="20">
        <v>1.9145254326166756</v>
      </c>
      <c r="O316" s="21">
        <v>0.92396434189826948</v>
      </c>
      <c r="P316" s="23">
        <v>7</v>
      </c>
      <c r="Q316" s="23" t="s">
        <v>1661</v>
      </c>
      <c r="R316" s="23" t="s">
        <v>1661</v>
      </c>
      <c r="S316" s="23">
        <v>7</v>
      </c>
      <c r="T316" s="24" t="s">
        <v>1663</v>
      </c>
      <c r="U316" s="4" t="s">
        <v>1174</v>
      </c>
      <c r="V316" s="4" t="s">
        <v>1175</v>
      </c>
      <c r="W316" s="4" t="s">
        <v>542</v>
      </c>
      <c r="X316" s="4" t="s">
        <v>666</v>
      </c>
      <c r="Y316" s="29">
        <f>_xlfn.XLOOKUP(W316,Sheet3!$A:$A,Sheet3!$B:$B)</f>
        <v>7</v>
      </c>
    </row>
    <row r="317" spans="1:25" x14ac:dyDescent="0.2">
      <c r="A317" s="6" t="s">
        <v>289</v>
      </c>
      <c r="B317" s="11">
        <v>-2.6729243802137943</v>
      </c>
      <c r="C317" s="11">
        <v>-179.71694186207853</v>
      </c>
      <c r="D317" s="11">
        <v>-20.669608085297465</v>
      </c>
      <c r="E317" s="11">
        <v>-2.8575521304808875</v>
      </c>
      <c r="F317" s="15">
        <v>21.364299249000485</v>
      </c>
      <c r="G317" s="11">
        <v>1.7059587749734622</v>
      </c>
      <c r="H317" s="11">
        <v>-1.9296861384413078</v>
      </c>
      <c r="I317" s="13">
        <v>1.2237273634678456</v>
      </c>
      <c r="J317" s="2">
        <v>51.832856553393356</v>
      </c>
      <c r="K317" s="11">
        <v>41.690956623204961</v>
      </c>
      <c r="L317" s="26">
        <v>1.7149102687835693</v>
      </c>
      <c r="M317" s="8">
        <v>-1.3062077682173934</v>
      </c>
      <c r="N317" s="20">
        <v>2.8207702287375382</v>
      </c>
      <c r="O317" s="21">
        <v>0.81416549303103247</v>
      </c>
      <c r="P317" s="23">
        <v>7</v>
      </c>
      <c r="Q317" s="23" t="s">
        <v>1661</v>
      </c>
      <c r="R317" s="23" t="s">
        <v>1661</v>
      </c>
      <c r="S317" s="23">
        <v>7</v>
      </c>
      <c r="T317" s="24" t="s">
        <v>1663</v>
      </c>
      <c r="U317" s="4" t="s">
        <v>1176</v>
      </c>
      <c r="V317" s="4" t="s">
        <v>1177</v>
      </c>
      <c r="W317" s="4" t="s">
        <v>542</v>
      </c>
      <c r="X317" s="4" t="s">
        <v>601</v>
      </c>
      <c r="Y317" s="29">
        <f>_xlfn.XLOOKUP(W317,Sheet3!$A:$A,Sheet3!$B:$B)</f>
        <v>7</v>
      </c>
    </row>
    <row r="318" spans="1:25" x14ac:dyDescent="0.2">
      <c r="A318" s="6" t="s">
        <v>292</v>
      </c>
      <c r="B318" s="11">
        <v>1.1744703893864858</v>
      </c>
      <c r="C318" s="11">
        <v>6.6415196012393984</v>
      </c>
      <c r="D318" s="11">
        <v>14.944688204955936</v>
      </c>
      <c r="E318" s="11">
        <v>0.63037648590591733</v>
      </c>
      <c r="F318" s="15">
        <v>11.295222069698445</v>
      </c>
      <c r="G318" s="11">
        <v>9.557853717026374</v>
      </c>
      <c r="H318" s="11">
        <v>-3.2356115107913652</v>
      </c>
      <c r="I318" s="13">
        <v>-5.3222422062350088</v>
      </c>
      <c r="J318" s="2">
        <v>29.311342746239173</v>
      </c>
      <c r="K318" s="11">
        <v>16.764044384321082</v>
      </c>
      <c r="L318" s="26">
        <v>0.8732491135597229</v>
      </c>
      <c r="M318" s="8">
        <v>4.9243739565943239</v>
      </c>
      <c r="N318" s="20">
        <v>1.3084836994710118</v>
      </c>
      <c r="O318" s="21">
        <v>0.10950190250175666</v>
      </c>
      <c r="P318" s="23">
        <v>7</v>
      </c>
      <c r="Q318" s="23" t="s">
        <v>1661</v>
      </c>
      <c r="R318" s="23" t="s">
        <v>1661</v>
      </c>
      <c r="S318" s="23">
        <v>7</v>
      </c>
      <c r="T318" s="24" t="s">
        <v>1663</v>
      </c>
      <c r="U318" s="4" t="s">
        <v>1182</v>
      </c>
      <c r="V318" s="4" t="s">
        <v>1183</v>
      </c>
      <c r="W318" s="4" t="s">
        <v>542</v>
      </c>
      <c r="X318" s="4" t="s">
        <v>1032</v>
      </c>
      <c r="Y318" s="29">
        <f>_xlfn.XLOOKUP(W318,Sheet3!$A:$A,Sheet3!$B:$B)</f>
        <v>7</v>
      </c>
    </row>
    <row r="319" spans="1:25" x14ac:dyDescent="0.2">
      <c r="A319" s="6" t="s">
        <v>293</v>
      </c>
      <c r="B319" s="11">
        <v>-38.648225525617498</v>
      </c>
      <c r="C319" s="11">
        <v>-1274.891369945685</v>
      </c>
      <c r="D319" s="11">
        <v>36.22782487173766</v>
      </c>
      <c r="E319" s="11">
        <v>-41.693776543228381</v>
      </c>
      <c r="F319" s="15">
        <v>8.7156485693275805</v>
      </c>
      <c r="G319" s="11">
        <v>3.2503943696153379</v>
      </c>
      <c r="H319" s="11">
        <v>-1.7485135299114185</v>
      </c>
      <c r="I319" s="13">
        <v>-0.5018808397039195</v>
      </c>
      <c r="J319" s="2">
        <v>61.358277434434747</v>
      </c>
      <c r="K319" s="11">
        <v>50.481110784078709</v>
      </c>
      <c r="L319" s="26">
        <v>1.2174057960510254</v>
      </c>
      <c r="M319" s="8">
        <v>-11.072802577082374</v>
      </c>
      <c r="N319" s="20">
        <v>2.1421252001867424</v>
      </c>
      <c r="O319" s="21">
        <v>0.43641005336343269</v>
      </c>
      <c r="P319" s="23">
        <v>9</v>
      </c>
      <c r="Q319" s="23" t="s">
        <v>1661</v>
      </c>
      <c r="R319" s="23" t="s">
        <v>1661</v>
      </c>
      <c r="S319" s="23">
        <v>9</v>
      </c>
      <c r="T319" s="24" t="s">
        <v>1663</v>
      </c>
      <c r="U319" s="4" t="s">
        <v>1184</v>
      </c>
      <c r="V319" s="4" t="s">
        <v>1185</v>
      </c>
      <c r="W319" s="4" t="s">
        <v>542</v>
      </c>
      <c r="X319" s="4" t="s">
        <v>1118</v>
      </c>
      <c r="Y319" s="29">
        <f>_xlfn.XLOOKUP(W319,Sheet3!$A:$A,Sheet3!$B:$B)</f>
        <v>7</v>
      </c>
    </row>
    <row r="320" spans="1:25" x14ac:dyDescent="0.2">
      <c r="A320" s="6" t="s">
        <v>327</v>
      </c>
      <c r="B320" s="11">
        <v>-76.657319430453839</v>
      </c>
      <c r="C320" s="11">
        <v>-328.11227587684834</v>
      </c>
      <c r="D320" s="11">
        <v>-70.171433938228134</v>
      </c>
      <c r="E320" s="11">
        <v>-60.47906459772755</v>
      </c>
      <c r="F320" s="15">
        <v>-9.1983327969997699</v>
      </c>
      <c r="G320" s="11">
        <v>-2.2748658324974556</v>
      </c>
      <c r="H320" s="11">
        <v>-0.72315002599152145</v>
      </c>
      <c r="I320" s="13">
        <v>3.9980158584889769</v>
      </c>
      <c r="J320" s="2">
        <v>75.567907722958822</v>
      </c>
      <c r="K320" s="11">
        <v>41.699006794820548</v>
      </c>
      <c r="L320" s="26">
        <v>1.7698464393615723</v>
      </c>
      <c r="M320" s="8">
        <v>-16.014515690298968</v>
      </c>
      <c r="N320" s="20">
        <v>1.1134141922536305</v>
      </c>
      <c r="O320" s="21">
        <v>0.86050741228891003</v>
      </c>
      <c r="P320" s="23">
        <v>5</v>
      </c>
      <c r="Q320" s="23" t="s">
        <v>1661</v>
      </c>
      <c r="R320" s="23">
        <v>6</v>
      </c>
      <c r="S320" s="23">
        <v>5</v>
      </c>
      <c r="T320" s="24">
        <v>312.21403121948242</v>
      </c>
      <c r="U320" s="4" t="s">
        <v>1251</v>
      </c>
      <c r="V320" s="4" t="s">
        <v>1252</v>
      </c>
      <c r="W320" s="4" t="s">
        <v>542</v>
      </c>
      <c r="X320" s="4" t="s">
        <v>543</v>
      </c>
      <c r="Y320" s="29">
        <f>_xlfn.XLOOKUP(W320,Sheet3!$A:$A,Sheet3!$B:$B)</f>
        <v>7</v>
      </c>
    </row>
    <row r="321" spans="1:25" x14ac:dyDescent="0.2">
      <c r="A321" s="6" t="s">
        <v>330</v>
      </c>
      <c r="B321" s="11">
        <v>5.2880799233611606</v>
      </c>
      <c r="C321" s="11">
        <v>-137.45743082867986</v>
      </c>
      <c r="D321" s="11">
        <v>-13.293507321830521</v>
      </c>
      <c r="E321" s="11">
        <v>-2.7941528671137266</v>
      </c>
      <c r="F321" s="15">
        <v>16.416463529078186</v>
      </c>
      <c r="G321" s="11">
        <v>0.96420179682100893</v>
      </c>
      <c r="H321" s="11">
        <v>7.1100847843309112E-2</v>
      </c>
      <c r="I321" s="13">
        <v>-3.5302644664318095E-2</v>
      </c>
      <c r="J321" s="2">
        <v>85.500863011264187</v>
      </c>
      <c r="K321" s="11">
        <v>69.705486133692588</v>
      </c>
      <c r="L321" s="26">
        <v>1.5115305185317993</v>
      </c>
      <c r="M321" s="8">
        <v>1.000550250849652</v>
      </c>
      <c r="N321" s="20">
        <v>3.0026586261143158</v>
      </c>
      <c r="O321" s="21">
        <v>1.6302149973780808</v>
      </c>
      <c r="P321" s="23">
        <v>9</v>
      </c>
      <c r="Q321" s="23">
        <v>7</v>
      </c>
      <c r="R321" s="23" t="s">
        <v>1661</v>
      </c>
      <c r="S321" s="23">
        <v>7</v>
      </c>
      <c r="T321" s="24">
        <v>261.04803466796881</v>
      </c>
      <c r="U321" s="4" t="s">
        <v>1258</v>
      </c>
      <c r="V321" s="4" t="s">
        <v>1259</v>
      </c>
      <c r="W321" s="4" t="s">
        <v>542</v>
      </c>
      <c r="X321" s="4" t="s">
        <v>601</v>
      </c>
      <c r="Y321" s="29">
        <f>_xlfn.XLOOKUP(W321,Sheet3!$A:$A,Sheet3!$B:$B)</f>
        <v>7</v>
      </c>
    </row>
    <row r="322" spans="1:25" x14ac:dyDescent="0.2">
      <c r="A322" s="6" t="s">
        <v>337</v>
      </c>
      <c r="B322" s="11">
        <v>4.3029143051106589</v>
      </c>
      <c r="C322" s="11">
        <v>-88.316482105601025</v>
      </c>
      <c r="D322" s="11">
        <v>20.081478979807009</v>
      </c>
      <c r="E322" s="11">
        <v>4.1531058442984645E-2</v>
      </c>
      <c r="F322" s="15">
        <v>7.2017590026664395</v>
      </c>
      <c r="G322" s="11">
        <v>3.4408890477892986</v>
      </c>
      <c r="H322" s="11">
        <v>-0.1854963651531403</v>
      </c>
      <c r="I322" s="13">
        <v>-2.2553926826361583</v>
      </c>
      <c r="J322" s="2">
        <v>139.3681849943936</v>
      </c>
      <c r="K322" s="11">
        <v>30.244534657267469</v>
      </c>
      <c r="L322" s="26">
        <v>1.2478407621383667</v>
      </c>
      <c r="M322" s="8">
        <v>1.2226815153430919</v>
      </c>
      <c r="N322" s="20">
        <v>1.2639332773717569</v>
      </c>
      <c r="O322" s="21">
        <v>0.42110059478427836</v>
      </c>
      <c r="P322" s="23">
        <v>8</v>
      </c>
      <c r="Q322" s="23" t="s">
        <v>1661</v>
      </c>
      <c r="R322" s="23">
        <v>7</v>
      </c>
      <c r="S322" s="23">
        <v>7</v>
      </c>
      <c r="T322" s="24">
        <v>553.68206787109375</v>
      </c>
      <c r="U322" s="4" t="s">
        <v>1274</v>
      </c>
      <c r="V322" s="4" t="s">
        <v>1275</v>
      </c>
      <c r="W322" s="4" t="s">
        <v>542</v>
      </c>
      <c r="X322" s="4" t="s">
        <v>663</v>
      </c>
      <c r="Y322" s="29">
        <f>_xlfn.XLOOKUP(W322,Sheet3!$A:$A,Sheet3!$B:$B)</f>
        <v>7</v>
      </c>
    </row>
    <row r="323" spans="1:25" x14ac:dyDescent="0.2">
      <c r="A323" s="6" t="s">
        <v>338</v>
      </c>
      <c r="B323" s="11">
        <v>-33.888703765411535</v>
      </c>
      <c r="C323" s="11">
        <v>50.546448087431692</v>
      </c>
      <c r="D323" s="11">
        <v>-29.012418687167351</v>
      </c>
      <c r="E323" s="11">
        <v>-27.540819726757746</v>
      </c>
      <c r="F323" s="15">
        <v>-2.6442918891431475</v>
      </c>
      <c r="G323" s="11">
        <v>0.25151148730350664</v>
      </c>
      <c r="H323" s="11">
        <v>0.35126964933494559</v>
      </c>
      <c r="I323" s="13">
        <v>0.39721886336154777</v>
      </c>
      <c r="J323" s="2">
        <v>48.255618919825558</v>
      </c>
      <c r="K323" s="11">
        <v>32.260775603313725</v>
      </c>
      <c r="L323" s="26">
        <v>0.98450052738189697</v>
      </c>
      <c r="M323" s="8">
        <v>-2.9563953488372094</v>
      </c>
      <c r="N323" s="20">
        <v>2.3103897796897406</v>
      </c>
      <c r="O323" s="21">
        <v>1.590926867422761</v>
      </c>
      <c r="P323" s="23">
        <v>10</v>
      </c>
      <c r="Q323" s="23">
        <v>9</v>
      </c>
      <c r="R323" s="23" t="s">
        <v>1661</v>
      </c>
      <c r="S323" s="23">
        <v>9</v>
      </c>
      <c r="T323" s="24">
        <v>275.71524556477863</v>
      </c>
      <c r="U323" s="4" t="s">
        <v>1276</v>
      </c>
      <c r="V323" s="4" t="s">
        <v>1277</v>
      </c>
      <c r="W323" s="4" t="s">
        <v>542</v>
      </c>
      <c r="X323" s="4" t="s">
        <v>566</v>
      </c>
      <c r="Y323" s="29">
        <f>_xlfn.XLOOKUP(W323,Sheet3!$A:$A,Sheet3!$B:$B)</f>
        <v>7</v>
      </c>
    </row>
    <row r="324" spans="1:25" x14ac:dyDescent="0.2">
      <c r="A324" s="6" t="s">
        <v>351</v>
      </c>
      <c r="B324" s="11">
        <v>7.400130731121946</v>
      </c>
      <c r="C324" s="11">
        <v>-1.9919817167648235</v>
      </c>
      <c r="D324" s="11">
        <v>5.1424084297463368</v>
      </c>
      <c r="E324" s="11">
        <v>5.2511925141852815</v>
      </c>
      <c r="F324" s="15">
        <v>33.73762472920879</v>
      </c>
      <c r="G324" s="11">
        <v>4.0346781553851585</v>
      </c>
      <c r="H324" s="11">
        <v>-2.2024886633944427</v>
      </c>
      <c r="I324" s="13">
        <v>-0.83218949199071535</v>
      </c>
      <c r="J324" s="2">
        <v>35.657062425669288</v>
      </c>
      <c r="K324" s="11">
        <v>23.490928670179283</v>
      </c>
      <c r="L324" s="26">
        <v>0.94667643308639526</v>
      </c>
      <c r="M324" s="8">
        <v>14.987788986969315</v>
      </c>
      <c r="N324" s="20">
        <v>1.6981120074336076</v>
      </c>
      <c r="O324" s="21">
        <v>0.28881004200762717</v>
      </c>
      <c r="P324" s="23">
        <v>14</v>
      </c>
      <c r="Q324" s="23">
        <v>14</v>
      </c>
      <c r="R324" s="23" t="s">
        <v>1661</v>
      </c>
      <c r="S324" s="23">
        <v>14</v>
      </c>
      <c r="T324" s="24">
        <v>53.555789947509766</v>
      </c>
      <c r="U324" s="4" t="s">
        <v>1303</v>
      </c>
      <c r="V324" s="4" t="s">
        <v>1304</v>
      </c>
      <c r="W324" s="4" t="s">
        <v>542</v>
      </c>
      <c r="X324" s="4" t="s">
        <v>666</v>
      </c>
      <c r="Y324" s="29">
        <f>_xlfn.XLOOKUP(W324,Sheet3!$A:$A,Sheet3!$B:$B)</f>
        <v>7</v>
      </c>
    </row>
    <row r="325" spans="1:25" x14ac:dyDescent="0.2">
      <c r="A325" s="6" t="s">
        <v>352</v>
      </c>
      <c r="B325" s="11">
        <v>-57.964152857625976</v>
      </c>
      <c r="C325" s="11">
        <v>-337.96133567662565</v>
      </c>
      <c r="D325" s="11">
        <v>-63.46676550531258</v>
      </c>
      <c r="E325" s="11">
        <v>-45.789651673993916</v>
      </c>
      <c r="F325" s="15">
        <v>-7.2236911686938132</v>
      </c>
      <c r="G325" s="11">
        <v>-0.71819137749737116</v>
      </c>
      <c r="H325" s="11">
        <v>-1.4185068349106205</v>
      </c>
      <c r="I325" s="13">
        <v>3.1366982124079916</v>
      </c>
      <c r="J325" s="2">
        <v>59.179667321004239</v>
      </c>
      <c r="K325" s="11">
        <v>38.527524988810981</v>
      </c>
      <c r="L325" s="26">
        <v>1.8084057569503784</v>
      </c>
      <c r="M325" s="8">
        <v>-9.5754189944134076</v>
      </c>
      <c r="N325" s="20">
        <v>1.2509349289454001</v>
      </c>
      <c r="O325" s="21">
        <v>1.1417352281226627</v>
      </c>
      <c r="P325" s="23">
        <v>8</v>
      </c>
      <c r="Q325" s="23" t="s">
        <v>1661</v>
      </c>
      <c r="R325" s="23">
        <v>9</v>
      </c>
      <c r="S325" s="23">
        <v>8</v>
      </c>
      <c r="T325" s="24">
        <v>169.92849273681639</v>
      </c>
      <c r="U325" s="4" t="s">
        <v>1305</v>
      </c>
      <c r="V325" s="4" t="s">
        <v>1306</v>
      </c>
      <c r="W325" s="4" t="s">
        <v>542</v>
      </c>
      <c r="X325" s="4" t="s">
        <v>543</v>
      </c>
      <c r="Y325" s="29">
        <f>_xlfn.XLOOKUP(W325,Sheet3!$A:$A,Sheet3!$B:$B)</f>
        <v>7</v>
      </c>
    </row>
    <row r="326" spans="1:25" x14ac:dyDescent="0.2">
      <c r="A326" s="6" t="s">
        <v>358</v>
      </c>
      <c r="B326" s="11">
        <v>3.9186839641567475</v>
      </c>
      <c r="C326" s="11">
        <v>536.79999999999995</v>
      </c>
      <c r="D326" s="11">
        <v>4.2090592334494747</v>
      </c>
      <c r="E326" s="11">
        <v>10.645981008425839</v>
      </c>
      <c r="F326" s="15">
        <v>7.1784165729885983</v>
      </c>
      <c r="G326" s="11">
        <v>0.21397797989468645</v>
      </c>
      <c r="H326" s="11">
        <v>-0.41790330301579703</v>
      </c>
      <c r="I326" s="13">
        <v>1.2039253231211104</v>
      </c>
      <c r="J326" s="2">
        <v>29.225325604155689</v>
      </c>
      <c r="K326" s="11">
        <v>24.212951113386229</v>
      </c>
      <c r="L326" s="26">
        <v>1.4731957912445068</v>
      </c>
      <c r="M326" s="8">
        <v>1.2415254237288136</v>
      </c>
      <c r="N326" s="20">
        <v>3.8704453441295543</v>
      </c>
      <c r="O326" s="21">
        <v>1.9271255060728747</v>
      </c>
      <c r="P326" s="23">
        <v>8</v>
      </c>
      <c r="Q326" s="23" t="s">
        <v>1661</v>
      </c>
      <c r="R326" s="23" t="s">
        <v>1661</v>
      </c>
      <c r="S326" s="23">
        <v>8</v>
      </c>
      <c r="T326" s="24">
        <v>365.79641723632812</v>
      </c>
      <c r="U326" s="4" t="s">
        <v>1317</v>
      </c>
      <c r="V326" s="4" t="s">
        <v>1318</v>
      </c>
      <c r="W326" s="4" t="s">
        <v>542</v>
      </c>
      <c r="X326" s="4" t="s">
        <v>1319</v>
      </c>
      <c r="Y326" s="29">
        <f>_xlfn.XLOOKUP(W326,Sheet3!$A:$A,Sheet3!$B:$B)</f>
        <v>7</v>
      </c>
    </row>
    <row r="327" spans="1:25" x14ac:dyDescent="0.2">
      <c r="A327" s="6" t="s">
        <v>372</v>
      </c>
      <c r="B327" s="11">
        <v>6.275810202097853</v>
      </c>
      <c r="C327" s="11">
        <v>5.830187022565636</v>
      </c>
      <c r="D327" s="11">
        <v>13.31010785315485</v>
      </c>
      <c r="E327" s="11">
        <v>4.7860056290065369</v>
      </c>
      <c r="F327" s="15">
        <v>38.981981925165393</v>
      </c>
      <c r="G327" s="11">
        <v>7.645381737221312</v>
      </c>
      <c r="H327" s="11">
        <v>-4.6424131853180368</v>
      </c>
      <c r="I327" s="13">
        <v>-2.0029685519032747</v>
      </c>
      <c r="J327" s="2">
        <v>7.374774508493025</v>
      </c>
      <c r="K327" s="11">
        <v>4.3127141246368002</v>
      </c>
      <c r="L327" s="26">
        <v>1.1110832691192627</v>
      </c>
      <c r="M327" s="8">
        <v>83.183684210526309</v>
      </c>
      <c r="N327" s="20">
        <v>1.4230518931347169</v>
      </c>
      <c r="O327" s="21">
        <v>0.11809479577882705</v>
      </c>
      <c r="P327" s="23">
        <v>11</v>
      </c>
      <c r="Q327" s="23" t="s">
        <v>1661</v>
      </c>
      <c r="R327" s="23" t="s">
        <v>1661</v>
      </c>
      <c r="S327" s="23">
        <v>11</v>
      </c>
      <c r="T327" s="24" t="s">
        <v>1663</v>
      </c>
      <c r="U327" s="4" t="s">
        <v>1346</v>
      </c>
      <c r="V327" s="4" t="s">
        <v>1347</v>
      </c>
      <c r="W327" s="4" t="s">
        <v>542</v>
      </c>
      <c r="X327" s="4" t="s">
        <v>1149</v>
      </c>
      <c r="Y327" s="29">
        <f>_xlfn.XLOOKUP(W327,Sheet3!$A:$A,Sheet3!$B:$B)</f>
        <v>7</v>
      </c>
    </row>
    <row r="328" spans="1:25" x14ac:dyDescent="0.2">
      <c r="A328" s="6" t="s">
        <v>375</v>
      </c>
      <c r="B328" s="11">
        <v>-4.2843718172389345</v>
      </c>
      <c r="C328" s="11">
        <v>129.4277140149521</v>
      </c>
      <c r="D328" s="11">
        <v>-2.5350034736768223</v>
      </c>
      <c r="E328" s="11">
        <v>-5.81690255528577</v>
      </c>
      <c r="F328" s="15">
        <v>12.349233506706817</v>
      </c>
      <c r="G328" s="11">
        <v>29.914953580901805</v>
      </c>
      <c r="H328" s="11">
        <v>-0.45059681697612652</v>
      </c>
      <c r="I328" s="13">
        <v>-28.464356763925679</v>
      </c>
      <c r="J328" s="2">
        <v>59.753121038226539</v>
      </c>
      <c r="K328" s="11">
        <v>41.348709588238734</v>
      </c>
      <c r="L328" s="26">
        <v>1.1082342863082886</v>
      </c>
      <c r="M328" s="8">
        <v>-1.8401318618317328</v>
      </c>
      <c r="N328" s="20">
        <v>1.8164440713483216</v>
      </c>
      <c r="O328" s="21">
        <v>0.13044548518626053</v>
      </c>
      <c r="P328" s="23">
        <v>10</v>
      </c>
      <c r="Q328" s="23">
        <v>7</v>
      </c>
      <c r="R328" s="23" t="s">
        <v>1661</v>
      </c>
      <c r="S328" s="23">
        <v>7</v>
      </c>
      <c r="T328" s="24">
        <v>278.02230834960938</v>
      </c>
      <c r="U328" s="4" t="s">
        <v>1352</v>
      </c>
      <c r="V328" s="4" t="s">
        <v>1353</v>
      </c>
      <c r="W328" s="4" t="s">
        <v>542</v>
      </c>
      <c r="X328" s="4" t="s">
        <v>1118</v>
      </c>
      <c r="Y328" s="29">
        <f>_xlfn.XLOOKUP(W328,Sheet3!$A:$A,Sheet3!$B:$B)</f>
        <v>7</v>
      </c>
    </row>
    <row r="329" spans="1:25" x14ac:dyDescent="0.2">
      <c r="A329" s="6" t="s">
        <v>385</v>
      </c>
      <c r="B329" s="11">
        <v>-1.5442773264698786</v>
      </c>
      <c r="C329" s="11">
        <v>-105.66978193146417</v>
      </c>
      <c r="D329" s="11">
        <v>-3.1396073543159875</v>
      </c>
      <c r="E329" s="11">
        <v>-0.36596155392905977</v>
      </c>
      <c r="F329" s="15">
        <v>16.302829841969864</v>
      </c>
      <c r="G329" s="11">
        <v>0.75237449118046129</v>
      </c>
      <c r="H329" s="11">
        <v>-0.57021709633649931</v>
      </c>
      <c r="I329" s="13">
        <v>0.81784260515603791</v>
      </c>
      <c r="J329" s="2">
        <v>54.638231061101663</v>
      </c>
      <c r="K329" s="11">
        <v>34.991966502750863</v>
      </c>
      <c r="L329" s="26">
        <v>1.4317344427108765</v>
      </c>
      <c r="M329" s="8">
        <v>-3.0720000000000001</v>
      </c>
      <c r="N329" s="20">
        <v>1.9504466184602298</v>
      </c>
      <c r="O329" s="21">
        <v>0.98043385793279458</v>
      </c>
      <c r="P329" s="23">
        <v>11</v>
      </c>
      <c r="Q329" s="23" t="s">
        <v>1661</v>
      </c>
      <c r="R329" s="23" t="s">
        <v>1661</v>
      </c>
      <c r="S329" s="23">
        <v>11</v>
      </c>
      <c r="T329" s="24" t="s">
        <v>1663</v>
      </c>
      <c r="U329" s="4" t="s">
        <v>1374</v>
      </c>
      <c r="V329" s="4" t="s">
        <v>1375</v>
      </c>
      <c r="W329" s="4" t="s">
        <v>542</v>
      </c>
      <c r="X329" s="4" t="s">
        <v>1118</v>
      </c>
      <c r="Y329" s="29">
        <f>_xlfn.XLOOKUP(W329,Sheet3!$A:$A,Sheet3!$B:$B)</f>
        <v>7</v>
      </c>
    </row>
    <row r="330" spans="1:25" x14ac:dyDescent="0.2">
      <c r="A330" s="6" t="s">
        <v>405</v>
      </c>
      <c r="B330" s="11">
        <v>32.072266503411477</v>
      </c>
      <c r="C330" s="11">
        <v>-66.011594516177723</v>
      </c>
      <c r="D330" s="11">
        <v>-37.054035128703177</v>
      </c>
      <c r="E330" s="11">
        <v>20.388727194545805</v>
      </c>
      <c r="F330" s="15">
        <v>14.860169933932383</v>
      </c>
      <c r="G330" s="11">
        <v>-2.3234409396500304</v>
      </c>
      <c r="H330" s="11">
        <v>3.0490628761391645</v>
      </c>
      <c r="I330" s="13">
        <v>0.27437806351086574</v>
      </c>
      <c r="J330" s="2">
        <v>30.294446127772918</v>
      </c>
      <c r="K330" s="11">
        <v>25.644259597022355</v>
      </c>
      <c r="L330" s="26">
        <v>1.6166942119598389</v>
      </c>
      <c r="M330" s="8">
        <v>4.0938694265622511</v>
      </c>
      <c r="N330" s="20">
        <v>3.8601208422237905</v>
      </c>
      <c r="O330" s="21">
        <v>2.4142366989918935</v>
      </c>
      <c r="P330" s="23" t="s">
        <v>1661</v>
      </c>
      <c r="Q330" s="23">
        <v>14</v>
      </c>
      <c r="R330" s="23" t="s">
        <v>1661</v>
      </c>
      <c r="S330" s="23">
        <v>14</v>
      </c>
      <c r="T330" s="24">
        <v>115.07158152262373</v>
      </c>
      <c r="U330" s="4" t="s">
        <v>1414</v>
      </c>
      <c r="V330" s="4" t="s">
        <v>1415</v>
      </c>
      <c r="W330" s="4" t="s">
        <v>542</v>
      </c>
      <c r="X330" s="4" t="s">
        <v>606</v>
      </c>
      <c r="Y330" s="29">
        <f>_xlfn.XLOOKUP(W330,Sheet3!$A:$A,Sheet3!$B:$B)</f>
        <v>7</v>
      </c>
    </row>
    <row r="331" spans="1:25" x14ac:dyDescent="0.2">
      <c r="A331" s="6" t="s">
        <v>415</v>
      </c>
      <c r="B331" s="11">
        <v>8.3717329204154112</v>
      </c>
      <c r="C331" s="11">
        <v>-45.625863729636919</v>
      </c>
      <c r="D331" s="11">
        <v>-26.840939542260266</v>
      </c>
      <c r="E331" s="11">
        <v>6.9327495528205674</v>
      </c>
      <c r="F331" s="15">
        <v>16.716284275321765</v>
      </c>
      <c r="G331" s="11">
        <v>-4.7005507474429562</v>
      </c>
      <c r="H331" s="11">
        <v>2.9516915814319424</v>
      </c>
      <c r="I331" s="13">
        <v>2.7488591660110142</v>
      </c>
      <c r="J331" s="2">
        <v>51.185364066038353</v>
      </c>
      <c r="K331" s="11">
        <v>26.667728237791934</v>
      </c>
      <c r="L331" s="26">
        <v>0.9874836802482605</v>
      </c>
      <c r="M331" s="8">
        <v>9.5313069908814594</v>
      </c>
      <c r="N331" s="20">
        <v>1.0451870561631338</v>
      </c>
      <c r="O331" s="21">
        <v>0.65705708882688219</v>
      </c>
      <c r="P331" s="23">
        <v>17</v>
      </c>
      <c r="Q331" s="23">
        <v>17</v>
      </c>
      <c r="R331" s="23" t="s">
        <v>1661</v>
      </c>
      <c r="S331" s="23">
        <v>17</v>
      </c>
      <c r="T331" s="24">
        <v>24.841433188494513</v>
      </c>
      <c r="U331" s="4" t="s">
        <v>1434</v>
      </c>
      <c r="V331" s="4" t="s">
        <v>1435</v>
      </c>
      <c r="W331" s="4" t="s">
        <v>542</v>
      </c>
      <c r="X331" s="4" t="s">
        <v>740</v>
      </c>
      <c r="Y331" s="29">
        <f>_xlfn.XLOOKUP(W331,Sheet3!$A:$A,Sheet3!$B:$B)</f>
        <v>7</v>
      </c>
    </row>
    <row r="332" spans="1:25" x14ac:dyDescent="0.2">
      <c r="A332" s="6" t="s">
        <v>442</v>
      </c>
      <c r="B332" s="11">
        <v>13.271648537929087</v>
      </c>
      <c r="C332" s="11">
        <v>-26.700564971751405</v>
      </c>
      <c r="D332" s="11">
        <v>10.359342115519521</v>
      </c>
      <c r="E332" s="11">
        <v>7.6364364081555784</v>
      </c>
      <c r="F332" s="15">
        <v>13.496801488909455</v>
      </c>
      <c r="G332" s="11">
        <v>1.4897844634036821</v>
      </c>
      <c r="H332" s="11">
        <v>-0.33801077682981595</v>
      </c>
      <c r="I332" s="13">
        <v>-0.1517736865738662</v>
      </c>
      <c r="J332" s="2">
        <v>47.322443029562464</v>
      </c>
      <c r="K332" s="11">
        <v>25.455001627427581</v>
      </c>
      <c r="L332" s="26">
        <v>1.3282898664474487</v>
      </c>
      <c r="M332" s="8">
        <v>15.465020576131687</v>
      </c>
      <c r="N332" s="20">
        <v>0.81585635960930969</v>
      </c>
      <c r="O332" s="21">
        <v>0.68508768744780513</v>
      </c>
      <c r="P332" s="23">
        <v>13</v>
      </c>
      <c r="Q332" s="23" t="s">
        <v>1661</v>
      </c>
      <c r="R332" s="23">
        <v>13</v>
      </c>
      <c r="S332" s="23">
        <v>13</v>
      </c>
      <c r="T332" s="24">
        <v>51.908121585845947</v>
      </c>
      <c r="U332" s="4" t="s">
        <v>1487</v>
      </c>
      <c r="V332" s="4" t="s">
        <v>1488</v>
      </c>
      <c r="W332" s="4" t="s">
        <v>542</v>
      </c>
      <c r="X332" s="4" t="s">
        <v>543</v>
      </c>
      <c r="Y332" s="29">
        <f>_xlfn.XLOOKUP(W332,Sheet3!$A:$A,Sheet3!$B:$B)</f>
        <v>7</v>
      </c>
    </row>
    <row r="333" spans="1:25" x14ac:dyDescent="0.2">
      <c r="A333" s="6" t="s">
        <v>458</v>
      </c>
      <c r="B333" s="11">
        <v>1.1923005045785833</v>
      </c>
      <c r="C333" s="11">
        <v>-83.477508650519042</v>
      </c>
      <c r="D333" s="11">
        <v>-19.142313155429303</v>
      </c>
      <c r="E333" s="11">
        <v>-2.1416557652775183</v>
      </c>
      <c r="F333" s="15">
        <v>16.845115170770459</v>
      </c>
      <c r="G333" s="11">
        <v>28.505376344085821</v>
      </c>
      <c r="H333" s="11">
        <v>20.505376344085871</v>
      </c>
      <c r="I333" s="13">
        <v>-48.010752688171692</v>
      </c>
      <c r="J333" s="2">
        <v>47.0748092266887</v>
      </c>
      <c r="K333" s="11">
        <v>35.616904638205632</v>
      </c>
      <c r="L333" s="26">
        <v>1.0512329339981079</v>
      </c>
      <c r="M333" s="8">
        <v>0.3894993894993895</v>
      </c>
      <c r="N333" s="20">
        <v>0.79256921532061397</v>
      </c>
      <c r="O333" s="21">
        <v>7.6459618419165112E-2</v>
      </c>
      <c r="P333" s="23">
        <v>10</v>
      </c>
      <c r="Q333" s="23" t="s">
        <v>1661</v>
      </c>
      <c r="R333" s="23">
        <v>10</v>
      </c>
      <c r="S333" s="23">
        <v>10</v>
      </c>
      <c r="T333" s="24">
        <v>262.70281982421875</v>
      </c>
      <c r="U333" s="4" t="s">
        <v>1520</v>
      </c>
      <c r="V333" s="4" t="s">
        <v>1521</v>
      </c>
      <c r="W333" s="4" t="s">
        <v>542</v>
      </c>
      <c r="X333" s="4" t="s">
        <v>1118</v>
      </c>
      <c r="Y333" s="29">
        <f>_xlfn.XLOOKUP(W333,Sheet3!$A:$A,Sheet3!$B:$B)</f>
        <v>7</v>
      </c>
    </row>
    <row r="334" spans="1:25" x14ac:dyDescent="0.2">
      <c r="A334" s="6" t="s">
        <v>472</v>
      </c>
      <c r="B334" s="11">
        <v>-3.5609855138670596</v>
      </c>
      <c r="C334" s="11">
        <v>-190.81944444444443</v>
      </c>
      <c r="D334" s="11">
        <v>-17.852704595358702</v>
      </c>
      <c r="E334" s="11">
        <v>-6.5196662261548024</v>
      </c>
      <c r="F334" s="15">
        <v>12.156537239923917</v>
      </c>
      <c r="G334" s="11">
        <v>5.4739794041927183</v>
      </c>
      <c r="H334" s="11">
        <v>-2.8360150790731895</v>
      </c>
      <c r="I334" s="13">
        <v>-1.6379643251195295</v>
      </c>
      <c r="J334" s="2">
        <v>67.583327956001852</v>
      </c>
      <c r="K334" s="11">
        <v>49.801035366470884</v>
      </c>
      <c r="L334" s="26">
        <v>1.8171948194503784</v>
      </c>
      <c r="M334" s="8">
        <v>-1.3433335954783405</v>
      </c>
      <c r="N334" s="20">
        <v>2.5628246249353337</v>
      </c>
      <c r="O334" s="21">
        <v>0.53312467666839103</v>
      </c>
      <c r="P334" s="23">
        <v>9</v>
      </c>
      <c r="Q334" s="23">
        <v>8</v>
      </c>
      <c r="R334" s="23" t="s">
        <v>1661</v>
      </c>
      <c r="S334" s="23">
        <v>8</v>
      </c>
      <c r="T334" s="24">
        <v>296.7218017578125</v>
      </c>
      <c r="U334" s="4" t="s">
        <v>1548</v>
      </c>
      <c r="V334" s="4" t="s">
        <v>1549</v>
      </c>
      <c r="W334" s="4" t="s">
        <v>542</v>
      </c>
      <c r="X334" s="4" t="s">
        <v>1118</v>
      </c>
      <c r="Y334" s="29">
        <f>_xlfn.XLOOKUP(W334,Sheet3!$A:$A,Sheet3!$B:$B)</f>
        <v>7</v>
      </c>
    </row>
    <row r="335" spans="1:25" x14ac:dyDescent="0.2">
      <c r="A335" s="6" t="s">
        <v>484</v>
      </c>
      <c r="B335" s="11">
        <v>-41.413220449365028</v>
      </c>
      <c r="C335" s="11">
        <v>-334.92854769026252</v>
      </c>
      <c r="D335" s="11">
        <v>-64.504496174206523</v>
      </c>
      <c r="E335" s="11">
        <v>-46.037121458808208</v>
      </c>
      <c r="F335" s="15">
        <v>-7.7125475852802872</v>
      </c>
      <c r="G335" s="11">
        <v>-0.4657426188866351</v>
      </c>
      <c r="H335" s="11">
        <v>5.6344376831192243E-3</v>
      </c>
      <c r="I335" s="13">
        <v>1.4601081812035159</v>
      </c>
      <c r="J335" s="2">
        <v>84.603859368138259</v>
      </c>
      <c r="K335" s="11">
        <v>50.456774366897292</v>
      </c>
      <c r="L335" s="26">
        <v>1.964317798614502</v>
      </c>
      <c r="M335" s="8">
        <v>-5.9821260583254938</v>
      </c>
      <c r="N335" s="20">
        <v>1.1630648330058939</v>
      </c>
      <c r="O335" s="21">
        <v>0.91811394891944986</v>
      </c>
      <c r="P335" s="23">
        <v>8</v>
      </c>
      <c r="Q335" s="23">
        <v>9</v>
      </c>
      <c r="R335" s="23">
        <v>8</v>
      </c>
      <c r="S335" s="23">
        <v>8</v>
      </c>
      <c r="T335" s="24">
        <v>235.34284973144531</v>
      </c>
      <c r="U335" s="4" t="s">
        <v>1572</v>
      </c>
      <c r="V335" s="4" t="s">
        <v>1573</v>
      </c>
      <c r="W335" s="4" t="s">
        <v>542</v>
      </c>
      <c r="X335" s="4" t="s">
        <v>543</v>
      </c>
      <c r="Y335" s="29">
        <f>_xlfn.XLOOKUP(W335,Sheet3!$A:$A,Sheet3!$B:$B)</f>
        <v>7</v>
      </c>
    </row>
    <row r="336" spans="1:25" x14ac:dyDescent="0.2">
      <c r="A336" s="6" t="s">
        <v>503</v>
      </c>
      <c r="B336" s="11">
        <v>37.280040221216694</v>
      </c>
      <c r="C336" s="11">
        <v>58.412980662369442</v>
      </c>
      <c r="D336" s="11">
        <v>6.8083310958536369</v>
      </c>
      <c r="E336" s="11">
        <v>25.594340300222651</v>
      </c>
      <c r="F336" s="15">
        <v>21.963154864709271</v>
      </c>
      <c r="G336" s="11">
        <v>31.510324483775729</v>
      </c>
      <c r="H336" s="11">
        <v>-17.575221238938006</v>
      </c>
      <c r="I336" s="13">
        <v>-12.935103244837723</v>
      </c>
      <c r="J336" s="2">
        <v>56.637310362561067</v>
      </c>
      <c r="K336" s="11">
        <v>39.292232008252</v>
      </c>
      <c r="L336" s="26">
        <v>0.9069715142250061</v>
      </c>
      <c r="M336" s="8">
        <v>7.5115774240231552</v>
      </c>
      <c r="N336" s="20">
        <v>0.55507408442829187</v>
      </c>
      <c r="O336" s="21">
        <v>0.15292144254962259</v>
      </c>
      <c r="P336" s="23">
        <v>13</v>
      </c>
      <c r="Q336" s="23">
        <v>13</v>
      </c>
      <c r="R336" s="23">
        <v>14</v>
      </c>
      <c r="S336" s="23">
        <v>13</v>
      </c>
      <c r="T336" s="24">
        <v>109.64487533569336</v>
      </c>
      <c r="U336" s="4" t="s">
        <v>1607</v>
      </c>
      <c r="V336" s="4" t="s">
        <v>1608</v>
      </c>
      <c r="W336" s="4" t="s">
        <v>542</v>
      </c>
      <c r="X336" s="4" t="s">
        <v>1149</v>
      </c>
      <c r="Y336" s="29">
        <f>_xlfn.XLOOKUP(W336,Sheet3!$A:$A,Sheet3!$B:$B)</f>
        <v>7</v>
      </c>
    </row>
    <row r="337" spans="1:25" x14ac:dyDescent="0.2">
      <c r="A337" s="6" t="s">
        <v>514</v>
      </c>
      <c r="B337" s="11">
        <v>13.333869534857365</v>
      </c>
      <c r="C337" s="11">
        <v>-735.37133609063119</v>
      </c>
      <c r="D337" s="11">
        <v>28.578546816901952</v>
      </c>
      <c r="E337" s="11">
        <v>5.1669841223416899</v>
      </c>
      <c r="F337" s="15">
        <v>8.8842435632575203</v>
      </c>
      <c r="G337" s="11">
        <v>13.923442353371097</v>
      </c>
      <c r="H337" s="11">
        <v>-5.726292709665632</v>
      </c>
      <c r="I337" s="13">
        <v>-7.1971496437054645</v>
      </c>
      <c r="J337" s="2">
        <v>55.790079387938022</v>
      </c>
      <c r="K337" s="11">
        <v>47.334403526072713</v>
      </c>
      <c r="L337" s="26">
        <v>1.5599514245986938</v>
      </c>
      <c r="M337" s="8">
        <v>1.5211117228033297</v>
      </c>
      <c r="N337" s="20">
        <v>0.93497404533874795</v>
      </c>
      <c r="O337" s="21">
        <v>5.5580196448591052E-2</v>
      </c>
      <c r="P337" s="23">
        <v>9</v>
      </c>
      <c r="Q337" s="23" t="s">
        <v>1661</v>
      </c>
      <c r="R337" s="23" t="s">
        <v>1661</v>
      </c>
      <c r="S337" s="23">
        <v>9</v>
      </c>
      <c r="T337" s="24">
        <v>243.46221923828119</v>
      </c>
      <c r="U337" s="4" t="s">
        <v>1629</v>
      </c>
      <c r="V337" s="4" t="s">
        <v>1630</v>
      </c>
      <c r="W337" s="4" t="s">
        <v>542</v>
      </c>
      <c r="X337" s="4" t="s">
        <v>663</v>
      </c>
      <c r="Y337" s="29">
        <f>_xlfn.XLOOKUP(W337,Sheet3!$A:$A,Sheet3!$B:$B)</f>
        <v>7</v>
      </c>
    </row>
    <row r="338" spans="1:25" x14ac:dyDescent="0.2">
      <c r="A338" s="6" t="s">
        <v>524</v>
      </c>
      <c r="B338" s="11">
        <v>1.2517446883931143</v>
      </c>
      <c r="C338" s="11">
        <v>-48.557692307692314</v>
      </c>
      <c r="D338" s="11">
        <v>-7.3390540318607371</v>
      </c>
      <c r="E338" s="11">
        <v>-1.185280368655427</v>
      </c>
      <c r="F338" s="15">
        <v>5.084886472126521</v>
      </c>
      <c r="G338" s="11">
        <v>0.33215835140997829</v>
      </c>
      <c r="H338" s="11">
        <v>-0.22912147505422992</v>
      </c>
      <c r="I338" s="13">
        <v>0.89696312364425168</v>
      </c>
      <c r="J338" s="2">
        <v>117.32485064783924</v>
      </c>
      <c r="K338" s="11">
        <v>63.775276786531244</v>
      </c>
      <c r="L338" s="26">
        <v>1.2801636457443237</v>
      </c>
      <c r="M338" s="8">
        <v>0.41574687270051508</v>
      </c>
      <c r="N338" s="20">
        <v>1.4696731839588981</v>
      </c>
      <c r="O338" s="21">
        <v>0.62694448408734116</v>
      </c>
      <c r="P338" s="23">
        <v>5</v>
      </c>
      <c r="Q338" s="23" t="s">
        <v>1661</v>
      </c>
      <c r="R338" s="23" t="s">
        <v>1661</v>
      </c>
      <c r="S338" s="23">
        <v>5</v>
      </c>
      <c r="T338" s="24" t="e">
        <v>#N/A</v>
      </c>
      <c r="U338" s="4" t="s">
        <v>1649</v>
      </c>
      <c r="V338" s="4" t="s">
        <v>1650</v>
      </c>
      <c r="W338" s="4" t="s">
        <v>542</v>
      </c>
      <c r="X338" s="4" t="s">
        <v>666</v>
      </c>
      <c r="Y338" s="29">
        <f>_xlfn.XLOOKUP(W338,Sheet3!$A:$A,Sheet3!$B:$B)</f>
        <v>7</v>
      </c>
    </row>
    <row r="339" spans="1:25" x14ac:dyDescent="0.2">
      <c r="A339" s="6" t="s">
        <v>13</v>
      </c>
      <c r="B339" s="11">
        <v>5.4529289949489739</v>
      </c>
      <c r="C339" s="11">
        <v>-22.204932359400388</v>
      </c>
      <c r="D339" s="11">
        <v>11.807903453978463</v>
      </c>
      <c r="E339" s="11">
        <v>4.2148445150731879</v>
      </c>
      <c r="F339" s="15">
        <v>4.5270350695228512</v>
      </c>
      <c r="G339" s="11">
        <v>1.6330324279249055</v>
      </c>
      <c r="H339" s="11">
        <v>-1.5641510449887757</v>
      </c>
      <c r="I339" s="13">
        <v>0.93111861706387011</v>
      </c>
      <c r="J339" s="2">
        <v>44.211435011129225</v>
      </c>
      <c r="K339" s="11">
        <v>15.724068629883172</v>
      </c>
      <c r="L339" s="26">
        <v>1.3119780000000001</v>
      </c>
      <c r="M339" s="8">
        <v>4.3526995309781791</v>
      </c>
      <c r="N339" s="20">
        <v>1.4379637199958732</v>
      </c>
      <c r="O339" s="21">
        <v>0.49712536364183196</v>
      </c>
      <c r="P339" s="23">
        <v>17</v>
      </c>
      <c r="Q339" s="23" t="s">
        <v>1661</v>
      </c>
      <c r="R339" s="23" t="s">
        <v>1661</v>
      </c>
      <c r="S339" s="23">
        <v>17</v>
      </c>
      <c r="T339" s="23">
        <v>75.752799987792969</v>
      </c>
      <c r="U339" s="4" t="s">
        <v>578</v>
      </c>
      <c r="V339" s="4" t="s">
        <v>579</v>
      </c>
      <c r="W339" s="4" t="s">
        <v>580</v>
      </c>
      <c r="X339" s="4" t="s">
        <v>581</v>
      </c>
      <c r="Y339" s="29">
        <f>_xlfn.XLOOKUP(W339,Sheet3!$A:$A,Sheet3!$B:$B)</f>
        <v>8</v>
      </c>
    </row>
    <row r="340" spans="1:25" x14ac:dyDescent="0.2">
      <c r="A340" s="6" t="s">
        <v>39</v>
      </c>
      <c r="B340" s="11">
        <v>3.0191644907246773</v>
      </c>
      <c r="C340" s="11">
        <v>10.574939663407189</v>
      </c>
      <c r="D340" s="11">
        <v>-0.63010768282726337</v>
      </c>
      <c r="E340" s="11">
        <v>1.4173950100390704</v>
      </c>
      <c r="F340" s="15">
        <v>8.06653006932377</v>
      </c>
      <c r="G340" s="11">
        <v>2.549366313267337</v>
      </c>
      <c r="H340" s="11">
        <v>-1.1385801273678804</v>
      </c>
      <c r="I340" s="13">
        <v>-0.41078618589945676</v>
      </c>
      <c r="J340" s="2">
        <v>56.620693001125488</v>
      </c>
      <c r="K340" s="11">
        <v>5.9493745783878671</v>
      </c>
      <c r="L340" s="26">
        <v>1.096436</v>
      </c>
      <c r="M340" s="8">
        <v>5.8509678947810873</v>
      </c>
      <c r="N340" s="20">
        <v>0.80545805914415869</v>
      </c>
      <c r="O340" s="21">
        <v>0.15336234599519022</v>
      </c>
      <c r="P340" s="23">
        <v>13</v>
      </c>
      <c r="Q340" s="23">
        <v>12</v>
      </c>
      <c r="R340" s="23">
        <v>13</v>
      </c>
      <c r="S340" s="23">
        <v>12</v>
      </c>
      <c r="T340" s="23">
        <v>140.93714332580566</v>
      </c>
      <c r="U340" s="4" t="s">
        <v>645</v>
      </c>
      <c r="V340" s="4" t="s">
        <v>646</v>
      </c>
      <c r="W340" s="4" t="s">
        <v>580</v>
      </c>
      <c r="X340" s="4" t="s">
        <v>647</v>
      </c>
      <c r="Y340" s="29">
        <f>_xlfn.XLOOKUP(W340,Sheet3!$A:$A,Sheet3!$B:$B)</f>
        <v>8</v>
      </c>
    </row>
    <row r="341" spans="1:25" x14ac:dyDescent="0.2">
      <c r="A341" s="6" t="s">
        <v>129</v>
      </c>
      <c r="B341" s="11">
        <v>9.4627458567989446</v>
      </c>
      <c r="C341" s="11">
        <v>102.66001232158297</v>
      </c>
      <c r="D341" s="11">
        <v>19.445786676772435</v>
      </c>
      <c r="E341" s="11">
        <v>8.2791172363646286</v>
      </c>
      <c r="F341" s="15">
        <v>17.883358721064223</v>
      </c>
      <c r="G341" s="11">
        <v>0.80425301487046841</v>
      </c>
      <c r="H341" s="11">
        <v>-0.67592815655566341</v>
      </c>
      <c r="I341" s="13">
        <v>0.871675141685195</v>
      </c>
      <c r="J341" s="2">
        <v>13.188346464008374</v>
      </c>
      <c r="K341" s="11">
        <v>4.3958119601810033</v>
      </c>
      <c r="L341" s="26">
        <v>1.1776759999999999</v>
      </c>
      <c r="M341" s="8">
        <v>6.8643793506030253</v>
      </c>
      <c r="N341" s="20">
        <v>1.6333535871603795</v>
      </c>
      <c r="O341" s="21">
        <v>0.88694484105023341</v>
      </c>
      <c r="P341" s="23">
        <v>13</v>
      </c>
      <c r="Q341" s="23" t="s">
        <v>1661</v>
      </c>
      <c r="R341" s="23" t="s">
        <v>1661</v>
      </c>
      <c r="S341" s="23">
        <v>13</v>
      </c>
      <c r="T341" s="23">
        <v>182.96162923177084</v>
      </c>
      <c r="U341" s="4" t="s">
        <v>834</v>
      </c>
      <c r="V341" s="4" t="s">
        <v>835</v>
      </c>
      <c r="W341" s="4" t="s">
        <v>580</v>
      </c>
      <c r="X341" s="4" t="s">
        <v>647</v>
      </c>
      <c r="Y341" s="29">
        <f>_xlfn.XLOOKUP(W341,Sheet3!$A:$A,Sheet3!$B:$B)</f>
        <v>8</v>
      </c>
    </row>
    <row r="342" spans="1:25" x14ac:dyDescent="0.2">
      <c r="A342" s="6" t="s">
        <v>133</v>
      </c>
      <c r="B342" s="11">
        <v>10.462118366165567</v>
      </c>
      <c r="C342" s="11">
        <v>-32.202846054333754</v>
      </c>
      <c r="D342" s="11">
        <v>-4.1576163218947855</v>
      </c>
      <c r="E342" s="11">
        <v>8.7904769478149607</v>
      </c>
      <c r="F342" s="15">
        <v>19.580634193096934</v>
      </c>
      <c r="G342" s="11">
        <v>1.227605452138977</v>
      </c>
      <c r="H342" s="11">
        <v>-1.2163412297100196</v>
      </c>
      <c r="I342" s="13">
        <v>0.98873577757104258</v>
      </c>
      <c r="J342" s="2">
        <v>29.689159678733645</v>
      </c>
      <c r="K342" s="11">
        <v>13.805166868201912</v>
      </c>
      <c r="L342" s="26">
        <v>1.130511</v>
      </c>
      <c r="M342" s="8">
        <v>5.0863404035648037</v>
      </c>
      <c r="N342" s="20">
        <v>1.7964182786005067</v>
      </c>
      <c r="O342" s="21">
        <v>0.8039053591060793</v>
      </c>
      <c r="P342" s="23" t="s">
        <v>1661</v>
      </c>
      <c r="Q342" s="23">
        <v>13</v>
      </c>
      <c r="R342" s="23" t="s">
        <v>1661</v>
      </c>
      <c r="S342" s="23">
        <v>13</v>
      </c>
      <c r="T342" s="23">
        <v>196.82720947265616</v>
      </c>
      <c r="U342" s="4" t="s">
        <v>843</v>
      </c>
      <c r="V342" s="4" t="s">
        <v>844</v>
      </c>
      <c r="W342" s="4" t="s">
        <v>580</v>
      </c>
      <c r="X342" s="4" t="s">
        <v>845</v>
      </c>
      <c r="Y342" s="29">
        <f>_xlfn.XLOOKUP(W342,Sheet3!$A:$A,Sheet3!$B:$B)</f>
        <v>8</v>
      </c>
    </row>
    <row r="343" spans="1:25" x14ac:dyDescent="0.2">
      <c r="A343" s="6" t="s">
        <v>137</v>
      </c>
      <c r="B343" s="11">
        <v>14.13734862051802</v>
      </c>
      <c r="C343" s="11">
        <v>22.06036732912451</v>
      </c>
      <c r="D343" s="11">
        <v>0.40440222206816756</v>
      </c>
      <c r="E343" s="11">
        <v>12.819912443540451</v>
      </c>
      <c r="F343" s="15">
        <v>38.596286116084904</v>
      </c>
      <c r="G343" s="11">
        <v>7.7699203488900315</v>
      </c>
      <c r="H343" s="11">
        <v>-6.7322180303115511</v>
      </c>
      <c r="I343" s="13">
        <v>-3.7702318578480783E-2</v>
      </c>
      <c r="J343" s="2">
        <v>30.668475113859937</v>
      </c>
      <c r="K343" s="11">
        <v>11.266928277646821</v>
      </c>
      <c r="L343" s="26">
        <v>1.14015</v>
      </c>
      <c r="M343" s="8">
        <v>22.984692393257465</v>
      </c>
      <c r="N343" s="20">
        <v>1.9110649073616397</v>
      </c>
      <c r="O343" s="21">
        <v>0.86567633493048946</v>
      </c>
      <c r="P343" s="23" t="s">
        <v>1661</v>
      </c>
      <c r="Q343" s="23">
        <v>14</v>
      </c>
      <c r="R343" s="23" t="s">
        <v>1661</v>
      </c>
      <c r="S343" s="23">
        <v>14</v>
      </c>
      <c r="T343" s="23">
        <v>121.7236404418945</v>
      </c>
      <c r="U343" s="4" t="s">
        <v>853</v>
      </c>
      <c r="V343" s="4" t="s">
        <v>854</v>
      </c>
      <c r="W343" s="4" t="s">
        <v>580</v>
      </c>
      <c r="X343" s="4" t="s">
        <v>845</v>
      </c>
      <c r="Y343" s="29">
        <f>_xlfn.XLOOKUP(W343,Sheet3!$A:$A,Sheet3!$B:$B)</f>
        <v>8</v>
      </c>
    </row>
    <row r="344" spans="1:25" x14ac:dyDescent="0.2">
      <c r="A344" s="6" t="s">
        <v>152</v>
      </c>
      <c r="B344" s="11">
        <v>7.9843357072927263</v>
      </c>
      <c r="C344" s="11">
        <v>204.9032516479817</v>
      </c>
      <c r="D344" s="11">
        <v>25.397506541125004</v>
      </c>
      <c r="E344" s="11">
        <v>18.314680795244403</v>
      </c>
      <c r="F344" s="15">
        <v>17.226248353406124</v>
      </c>
      <c r="G344" s="11">
        <v>0.21882924423576747</v>
      </c>
      <c r="H344" s="11">
        <v>-0.93195379309426818</v>
      </c>
      <c r="I344" s="13">
        <v>1.7131245488585007</v>
      </c>
      <c r="J344" s="2">
        <v>22.717454243257613</v>
      </c>
      <c r="K344" s="11">
        <v>16.022729467769988</v>
      </c>
      <c r="L344" s="26">
        <v>1.2242010000000001</v>
      </c>
      <c r="M344" s="8">
        <v>2.5136258883821374</v>
      </c>
      <c r="N344" s="20">
        <v>3.8973761210056748</v>
      </c>
      <c r="O344" s="21">
        <v>2.5529808282661697</v>
      </c>
      <c r="P344" s="23">
        <v>13</v>
      </c>
      <c r="Q344" s="23" t="s">
        <v>1661</v>
      </c>
      <c r="R344" s="23" t="s">
        <v>1661</v>
      </c>
      <c r="S344" s="23">
        <v>13</v>
      </c>
      <c r="T344" s="23">
        <v>139.01154708862308</v>
      </c>
      <c r="U344" s="4" t="s">
        <v>885</v>
      </c>
      <c r="V344" s="4" t="s">
        <v>886</v>
      </c>
      <c r="W344" s="4" t="s">
        <v>580</v>
      </c>
      <c r="X344" s="4" t="s">
        <v>887</v>
      </c>
      <c r="Y344" s="29">
        <f>_xlfn.XLOOKUP(W344,Sheet3!$A:$A,Sheet3!$B:$B)</f>
        <v>8</v>
      </c>
    </row>
    <row r="345" spans="1:25" x14ac:dyDescent="0.2">
      <c r="A345" s="6" t="s">
        <v>195</v>
      </c>
      <c r="B345" s="11">
        <v>24.147314354406863</v>
      </c>
      <c r="C345" s="11">
        <v>3.9000289561314627</v>
      </c>
      <c r="D345" s="11">
        <v>5.5120803769784787</v>
      </c>
      <c r="E345" s="11">
        <v>20.913611278072235</v>
      </c>
      <c r="F345" s="15">
        <v>31.20259602628515</v>
      </c>
      <c r="G345" s="11">
        <v>-7.7310972688068995</v>
      </c>
      <c r="H345" s="11">
        <v>0.41102060373742216</v>
      </c>
      <c r="I345" s="13">
        <v>8.3200766650694771</v>
      </c>
      <c r="J345" s="2">
        <v>65.174264592227786</v>
      </c>
      <c r="K345" s="11">
        <v>33.051239934792278</v>
      </c>
      <c r="L345" s="26">
        <v>0.99988377094268799</v>
      </c>
      <c r="M345" s="8">
        <v>23.072746258266619</v>
      </c>
      <c r="N345" s="20">
        <v>1.3636044481554577</v>
      </c>
      <c r="O345" s="21">
        <v>0.86290230757552755</v>
      </c>
      <c r="P345" s="23">
        <v>20</v>
      </c>
      <c r="Q345" s="23">
        <v>20</v>
      </c>
      <c r="R345" s="23" t="s">
        <v>1661</v>
      </c>
      <c r="S345" s="23">
        <v>20</v>
      </c>
      <c r="T345" s="24">
        <v>56.544914799018038</v>
      </c>
      <c r="U345" s="4" t="s">
        <v>973</v>
      </c>
      <c r="V345" s="4" t="s">
        <v>974</v>
      </c>
      <c r="W345" s="4" t="s">
        <v>580</v>
      </c>
      <c r="X345" s="4" t="s">
        <v>647</v>
      </c>
      <c r="Y345" s="29">
        <f>_xlfn.XLOOKUP(W345,Sheet3!$A:$A,Sheet3!$B:$B)</f>
        <v>8</v>
      </c>
    </row>
    <row r="346" spans="1:25" x14ac:dyDescent="0.2">
      <c r="A346" s="6" t="s">
        <v>197</v>
      </c>
      <c r="B346" s="11">
        <v>11.182997739356976</v>
      </c>
      <c r="C346" s="11">
        <v>8.3474993289791577</v>
      </c>
      <c r="D346" s="11">
        <v>2.8632418178899277</v>
      </c>
      <c r="E346" s="11">
        <v>5.6137499014928283</v>
      </c>
      <c r="F346" s="15">
        <v>15.424532152826256</v>
      </c>
      <c r="G346" s="11">
        <v>7.6473985810442064</v>
      </c>
      <c r="H346" s="11">
        <v>-0.69808531926505368</v>
      </c>
      <c r="I346" s="13">
        <v>-5.9493132617791522</v>
      </c>
      <c r="J346" s="2">
        <v>50.037391304347821</v>
      </c>
      <c r="K346" s="11">
        <v>34.270246298757307</v>
      </c>
      <c r="L346" s="26">
        <v>1.2502721548080444</v>
      </c>
      <c r="M346" s="8">
        <v>2.5559597386544235</v>
      </c>
      <c r="N346" s="20">
        <v>1.2752955206740244</v>
      </c>
      <c r="O346" s="21">
        <v>0.18261162427327587</v>
      </c>
      <c r="P346" s="23">
        <v>10</v>
      </c>
      <c r="Q346" s="23">
        <v>7</v>
      </c>
      <c r="R346" s="23" t="s">
        <v>1661</v>
      </c>
      <c r="S346" s="23">
        <v>7</v>
      </c>
      <c r="T346" s="24">
        <v>208.74522399902341</v>
      </c>
      <c r="U346" s="4" t="s">
        <v>979</v>
      </c>
      <c r="V346" s="4" t="s">
        <v>980</v>
      </c>
      <c r="W346" s="4" t="s">
        <v>580</v>
      </c>
      <c r="X346" s="4" t="s">
        <v>981</v>
      </c>
      <c r="Y346" s="29">
        <f>_xlfn.XLOOKUP(W346,Sheet3!$A:$A,Sheet3!$B:$B)</f>
        <v>8</v>
      </c>
    </row>
    <row r="347" spans="1:25" x14ac:dyDescent="0.2">
      <c r="A347" s="6" t="s">
        <v>198</v>
      </c>
      <c r="B347" s="11">
        <v>32.926639726453217</v>
      </c>
      <c r="C347" s="11">
        <v>78.217003257373136</v>
      </c>
      <c r="D347" s="11">
        <v>15.188057393872878</v>
      </c>
      <c r="E347" s="11">
        <v>40.876593099160708</v>
      </c>
      <c r="F347" s="15">
        <v>51.969147005444647</v>
      </c>
      <c r="G347" s="11">
        <v>3.1329321663019694</v>
      </c>
      <c r="H347" s="11">
        <v>-0.22647702407002188</v>
      </c>
      <c r="I347" s="13">
        <v>-1.9064551422319476</v>
      </c>
      <c r="J347" s="2">
        <v>26.196305363899398</v>
      </c>
      <c r="K347" s="11">
        <v>19.008400592983037</v>
      </c>
      <c r="L347" s="26">
        <v>0.86277127265930176</v>
      </c>
      <c r="M347" s="8">
        <v>36.525862068965516</v>
      </c>
      <c r="N347" s="20">
        <v>1.4778664731494919</v>
      </c>
      <c r="O347" s="21">
        <v>1.0870827285921625</v>
      </c>
      <c r="P347" s="23">
        <v>17</v>
      </c>
      <c r="Q347" s="23">
        <v>16</v>
      </c>
      <c r="R347" s="23" t="s">
        <v>1661</v>
      </c>
      <c r="S347" s="23">
        <v>16</v>
      </c>
      <c r="T347" s="24">
        <v>39.557946014404294</v>
      </c>
      <c r="U347" s="4" t="s">
        <v>982</v>
      </c>
      <c r="V347" s="4" t="s">
        <v>983</v>
      </c>
      <c r="W347" s="4" t="s">
        <v>580</v>
      </c>
      <c r="X347" s="4" t="s">
        <v>981</v>
      </c>
      <c r="Y347" s="29">
        <f>_xlfn.XLOOKUP(W347,Sheet3!$A:$A,Sheet3!$B:$B)</f>
        <v>8</v>
      </c>
    </row>
    <row r="348" spans="1:25" x14ac:dyDescent="0.2">
      <c r="A348" s="6" t="s">
        <v>199</v>
      </c>
      <c r="B348" s="11">
        <v>26.739764871170301</v>
      </c>
      <c r="C348" s="11">
        <v>-10.436452823931718</v>
      </c>
      <c r="D348" s="11">
        <v>-6.4764611967988994</v>
      </c>
      <c r="E348" s="11">
        <v>21.787413868431798</v>
      </c>
      <c r="F348" s="15">
        <v>21.207470484099417</v>
      </c>
      <c r="G348" s="11">
        <v>4.9283428784555037</v>
      </c>
      <c r="H348" s="11">
        <v>-0.44295992030191023</v>
      </c>
      <c r="I348" s="13">
        <v>-3.4853829581535933</v>
      </c>
      <c r="J348" s="2">
        <v>31.328328447842544</v>
      </c>
      <c r="K348" s="11">
        <v>25.309490328737272</v>
      </c>
      <c r="L348" s="26">
        <v>1.0161980390548706</v>
      </c>
      <c r="M348" s="8">
        <v>7.7506738056439302</v>
      </c>
      <c r="N348" s="20">
        <v>1.8444789909933141</v>
      </c>
      <c r="O348" s="21">
        <v>0.77353174318271378</v>
      </c>
      <c r="P348" s="23">
        <v>15</v>
      </c>
      <c r="Q348" s="23">
        <v>15</v>
      </c>
      <c r="R348" s="23" t="s">
        <v>1661</v>
      </c>
      <c r="S348" s="23">
        <v>15</v>
      </c>
      <c r="T348" s="24">
        <v>87.450368118286136</v>
      </c>
      <c r="U348" s="4" t="s">
        <v>984</v>
      </c>
      <c r="V348" s="4" t="s">
        <v>985</v>
      </c>
      <c r="W348" s="4" t="s">
        <v>580</v>
      </c>
      <c r="X348" s="4" t="s">
        <v>887</v>
      </c>
      <c r="Y348" s="29">
        <f>_xlfn.XLOOKUP(W348,Sheet3!$A:$A,Sheet3!$B:$B)</f>
        <v>8</v>
      </c>
    </row>
    <row r="349" spans="1:25" x14ac:dyDescent="0.2">
      <c r="A349" s="6" t="s">
        <v>200</v>
      </c>
      <c r="B349" s="11">
        <v>21.53353712867894</v>
      </c>
      <c r="C349" s="11">
        <v>7.5758897418004123</v>
      </c>
      <c r="D349" s="11">
        <v>3.3989596178650716</v>
      </c>
      <c r="E349" s="11">
        <v>16.90564641050597</v>
      </c>
      <c r="F349" s="15">
        <v>9.0568725627220275</v>
      </c>
      <c r="G349" s="11">
        <v>11.756798756798773</v>
      </c>
      <c r="H349" s="11">
        <v>12.262237762237779</v>
      </c>
      <c r="I349" s="13">
        <v>-23.019036519036554</v>
      </c>
      <c r="J349" s="2">
        <v>29.939222683702177</v>
      </c>
      <c r="K349" s="11">
        <v>3.4397620354648861</v>
      </c>
      <c r="L349" s="26">
        <v>1.0605809688568115</v>
      </c>
      <c r="M349" s="8">
        <v>29.334267040149392</v>
      </c>
      <c r="N349" s="20">
        <v>1.0477153080666255</v>
      </c>
      <c r="O349" s="21">
        <v>6.3349332483585943E-2</v>
      </c>
      <c r="P349" s="23">
        <v>18</v>
      </c>
      <c r="Q349" s="23" t="s">
        <v>1661</v>
      </c>
      <c r="R349" s="23">
        <v>18</v>
      </c>
      <c r="S349" s="23">
        <v>18</v>
      </c>
      <c r="T349" s="24">
        <v>51.786308288574219</v>
      </c>
      <c r="U349" s="4" t="s">
        <v>986</v>
      </c>
      <c r="V349" s="4" t="s">
        <v>987</v>
      </c>
      <c r="W349" s="4" t="s">
        <v>580</v>
      </c>
      <c r="X349" s="4" t="s">
        <v>988</v>
      </c>
      <c r="Y349" s="29">
        <f>_xlfn.XLOOKUP(W349,Sheet3!$A:$A,Sheet3!$B:$B)</f>
        <v>8</v>
      </c>
    </row>
    <row r="350" spans="1:25" x14ac:dyDescent="0.2">
      <c r="A350" s="6" t="s">
        <v>205</v>
      </c>
      <c r="B350" s="11">
        <v>25.374956400418558</v>
      </c>
      <c r="C350" s="11">
        <v>33.739837398373986</v>
      </c>
      <c r="D350" s="11">
        <v>17.757393209200444</v>
      </c>
      <c r="E350" s="11">
        <v>21.038251366120221</v>
      </c>
      <c r="F350" s="15">
        <v>32.30573248407643</v>
      </c>
      <c r="G350" s="11">
        <v>1.6277278562259307</v>
      </c>
      <c r="H350" s="11">
        <v>-5.5626872058194263E-2</v>
      </c>
      <c r="I350" s="13">
        <v>-0.57210098416773636</v>
      </c>
      <c r="J350" s="2">
        <v>35.044519496469142</v>
      </c>
      <c r="K350" s="11">
        <v>25.244933565964299</v>
      </c>
      <c r="L350" s="26">
        <v>1.3786653280258179</v>
      </c>
      <c r="M350" s="8">
        <v>18.1875</v>
      </c>
      <c r="N350" s="20">
        <v>2.9982058757568963</v>
      </c>
      <c r="O350" s="21">
        <v>1.2868356133662255</v>
      </c>
      <c r="P350" s="23">
        <v>16</v>
      </c>
      <c r="Q350" s="23">
        <v>16</v>
      </c>
      <c r="R350" s="23" t="s">
        <v>1661</v>
      </c>
      <c r="S350" s="23">
        <v>16</v>
      </c>
      <c r="T350" s="24">
        <v>93.171667916434146</v>
      </c>
      <c r="U350" s="4" t="s">
        <v>999</v>
      </c>
      <c r="V350" s="4" t="s">
        <v>1000</v>
      </c>
      <c r="W350" s="4" t="s">
        <v>580</v>
      </c>
      <c r="X350" s="4" t="s">
        <v>887</v>
      </c>
      <c r="Y350" s="29">
        <f>_xlfn.XLOOKUP(W350,Sheet3!$A:$A,Sheet3!$B:$B)</f>
        <v>8</v>
      </c>
    </row>
    <row r="351" spans="1:25" x14ac:dyDescent="0.2">
      <c r="A351" s="6" t="s">
        <v>207</v>
      </c>
      <c r="B351" s="11">
        <v>14.022329202089523</v>
      </c>
      <c r="C351" s="11">
        <v>630.20527859237529</v>
      </c>
      <c r="D351" s="11">
        <v>45.045312732134903</v>
      </c>
      <c r="E351" s="11">
        <v>25.504455597664656</v>
      </c>
      <c r="F351" s="15">
        <v>34.272000000000006</v>
      </c>
      <c r="G351" s="11">
        <v>8.5679999999999996</v>
      </c>
      <c r="H351" s="11">
        <v>-7.6159999999999997</v>
      </c>
      <c r="I351" s="13">
        <v>4.8000000000000001E-2</v>
      </c>
      <c r="J351" s="2">
        <v>8.9249492900608516</v>
      </c>
      <c r="K351" s="11">
        <v>5.9250167373354161</v>
      </c>
      <c r="L351" s="26">
        <v>1.1540631055831909</v>
      </c>
      <c r="M351" s="8">
        <v>29.127659574468087</v>
      </c>
      <c r="N351" s="20">
        <v>2.5415804716590813</v>
      </c>
      <c r="O351" s="21">
        <v>0.94745552337608607</v>
      </c>
      <c r="P351" s="23">
        <v>12</v>
      </c>
      <c r="Q351" s="23">
        <v>14</v>
      </c>
      <c r="R351" s="23" t="s">
        <v>1661</v>
      </c>
      <c r="S351" s="23">
        <v>12</v>
      </c>
      <c r="T351" s="24">
        <v>63.312515258789062</v>
      </c>
      <c r="U351" s="4" t="s">
        <v>1003</v>
      </c>
      <c r="V351" s="4" t="s">
        <v>1004</v>
      </c>
      <c r="W351" s="4" t="s">
        <v>580</v>
      </c>
      <c r="X351" s="4" t="s">
        <v>887</v>
      </c>
      <c r="Y351" s="29">
        <f>_xlfn.XLOOKUP(W351,Sheet3!$A:$A,Sheet3!$B:$B)</f>
        <v>8</v>
      </c>
    </row>
    <row r="352" spans="1:25" x14ac:dyDescent="0.2">
      <c r="A352" s="6" t="s">
        <v>209</v>
      </c>
      <c r="B352" s="11">
        <v>9.0533005160388225</v>
      </c>
      <c r="C352" s="11">
        <v>179.71179935146577</v>
      </c>
      <c r="D352" s="11">
        <v>24.624356902273824</v>
      </c>
      <c r="E352" s="11">
        <v>6.6950211153590207</v>
      </c>
      <c r="F352" s="15">
        <v>28.857999244477494</v>
      </c>
      <c r="G352" s="11">
        <v>-3.9220363154811921</v>
      </c>
      <c r="H352" s="11">
        <v>3.2531387679221733</v>
      </c>
      <c r="I352" s="13">
        <v>1.6688975475590189</v>
      </c>
      <c r="J352" s="2">
        <v>35.471217715515216</v>
      </c>
      <c r="K352" s="11">
        <v>21.698357588767404</v>
      </c>
      <c r="L352" s="26">
        <v>1.3687037229537964</v>
      </c>
      <c r="M352" s="8">
        <v>7.1257480364044374</v>
      </c>
      <c r="N352" s="20">
        <v>1.6207850077546355</v>
      </c>
      <c r="O352" s="21">
        <v>0.63205107649239689</v>
      </c>
      <c r="P352" s="23">
        <v>10</v>
      </c>
      <c r="Q352" s="23">
        <v>8</v>
      </c>
      <c r="R352" s="23">
        <v>10</v>
      </c>
      <c r="S352" s="23">
        <v>8</v>
      </c>
      <c r="T352" s="24">
        <v>296.47555541992188</v>
      </c>
      <c r="U352" s="4" t="s">
        <v>1007</v>
      </c>
      <c r="V352" s="4" t="s">
        <v>1008</v>
      </c>
      <c r="W352" s="4" t="s">
        <v>580</v>
      </c>
      <c r="X352" s="4" t="s">
        <v>887</v>
      </c>
      <c r="Y352" s="29">
        <f>_xlfn.XLOOKUP(W352,Sheet3!$A:$A,Sheet3!$B:$B)</f>
        <v>8</v>
      </c>
    </row>
    <row r="353" spans="1:25" x14ac:dyDescent="0.2">
      <c r="A353" s="6" t="s">
        <v>217</v>
      </c>
      <c r="B353" s="11">
        <v>30.359480630968989</v>
      </c>
      <c r="C353" s="11">
        <v>42.606951355938747</v>
      </c>
      <c r="D353" s="11">
        <v>18.261421319796955</v>
      </c>
      <c r="E353" s="11">
        <v>26.446328289873733</v>
      </c>
      <c r="F353" s="15">
        <v>39.595582748843462</v>
      </c>
      <c r="G353" s="11">
        <v>2.1082197767271857</v>
      </c>
      <c r="H353" s="11">
        <v>-0.78356044654562773</v>
      </c>
      <c r="I353" s="13">
        <v>-0.32465933018155813</v>
      </c>
      <c r="J353" s="2">
        <v>25.415140316620139</v>
      </c>
      <c r="K353" s="11">
        <v>17.100273586773952</v>
      </c>
      <c r="L353" s="26">
        <v>1.1766928434371948</v>
      </c>
      <c r="M353" s="8">
        <v>98.00923787528869</v>
      </c>
      <c r="N353" s="20">
        <v>2.4122840225933948</v>
      </c>
      <c r="O353" s="21">
        <v>1.113254690552266</v>
      </c>
      <c r="P353" s="23" t="s">
        <v>1661</v>
      </c>
      <c r="Q353" s="23">
        <v>16</v>
      </c>
      <c r="R353" s="23">
        <v>15</v>
      </c>
      <c r="S353" s="23">
        <v>15</v>
      </c>
      <c r="T353" s="24">
        <v>10.470162630081177</v>
      </c>
      <c r="U353" s="4" t="s">
        <v>1026</v>
      </c>
      <c r="V353" s="4" t="s">
        <v>1027</v>
      </c>
      <c r="W353" s="4" t="s">
        <v>580</v>
      </c>
      <c r="X353" s="4" t="s">
        <v>887</v>
      </c>
      <c r="Y353" s="29">
        <f>_xlfn.XLOOKUP(W353,Sheet3!$A:$A,Sheet3!$B:$B)</f>
        <v>8</v>
      </c>
    </row>
    <row r="354" spans="1:25" x14ac:dyDescent="0.2">
      <c r="A354" s="6" t="s">
        <v>220</v>
      </c>
      <c r="B354" s="11">
        <v>16.803415941058272</v>
      </c>
      <c r="C354" s="11">
        <v>8.6637298091042592</v>
      </c>
      <c r="D354" s="11">
        <v>5.7131477629773775</v>
      </c>
      <c r="E354" s="11">
        <v>12.391158740790354</v>
      </c>
      <c r="F354" s="15">
        <v>23.179966174661747</v>
      </c>
      <c r="G354" s="11">
        <v>4.7058134998049157</v>
      </c>
      <c r="H354" s="11">
        <v>-4.3343737807257119</v>
      </c>
      <c r="I354" s="13">
        <v>0.62856028092079597</v>
      </c>
      <c r="J354" s="2">
        <v>63.55999390150938</v>
      </c>
      <c r="K354" s="11">
        <v>53.681535037467242</v>
      </c>
      <c r="L354" s="26">
        <v>1.0831761360168457</v>
      </c>
      <c r="M354" s="8">
        <v>2.2588632526730446</v>
      </c>
      <c r="N354" s="20">
        <v>1.8670538377020875</v>
      </c>
      <c r="O354" s="21">
        <v>1.1957306545283315</v>
      </c>
      <c r="P354" s="23">
        <v>12</v>
      </c>
      <c r="Q354" s="23">
        <v>12</v>
      </c>
      <c r="R354" s="23">
        <v>12</v>
      </c>
      <c r="S354" s="23">
        <v>12</v>
      </c>
      <c r="T354" s="24">
        <v>136.08988369212432</v>
      </c>
      <c r="U354" s="4" t="s">
        <v>1034</v>
      </c>
      <c r="V354" s="4" t="s">
        <v>1035</v>
      </c>
      <c r="W354" s="4" t="s">
        <v>580</v>
      </c>
      <c r="X354" s="4" t="s">
        <v>887</v>
      </c>
      <c r="Y354" s="29">
        <f>_xlfn.XLOOKUP(W354,Sheet3!$A:$A,Sheet3!$B:$B)</f>
        <v>8</v>
      </c>
    </row>
    <row r="355" spans="1:25" x14ac:dyDescent="0.2">
      <c r="A355" s="6" t="s">
        <v>221</v>
      </c>
      <c r="B355" s="11">
        <v>-2.6244258855721962E-2</v>
      </c>
      <c r="C355" s="11">
        <v>-117.62590948014314</v>
      </c>
      <c r="D355" s="11">
        <v>-9.6536625182800151</v>
      </c>
      <c r="E355" s="11">
        <v>-0.17625276782512839</v>
      </c>
      <c r="F355" s="15">
        <v>16.675394326161125</v>
      </c>
      <c r="G355" s="11">
        <v>-10.572082181070554</v>
      </c>
      <c r="H355" s="11">
        <v>1.9548699089290107</v>
      </c>
      <c r="I355" s="13">
        <v>9.6172122721415416</v>
      </c>
      <c r="J355" s="2">
        <v>31.729345844252538</v>
      </c>
      <c r="K355" s="11">
        <v>20.709058644718937</v>
      </c>
      <c r="L355" s="26">
        <v>1.1053047180175781</v>
      </c>
      <c r="M355" s="8">
        <v>-3.7705105017027583E-2</v>
      </c>
      <c r="N355" s="20">
        <v>2.7753465891001707</v>
      </c>
      <c r="O355" s="21">
        <v>0.20919361190265073</v>
      </c>
      <c r="P355" s="23">
        <v>12</v>
      </c>
      <c r="Q355" s="23">
        <v>12</v>
      </c>
      <c r="R355" s="23">
        <v>12</v>
      </c>
      <c r="S355" s="23">
        <v>12</v>
      </c>
      <c r="T355" s="24">
        <v>115.52418518066406</v>
      </c>
      <c r="U355" s="4" t="s">
        <v>1036</v>
      </c>
      <c r="V355" s="4" t="s">
        <v>1037</v>
      </c>
      <c r="W355" s="4" t="s">
        <v>580</v>
      </c>
      <c r="X355" s="4" t="s">
        <v>845</v>
      </c>
      <c r="Y355" s="29">
        <f>_xlfn.XLOOKUP(W355,Sheet3!$A:$A,Sheet3!$B:$B)</f>
        <v>8</v>
      </c>
    </row>
    <row r="356" spans="1:25" x14ac:dyDescent="0.2">
      <c r="A356" s="6" t="s">
        <v>235</v>
      </c>
      <c r="B356" s="11">
        <v>8.7440500271377832</v>
      </c>
      <c r="C356" s="11">
        <v>-85.173610476068546</v>
      </c>
      <c r="D356" s="11">
        <v>14.910072126713537</v>
      </c>
      <c r="E356" s="11">
        <v>7.2277890898310755</v>
      </c>
      <c r="F356" s="15">
        <v>10.959419526440547</v>
      </c>
      <c r="G356" s="11">
        <v>-14.316068052930058</v>
      </c>
      <c r="H356" s="11">
        <v>8.5981096408317601</v>
      </c>
      <c r="I356" s="13">
        <v>6.7179584120982989</v>
      </c>
      <c r="J356" s="2">
        <v>6.9586976821207278</v>
      </c>
      <c r="K356" s="11">
        <v>5.2459552633688764</v>
      </c>
      <c r="L356" s="26">
        <v>1.4783345460891724</v>
      </c>
      <c r="M356" s="8">
        <v>26.650135869565219</v>
      </c>
      <c r="N356" s="20">
        <v>3.0762559327011432</v>
      </c>
      <c r="O356" s="21">
        <v>1.4007142924809823</v>
      </c>
      <c r="P356" s="23">
        <v>9</v>
      </c>
      <c r="Q356" s="23" t="s">
        <v>1661</v>
      </c>
      <c r="R356" s="23" t="s">
        <v>1661</v>
      </c>
      <c r="S356" s="23">
        <v>9</v>
      </c>
      <c r="T356" s="24" t="s">
        <v>1663</v>
      </c>
      <c r="U356" s="4" t="s">
        <v>1064</v>
      </c>
      <c r="V356" s="4" t="s">
        <v>1065</v>
      </c>
      <c r="W356" s="4" t="s">
        <v>580</v>
      </c>
      <c r="X356" s="4" t="s">
        <v>887</v>
      </c>
      <c r="Y356" s="29">
        <f>_xlfn.XLOOKUP(W356,Sheet3!$A:$A,Sheet3!$B:$B)</f>
        <v>8</v>
      </c>
    </row>
    <row r="357" spans="1:25" x14ac:dyDescent="0.2">
      <c r="A357" s="6" t="s">
        <v>240</v>
      </c>
      <c r="B357" s="11">
        <v>6.1572145679803478</v>
      </c>
      <c r="C357" s="11">
        <v>-151.44795253702856</v>
      </c>
      <c r="D357" s="11">
        <v>39.30222425318015</v>
      </c>
      <c r="E357" s="11">
        <v>6.3067392929616579</v>
      </c>
      <c r="F357" s="15">
        <v>12.876387448630796</v>
      </c>
      <c r="G357" s="11">
        <v>1.2245913615194959</v>
      </c>
      <c r="H357" s="11">
        <v>-0.12749977171034607</v>
      </c>
      <c r="I357" s="13">
        <v>-9.709158980914985E-2</v>
      </c>
      <c r="J357" s="2">
        <v>79.22530805429372</v>
      </c>
      <c r="K357" s="11">
        <v>56.004876604065998</v>
      </c>
      <c r="L357" s="26">
        <v>1.2546710968017578</v>
      </c>
      <c r="M357" s="8">
        <v>1.4331459011541876</v>
      </c>
      <c r="N357" s="20">
        <v>3.1112024907478117</v>
      </c>
      <c r="O357" s="21">
        <v>1.3213635333708178</v>
      </c>
      <c r="P357" s="23">
        <v>6</v>
      </c>
      <c r="Q357" s="23" t="s">
        <v>1661</v>
      </c>
      <c r="R357" s="23" t="s">
        <v>1661</v>
      </c>
      <c r="S357" s="23">
        <v>6</v>
      </c>
      <c r="T357" s="24" t="s">
        <v>1663</v>
      </c>
      <c r="U357" s="4" t="s">
        <v>1075</v>
      </c>
      <c r="V357" s="4" t="s">
        <v>1076</v>
      </c>
      <c r="W357" s="4" t="s">
        <v>580</v>
      </c>
      <c r="X357" s="4" t="s">
        <v>581</v>
      </c>
      <c r="Y357" s="29">
        <f>_xlfn.XLOOKUP(W357,Sheet3!$A:$A,Sheet3!$B:$B)</f>
        <v>8</v>
      </c>
    </row>
    <row r="358" spans="1:25" x14ac:dyDescent="0.2">
      <c r="A358" s="6" t="s">
        <v>243</v>
      </c>
      <c r="B358" s="11">
        <v>19.43123079541688</v>
      </c>
      <c r="C358" s="11">
        <v>264.21777381104164</v>
      </c>
      <c r="D358" s="11">
        <v>7.5719671271740507</v>
      </c>
      <c r="E358" s="11">
        <v>12.79511229362072</v>
      </c>
      <c r="F358" s="15">
        <v>22.0622138395305</v>
      </c>
      <c r="G358" s="11">
        <v>4.1720617493719061</v>
      </c>
      <c r="H358" s="11">
        <v>-1.8044409590612707</v>
      </c>
      <c r="I358" s="13">
        <v>-1.3676207903106352</v>
      </c>
      <c r="J358" s="2">
        <v>47.434895017849314</v>
      </c>
      <c r="K358" s="11">
        <v>39.416958030555435</v>
      </c>
      <c r="L358" s="26">
        <v>1.4727417230606079</v>
      </c>
      <c r="M358" s="8">
        <v>5.1024464831804277</v>
      </c>
      <c r="N358" s="20">
        <v>3.1821435267389409</v>
      </c>
      <c r="O358" s="21">
        <v>1.4191324870689179</v>
      </c>
      <c r="P358" s="23">
        <v>11</v>
      </c>
      <c r="Q358" s="23" t="s">
        <v>1661</v>
      </c>
      <c r="R358" s="23" t="s">
        <v>1661</v>
      </c>
      <c r="S358" s="23">
        <v>11</v>
      </c>
      <c r="T358" s="24" t="s">
        <v>1663</v>
      </c>
      <c r="U358" s="4" t="s">
        <v>1081</v>
      </c>
      <c r="V358" s="4" t="s">
        <v>1082</v>
      </c>
      <c r="W358" s="4" t="s">
        <v>580</v>
      </c>
      <c r="X358" s="4" t="s">
        <v>887</v>
      </c>
      <c r="Y358" s="29">
        <f>_xlfn.XLOOKUP(W358,Sheet3!$A:$A,Sheet3!$B:$B)</f>
        <v>8</v>
      </c>
    </row>
    <row r="359" spans="1:25" x14ac:dyDescent="0.2">
      <c r="A359" s="6" t="s">
        <v>246</v>
      </c>
      <c r="B359" s="11">
        <v>30.488102501525322</v>
      </c>
      <c r="C359" s="11">
        <v>67.338709677419345</v>
      </c>
      <c r="D359" s="11">
        <v>-14.403593064549824</v>
      </c>
      <c r="E359" s="11">
        <v>12.660158633312996</v>
      </c>
      <c r="F359" s="15">
        <v>10.920577617328519</v>
      </c>
      <c r="G359" s="11">
        <v>-4.2193475815523076</v>
      </c>
      <c r="H359" s="11">
        <v>1.2182227221597304</v>
      </c>
      <c r="I359" s="13">
        <v>4.0011248593925766</v>
      </c>
      <c r="J359" s="2">
        <v>127.19014842908649</v>
      </c>
      <c r="K359" s="11">
        <v>94.376510984198177</v>
      </c>
      <c r="L359" s="26">
        <v>1.0846184492111206</v>
      </c>
      <c r="M359" s="8">
        <v>3.4677307425399029</v>
      </c>
      <c r="N359" s="20">
        <v>1.3014426727410786</v>
      </c>
      <c r="O359" s="21">
        <v>0.15337889141989375</v>
      </c>
      <c r="P359" s="23">
        <v>11</v>
      </c>
      <c r="Q359" s="23" t="s">
        <v>1661</v>
      </c>
      <c r="R359" s="23" t="s">
        <v>1661</v>
      </c>
      <c r="S359" s="23">
        <v>11</v>
      </c>
      <c r="T359" s="24">
        <v>159.77945582071939</v>
      </c>
      <c r="U359" s="4" t="s">
        <v>1087</v>
      </c>
      <c r="V359" s="4" t="s">
        <v>1088</v>
      </c>
      <c r="W359" s="4" t="s">
        <v>580</v>
      </c>
      <c r="X359" s="4" t="s">
        <v>981</v>
      </c>
      <c r="Y359" s="29">
        <f>_xlfn.XLOOKUP(W359,Sheet3!$A:$A,Sheet3!$B:$B)</f>
        <v>8</v>
      </c>
    </row>
    <row r="360" spans="1:25" x14ac:dyDescent="0.2">
      <c r="A360" s="6" t="s">
        <v>247</v>
      </c>
      <c r="B360" s="11">
        <v>24.061804970831837</v>
      </c>
      <c r="C360" s="11">
        <v>-40.277397194480372</v>
      </c>
      <c r="D360" s="11">
        <v>14.834104418103866</v>
      </c>
      <c r="E360" s="11">
        <v>22.0152067303517</v>
      </c>
      <c r="F360" s="15">
        <v>62.07590101847552</v>
      </c>
      <c r="G360" s="11">
        <v>4.0539104568546103</v>
      </c>
      <c r="H360" s="11">
        <v>-1.3088226070906988</v>
      </c>
      <c r="I360" s="13">
        <v>-1.7450878497639117</v>
      </c>
      <c r="J360" s="2">
        <v>16.555804618149335</v>
      </c>
      <c r="K360" s="11">
        <v>11.661201508054729</v>
      </c>
      <c r="L360" s="26">
        <v>0.98323994874954224</v>
      </c>
      <c r="M360" s="8">
        <v>31.112439153694154</v>
      </c>
      <c r="N360" s="20">
        <v>1.8556377446009578</v>
      </c>
      <c r="O360" s="21">
        <v>1.165189104527063</v>
      </c>
      <c r="P360" s="23">
        <v>14</v>
      </c>
      <c r="Q360" s="23">
        <v>15</v>
      </c>
      <c r="R360" s="23">
        <v>14</v>
      </c>
      <c r="S360" s="23">
        <v>14</v>
      </c>
      <c r="T360" s="24">
        <v>52.314643859863281</v>
      </c>
      <c r="U360" s="4" t="s">
        <v>1089</v>
      </c>
      <c r="V360" s="4" t="s">
        <v>1090</v>
      </c>
      <c r="W360" s="4" t="s">
        <v>580</v>
      </c>
      <c r="X360" s="4" t="s">
        <v>981</v>
      </c>
      <c r="Y360" s="29">
        <f>_xlfn.XLOOKUP(W360,Sheet3!$A:$A,Sheet3!$B:$B)</f>
        <v>8</v>
      </c>
    </row>
    <row r="361" spans="1:25" x14ac:dyDescent="0.2">
      <c r="A361" s="6" t="s">
        <v>261</v>
      </c>
      <c r="B361" s="11">
        <v>-1.8976699495556089</v>
      </c>
      <c r="C361" s="11">
        <v>-93.898655635987595</v>
      </c>
      <c r="D361" s="11">
        <v>-6.8054622789344048</v>
      </c>
      <c r="E361" s="11">
        <v>-2.8344943550324286</v>
      </c>
      <c r="F361" s="15">
        <v>5.5061559507523938</v>
      </c>
      <c r="G361" s="11">
        <v>-3.4255319148936172</v>
      </c>
      <c r="H361" s="11">
        <v>2.8510638297872339</v>
      </c>
      <c r="I361" s="13">
        <v>1.574468085106383</v>
      </c>
      <c r="J361" s="2">
        <v>57.552581261950287</v>
      </c>
      <c r="K361" s="11">
        <v>38.228383458646611</v>
      </c>
      <c r="L361" s="26">
        <v>1.6033539772033691</v>
      </c>
      <c r="M361" s="8">
        <v>-1.3166666666666667</v>
      </c>
      <c r="N361" s="20">
        <v>1.4441391941391941</v>
      </c>
      <c r="O361" s="21">
        <v>0.41208791208791207</v>
      </c>
      <c r="P361" s="23">
        <v>8</v>
      </c>
      <c r="Q361" s="23" t="s">
        <v>1661</v>
      </c>
      <c r="R361" s="23" t="s">
        <v>1661</v>
      </c>
      <c r="S361" s="23">
        <v>8</v>
      </c>
      <c r="T361" s="24" t="s">
        <v>1663</v>
      </c>
      <c r="U361" s="4" t="s">
        <v>1119</v>
      </c>
      <c r="V361" s="4" t="s">
        <v>1120</v>
      </c>
      <c r="W361" s="4" t="s">
        <v>580</v>
      </c>
      <c r="X361" s="4" t="s">
        <v>988</v>
      </c>
      <c r="Y361" s="29">
        <f>_xlfn.XLOOKUP(W361,Sheet3!$A:$A,Sheet3!$B:$B)</f>
        <v>8</v>
      </c>
    </row>
    <row r="362" spans="1:25" x14ac:dyDescent="0.2">
      <c r="A362" s="6" t="s">
        <v>263</v>
      </c>
      <c r="B362" s="11">
        <v>-35.00246948939747</v>
      </c>
      <c r="C362" s="11">
        <v>-869.41755689735237</v>
      </c>
      <c r="D362" s="11">
        <v>-14.094461220153221</v>
      </c>
      <c r="E362" s="11">
        <v>-33.697260941628102</v>
      </c>
      <c r="F362" s="15">
        <v>22.982720777720512</v>
      </c>
      <c r="G362" s="11">
        <v>1.6309997713997431</v>
      </c>
      <c r="H362" s="11">
        <v>-0.61630629281328086</v>
      </c>
      <c r="I362" s="13">
        <v>-1.4693478586462135E-2</v>
      </c>
      <c r="J362" s="2">
        <v>35.893826552764537</v>
      </c>
      <c r="K362" s="11">
        <v>26.625612313241724</v>
      </c>
      <c r="L362" s="26">
        <v>1.2445192337036133</v>
      </c>
      <c r="M362" s="8">
        <v>-25.249750542935963</v>
      </c>
      <c r="N362" s="20">
        <v>4.5201560856232605</v>
      </c>
      <c r="O362" s="21">
        <v>1.774257809876967</v>
      </c>
      <c r="P362" s="23">
        <v>10</v>
      </c>
      <c r="Q362" s="23" t="s">
        <v>1661</v>
      </c>
      <c r="R362" s="23" t="s">
        <v>1661</v>
      </c>
      <c r="S362" s="23">
        <v>10</v>
      </c>
      <c r="T362" s="24" t="s">
        <v>1663</v>
      </c>
      <c r="U362" s="4" t="s">
        <v>1123</v>
      </c>
      <c r="V362" s="4" t="s">
        <v>1124</v>
      </c>
      <c r="W362" s="4" t="s">
        <v>580</v>
      </c>
      <c r="X362" s="4" t="s">
        <v>845</v>
      </c>
      <c r="Y362" s="29">
        <f>_xlfn.XLOOKUP(W362,Sheet3!$A:$A,Sheet3!$B:$B)</f>
        <v>8</v>
      </c>
    </row>
    <row r="363" spans="1:25" x14ac:dyDescent="0.2">
      <c r="A363" s="6" t="s">
        <v>264</v>
      </c>
      <c r="B363" s="11">
        <v>0.51257297482574882</v>
      </c>
      <c r="C363" s="11">
        <v>-80.199426111908181</v>
      </c>
      <c r="D363" s="11">
        <v>9.0305813700330297</v>
      </c>
      <c r="E363" s="11">
        <v>-2.169944670420294</v>
      </c>
      <c r="F363" s="15">
        <v>8.603634929366951</v>
      </c>
      <c r="G363" s="11">
        <v>-7.5675593426658603</v>
      </c>
      <c r="H363" s="11">
        <v>2.7941265976871597</v>
      </c>
      <c r="I363" s="13">
        <v>5.7734327449787006</v>
      </c>
      <c r="J363" s="2">
        <v>40.671769268808461</v>
      </c>
      <c r="K363" s="11">
        <v>30.938619484090374</v>
      </c>
      <c r="L363" s="26">
        <v>1.6526912450790405</v>
      </c>
      <c r="M363" s="8">
        <v>0.23693582382440584</v>
      </c>
      <c r="N363" s="20">
        <v>2.7803821086481744</v>
      </c>
      <c r="O363" s="21">
        <v>0.97462926977466713</v>
      </c>
      <c r="P363" s="23">
        <v>8</v>
      </c>
      <c r="Q363" s="23" t="s">
        <v>1661</v>
      </c>
      <c r="R363" s="23" t="s">
        <v>1661</v>
      </c>
      <c r="S363" s="23">
        <v>8</v>
      </c>
      <c r="T363" s="24" t="s">
        <v>1663</v>
      </c>
      <c r="U363" s="4" t="s">
        <v>1125</v>
      </c>
      <c r="V363" s="4" t="s">
        <v>1126</v>
      </c>
      <c r="W363" s="4" t="s">
        <v>580</v>
      </c>
      <c r="X363" s="4" t="s">
        <v>887</v>
      </c>
      <c r="Y363" s="29">
        <f>_xlfn.XLOOKUP(W363,Sheet3!$A:$A,Sheet3!$B:$B)</f>
        <v>8</v>
      </c>
    </row>
    <row r="364" spans="1:25" x14ac:dyDescent="0.2">
      <c r="A364" s="6" t="s">
        <v>266</v>
      </c>
      <c r="B364" s="11">
        <v>-0.61404236655247224</v>
      </c>
      <c r="C364" s="11">
        <v>-38.310919849381385</v>
      </c>
      <c r="D364" s="11">
        <v>1.0880636541203748</v>
      </c>
      <c r="E364" s="11">
        <v>-6.7971407911426169</v>
      </c>
      <c r="F364" s="15">
        <v>3.5812807881773399</v>
      </c>
      <c r="G364" s="11">
        <v>-5.7169069462647437</v>
      </c>
      <c r="H364" s="11">
        <v>1.5753604193971165</v>
      </c>
      <c r="I364" s="13">
        <v>5.1415465268676268</v>
      </c>
      <c r="J364" s="2">
        <v>87.41496905098704</v>
      </c>
      <c r="K364" s="11">
        <v>70.765570679394273</v>
      </c>
      <c r="L364" s="26">
        <v>1.41596519947052</v>
      </c>
      <c r="M364" s="8">
        <v>-8.9650398061613013E-2</v>
      </c>
      <c r="N364" s="20">
        <v>1.7172622094809049</v>
      </c>
      <c r="O364" s="21">
        <v>0.26717518173441179</v>
      </c>
      <c r="P364" s="23">
        <v>6</v>
      </c>
      <c r="Q364" s="23" t="s">
        <v>1661</v>
      </c>
      <c r="R364" s="23" t="s">
        <v>1661</v>
      </c>
      <c r="S364" s="23">
        <v>6</v>
      </c>
      <c r="T364" s="24">
        <v>564.259521484375</v>
      </c>
      <c r="U364" s="4" t="s">
        <v>1130</v>
      </c>
      <c r="V364" s="4" t="s">
        <v>1131</v>
      </c>
      <c r="W364" s="4" t="s">
        <v>580</v>
      </c>
      <c r="X364" s="4" t="s">
        <v>581</v>
      </c>
      <c r="Y364" s="29">
        <f>_xlfn.XLOOKUP(W364,Sheet3!$A:$A,Sheet3!$B:$B)</f>
        <v>8</v>
      </c>
    </row>
    <row r="365" spans="1:25" x14ac:dyDescent="0.2">
      <c r="A365" s="6" t="s">
        <v>272</v>
      </c>
      <c r="B365" s="11">
        <v>-30.340892331532388</v>
      </c>
      <c r="C365" s="11">
        <v>1.2150460104085603</v>
      </c>
      <c r="D365" s="11">
        <v>92.700861406430121</v>
      </c>
      <c r="E365" s="11">
        <v>-29.450596473298397</v>
      </c>
      <c r="F365" s="15">
        <v>15.090314193438312</v>
      </c>
      <c r="G365" s="11">
        <v>0.56660241510289699</v>
      </c>
      <c r="H365" s="11">
        <v>-3.5695390895175465</v>
      </c>
      <c r="I365" s="13">
        <v>4.0029366744146495</v>
      </c>
      <c r="J365" s="2">
        <v>0</v>
      </c>
      <c r="K365" s="11">
        <v>0</v>
      </c>
      <c r="L365" s="26">
        <v>0.71004945039749146</v>
      </c>
      <c r="M365" s="8">
        <v>-330.46380090497735</v>
      </c>
      <c r="N365" s="20">
        <v>2.3760809254181741</v>
      </c>
      <c r="O365" s="21">
        <v>1.8496682187647029</v>
      </c>
      <c r="P365" s="23">
        <v>11</v>
      </c>
      <c r="Q365" s="23">
        <v>9</v>
      </c>
      <c r="R365" s="23" t="s">
        <v>1661</v>
      </c>
      <c r="S365" s="23">
        <v>9</v>
      </c>
      <c r="T365" s="24">
        <v>169.36982727050781</v>
      </c>
      <c r="U365" s="4" t="s">
        <v>1143</v>
      </c>
      <c r="V365" s="4" t="s">
        <v>1144</v>
      </c>
      <c r="W365" s="4" t="s">
        <v>580</v>
      </c>
      <c r="X365" s="4" t="s">
        <v>981</v>
      </c>
      <c r="Y365" s="29">
        <f>_xlfn.XLOOKUP(W365,Sheet3!$A:$A,Sheet3!$B:$B)</f>
        <v>8</v>
      </c>
    </row>
    <row r="366" spans="1:25" x14ac:dyDescent="0.2">
      <c r="A366" s="6" t="s">
        <v>273</v>
      </c>
      <c r="B366" s="11">
        <v>27.626214478408144</v>
      </c>
      <c r="C366" s="11">
        <v>-3.5022803545305958</v>
      </c>
      <c r="D366" s="11">
        <v>-5.0150277435265123</v>
      </c>
      <c r="E366" s="11">
        <v>22.745988925173933</v>
      </c>
      <c r="F366" s="15">
        <v>27.095006411044558</v>
      </c>
      <c r="G366" s="11">
        <v>385.65</v>
      </c>
      <c r="H366" s="11">
        <v>87.5</v>
      </c>
      <c r="I366" s="13">
        <v>-472.15</v>
      </c>
      <c r="J366" s="2">
        <v>29.128118867395571</v>
      </c>
      <c r="K366" s="11">
        <v>12.903123781008507</v>
      </c>
      <c r="L366" s="26">
        <v>0.82330930233001709</v>
      </c>
      <c r="M366" s="8">
        <v>23.282051282051281</v>
      </c>
      <c r="N366" s="20">
        <v>1.7201452765386285</v>
      </c>
      <c r="O366" s="21">
        <v>1.1613832853025936</v>
      </c>
      <c r="P366" s="23">
        <v>18</v>
      </c>
      <c r="Q366" s="23">
        <v>17</v>
      </c>
      <c r="R366" s="23" t="s">
        <v>1661</v>
      </c>
      <c r="S366" s="23">
        <v>17</v>
      </c>
      <c r="T366" s="24">
        <v>46.293257713317878</v>
      </c>
      <c r="U366" s="4" t="s">
        <v>1145</v>
      </c>
      <c r="V366" s="4" t="s">
        <v>1146</v>
      </c>
      <c r="W366" s="4" t="s">
        <v>580</v>
      </c>
      <c r="X366" s="4" t="s">
        <v>581</v>
      </c>
      <c r="Y366" s="29">
        <f>_xlfn.XLOOKUP(W366,Sheet3!$A:$A,Sheet3!$B:$B)</f>
        <v>8</v>
      </c>
    </row>
    <row r="367" spans="1:25" x14ac:dyDescent="0.2">
      <c r="A367" s="6" t="s">
        <v>275</v>
      </c>
      <c r="B367" s="11">
        <v>10.656484942954956</v>
      </c>
      <c r="C367" s="11">
        <v>-29.067294913616038</v>
      </c>
      <c r="D367" s="11">
        <v>-0.62970877097942024</v>
      </c>
      <c r="E367" s="11">
        <v>5.92721292475869</v>
      </c>
      <c r="F367" s="15">
        <v>19.021443373772133</v>
      </c>
      <c r="G367" s="11">
        <v>5.3814811358900174</v>
      </c>
      <c r="H367" s="11">
        <v>-2.0608379210599974</v>
      </c>
      <c r="I367" s="13">
        <v>-2.32064321483002</v>
      </c>
      <c r="J367" s="2">
        <v>52.656331786202252</v>
      </c>
      <c r="K367" s="11">
        <v>32.513513513513516</v>
      </c>
      <c r="L367" s="26">
        <v>0.90245378017425537</v>
      </c>
      <c r="M367" s="8">
        <v>5.7109776551425631</v>
      </c>
      <c r="N367" s="20">
        <v>1.6626668095187078</v>
      </c>
      <c r="O367" s="21">
        <v>0.57211528159708591</v>
      </c>
      <c r="P367" s="23">
        <v>11</v>
      </c>
      <c r="Q367" s="23" t="s">
        <v>1661</v>
      </c>
      <c r="R367" s="23" t="s">
        <v>1661</v>
      </c>
      <c r="S367" s="23">
        <v>11</v>
      </c>
      <c r="T367" s="24" t="e">
        <v>#N/A</v>
      </c>
      <c r="U367" s="4" t="s">
        <v>1150</v>
      </c>
      <c r="V367" s="4" t="s">
        <v>1151</v>
      </c>
      <c r="W367" s="4" t="s">
        <v>580</v>
      </c>
      <c r="X367" s="4" t="s">
        <v>988</v>
      </c>
      <c r="Y367" s="29">
        <f>_xlfn.XLOOKUP(W367,Sheet3!$A:$A,Sheet3!$B:$B)</f>
        <v>8</v>
      </c>
    </row>
    <row r="368" spans="1:25" x14ac:dyDescent="0.2">
      <c r="A368" s="6" t="s">
        <v>278</v>
      </c>
      <c r="B368" s="11">
        <v>18.809528223190284</v>
      </c>
      <c r="C368" s="11">
        <v>-26.0140243732519</v>
      </c>
      <c r="D368" s="11">
        <v>7.5114164654862092</v>
      </c>
      <c r="E368" s="11">
        <v>15.585194797169958</v>
      </c>
      <c r="F368" s="15">
        <v>19.584952840021064</v>
      </c>
      <c r="G368" s="11">
        <v>4.5178917995114292</v>
      </c>
      <c r="H368" s="11">
        <v>-0.66770786061197129</v>
      </c>
      <c r="I368" s="13">
        <v>-2.8501839388994576</v>
      </c>
      <c r="J368" s="2">
        <v>94.631457553314178</v>
      </c>
      <c r="K368" s="11">
        <v>39.432559693616831</v>
      </c>
      <c r="L368" s="26">
        <v>0.59258800745010376</v>
      </c>
      <c r="M368" s="8">
        <v>9.4115973843276084</v>
      </c>
      <c r="N368" s="20">
        <v>0.92505158130798393</v>
      </c>
      <c r="O368" s="21">
        <v>0.40745075210448484</v>
      </c>
      <c r="P368" s="23">
        <v>13</v>
      </c>
      <c r="Q368" s="23">
        <v>12</v>
      </c>
      <c r="R368" s="23">
        <v>13</v>
      </c>
      <c r="S368" s="23">
        <v>12</v>
      </c>
      <c r="T368" s="24">
        <v>149.69505564371744</v>
      </c>
      <c r="U368" s="4" t="s">
        <v>1156</v>
      </c>
      <c r="V368" s="4" t="s">
        <v>1157</v>
      </c>
      <c r="W368" s="4" t="s">
        <v>580</v>
      </c>
      <c r="X368" s="4" t="s">
        <v>981</v>
      </c>
      <c r="Y368" s="29">
        <f>_xlfn.XLOOKUP(W368,Sheet3!$A:$A,Sheet3!$B:$B)</f>
        <v>8</v>
      </c>
    </row>
    <row r="369" spans="1:25" x14ac:dyDescent="0.2">
      <c r="A369" s="6" t="s">
        <v>287</v>
      </c>
      <c r="B369" s="11">
        <v>14.266069470686171</v>
      </c>
      <c r="C369" s="11">
        <v>3.8365113067999168</v>
      </c>
      <c r="D369" s="11">
        <v>2.0155779682670572</v>
      </c>
      <c r="E369" s="11">
        <v>11.941361066663085</v>
      </c>
      <c r="F369" s="15">
        <v>24.589738857134744</v>
      </c>
      <c r="G369" s="11">
        <v>1.2865375442766775</v>
      </c>
      <c r="H369" s="11">
        <v>-0.90258935483114278</v>
      </c>
      <c r="I369" s="13">
        <v>0.61605181055446523</v>
      </c>
      <c r="J369" s="2">
        <v>21.990658856271793</v>
      </c>
      <c r="K369" s="11">
        <v>13.783526325524658</v>
      </c>
      <c r="L369" s="26">
        <v>0.91728520393371582</v>
      </c>
      <c r="M369" s="8">
        <v>57.040184137335764</v>
      </c>
      <c r="N369" s="20">
        <v>1.7057860549251769</v>
      </c>
      <c r="O369" s="21">
        <v>0.80902812037493821</v>
      </c>
      <c r="P369" s="23">
        <v>13</v>
      </c>
      <c r="Q369" s="23">
        <v>13</v>
      </c>
      <c r="R369" s="23" t="s">
        <v>1661</v>
      </c>
      <c r="S369" s="23">
        <v>13</v>
      </c>
      <c r="T369" s="24">
        <v>129.38783264160159</v>
      </c>
      <c r="U369" s="4" t="s">
        <v>1172</v>
      </c>
      <c r="V369" s="4" t="s">
        <v>1173</v>
      </c>
      <c r="W369" s="4" t="s">
        <v>580</v>
      </c>
      <c r="X369" s="4" t="s">
        <v>988</v>
      </c>
      <c r="Y369" s="29">
        <f>_xlfn.XLOOKUP(W369,Sheet3!$A:$A,Sheet3!$B:$B)</f>
        <v>8</v>
      </c>
    </row>
    <row r="370" spans="1:25" x14ac:dyDescent="0.2">
      <c r="A370" s="6" t="s">
        <v>295</v>
      </c>
      <c r="B370" s="11">
        <v>1.877874894268337</v>
      </c>
      <c r="C370" s="11">
        <v>-100.98024796034019</v>
      </c>
      <c r="D370" s="11">
        <v>-9.7235782290811095</v>
      </c>
      <c r="E370" s="11">
        <v>-0.13690739920248116</v>
      </c>
      <c r="F370" s="15">
        <v>7.2829354563653039</v>
      </c>
      <c r="G370" s="11">
        <v>0.89854286514324999</v>
      </c>
      <c r="H370" s="11">
        <v>-0.37405229522665162</v>
      </c>
      <c r="I370" s="13">
        <v>0.47550943008340152</v>
      </c>
      <c r="J370" s="2">
        <v>52.683385452731912</v>
      </c>
      <c r="K370" s="11">
        <v>31.466530104972669</v>
      </c>
      <c r="L370" s="26">
        <v>1.3037710189819336</v>
      </c>
      <c r="M370" s="8">
        <v>1.2736859359632826</v>
      </c>
      <c r="N370" s="20">
        <v>1.8140889416586137</v>
      </c>
      <c r="O370" s="21">
        <v>0.98699392758918225</v>
      </c>
      <c r="P370" s="23">
        <v>13</v>
      </c>
      <c r="Q370" s="23" t="s">
        <v>1661</v>
      </c>
      <c r="R370" s="23">
        <v>13</v>
      </c>
      <c r="S370" s="23">
        <v>13</v>
      </c>
      <c r="T370" s="24">
        <v>93.049308776855469</v>
      </c>
      <c r="U370" s="4" t="s">
        <v>1188</v>
      </c>
      <c r="V370" s="4" t="s">
        <v>1189</v>
      </c>
      <c r="W370" s="4" t="s">
        <v>580</v>
      </c>
      <c r="X370" s="4" t="s">
        <v>988</v>
      </c>
      <c r="Y370" s="29">
        <f>_xlfn.XLOOKUP(W370,Sheet3!$A:$A,Sheet3!$B:$B)</f>
        <v>8</v>
      </c>
    </row>
    <row r="371" spans="1:25" x14ac:dyDescent="0.2">
      <c r="A371" s="6" t="s">
        <v>297</v>
      </c>
      <c r="B371" s="11">
        <v>21.268339435049395</v>
      </c>
      <c r="C371" s="11">
        <v>15.737659891705235</v>
      </c>
      <c r="D371" s="11">
        <v>16.859577163989425</v>
      </c>
      <c r="E371" s="11">
        <v>15.864407982948542</v>
      </c>
      <c r="F371" s="15">
        <v>29.038708830179651</v>
      </c>
      <c r="G371" s="11">
        <v>1.9506948144395631</v>
      </c>
      <c r="H371" s="11">
        <v>-1.0626424784480877</v>
      </c>
      <c r="I371" s="13">
        <v>0.1119476640085247</v>
      </c>
      <c r="J371" s="2">
        <v>45.148624216540419</v>
      </c>
      <c r="K371" s="11">
        <v>38.575403331944109</v>
      </c>
      <c r="L371" s="26">
        <v>1.1587690114974976</v>
      </c>
      <c r="M371" s="8">
        <v>8.1367283950617288</v>
      </c>
      <c r="N371" s="20">
        <v>4.0784896208521415</v>
      </c>
      <c r="O371" s="21">
        <v>1.9195079074501202</v>
      </c>
      <c r="P371" s="23">
        <v>11</v>
      </c>
      <c r="Q371" s="23">
        <v>10</v>
      </c>
      <c r="R371" s="23" t="s">
        <v>1661</v>
      </c>
      <c r="S371" s="23">
        <v>10</v>
      </c>
      <c r="T371" s="24">
        <v>203.95331573486328</v>
      </c>
      <c r="U371" s="4" t="s">
        <v>1192</v>
      </c>
      <c r="V371" s="4" t="s">
        <v>1193</v>
      </c>
      <c r="W371" s="4" t="s">
        <v>580</v>
      </c>
      <c r="X371" s="4" t="s">
        <v>887</v>
      </c>
      <c r="Y371" s="29">
        <f>_xlfn.XLOOKUP(W371,Sheet3!$A:$A,Sheet3!$B:$B)</f>
        <v>8</v>
      </c>
    </row>
    <row r="372" spans="1:25" x14ac:dyDescent="0.2">
      <c r="A372" s="6" t="s">
        <v>299</v>
      </c>
      <c r="B372" s="11">
        <v>12.094324196393993</v>
      </c>
      <c r="C372" s="11">
        <v>686.45973909131806</v>
      </c>
      <c r="D372" s="11">
        <v>2.2771283712414547</v>
      </c>
      <c r="E372" s="11">
        <v>7.5231292224278157</v>
      </c>
      <c r="F372" s="15">
        <v>15.525910503184818</v>
      </c>
      <c r="G372" s="11">
        <v>-19.722563053851399</v>
      </c>
      <c r="H372" s="11">
        <v>10.361963190184049</v>
      </c>
      <c r="I372" s="13">
        <v>10.360599863667348</v>
      </c>
      <c r="J372" s="2">
        <v>31.659940467116503</v>
      </c>
      <c r="K372" s="11">
        <v>10.798806761683792</v>
      </c>
      <c r="L372" s="26">
        <v>0.8088524341583252</v>
      </c>
      <c r="M372" s="8">
        <v>17.63237139272271</v>
      </c>
      <c r="N372" s="20">
        <v>1.310313156053184</v>
      </c>
      <c r="O372" s="21">
        <v>0.44114765570328901</v>
      </c>
      <c r="P372" s="23">
        <v>12</v>
      </c>
      <c r="Q372" s="23" t="s">
        <v>1661</v>
      </c>
      <c r="R372" s="23">
        <v>12</v>
      </c>
      <c r="S372" s="23">
        <v>12</v>
      </c>
      <c r="T372" s="24">
        <v>70.315846761067704</v>
      </c>
      <c r="U372" s="4" t="s">
        <v>1196</v>
      </c>
      <c r="V372" s="4" t="s">
        <v>1197</v>
      </c>
      <c r="W372" s="4" t="s">
        <v>580</v>
      </c>
      <c r="X372" s="4" t="s">
        <v>581</v>
      </c>
      <c r="Y372" s="29">
        <f>_xlfn.XLOOKUP(W372,Sheet3!$A:$A,Sheet3!$B:$B)</f>
        <v>8</v>
      </c>
    </row>
    <row r="373" spans="1:25" x14ac:dyDescent="0.2">
      <c r="A373" s="6" t="s">
        <v>307</v>
      </c>
      <c r="B373" s="11">
        <v>12.469701050363588</v>
      </c>
      <c r="C373" s="11">
        <v>7.2788353863381783</v>
      </c>
      <c r="D373" s="11">
        <v>45.7936585844704</v>
      </c>
      <c r="E373" s="11">
        <v>6.4503097225962831</v>
      </c>
      <c r="F373" s="15">
        <v>10.043594090578832</v>
      </c>
      <c r="G373" s="11">
        <v>-296.21428571428572</v>
      </c>
      <c r="H373" s="11">
        <v>24.357142857142858</v>
      </c>
      <c r="I373" s="13">
        <v>272.85714285714283</v>
      </c>
      <c r="J373" s="2">
        <v>38.967935688256517</v>
      </c>
      <c r="K373" s="11">
        <v>27.8360739221914</v>
      </c>
      <c r="L373" s="26">
        <v>1.0569849014282227</v>
      </c>
      <c r="M373" s="8">
        <v>2.6121297602256699</v>
      </c>
      <c r="N373" s="20">
        <v>1.0372194154889045</v>
      </c>
      <c r="O373" s="21">
        <v>5.7939502462109098E-2</v>
      </c>
      <c r="P373" s="23">
        <v>13</v>
      </c>
      <c r="Q373" s="23">
        <v>13</v>
      </c>
      <c r="R373" s="23" t="s">
        <v>1661</v>
      </c>
      <c r="S373" s="23">
        <v>13</v>
      </c>
      <c r="T373" s="24">
        <v>77.85354894002279</v>
      </c>
      <c r="U373" s="4" t="s">
        <v>1212</v>
      </c>
      <c r="V373" s="4" t="s">
        <v>1213</v>
      </c>
      <c r="W373" s="4" t="s">
        <v>580</v>
      </c>
      <c r="X373" s="4" t="s">
        <v>988</v>
      </c>
      <c r="Y373" s="29">
        <f>_xlfn.XLOOKUP(W373,Sheet3!$A:$A,Sheet3!$B:$B)</f>
        <v>8</v>
      </c>
    </row>
    <row r="374" spans="1:25" x14ac:dyDescent="0.2">
      <c r="A374" s="6" t="s">
        <v>309</v>
      </c>
      <c r="B374" s="11">
        <v>1.330911731454981</v>
      </c>
      <c r="C374" s="11">
        <v>-6.2313300998940058</v>
      </c>
      <c r="D374" s="11">
        <v>-7.6329721309134291</v>
      </c>
      <c r="E374" s="11">
        <v>0.36174915437381533</v>
      </c>
      <c r="F374" s="15">
        <v>-14.120560698087687</v>
      </c>
      <c r="G374" s="11">
        <v>-6.7825763842502642</v>
      </c>
      <c r="H374" s="11">
        <v>10.081482431733022</v>
      </c>
      <c r="I374" s="13">
        <v>-2.2989060474827574</v>
      </c>
      <c r="J374" s="2">
        <v>55.149760180620575</v>
      </c>
      <c r="K374" s="11">
        <v>23.507421719687262</v>
      </c>
      <c r="L374" s="26">
        <v>1.3991789817810059</v>
      </c>
      <c r="M374" s="8">
        <v>1.9647073170731708</v>
      </c>
      <c r="N374" s="20">
        <v>1.2600420047745937</v>
      </c>
      <c r="O374" s="21">
        <v>0.26662922431229141</v>
      </c>
      <c r="P374" s="23">
        <v>12</v>
      </c>
      <c r="Q374" s="23">
        <v>12</v>
      </c>
      <c r="R374" s="23">
        <v>12</v>
      </c>
      <c r="S374" s="23">
        <v>12</v>
      </c>
      <c r="T374" s="24">
        <v>119.2024429321289</v>
      </c>
      <c r="U374" s="4" t="s">
        <v>1216</v>
      </c>
      <c r="V374" s="4" t="s">
        <v>1217</v>
      </c>
      <c r="W374" s="4" t="s">
        <v>580</v>
      </c>
      <c r="X374" s="4" t="s">
        <v>845</v>
      </c>
      <c r="Y374" s="29">
        <f>_xlfn.XLOOKUP(W374,Sheet3!$A:$A,Sheet3!$B:$B)</f>
        <v>8</v>
      </c>
    </row>
    <row r="375" spans="1:25" x14ac:dyDescent="0.2">
      <c r="A375" s="6" t="s">
        <v>340</v>
      </c>
      <c r="B375" s="11">
        <v>1.6587320294226517</v>
      </c>
      <c r="C375" s="11">
        <v>-162.34269929406514</v>
      </c>
      <c r="D375" s="11">
        <v>74.684622927333351</v>
      </c>
      <c r="E375" s="11">
        <v>-2.8162605233205227</v>
      </c>
      <c r="F375" s="15">
        <v>9.41419818354602</v>
      </c>
      <c r="G375" s="11">
        <v>1.0316406060227501</v>
      </c>
      <c r="H375" s="11">
        <v>-4.0922845225454072</v>
      </c>
      <c r="I375" s="13">
        <v>4.0606439165226567</v>
      </c>
      <c r="J375" s="2">
        <v>53.37112494019285</v>
      </c>
      <c r="K375" s="11">
        <v>43.570536995908469</v>
      </c>
      <c r="L375" s="26">
        <v>1.0858989953994751</v>
      </c>
      <c r="M375" s="8">
        <v>0.44155510071693005</v>
      </c>
      <c r="N375" s="20">
        <v>2.6586232878035587</v>
      </c>
      <c r="O375" s="21">
        <v>0.73272570824781946</v>
      </c>
      <c r="P375" s="23">
        <v>9</v>
      </c>
      <c r="Q375" s="23" t="s">
        <v>1661</v>
      </c>
      <c r="R375" s="23">
        <v>10</v>
      </c>
      <c r="S375" s="23">
        <v>9</v>
      </c>
      <c r="T375" s="24" t="e">
        <v>#N/A</v>
      </c>
      <c r="U375" s="4" t="s">
        <v>1280</v>
      </c>
      <c r="V375" s="4" t="s">
        <v>1281</v>
      </c>
      <c r="W375" s="4" t="s">
        <v>580</v>
      </c>
      <c r="X375" s="4" t="s">
        <v>845</v>
      </c>
      <c r="Y375" s="29">
        <f>_xlfn.XLOOKUP(W375,Sheet3!$A:$A,Sheet3!$B:$B)</f>
        <v>8</v>
      </c>
    </row>
    <row r="376" spans="1:25" x14ac:dyDescent="0.2">
      <c r="A376" s="6" t="s">
        <v>346</v>
      </c>
      <c r="B376" s="11">
        <v>30.408260238611994</v>
      </c>
      <c r="C376" s="11">
        <v>-0.70790573926263756</v>
      </c>
      <c r="D376" s="11">
        <v>8.2012089210032677</v>
      </c>
      <c r="E376" s="11">
        <v>26.839354283586115</v>
      </c>
      <c r="F376" s="15">
        <v>49.108295282639169</v>
      </c>
      <c r="G376" s="11">
        <v>21.17534410532615</v>
      </c>
      <c r="H376" s="11">
        <v>-12.44524236983842</v>
      </c>
      <c r="I376" s="13">
        <v>-7.7301017354877315</v>
      </c>
      <c r="J376" s="2">
        <v>31.3039350321279</v>
      </c>
      <c r="K376" s="11">
        <v>22.372967712014422</v>
      </c>
      <c r="L376" s="26">
        <v>0.92673355340957642</v>
      </c>
      <c r="M376" s="8">
        <v>24.48603929679421</v>
      </c>
      <c r="N376" s="20">
        <v>1.9087420214914761</v>
      </c>
      <c r="O376" s="21">
        <v>0.96529853761008322</v>
      </c>
      <c r="P376" s="23">
        <v>17</v>
      </c>
      <c r="Q376" s="23">
        <v>17</v>
      </c>
      <c r="R376" s="23">
        <v>17</v>
      </c>
      <c r="S376" s="23">
        <v>17</v>
      </c>
      <c r="T376" s="24">
        <v>90.796441218432264</v>
      </c>
      <c r="U376" s="4" t="s">
        <v>1293</v>
      </c>
      <c r="V376" s="4" t="s">
        <v>1294</v>
      </c>
      <c r="W376" s="4" t="s">
        <v>580</v>
      </c>
      <c r="X376" s="4" t="s">
        <v>887</v>
      </c>
      <c r="Y376" s="29">
        <f>_xlfn.XLOOKUP(W376,Sheet3!$A:$A,Sheet3!$B:$B)</f>
        <v>8</v>
      </c>
    </row>
    <row r="377" spans="1:25" x14ac:dyDescent="0.2">
      <c r="A377" s="6" t="s">
        <v>349</v>
      </c>
      <c r="B377" s="11">
        <v>-0.47829387811443164</v>
      </c>
      <c r="C377" s="11">
        <v>-218.26102926172302</v>
      </c>
      <c r="D377" s="11">
        <v>-13.151806015656531</v>
      </c>
      <c r="E377" s="11">
        <v>-2.6666206547495799</v>
      </c>
      <c r="F377" s="15">
        <v>6.1986132729588226</v>
      </c>
      <c r="G377" s="11">
        <v>1.9203212400708412</v>
      </c>
      <c r="H377" s="11">
        <v>-0.71956373073348656</v>
      </c>
      <c r="I377" s="13">
        <v>-0.2007575093373547</v>
      </c>
      <c r="J377" s="2">
        <v>57.048504086733828</v>
      </c>
      <c r="K377" s="11">
        <v>41.482372806070366</v>
      </c>
      <c r="L377" s="26">
        <v>1.2002792358398438</v>
      </c>
      <c r="M377" s="8">
        <v>-0.23624463080384536</v>
      </c>
      <c r="N377" s="20">
        <v>1.6916961114677422</v>
      </c>
      <c r="O377" s="21">
        <v>0.37631092255123211</v>
      </c>
      <c r="P377" s="23">
        <v>10</v>
      </c>
      <c r="Q377" s="23" t="s">
        <v>1661</v>
      </c>
      <c r="R377" s="23" t="s">
        <v>1661</v>
      </c>
      <c r="S377" s="23">
        <v>10</v>
      </c>
      <c r="T377" s="24" t="e">
        <v>#N/A</v>
      </c>
      <c r="U377" s="4" t="s">
        <v>1299</v>
      </c>
      <c r="V377" s="4" t="s">
        <v>1300</v>
      </c>
      <c r="W377" s="4" t="s">
        <v>580</v>
      </c>
      <c r="X377" s="4" t="s">
        <v>845</v>
      </c>
      <c r="Y377" s="29">
        <f>_xlfn.XLOOKUP(W377,Sheet3!$A:$A,Sheet3!$B:$B)</f>
        <v>8</v>
      </c>
    </row>
    <row r="378" spans="1:25" x14ac:dyDescent="0.2">
      <c r="A378" s="6" t="s">
        <v>356</v>
      </c>
      <c r="B378" s="11">
        <v>25.871362477146004</v>
      </c>
      <c r="C378" s="11">
        <v>3.5018207460423056</v>
      </c>
      <c r="D378" s="11">
        <v>27.085708082288427</v>
      </c>
      <c r="E378" s="11">
        <v>20.955841323334294</v>
      </c>
      <c r="F378" s="15">
        <v>26.956561271111312</v>
      </c>
      <c r="G378" s="11">
        <v>8.1443582171554159</v>
      </c>
      <c r="H378" s="11">
        <v>-1.1852391090355519</v>
      </c>
      <c r="I378" s="13">
        <v>-5.9591191081198644</v>
      </c>
      <c r="J378" s="2">
        <v>57.107676289432675</v>
      </c>
      <c r="K378" s="11">
        <v>38.152696778865433</v>
      </c>
      <c r="L378" s="26">
        <v>1.2951130867004395</v>
      </c>
      <c r="M378" s="8">
        <v>9.3727054918452151</v>
      </c>
      <c r="N378" s="20">
        <v>2.7789056975407491</v>
      </c>
      <c r="O378" s="21">
        <v>1.1651301987426654</v>
      </c>
      <c r="P378" s="23">
        <v>14</v>
      </c>
      <c r="Q378" s="23">
        <v>16</v>
      </c>
      <c r="R378" s="23">
        <v>14</v>
      </c>
      <c r="S378" s="23">
        <v>14</v>
      </c>
      <c r="T378" s="24">
        <v>119.05870819091797</v>
      </c>
      <c r="U378" s="4" t="s">
        <v>1313</v>
      </c>
      <c r="V378" s="4" t="s">
        <v>1314</v>
      </c>
      <c r="W378" s="4" t="s">
        <v>580</v>
      </c>
      <c r="X378" s="4" t="s">
        <v>887</v>
      </c>
      <c r="Y378" s="29">
        <f>_xlfn.XLOOKUP(W378,Sheet3!$A:$A,Sheet3!$B:$B)</f>
        <v>8</v>
      </c>
    </row>
    <row r="379" spans="1:25" x14ac:dyDescent="0.2">
      <c r="A379" s="6" t="s">
        <v>366</v>
      </c>
      <c r="B379" s="11">
        <v>12.158941975455736</v>
      </c>
      <c r="C379" s="11">
        <v>-472.25274725274727</v>
      </c>
      <c r="D379" s="11">
        <v>7.2382290934644988</v>
      </c>
      <c r="E379" s="11">
        <v>8.0722030263314668</v>
      </c>
      <c r="F379" s="15">
        <v>33.970454839963708</v>
      </c>
      <c r="G379" s="11">
        <v>-3.8952451708766649</v>
      </c>
      <c r="H379" s="11">
        <v>7.338038632986617</v>
      </c>
      <c r="I379" s="13">
        <v>-2.4427934621099521</v>
      </c>
      <c r="J379" s="2">
        <v>40.473030457716526</v>
      </c>
      <c r="K379" s="11">
        <v>35.774160238109701</v>
      </c>
      <c r="L379" s="26">
        <v>1.0709739923477173</v>
      </c>
      <c r="M379" s="8">
        <v>3.3349673202614381</v>
      </c>
      <c r="N379" s="20">
        <v>7.2438162544169611</v>
      </c>
      <c r="O379" s="21">
        <v>5.4904593639575969</v>
      </c>
      <c r="P379" s="23">
        <v>9</v>
      </c>
      <c r="Q379" s="23" t="s">
        <v>1661</v>
      </c>
      <c r="R379" s="23" t="s">
        <v>1661</v>
      </c>
      <c r="S379" s="23">
        <v>9</v>
      </c>
      <c r="T379" s="24" t="e">
        <v>#N/A</v>
      </c>
      <c r="U379" s="4" t="s">
        <v>1333</v>
      </c>
      <c r="V379" s="4" t="s">
        <v>1334</v>
      </c>
      <c r="W379" s="4" t="s">
        <v>580</v>
      </c>
      <c r="X379" s="4" t="s">
        <v>581</v>
      </c>
      <c r="Y379" s="29">
        <f>_xlfn.XLOOKUP(W379,Sheet3!$A:$A,Sheet3!$B:$B)</f>
        <v>8</v>
      </c>
    </row>
    <row r="380" spans="1:25" x14ac:dyDescent="0.2">
      <c r="A380" s="6" t="s">
        <v>370</v>
      </c>
      <c r="B380" s="11">
        <v>26.618937521105586</v>
      </c>
      <c r="C380" s="11">
        <v>2.7526774754384364</v>
      </c>
      <c r="D380" s="11">
        <v>4.0521532007004035</v>
      </c>
      <c r="E380" s="11">
        <v>22.417244216274078</v>
      </c>
      <c r="F380" s="15">
        <v>22.654226743299695</v>
      </c>
      <c r="G380" s="11">
        <v>1.6934562514384557</v>
      </c>
      <c r="H380" s="11">
        <v>-0.19438283585001678</v>
      </c>
      <c r="I380" s="13">
        <v>-0.49907341558843882</v>
      </c>
      <c r="J380" s="2">
        <v>53.682958971516037</v>
      </c>
      <c r="K380" s="11">
        <v>35.069136049907662</v>
      </c>
      <c r="L380" s="26">
        <v>1.4950528144836426</v>
      </c>
      <c r="M380" s="8">
        <v>15.068766907123536</v>
      </c>
      <c r="N380" s="20">
        <v>3.4320107688931527</v>
      </c>
      <c r="O380" s="21">
        <v>2.1218577289322615</v>
      </c>
      <c r="P380" s="23">
        <v>15</v>
      </c>
      <c r="Q380" s="23">
        <v>16</v>
      </c>
      <c r="R380" s="23" t="s">
        <v>1661</v>
      </c>
      <c r="S380" s="23">
        <v>15</v>
      </c>
      <c r="T380" s="24">
        <v>96.720786503383096</v>
      </c>
      <c r="U380" s="4" t="s">
        <v>1342</v>
      </c>
      <c r="V380" s="4" t="s">
        <v>1343</v>
      </c>
      <c r="W380" s="4" t="s">
        <v>580</v>
      </c>
      <c r="X380" s="4" t="s">
        <v>887</v>
      </c>
      <c r="Y380" s="29">
        <f>_xlfn.XLOOKUP(W380,Sheet3!$A:$A,Sheet3!$B:$B)</f>
        <v>8</v>
      </c>
    </row>
    <row r="381" spans="1:25" x14ac:dyDescent="0.2">
      <c r="A381" s="6" t="s">
        <v>371</v>
      </c>
      <c r="B381" s="11">
        <v>12.831030089189454</v>
      </c>
      <c r="C381" s="11">
        <v>8.9646609799278067</v>
      </c>
      <c r="D381" s="11">
        <v>0.99655277374266493</v>
      </c>
      <c r="E381" s="11">
        <v>11.612270900715476</v>
      </c>
      <c r="F381" s="15">
        <v>31.013056419970237</v>
      </c>
      <c r="G381" s="11">
        <v>1.4270128091391572</v>
      </c>
      <c r="H381" s="11">
        <v>-0.32478871924172381</v>
      </c>
      <c r="I381" s="13">
        <v>-0.10222408989743349</v>
      </c>
      <c r="J381" s="2">
        <v>33.51061437827105</v>
      </c>
      <c r="K381" s="11">
        <v>26.003320261091922</v>
      </c>
      <c r="L381" s="26">
        <v>1.1727217435836792</v>
      </c>
      <c r="M381" s="8">
        <v>14.145326850351161</v>
      </c>
      <c r="N381" s="20">
        <v>4.1871166798359489</v>
      </c>
      <c r="O381" s="21">
        <v>2.2868394978113908</v>
      </c>
      <c r="P381" s="23">
        <v>9</v>
      </c>
      <c r="Q381" s="23" t="s">
        <v>1661</v>
      </c>
      <c r="R381" s="23" t="s">
        <v>1661</v>
      </c>
      <c r="S381" s="23">
        <v>9</v>
      </c>
      <c r="T381" s="24" t="s">
        <v>1663</v>
      </c>
      <c r="U381" s="4" t="s">
        <v>1344</v>
      </c>
      <c r="V381" s="4" t="s">
        <v>1345</v>
      </c>
      <c r="W381" s="4" t="s">
        <v>580</v>
      </c>
      <c r="X381" s="4" t="s">
        <v>887</v>
      </c>
      <c r="Y381" s="29">
        <f>_xlfn.XLOOKUP(W381,Sheet3!$A:$A,Sheet3!$B:$B)</f>
        <v>8</v>
      </c>
    </row>
    <row r="382" spans="1:25" x14ac:dyDescent="0.2">
      <c r="A382" s="6" t="s">
        <v>376</v>
      </c>
      <c r="B382" s="11">
        <v>12.269159303780668</v>
      </c>
      <c r="C382" s="11">
        <v>60.32593425119417</v>
      </c>
      <c r="D382" s="11">
        <v>-1.4076081876810975</v>
      </c>
      <c r="E382" s="11">
        <v>10.818702362443593</v>
      </c>
      <c r="F382" s="15">
        <v>13.038190632231474</v>
      </c>
      <c r="G382" s="11">
        <v>-55.934782608695372</v>
      </c>
      <c r="H382" s="11">
        <v>4.8260869565217153</v>
      </c>
      <c r="I382" s="13">
        <v>52.108695652173658</v>
      </c>
      <c r="J382" s="2">
        <v>63.269962977332661</v>
      </c>
      <c r="K382" s="11">
        <v>51.463609183925264</v>
      </c>
      <c r="L382" s="26">
        <v>1.3989822864532471</v>
      </c>
      <c r="M382" s="8">
        <v>1.3012266237683492</v>
      </c>
      <c r="N382" s="20">
        <v>1.3540979601807741</v>
      </c>
      <c r="O382" s="21">
        <v>0.24612190057408084</v>
      </c>
      <c r="P382" s="23" t="s">
        <v>1661</v>
      </c>
      <c r="Q382" s="23">
        <v>10</v>
      </c>
      <c r="R382" s="23">
        <v>11</v>
      </c>
      <c r="S382" s="23">
        <v>10</v>
      </c>
      <c r="T382" s="24">
        <v>75.54032058715822</v>
      </c>
      <c r="U382" s="4" t="s">
        <v>1354</v>
      </c>
      <c r="V382" s="4" t="s">
        <v>1355</v>
      </c>
      <c r="W382" s="4" t="s">
        <v>580</v>
      </c>
      <c r="X382" s="4" t="s">
        <v>887</v>
      </c>
      <c r="Y382" s="29">
        <f>_xlfn.XLOOKUP(W382,Sheet3!$A:$A,Sheet3!$B:$B)</f>
        <v>8</v>
      </c>
    </row>
    <row r="383" spans="1:25" x14ac:dyDescent="0.2">
      <c r="A383" s="6" t="s">
        <v>382</v>
      </c>
      <c r="B383" s="11">
        <v>8.4620440354912905</v>
      </c>
      <c r="C383" s="11">
        <v>-86.898839137645112</v>
      </c>
      <c r="D383" s="11">
        <v>-5.2836355147459209</v>
      </c>
      <c r="E383" s="11">
        <v>-0.64903056194544861</v>
      </c>
      <c r="F383" s="15">
        <v>1.9812262018692346</v>
      </c>
      <c r="G383" s="11">
        <v>1.973630831643002</v>
      </c>
      <c r="H383" s="11">
        <v>-0.82758620689655171</v>
      </c>
      <c r="I383" s="13">
        <v>-0.14604462474645033</v>
      </c>
      <c r="J383" s="2">
        <v>134.85806736284746</v>
      </c>
      <c r="K383" s="11">
        <v>19.317087781605014</v>
      </c>
      <c r="L383" s="26">
        <v>1.1894581317901611</v>
      </c>
      <c r="M383" s="8">
        <v>1.1147186147186148</v>
      </c>
      <c r="N383" s="20">
        <v>0.99471898359568334</v>
      </c>
      <c r="O383" s="21">
        <v>0.30379876010919205</v>
      </c>
      <c r="P383" s="23">
        <v>7</v>
      </c>
      <c r="Q383" s="23" t="s">
        <v>1661</v>
      </c>
      <c r="R383" s="23" t="s">
        <v>1661</v>
      </c>
      <c r="S383" s="23">
        <v>7</v>
      </c>
      <c r="T383" s="24">
        <v>424.01022338867188</v>
      </c>
      <c r="U383" s="4" t="s">
        <v>1368</v>
      </c>
      <c r="V383" s="4" t="s">
        <v>1369</v>
      </c>
      <c r="W383" s="4" t="s">
        <v>580</v>
      </c>
      <c r="X383" s="4" t="s">
        <v>988</v>
      </c>
      <c r="Y383" s="29">
        <f>_xlfn.XLOOKUP(W383,Sheet3!$A:$A,Sheet3!$B:$B)</f>
        <v>8</v>
      </c>
    </row>
    <row r="384" spans="1:25" x14ac:dyDescent="0.2">
      <c r="A384" s="6" t="s">
        <v>384</v>
      </c>
      <c r="B384" s="11">
        <v>19.476394849785407</v>
      </c>
      <c r="C384" s="11">
        <v>149.35897435897436</v>
      </c>
      <c r="D384" s="11">
        <v>22.646231944553374</v>
      </c>
      <c r="E384" s="11">
        <v>15.025751072961373</v>
      </c>
      <c r="F384" s="15">
        <v>33.262039017434709</v>
      </c>
      <c r="G384" s="11">
        <v>2.6494579246257079</v>
      </c>
      <c r="H384" s="11">
        <v>-1.0449148167268962</v>
      </c>
      <c r="I384" s="13">
        <v>-0.60454310789881194</v>
      </c>
      <c r="J384" s="2">
        <v>30.430810938236679</v>
      </c>
      <c r="K384" s="11">
        <v>25.677544956196524</v>
      </c>
      <c r="L384" s="26">
        <v>1.2206423282623291</v>
      </c>
      <c r="M384" s="8">
        <v>15.594501718213058</v>
      </c>
      <c r="N384" s="20">
        <v>4.8258892752072748</v>
      </c>
      <c r="O384" s="21">
        <v>2.2358919497191763</v>
      </c>
      <c r="P384" s="23">
        <v>10</v>
      </c>
      <c r="Q384" s="23" t="s">
        <v>1661</v>
      </c>
      <c r="R384" s="23">
        <v>11</v>
      </c>
      <c r="S384" s="23">
        <v>10</v>
      </c>
      <c r="T384" s="24" t="s">
        <v>1663</v>
      </c>
      <c r="U384" s="4" t="s">
        <v>1372</v>
      </c>
      <c r="V384" s="4" t="s">
        <v>1373</v>
      </c>
      <c r="W384" s="4" t="s">
        <v>580</v>
      </c>
      <c r="X384" s="4" t="s">
        <v>887</v>
      </c>
      <c r="Y384" s="29">
        <f>_xlfn.XLOOKUP(W384,Sheet3!$A:$A,Sheet3!$B:$B)</f>
        <v>8</v>
      </c>
    </row>
    <row r="385" spans="1:25" x14ac:dyDescent="0.2">
      <c r="A385" s="6" t="s">
        <v>387</v>
      </c>
      <c r="B385" s="11">
        <v>-9.0160609167070795</v>
      </c>
      <c r="C385" s="11">
        <v>-984.67006153193302</v>
      </c>
      <c r="D385" s="11">
        <v>-5.8144505304120297</v>
      </c>
      <c r="E385" s="11">
        <v>58.699388439592894</v>
      </c>
      <c r="F385" s="15">
        <v>14.678111587982832</v>
      </c>
      <c r="G385" s="11">
        <v>5.5265361843114338</v>
      </c>
      <c r="H385" s="11">
        <v>8.5720465073472916</v>
      </c>
      <c r="I385" s="13">
        <v>-13.098582691658725</v>
      </c>
      <c r="J385" s="2">
        <v>15.430298291451489</v>
      </c>
      <c r="K385" s="11">
        <v>13.965410772340652</v>
      </c>
      <c r="L385" s="26">
        <v>1.1920762062072754</v>
      </c>
      <c r="M385" s="8">
        <v>-2.8419380831708141</v>
      </c>
      <c r="N385" s="20">
        <v>2.1649825533748448</v>
      </c>
      <c r="O385" s="21">
        <v>0.91190510387712165</v>
      </c>
      <c r="P385" s="23">
        <v>12</v>
      </c>
      <c r="Q385" s="23">
        <v>12</v>
      </c>
      <c r="R385" s="23">
        <v>12</v>
      </c>
      <c r="S385" s="23">
        <v>12</v>
      </c>
      <c r="T385" s="24">
        <v>110.71353054046631</v>
      </c>
      <c r="U385" s="4" t="s">
        <v>1378</v>
      </c>
      <c r="V385" s="4" t="s">
        <v>1379</v>
      </c>
      <c r="W385" s="4" t="s">
        <v>580</v>
      </c>
      <c r="X385" s="4" t="s">
        <v>887</v>
      </c>
      <c r="Y385" s="29">
        <f>_xlfn.XLOOKUP(W385,Sheet3!$A:$A,Sheet3!$B:$B)</f>
        <v>8</v>
      </c>
    </row>
    <row r="386" spans="1:25" x14ac:dyDescent="0.2">
      <c r="A386" s="6" t="s">
        <v>389</v>
      </c>
      <c r="B386" s="11">
        <v>0.63920065957659544</v>
      </c>
      <c r="C386" s="11">
        <v>-87.994205285071843</v>
      </c>
      <c r="D386" s="11">
        <v>6.0693444971863908</v>
      </c>
      <c r="E386" s="11">
        <v>-8.6933553695308046</v>
      </c>
      <c r="F386" s="15">
        <v>20.252941690831186</v>
      </c>
      <c r="G386" s="11">
        <v>3.178609843848522</v>
      </c>
      <c r="H386" s="11">
        <v>-1.9879640962872296</v>
      </c>
      <c r="I386" s="13">
        <v>-0.19064574756129224</v>
      </c>
      <c r="J386" s="2">
        <v>70.831377556722387</v>
      </c>
      <c r="K386" s="11">
        <v>62.193439099533506</v>
      </c>
      <c r="L386" s="26">
        <v>1.3679848909378052</v>
      </c>
      <c r="M386" s="8">
        <v>0.1237399561723886</v>
      </c>
      <c r="N386" s="20">
        <v>5.0712901527119536</v>
      </c>
      <c r="O386" s="21">
        <v>3.5087098472880469</v>
      </c>
      <c r="P386" s="23">
        <v>8</v>
      </c>
      <c r="Q386" s="23" t="s">
        <v>1661</v>
      </c>
      <c r="R386" s="23" t="s">
        <v>1661</v>
      </c>
      <c r="S386" s="23">
        <v>8</v>
      </c>
      <c r="T386" s="24" t="e">
        <v>#N/A</v>
      </c>
      <c r="U386" s="4" t="s">
        <v>1382</v>
      </c>
      <c r="V386" s="4" t="s">
        <v>1383</v>
      </c>
      <c r="W386" s="4" t="s">
        <v>580</v>
      </c>
      <c r="X386" s="4" t="s">
        <v>887</v>
      </c>
      <c r="Y386" s="29">
        <f>_xlfn.XLOOKUP(W386,Sheet3!$A:$A,Sheet3!$B:$B)</f>
        <v>8</v>
      </c>
    </row>
    <row r="387" spans="1:25" x14ac:dyDescent="0.2">
      <c r="A387" s="6" t="s">
        <v>390</v>
      </c>
      <c r="B387" s="11">
        <v>14.009797060881734</v>
      </c>
      <c r="C387" s="11">
        <v>-57.437034690321553</v>
      </c>
      <c r="D387" s="11">
        <v>-8.4209177134068174</v>
      </c>
      <c r="E387" s="11">
        <v>12.535572661534871</v>
      </c>
      <c r="F387" s="15">
        <v>56.572674022612723</v>
      </c>
      <c r="G387" s="11">
        <v>20.209245742092456</v>
      </c>
      <c r="H387" s="11">
        <v>-18.464720194647203</v>
      </c>
      <c r="I387" s="13">
        <v>-0.74452554744525545</v>
      </c>
      <c r="J387" s="2">
        <v>15.640548609007917</v>
      </c>
      <c r="K387" s="11">
        <v>12.865606021088713</v>
      </c>
      <c r="L387" s="26">
        <v>1.1520446538925171</v>
      </c>
      <c r="M387" s="8">
        <v>10.111111111111111</v>
      </c>
      <c r="N387" s="20">
        <v>2.7076111529766389</v>
      </c>
      <c r="O387" s="21">
        <v>1.227128862094951</v>
      </c>
      <c r="P387" s="23">
        <v>12</v>
      </c>
      <c r="Q387" s="23">
        <v>12</v>
      </c>
      <c r="R387" s="23">
        <v>12</v>
      </c>
      <c r="S387" s="23">
        <v>12</v>
      </c>
      <c r="T387" s="24">
        <v>118.64553705851237</v>
      </c>
      <c r="U387" s="4" t="s">
        <v>1384</v>
      </c>
      <c r="V387" s="4" t="s">
        <v>1385</v>
      </c>
      <c r="W387" s="4" t="s">
        <v>580</v>
      </c>
      <c r="X387" s="4" t="s">
        <v>887</v>
      </c>
      <c r="Y387" s="29">
        <f>_xlfn.XLOOKUP(W387,Sheet3!$A:$A,Sheet3!$B:$B)</f>
        <v>8</v>
      </c>
    </row>
    <row r="388" spans="1:25" x14ac:dyDescent="0.2">
      <c r="A388" s="6" t="s">
        <v>397</v>
      </c>
      <c r="B388" s="11">
        <v>14.257028112449799</v>
      </c>
      <c r="C388" s="11">
        <v>12438.709677419356</v>
      </c>
      <c r="D388" s="11">
        <v>1.3843648208468951</v>
      </c>
      <c r="E388" s="11">
        <v>156.10441767068272</v>
      </c>
      <c r="F388" s="15">
        <v>-11.145631067961165</v>
      </c>
      <c r="G388" s="11">
        <v>-2.2305699481865284</v>
      </c>
      <c r="H388" s="11">
        <v>29.479274611398964</v>
      </c>
      <c r="I388" s="13">
        <v>-26.248704663212436</v>
      </c>
      <c r="J388" s="2">
        <v>99.769159741458907</v>
      </c>
      <c r="K388" s="11">
        <v>45.740142210730447</v>
      </c>
      <c r="L388" s="26">
        <v>0.754081130027771</v>
      </c>
      <c r="M388" s="8">
        <v>1.8112244897959184</v>
      </c>
      <c r="N388" s="20">
        <v>1.1742944317315027</v>
      </c>
      <c r="O388" s="21">
        <v>0.8630816170861938</v>
      </c>
      <c r="P388" s="23">
        <v>10</v>
      </c>
      <c r="Q388" s="23">
        <v>9</v>
      </c>
      <c r="R388" s="23">
        <v>11</v>
      </c>
      <c r="S388" s="23">
        <v>9</v>
      </c>
      <c r="T388" s="24">
        <v>152.38808059692386</v>
      </c>
      <c r="U388" s="4" t="s">
        <v>1398</v>
      </c>
      <c r="V388" s="4" t="s">
        <v>1399</v>
      </c>
      <c r="W388" s="4" t="s">
        <v>580</v>
      </c>
      <c r="X388" s="4" t="s">
        <v>981</v>
      </c>
      <c r="Y388" s="29">
        <f>_xlfn.XLOOKUP(W388,Sheet3!$A:$A,Sheet3!$B:$B)</f>
        <v>8</v>
      </c>
    </row>
    <row r="389" spans="1:25" x14ac:dyDescent="0.2">
      <c r="A389" s="6" t="s">
        <v>399</v>
      </c>
      <c r="B389" s="11">
        <v>17.461197339246119</v>
      </c>
      <c r="C389" s="11">
        <v>-29.940119760479046</v>
      </c>
      <c r="D389" s="11">
        <v>-11.942726976895546</v>
      </c>
      <c r="E389" s="11">
        <v>15.133037694013304</v>
      </c>
      <c r="F389" s="15">
        <v>14.560439560439562</v>
      </c>
      <c r="G389" s="11">
        <v>3.1641791044776117</v>
      </c>
      <c r="H389" s="11">
        <v>3.7880597014925375</v>
      </c>
      <c r="I389" s="13">
        <v>-5.9522388059701496</v>
      </c>
      <c r="J389" s="2">
        <v>88.218111002921134</v>
      </c>
      <c r="K389" s="11">
        <v>16.471683063015156</v>
      </c>
      <c r="L389" s="26">
        <v>1.0424089431762695</v>
      </c>
      <c r="M389" s="8">
        <v>17.181818181818183</v>
      </c>
      <c r="N389" s="20">
        <v>1.1819690265486726</v>
      </c>
      <c r="O389" s="21">
        <v>0.79701327433628322</v>
      </c>
      <c r="P389" s="23">
        <v>14</v>
      </c>
      <c r="Q389" s="23">
        <v>13</v>
      </c>
      <c r="R389" s="23" t="s">
        <v>1661</v>
      </c>
      <c r="S389" s="23">
        <v>13</v>
      </c>
      <c r="T389" s="24">
        <v>78.512923431396501</v>
      </c>
      <c r="U389" s="4" t="s">
        <v>1402</v>
      </c>
      <c r="V389" s="4" t="s">
        <v>1403</v>
      </c>
      <c r="W389" s="4" t="s">
        <v>580</v>
      </c>
      <c r="X389" s="4" t="s">
        <v>647</v>
      </c>
      <c r="Y389" s="29">
        <f>_xlfn.XLOOKUP(W389,Sheet3!$A:$A,Sheet3!$B:$B)</f>
        <v>8</v>
      </c>
    </row>
    <row r="390" spans="1:25" x14ac:dyDescent="0.2">
      <c r="A390" s="6" t="s">
        <v>401</v>
      </c>
      <c r="B390" s="11">
        <v>7.6129607228079808</v>
      </c>
      <c r="C390" s="11">
        <v>-89.992984425424439</v>
      </c>
      <c r="D390" s="11">
        <v>-2.7853025529310682</v>
      </c>
      <c r="E390" s="11">
        <v>1.4467519418161754</v>
      </c>
      <c r="F390" s="15">
        <v>10.392916793058216</v>
      </c>
      <c r="G390" s="11">
        <v>-0.98011766155362545</v>
      </c>
      <c r="H390" s="11">
        <v>-0.28001986693771952</v>
      </c>
      <c r="I390" s="13">
        <v>2.2601375284913452</v>
      </c>
      <c r="J390" s="2">
        <v>59.3845908041896</v>
      </c>
      <c r="K390" s="11">
        <v>33.731506022822273</v>
      </c>
      <c r="L390" s="26">
        <v>0.98513740301132202</v>
      </c>
      <c r="M390" s="8">
        <v>1.1981525625744935</v>
      </c>
      <c r="N390" s="20">
        <v>0.74632760799154685</v>
      </c>
      <c r="O390" s="21">
        <v>0.37757949666478047</v>
      </c>
      <c r="P390" s="23">
        <v>9</v>
      </c>
      <c r="Q390" s="23">
        <v>9</v>
      </c>
      <c r="R390" s="23" t="s">
        <v>1661</v>
      </c>
      <c r="S390" s="23">
        <v>9</v>
      </c>
      <c r="T390" s="24">
        <v>108.6091003417969</v>
      </c>
      <c r="U390" s="4" t="s">
        <v>1406</v>
      </c>
      <c r="V390" s="4" t="s">
        <v>1407</v>
      </c>
      <c r="W390" s="4" t="s">
        <v>580</v>
      </c>
      <c r="X390" s="4" t="s">
        <v>981</v>
      </c>
      <c r="Y390" s="29">
        <f>_xlfn.XLOOKUP(W390,Sheet3!$A:$A,Sheet3!$B:$B)</f>
        <v>8</v>
      </c>
    </row>
    <row r="391" spans="1:25" x14ac:dyDescent="0.2">
      <c r="A391" s="6" t="s">
        <v>402</v>
      </c>
      <c r="B391" s="11">
        <v>26.067045246382119</v>
      </c>
      <c r="C391" s="11">
        <v>-32.480077276020282</v>
      </c>
      <c r="D391" s="11">
        <v>-6.8111983612154319</v>
      </c>
      <c r="E391" s="11">
        <v>25.609085913170908</v>
      </c>
      <c r="F391" s="15">
        <v>93.152025044022707</v>
      </c>
      <c r="G391" s="11">
        <v>0.47073363654340517</v>
      </c>
      <c r="H391" s="11">
        <v>0.60757366027288906</v>
      </c>
      <c r="I391" s="13">
        <v>-7.8307296816294239E-2</v>
      </c>
      <c r="J391" s="2">
        <v>17.801576075974946</v>
      </c>
      <c r="K391" s="11">
        <v>14.738665896621425</v>
      </c>
      <c r="L391" s="26">
        <v>1.1506870985031128</v>
      </c>
      <c r="M391" s="8">
        <v>54.730769230769234</v>
      </c>
      <c r="N391" s="20">
        <v>7.6737668161434973</v>
      </c>
      <c r="O391" s="21">
        <v>6.1081838565022419</v>
      </c>
      <c r="P391" s="23">
        <v>15</v>
      </c>
      <c r="Q391" s="23">
        <v>16</v>
      </c>
      <c r="R391" s="23" t="s">
        <v>1661</v>
      </c>
      <c r="S391" s="23">
        <v>15</v>
      </c>
      <c r="T391" s="24">
        <v>74.308713277180985</v>
      </c>
      <c r="U391" s="4" t="s">
        <v>1408</v>
      </c>
      <c r="V391" s="4" t="s">
        <v>1409</v>
      </c>
      <c r="W391" s="4" t="s">
        <v>580</v>
      </c>
      <c r="X391" s="4" t="s">
        <v>887</v>
      </c>
      <c r="Y391" s="29">
        <f>_xlfn.XLOOKUP(W391,Sheet3!$A:$A,Sheet3!$B:$B)</f>
        <v>8</v>
      </c>
    </row>
    <row r="392" spans="1:25" x14ac:dyDescent="0.2">
      <c r="A392" s="6" t="s">
        <v>404</v>
      </c>
      <c r="B392" s="11">
        <v>4.8536925220622393</v>
      </c>
      <c r="C392" s="11">
        <v>-78.600823045267489</v>
      </c>
      <c r="D392" s="11">
        <v>-2.98524276219444</v>
      </c>
      <c r="E392" s="11">
        <v>0.60380863910822102</v>
      </c>
      <c r="F392" s="15">
        <v>23.204936424831711</v>
      </c>
      <c r="G392" s="11">
        <v>2.0178861788617888</v>
      </c>
      <c r="H392" s="11">
        <v>-0.33983739837398375</v>
      </c>
      <c r="I392" s="13">
        <v>-0.67804878048780493</v>
      </c>
      <c r="J392" s="2">
        <v>46.161087250691295</v>
      </c>
      <c r="K392" s="11">
        <v>39.230110344132612</v>
      </c>
      <c r="L392" s="26">
        <v>1.3480926752090454</v>
      </c>
      <c r="M392" s="8">
        <v>1.1546961325966851</v>
      </c>
      <c r="N392" s="20">
        <v>2.1437778879524045</v>
      </c>
      <c r="O392" s="21">
        <v>1.1279127416955874</v>
      </c>
      <c r="P392" s="23">
        <v>13</v>
      </c>
      <c r="Q392" s="23" t="s">
        <v>1661</v>
      </c>
      <c r="R392" s="23">
        <v>12</v>
      </c>
      <c r="S392" s="23">
        <v>12</v>
      </c>
      <c r="T392" s="24" t="s">
        <v>1663</v>
      </c>
      <c r="U392" s="4" t="s">
        <v>1412</v>
      </c>
      <c r="V392" s="4" t="s">
        <v>1413</v>
      </c>
      <c r="W392" s="4" t="s">
        <v>580</v>
      </c>
      <c r="X392" s="4" t="s">
        <v>887</v>
      </c>
      <c r="Y392" s="29">
        <f>_xlfn.XLOOKUP(W392,Sheet3!$A:$A,Sheet3!$B:$B)</f>
        <v>8</v>
      </c>
    </row>
    <row r="393" spans="1:25" x14ac:dyDescent="0.2">
      <c r="A393" s="6" t="s">
        <v>407</v>
      </c>
      <c r="B393" s="11">
        <v>6.63558515699334</v>
      </c>
      <c r="C393" s="11">
        <v>10.628247520075584</v>
      </c>
      <c r="D393" s="11">
        <v>-4.7644937385599491</v>
      </c>
      <c r="E393" s="11">
        <v>4.4567078972407232</v>
      </c>
      <c r="F393" s="15">
        <v>17.305622419225426</v>
      </c>
      <c r="G393" s="11">
        <v>4.7213027229044329</v>
      </c>
      <c r="H393" s="11">
        <v>-2.4217832354511488</v>
      </c>
      <c r="I393" s="13">
        <v>-1.2995194874532841</v>
      </c>
      <c r="J393" s="2">
        <v>50.563405721590037</v>
      </c>
      <c r="K393" s="11">
        <v>35.479926165205356</v>
      </c>
      <c r="L393" s="26">
        <v>1.442512035369873</v>
      </c>
      <c r="M393" s="8">
        <v>2.0706650831353919</v>
      </c>
      <c r="N393" s="20">
        <v>1.9015228426395938</v>
      </c>
      <c r="O393" s="21">
        <v>0.64538668259181853</v>
      </c>
      <c r="P393" s="23">
        <v>11</v>
      </c>
      <c r="Q393" s="23">
        <v>10</v>
      </c>
      <c r="R393" s="23" t="s">
        <v>1661</v>
      </c>
      <c r="S393" s="23">
        <v>10</v>
      </c>
      <c r="T393" s="24">
        <v>194.171875</v>
      </c>
      <c r="U393" s="4" t="s">
        <v>1418</v>
      </c>
      <c r="V393" s="4" t="s">
        <v>1419</v>
      </c>
      <c r="W393" s="4" t="s">
        <v>580</v>
      </c>
      <c r="X393" s="4" t="s">
        <v>887</v>
      </c>
      <c r="Y393" s="29">
        <f>_xlfn.XLOOKUP(W393,Sheet3!$A:$A,Sheet3!$B:$B)</f>
        <v>8</v>
      </c>
    </row>
    <row r="394" spans="1:25" x14ac:dyDescent="0.2">
      <c r="A394" s="6" t="s">
        <v>413</v>
      </c>
      <c r="B394" s="11">
        <v>7.9263084329864881</v>
      </c>
      <c r="C394" s="11">
        <v>-94.193262411347519</v>
      </c>
      <c r="D394" s="11">
        <v>1.3148190034124374</v>
      </c>
      <c r="E394" s="11">
        <v>-0.25430967541543714</v>
      </c>
      <c r="F394" s="15">
        <v>5.9427957551856476</v>
      </c>
      <c r="G394" s="11">
        <v>-9.1252136752136703</v>
      </c>
      <c r="H394" s="11">
        <v>14.164529914529906</v>
      </c>
      <c r="I394" s="13">
        <v>-4.0393162393162365</v>
      </c>
      <c r="J394" s="2">
        <v>65.485567427361204</v>
      </c>
      <c r="K394" s="11">
        <v>46.314540508813664</v>
      </c>
      <c r="L394" s="26">
        <v>0.45081707835197449</v>
      </c>
      <c r="M394" s="8">
        <v>0.92600782445994212</v>
      </c>
      <c r="N394" s="20">
        <v>1.1848725715277912</v>
      </c>
      <c r="O394" s="21">
        <v>0.22781818532595066</v>
      </c>
      <c r="P394" s="23">
        <v>7</v>
      </c>
      <c r="Q394" s="23" t="s">
        <v>1661</v>
      </c>
      <c r="R394" s="23" t="s">
        <v>1661</v>
      </c>
      <c r="S394" s="23">
        <v>7</v>
      </c>
      <c r="T394" s="24" t="s">
        <v>1663</v>
      </c>
      <c r="U394" s="4" t="s">
        <v>1430</v>
      </c>
      <c r="V394" s="4" t="s">
        <v>1431</v>
      </c>
      <c r="W394" s="4" t="s">
        <v>580</v>
      </c>
      <c r="X394" s="4" t="s">
        <v>988</v>
      </c>
      <c r="Y394" s="29">
        <f>_xlfn.XLOOKUP(W394,Sheet3!$A:$A,Sheet3!$B:$B)</f>
        <v>8</v>
      </c>
    </row>
    <row r="395" spans="1:25" x14ac:dyDescent="0.2">
      <c r="A395" s="6" t="s">
        <v>426</v>
      </c>
      <c r="B395" s="11">
        <v>5.1592463805392468</v>
      </c>
      <c r="C395" s="11">
        <v>-176.39703474351722</v>
      </c>
      <c r="D395" s="11">
        <v>8.7367622776681095</v>
      </c>
      <c r="E395" s="11">
        <v>6.3463602593843831</v>
      </c>
      <c r="F395" s="15">
        <v>9.1155379720484202</v>
      </c>
      <c r="G395" s="11">
        <v>1.2500863099190016</v>
      </c>
      <c r="H395" s="11">
        <v>4.4189616252821668</v>
      </c>
      <c r="I395" s="13">
        <v>-4.669047935201168</v>
      </c>
      <c r="J395" s="2">
        <v>135.35915566222184</v>
      </c>
      <c r="K395" s="11">
        <v>85.650589116600329</v>
      </c>
      <c r="L395" s="26">
        <v>0.91980409622192383</v>
      </c>
      <c r="M395" s="8">
        <v>0.4652423113807177</v>
      </c>
      <c r="N395" s="20">
        <v>0.91290443942814126</v>
      </c>
      <c r="O395" s="21">
        <v>6.2083467698591847E-2</v>
      </c>
      <c r="P395" s="23">
        <v>6</v>
      </c>
      <c r="Q395" s="23" t="s">
        <v>1661</v>
      </c>
      <c r="R395" s="23" t="s">
        <v>1661</v>
      </c>
      <c r="S395" s="23">
        <v>6</v>
      </c>
      <c r="T395" s="24" t="s">
        <v>1663</v>
      </c>
      <c r="U395" s="4" t="s">
        <v>1456</v>
      </c>
      <c r="V395" s="4" t="s">
        <v>1457</v>
      </c>
      <c r="W395" s="4" t="s">
        <v>580</v>
      </c>
      <c r="X395" s="4" t="s">
        <v>988</v>
      </c>
      <c r="Y395" s="29">
        <f>_xlfn.XLOOKUP(W395,Sheet3!$A:$A,Sheet3!$B:$B)</f>
        <v>8</v>
      </c>
    </row>
    <row r="396" spans="1:25" x14ac:dyDescent="0.2">
      <c r="A396" s="6" t="s">
        <v>427</v>
      </c>
      <c r="B396" s="11">
        <v>14.458367474278583</v>
      </c>
      <c r="C396" s="11">
        <v>-575.94683175528041</v>
      </c>
      <c r="D396" s="11">
        <v>16.14996762583911</v>
      </c>
      <c r="E396" s="11">
        <v>8.9614410164459368</v>
      </c>
      <c r="F396" s="15">
        <v>12.024129720389407</v>
      </c>
      <c r="G396" s="11">
        <v>44.357427433124514</v>
      </c>
      <c r="H396" s="11">
        <v>-99.785998861695788</v>
      </c>
      <c r="I396" s="13">
        <v>56.428571428571267</v>
      </c>
      <c r="J396" s="2">
        <v>45.901748486506918</v>
      </c>
      <c r="K396" s="11">
        <v>35.051547001275303</v>
      </c>
      <c r="L396" s="26">
        <v>1.2982691526412964</v>
      </c>
      <c r="M396" s="8">
        <v>2.7589757680431255</v>
      </c>
      <c r="N396" s="20">
        <v>1.2242890299077502</v>
      </c>
      <c r="O396" s="21">
        <v>0.44595305247076805</v>
      </c>
      <c r="P396" s="23">
        <v>11</v>
      </c>
      <c r="Q396" s="23">
        <v>9</v>
      </c>
      <c r="R396" s="23" t="s">
        <v>1661</v>
      </c>
      <c r="S396" s="23">
        <v>9</v>
      </c>
      <c r="T396" s="24">
        <v>198.89894866943359</v>
      </c>
      <c r="U396" s="4" t="s">
        <v>1458</v>
      </c>
      <c r="V396" s="4" t="s">
        <v>1459</v>
      </c>
      <c r="W396" s="4" t="s">
        <v>580</v>
      </c>
      <c r="X396" s="4" t="s">
        <v>981</v>
      </c>
      <c r="Y396" s="29">
        <f>_xlfn.XLOOKUP(W396,Sheet3!$A:$A,Sheet3!$B:$B)</f>
        <v>8</v>
      </c>
    </row>
    <row r="397" spans="1:25" x14ac:dyDescent="0.2">
      <c r="A397" s="6" t="s">
        <v>429</v>
      </c>
      <c r="B397" s="11">
        <v>15.330474503589075</v>
      </c>
      <c r="C397" s="11">
        <v>70.882472549816981</v>
      </c>
      <c r="D397" s="11">
        <v>20.717983344586987</v>
      </c>
      <c r="E397" s="11">
        <v>19.586091171809453</v>
      </c>
      <c r="F397" s="15">
        <v>11.634470148660466</v>
      </c>
      <c r="G397" s="11">
        <v>2.5485415759686547</v>
      </c>
      <c r="H397" s="11">
        <v>-7.0605137135393994</v>
      </c>
      <c r="I397" s="13">
        <v>5.5119721375707442</v>
      </c>
      <c r="J397" s="2">
        <v>32.647374781791328</v>
      </c>
      <c r="K397" s="11">
        <v>13.613435826027651</v>
      </c>
      <c r="L397" s="26">
        <v>1.0823919773101807</v>
      </c>
      <c r="M397" s="8">
        <v>15.736842105263158</v>
      </c>
      <c r="N397" s="20">
        <v>1.3263713683772467</v>
      </c>
      <c r="O397" s="21">
        <v>0.3402866283455146</v>
      </c>
      <c r="P397" s="23">
        <v>15</v>
      </c>
      <c r="Q397" s="23">
        <v>15</v>
      </c>
      <c r="R397" s="23">
        <v>15</v>
      </c>
      <c r="S397" s="23">
        <v>15</v>
      </c>
      <c r="T397" s="24">
        <v>58.108002066612244</v>
      </c>
      <c r="U397" s="4" t="s">
        <v>1462</v>
      </c>
      <c r="V397" s="4" t="s">
        <v>1463</v>
      </c>
      <c r="W397" s="4" t="s">
        <v>580</v>
      </c>
      <c r="X397" s="4" t="s">
        <v>988</v>
      </c>
      <c r="Y397" s="29">
        <f>_xlfn.XLOOKUP(W397,Sheet3!$A:$A,Sheet3!$B:$B)</f>
        <v>8</v>
      </c>
    </row>
    <row r="398" spans="1:25" x14ac:dyDescent="0.2">
      <c r="A398" s="6" t="s">
        <v>431</v>
      </c>
      <c r="B398" s="11">
        <v>26.581955717989036</v>
      </c>
      <c r="C398" s="11">
        <v>18.513451892384868</v>
      </c>
      <c r="D398" s="11">
        <v>-3.056894491822193</v>
      </c>
      <c r="E398" s="11">
        <v>22.090008924397601</v>
      </c>
      <c r="F398" s="15">
        <v>19.697123691432054</v>
      </c>
      <c r="G398" s="11">
        <v>-1.1328916601714731</v>
      </c>
      <c r="H398" s="11">
        <v>1.0255261106780982</v>
      </c>
      <c r="I398" s="13">
        <v>1.107365549493375</v>
      </c>
      <c r="J398" s="2">
        <v>72.758651604805451</v>
      </c>
      <c r="K398" s="11">
        <v>43.8191830083722</v>
      </c>
      <c r="L398" s="26">
        <v>1.0789543390274048</v>
      </c>
      <c r="M398" s="8">
        <v>10.390365448504983</v>
      </c>
      <c r="N398" s="20">
        <v>2.1354935424354244</v>
      </c>
      <c r="O398" s="21">
        <v>1.2931273062730628</v>
      </c>
      <c r="P398" s="23">
        <v>15</v>
      </c>
      <c r="Q398" s="23">
        <v>16</v>
      </c>
      <c r="R398" s="23" t="s">
        <v>1661</v>
      </c>
      <c r="S398" s="23">
        <v>15</v>
      </c>
      <c r="T398" s="24">
        <v>72.349462509155273</v>
      </c>
      <c r="U398" s="4" t="s">
        <v>1466</v>
      </c>
      <c r="V398" s="4" t="s">
        <v>1467</v>
      </c>
      <c r="W398" s="4" t="s">
        <v>580</v>
      </c>
      <c r="X398" s="4" t="s">
        <v>887</v>
      </c>
      <c r="Y398" s="29">
        <f>_xlfn.XLOOKUP(W398,Sheet3!$A:$A,Sheet3!$B:$B)</f>
        <v>8</v>
      </c>
    </row>
    <row r="399" spans="1:25" x14ac:dyDescent="0.2">
      <c r="A399" s="6" t="s">
        <v>434</v>
      </c>
      <c r="B399" s="11">
        <v>13.06568624212407</v>
      </c>
      <c r="C399" s="11">
        <v>151.13615023474179</v>
      </c>
      <c r="D399" s="11">
        <v>4.8155452905438878</v>
      </c>
      <c r="E399" s="11">
        <v>10.321409287215346</v>
      </c>
      <c r="F399" s="15">
        <v>41.694837384375866</v>
      </c>
      <c r="G399" s="11">
        <v>223.55697399527239</v>
      </c>
      <c r="H399" s="11">
        <v>-261.40472813238836</v>
      </c>
      <c r="I399" s="13">
        <v>38.847754137115935</v>
      </c>
      <c r="J399" s="2">
        <v>27.742437318447756</v>
      </c>
      <c r="K399" s="11">
        <v>24.773461051762606</v>
      </c>
      <c r="L399" s="26">
        <v>1.0531988143920898</v>
      </c>
      <c r="M399" s="8">
        <v>6.413140986786277</v>
      </c>
      <c r="N399" s="20">
        <v>3.1363498904458784</v>
      </c>
      <c r="O399" s="21">
        <v>1.3264100570868806</v>
      </c>
      <c r="P399" s="23">
        <v>12</v>
      </c>
      <c r="Q399" s="23" t="s">
        <v>1661</v>
      </c>
      <c r="R399" s="23">
        <v>14</v>
      </c>
      <c r="S399" s="23">
        <v>12</v>
      </c>
      <c r="T399" s="24">
        <v>147.40478515625</v>
      </c>
      <c r="U399" s="4" t="s">
        <v>1471</v>
      </c>
      <c r="V399" s="4" t="s">
        <v>1472</v>
      </c>
      <c r="W399" s="4" t="s">
        <v>580</v>
      </c>
      <c r="X399" s="4" t="s">
        <v>887</v>
      </c>
      <c r="Y399" s="29">
        <f>_xlfn.XLOOKUP(W399,Sheet3!$A:$A,Sheet3!$B:$B)</f>
        <v>8</v>
      </c>
    </row>
    <row r="400" spans="1:25" x14ac:dyDescent="0.2">
      <c r="A400" s="6" t="s">
        <v>444</v>
      </c>
      <c r="B400" s="11">
        <v>3.2711910430048978</v>
      </c>
      <c r="C400" s="11">
        <v>-1.2733632477122558</v>
      </c>
      <c r="D400" s="11">
        <v>-15.46649025687713</v>
      </c>
      <c r="E400" s="11">
        <v>2.0072639816561475</v>
      </c>
      <c r="F400" s="15">
        <v>14.026666791117917</v>
      </c>
      <c r="G400" s="11">
        <v>11.656195462478173</v>
      </c>
      <c r="H400" s="11">
        <v>-2.4979251502811692</v>
      </c>
      <c r="I400" s="13">
        <v>-8.1582703121970059</v>
      </c>
      <c r="J400" s="2">
        <v>19.771371079485071</v>
      </c>
      <c r="K400" s="11">
        <v>9.7083858162525303</v>
      </c>
      <c r="L400" s="26">
        <v>1.1318799257278442</v>
      </c>
      <c r="M400" s="8">
        <v>7.877625160017991</v>
      </c>
      <c r="N400" s="20">
        <v>1.8517419999750426</v>
      </c>
      <c r="O400" s="21">
        <v>0.31559797161282527</v>
      </c>
      <c r="P400" s="23">
        <v>11</v>
      </c>
      <c r="Q400" s="23" t="s">
        <v>1661</v>
      </c>
      <c r="R400" s="23" t="s">
        <v>1661</v>
      </c>
      <c r="S400" s="23">
        <v>11</v>
      </c>
      <c r="T400" s="24" t="s">
        <v>1663</v>
      </c>
      <c r="U400" s="4" t="s">
        <v>1491</v>
      </c>
      <c r="V400" s="4" t="s">
        <v>1492</v>
      </c>
      <c r="W400" s="4" t="s">
        <v>580</v>
      </c>
      <c r="X400" s="4" t="s">
        <v>845</v>
      </c>
      <c r="Y400" s="29">
        <f>_xlfn.XLOOKUP(W400,Sheet3!$A:$A,Sheet3!$B:$B)</f>
        <v>8</v>
      </c>
    </row>
    <row r="401" spans="1:25" x14ac:dyDescent="0.2">
      <c r="A401" s="6" t="s">
        <v>459</v>
      </c>
      <c r="B401" s="11">
        <v>21.11870434242379</v>
      </c>
      <c r="C401" s="11">
        <v>42.576966932725213</v>
      </c>
      <c r="D401" s="11">
        <v>0.75546633857843659</v>
      </c>
      <c r="E401" s="11">
        <v>13.393603119175646</v>
      </c>
      <c r="F401" s="15">
        <v>11.606626759804451</v>
      </c>
      <c r="G401" s="11">
        <v>-2.6239202657807308</v>
      </c>
      <c r="H401" s="11">
        <v>0.46622369878183834</v>
      </c>
      <c r="I401" s="13">
        <v>3.1576965669988928</v>
      </c>
      <c r="J401" s="2">
        <v>54.435313528722531</v>
      </c>
      <c r="K401" s="11">
        <v>42.151900324047325</v>
      </c>
      <c r="L401" s="26">
        <v>1.2494986057281494</v>
      </c>
      <c r="M401" s="8">
        <v>3.9447779111644659</v>
      </c>
      <c r="N401" s="20">
        <v>1.0066570314895107</v>
      </c>
      <c r="O401" s="21">
        <v>9.1665571760171677E-2</v>
      </c>
      <c r="P401" s="23">
        <v>10</v>
      </c>
      <c r="Q401" s="23">
        <v>7</v>
      </c>
      <c r="R401" s="23" t="s">
        <v>1661</v>
      </c>
      <c r="S401" s="23">
        <v>7</v>
      </c>
      <c r="T401" s="24">
        <v>214.5130920410156</v>
      </c>
      <c r="U401" s="4" t="s">
        <v>1522</v>
      </c>
      <c r="V401" s="4" t="s">
        <v>1523</v>
      </c>
      <c r="W401" s="4" t="s">
        <v>580</v>
      </c>
      <c r="X401" s="4" t="s">
        <v>981</v>
      </c>
      <c r="Y401" s="29">
        <f>_xlfn.XLOOKUP(W401,Sheet3!$A:$A,Sheet3!$B:$B)</f>
        <v>8</v>
      </c>
    </row>
    <row r="402" spans="1:25" x14ac:dyDescent="0.2">
      <c r="A402" s="6" t="s">
        <v>464</v>
      </c>
      <c r="B402" s="11">
        <v>44.413301552522526</v>
      </c>
      <c r="C402" s="11">
        <v>6.329304609378128</v>
      </c>
      <c r="D402" s="11">
        <v>28.876717412638662</v>
      </c>
      <c r="E402" s="11">
        <v>25.726401678643711</v>
      </c>
      <c r="F402" s="15">
        <v>0.33708430431663533</v>
      </c>
      <c r="G402" s="11">
        <v>3.8199760862625831E-2</v>
      </c>
      <c r="H402" s="11">
        <v>-3.9285692064642803</v>
      </c>
      <c r="I402" s="13">
        <v>4.890369445601654</v>
      </c>
      <c r="J402" s="2">
        <v>28.865742141117661</v>
      </c>
      <c r="K402" s="11">
        <v>9.2564272940744843</v>
      </c>
      <c r="L402" s="26">
        <v>1.6686868667602539</v>
      </c>
      <c r="M402" s="8">
        <v>4.3385877049469759</v>
      </c>
      <c r="N402" s="20">
        <v>2.1878916601851621</v>
      </c>
      <c r="O402" s="21">
        <v>0.79033982664619185</v>
      </c>
      <c r="P402" s="23" t="s">
        <v>1661</v>
      </c>
      <c r="Q402" s="23">
        <v>10</v>
      </c>
      <c r="R402" s="23" t="s">
        <v>1661</v>
      </c>
      <c r="S402" s="23">
        <v>10</v>
      </c>
      <c r="T402" s="24">
        <v>449.9520263671875</v>
      </c>
      <c r="U402" s="4" t="s">
        <v>1532</v>
      </c>
      <c r="V402" s="4" t="s">
        <v>1533</v>
      </c>
      <c r="W402" s="4" t="s">
        <v>580</v>
      </c>
      <c r="X402" s="4" t="s">
        <v>988</v>
      </c>
      <c r="Y402" s="29">
        <f>_xlfn.XLOOKUP(W402,Sheet3!$A:$A,Sheet3!$B:$B)</f>
        <v>8</v>
      </c>
    </row>
    <row r="403" spans="1:25" x14ac:dyDescent="0.2">
      <c r="A403" s="6" t="s">
        <v>465</v>
      </c>
      <c r="B403" s="11">
        <v>12.370349224474261</v>
      </c>
      <c r="C403" s="11">
        <v>-50.099403578528822</v>
      </c>
      <c r="D403" s="11">
        <v>1.1453320500481201</v>
      </c>
      <c r="E403" s="11">
        <v>9.5537158625939664</v>
      </c>
      <c r="F403" s="15">
        <v>23.995520089598209</v>
      </c>
      <c r="G403" s="11">
        <v>-3.252371916508539</v>
      </c>
      <c r="H403" s="11">
        <v>1.2049335863377608</v>
      </c>
      <c r="I403" s="13">
        <v>3.0474383301707779</v>
      </c>
      <c r="J403" s="2">
        <v>70.340248962655608</v>
      </c>
      <c r="K403" s="11">
        <v>47.088465845464725</v>
      </c>
      <c r="L403" s="26">
        <v>1.0107998847961426</v>
      </c>
      <c r="M403" s="8">
        <v>6.2801932367149762</v>
      </c>
      <c r="N403" s="20">
        <v>1.5113886847905951</v>
      </c>
      <c r="O403" s="21">
        <v>0.63262307127112416</v>
      </c>
      <c r="P403" s="23">
        <v>11</v>
      </c>
      <c r="Q403" s="23" t="s">
        <v>1661</v>
      </c>
      <c r="R403" s="23" t="s">
        <v>1661</v>
      </c>
      <c r="S403" s="23">
        <v>11</v>
      </c>
      <c r="T403" s="24" t="s">
        <v>1663</v>
      </c>
      <c r="U403" s="4" t="s">
        <v>1534</v>
      </c>
      <c r="V403" s="4" t="s">
        <v>1535</v>
      </c>
      <c r="W403" s="4" t="s">
        <v>580</v>
      </c>
      <c r="X403" s="4" t="s">
        <v>647</v>
      </c>
      <c r="Y403" s="29">
        <f>_xlfn.XLOOKUP(W403,Sheet3!$A:$A,Sheet3!$B:$B)</f>
        <v>8</v>
      </c>
    </row>
    <row r="404" spans="1:25" x14ac:dyDescent="0.2">
      <c r="A404" s="6" t="s">
        <v>466</v>
      </c>
      <c r="B404" s="11">
        <v>5.1653047454831693</v>
      </c>
      <c r="C404" s="11">
        <v>-618.7772925764192</v>
      </c>
      <c r="D404" s="11">
        <v>-9.3941040619481058</v>
      </c>
      <c r="E404" s="11">
        <v>8.9062148586850594</v>
      </c>
      <c r="F404" s="15">
        <v>25.357265348119356</v>
      </c>
      <c r="G404" s="11">
        <v>0.50918273645546375</v>
      </c>
      <c r="H404" s="11">
        <v>0.27525252525252525</v>
      </c>
      <c r="I404" s="13">
        <v>0.21556473829201103</v>
      </c>
      <c r="J404" s="2">
        <v>42.591813849172979</v>
      </c>
      <c r="K404" s="11">
        <v>35.494155154091395</v>
      </c>
      <c r="L404" s="26">
        <v>1.3800348043441772</v>
      </c>
      <c r="M404" s="8">
        <v>3.0622222222222222</v>
      </c>
      <c r="N404" s="20">
        <v>4.4145841868086846</v>
      </c>
      <c r="O404" s="21">
        <v>3.1274068004916016</v>
      </c>
      <c r="P404" s="23">
        <v>9</v>
      </c>
      <c r="Q404" s="23">
        <v>9</v>
      </c>
      <c r="R404" s="23">
        <v>10</v>
      </c>
      <c r="S404" s="23">
        <v>9</v>
      </c>
      <c r="T404" s="24">
        <v>205.7261047363281</v>
      </c>
      <c r="U404" s="4" t="s">
        <v>1536</v>
      </c>
      <c r="V404" s="4" t="s">
        <v>1537</v>
      </c>
      <c r="W404" s="4" t="s">
        <v>580</v>
      </c>
      <c r="X404" s="4" t="s">
        <v>887</v>
      </c>
      <c r="Y404" s="29">
        <f>_xlfn.XLOOKUP(W404,Sheet3!$A:$A,Sheet3!$B:$B)</f>
        <v>8</v>
      </c>
    </row>
    <row r="405" spans="1:25" x14ac:dyDescent="0.2">
      <c r="A405" s="6" t="s">
        <v>476</v>
      </c>
      <c r="B405" s="11">
        <v>13.336722051021379</v>
      </c>
      <c r="C405" s="11">
        <v>-24.188216993972368</v>
      </c>
      <c r="D405" s="11">
        <v>-3.5719756149863779</v>
      </c>
      <c r="E405" s="11">
        <v>12.386822124090607</v>
      </c>
      <c r="F405" s="15">
        <v>20.498429063844064</v>
      </c>
      <c r="G405" s="11">
        <v>13.855670103092784</v>
      </c>
      <c r="H405" s="11">
        <v>-4.779381443298969</v>
      </c>
      <c r="I405" s="13">
        <v>-8.0762886597938142</v>
      </c>
      <c r="J405" s="2">
        <v>31.958100136136743</v>
      </c>
      <c r="K405" s="11">
        <v>20.366735011415027</v>
      </c>
      <c r="L405" s="26">
        <v>1.2838021516799927</v>
      </c>
      <c r="M405" s="8">
        <v>5.40979381443299</v>
      </c>
      <c r="N405" s="20">
        <v>0.97719820025928483</v>
      </c>
      <c r="O405" s="21">
        <v>0.18127049492869671</v>
      </c>
      <c r="P405" s="23">
        <v>12</v>
      </c>
      <c r="Q405" s="23">
        <v>12</v>
      </c>
      <c r="R405" s="23" t="s">
        <v>1661</v>
      </c>
      <c r="S405" s="23">
        <v>12</v>
      </c>
      <c r="T405" s="24">
        <v>83.982322692871108</v>
      </c>
      <c r="U405" s="4" t="s">
        <v>1556</v>
      </c>
      <c r="V405" s="4" t="s">
        <v>1557</v>
      </c>
      <c r="W405" s="4" t="s">
        <v>580</v>
      </c>
      <c r="X405" s="4" t="s">
        <v>845</v>
      </c>
      <c r="Y405" s="29">
        <f>_xlfn.XLOOKUP(W405,Sheet3!$A:$A,Sheet3!$B:$B)</f>
        <v>8</v>
      </c>
    </row>
    <row r="406" spans="1:25" x14ac:dyDescent="0.2">
      <c r="A406" s="6" t="s">
        <v>481</v>
      </c>
      <c r="B406" s="11">
        <v>1.3343327054008842</v>
      </c>
      <c r="C406" s="11">
        <v>329.85641994140576</v>
      </c>
      <c r="D406" s="11">
        <v>-1.3073255797600769</v>
      </c>
      <c r="E406" s="11">
        <v>8.4326768066832543</v>
      </c>
      <c r="F406" s="15">
        <v>19.778846849204683</v>
      </c>
      <c r="G406" s="11">
        <v>5.5858862889265</v>
      </c>
      <c r="H406" s="11">
        <v>7.8639201727256891</v>
      </c>
      <c r="I406" s="13">
        <v>-12.449806461652189</v>
      </c>
      <c r="J406" s="2">
        <v>37.548724881790939</v>
      </c>
      <c r="K406" s="11">
        <v>29.698916829883448</v>
      </c>
      <c r="L406" s="26">
        <v>1.0205785036087036</v>
      </c>
      <c r="M406" s="8">
        <v>0.38400131226420253</v>
      </c>
      <c r="N406" s="20">
        <v>2.4105156684927587</v>
      </c>
      <c r="O406" s="21">
        <v>0.87166969728556898</v>
      </c>
      <c r="P406" s="23">
        <v>10</v>
      </c>
      <c r="Q406" s="23">
        <v>9</v>
      </c>
      <c r="R406" s="23">
        <v>10</v>
      </c>
      <c r="S406" s="23">
        <v>9</v>
      </c>
      <c r="T406" s="24">
        <v>278.64608764648438</v>
      </c>
      <c r="U406" s="4" t="s">
        <v>1566</v>
      </c>
      <c r="V406" s="4" t="s">
        <v>1567</v>
      </c>
      <c r="W406" s="4" t="s">
        <v>580</v>
      </c>
      <c r="X406" s="4" t="s">
        <v>845</v>
      </c>
      <c r="Y406" s="29">
        <f>_xlfn.XLOOKUP(W406,Sheet3!$A:$A,Sheet3!$B:$B)</f>
        <v>8</v>
      </c>
    </row>
    <row r="407" spans="1:25" x14ac:dyDescent="0.2">
      <c r="A407" s="6" t="s">
        <v>483</v>
      </c>
      <c r="B407" s="11">
        <v>40.75790056012724</v>
      </c>
      <c r="C407" s="11">
        <v>11.52082918078532</v>
      </c>
      <c r="D407" s="11">
        <v>0.54230689007856991</v>
      </c>
      <c r="E407" s="11">
        <v>38.690270382407853</v>
      </c>
      <c r="F407" s="15">
        <v>60.399449035812665</v>
      </c>
      <c r="G407" s="11">
        <v>9.1626865671641795</v>
      </c>
      <c r="H407" s="11">
        <v>-1.3761194029850747</v>
      </c>
      <c r="I407" s="13">
        <v>-6.7865671641791048</v>
      </c>
      <c r="J407" s="2">
        <v>43.658775910707718</v>
      </c>
      <c r="K407" s="11">
        <v>33.574492274301072</v>
      </c>
      <c r="L407" s="26">
        <v>0.89553314447402954</v>
      </c>
      <c r="M407" s="8">
        <v>31.021052631578947</v>
      </c>
      <c r="N407" s="20">
        <v>4.2841004184100422</v>
      </c>
      <c r="O407" s="21">
        <v>2.7481171548117156</v>
      </c>
      <c r="P407" s="23">
        <v>17</v>
      </c>
      <c r="Q407" s="23">
        <v>18</v>
      </c>
      <c r="R407" s="23" t="s">
        <v>1661</v>
      </c>
      <c r="S407" s="23">
        <v>17</v>
      </c>
      <c r="T407" s="24">
        <v>60.626632054646798</v>
      </c>
      <c r="U407" s="4" t="s">
        <v>1570</v>
      </c>
      <c r="V407" s="4" t="s">
        <v>1571</v>
      </c>
      <c r="W407" s="4" t="s">
        <v>580</v>
      </c>
      <c r="X407" s="4" t="s">
        <v>887</v>
      </c>
      <c r="Y407" s="29">
        <f>_xlfn.XLOOKUP(W407,Sheet3!$A:$A,Sheet3!$B:$B)</f>
        <v>8</v>
      </c>
    </row>
    <row r="408" spans="1:25" x14ac:dyDescent="0.2">
      <c r="A408" s="6" t="s">
        <v>485</v>
      </c>
      <c r="B408" s="11">
        <v>8.6801086801086811</v>
      </c>
      <c r="C408" s="11">
        <v>-925.531914893617</v>
      </c>
      <c r="D408" s="11">
        <v>31.176139561057958</v>
      </c>
      <c r="E408" s="11">
        <v>5.5484055484055483</v>
      </c>
      <c r="F408" s="15">
        <v>17.649192816978051</v>
      </c>
      <c r="G408" s="11">
        <v>2.5740740740740744</v>
      </c>
      <c r="H408" s="11">
        <v>-0.78835978835978848</v>
      </c>
      <c r="I408" s="13">
        <v>-0.78571428571428581</v>
      </c>
      <c r="J408" s="2">
        <v>36.129779837775203</v>
      </c>
      <c r="K408" s="11">
        <v>26.54875283446712</v>
      </c>
      <c r="L408" s="26">
        <v>1.7698632478713989</v>
      </c>
      <c r="M408" s="8">
        <v>7.1834319526627217</v>
      </c>
      <c r="N408" s="20">
        <v>2.7092445328031811</v>
      </c>
      <c r="O408" s="21">
        <v>0.99552683896620286</v>
      </c>
      <c r="P408" s="23">
        <v>8</v>
      </c>
      <c r="Q408" s="23" t="s">
        <v>1661</v>
      </c>
      <c r="R408" s="23" t="s">
        <v>1661</v>
      </c>
      <c r="S408" s="23">
        <v>8</v>
      </c>
      <c r="T408" s="24" t="s">
        <v>1663</v>
      </c>
      <c r="U408" s="4" t="s">
        <v>1574</v>
      </c>
      <c r="V408" s="4" t="s">
        <v>1575</v>
      </c>
      <c r="W408" s="4" t="s">
        <v>580</v>
      </c>
      <c r="X408" s="4" t="s">
        <v>887</v>
      </c>
      <c r="Y408" s="29">
        <f>_xlfn.XLOOKUP(W408,Sheet3!$A:$A,Sheet3!$B:$B)</f>
        <v>8</v>
      </c>
    </row>
    <row r="409" spans="1:25" x14ac:dyDescent="0.2">
      <c r="A409" s="6" t="s">
        <v>495</v>
      </c>
      <c r="B409" s="11">
        <v>10.393382029393646</v>
      </c>
      <c r="C409" s="11">
        <v>431.48148148148141</v>
      </c>
      <c r="D409" s="11">
        <v>0.53083252233920852</v>
      </c>
      <c r="E409" s="11">
        <v>2.5257414415207253</v>
      </c>
      <c r="F409" s="15">
        <v>12.733590008451495</v>
      </c>
      <c r="G409" s="11">
        <v>7.9764705882352942</v>
      </c>
      <c r="H409" s="11">
        <v>-1.7529411764705882</v>
      </c>
      <c r="I409" s="13">
        <v>-5.223529411764706</v>
      </c>
      <c r="J409" s="2">
        <v>47.494280020665727</v>
      </c>
      <c r="K409" s="11">
        <v>35.410685132015992</v>
      </c>
      <c r="L409" s="26">
        <v>1.0731328725814819</v>
      </c>
      <c r="M409" s="8">
        <v>3.5044510385756675</v>
      </c>
      <c r="N409" s="20">
        <v>3.9243986254295531</v>
      </c>
      <c r="O409" s="21">
        <v>2.3217353951890032</v>
      </c>
      <c r="P409" s="23">
        <v>11</v>
      </c>
      <c r="Q409" s="23">
        <v>10</v>
      </c>
      <c r="R409" s="23">
        <v>10</v>
      </c>
      <c r="S409" s="23">
        <v>10</v>
      </c>
      <c r="T409" s="24">
        <v>244.6280212402344</v>
      </c>
      <c r="U409" s="4" t="s">
        <v>1591</v>
      </c>
      <c r="V409" s="4" t="s">
        <v>1592</v>
      </c>
      <c r="W409" s="4" t="s">
        <v>580</v>
      </c>
      <c r="X409" s="4" t="s">
        <v>581</v>
      </c>
      <c r="Y409" s="29">
        <f>_xlfn.XLOOKUP(W409,Sheet3!$A:$A,Sheet3!$B:$B)</f>
        <v>8</v>
      </c>
    </row>
    <row r="410" spans="1:25" x14ac:dyDescent="0.2">
      <c r="A410" s="6" t="s">
        <v>497</v>
      </c>
      <c r="B410" s="11">
        <v>2.4146519199862335</v>
      </c>
      <c r="C410" s="11">
        <v>1386.267636539179</v>
      </c>
      <c r="D410" s="11">
        <v>27.449486891809837</v>
      </c>
      <c r="E410" s="11">
        <v>-56.105536134771882</v>
      </c>
      <c r="F410" s="15">
        <v>5.7248096887893229</v>
      </c>
      <c r="G410" s="11">
        <v>0.94070937491768336</v>
      </c>
      <c r="H410" s="11">
        <v>-5.1223217343202609</v>
      </c>
      <c r="I410" s="13">
        <v>5.1816123594025774</v>
      </c>
      <c r="J410" s="2">
        <v>43.147162934233094</v>
      </c>
      <c r="K410" s="11">
        <v>11.462016526997477</v>
      </c>
      <c r="L410" s="26">
        <v>0.67718887329101562</v>
      </c>
      <c r="M410" s="8">
        <v>0.28282377481596466</v>
      </c>
      <c r="N410" s="20">
        <v>0.98916147769668539</v>
      </c>
      <c r="O410" s="21">
        <v>0.48942185182523246</v>
      </c>
      <c r="P410" s="23">
        <v>7</v>
      </c>
      <c r="Q410" s="23">
        <v>7</v>
      </c>
      <c r="R410" s="23">
        <v>8</v>
      </c>
      <c r="S410" s="23">
        <v>7</v>
      </c>
      <c r="T410" s="24" t="e">
        <v>#N/A</v>
      </c>
      <c r="U410" s="4" t="s">
        <v>1595</v>
      </c>
      <c r="V410" s="4" t="s">
        <v>1596</v>
      </c>
      <c r="W410" s="4" t="s">
        <v>580</v>
      </c>
      <c r="X410" s="4" t="s">
        <v>988</v>
      </c>
      <c r="Y410" s="29">
        <f>_xlfn.XLOOKUP(W410,Sheet3!$A:$A,Sheet3!$B:$B)</f>
        <v>8</v>
      </c>
    </row>
    <row r="411" spans="1:25" x14ac:dyDescent="0.2">
      <c r="A411" s="6" t="s">
        <v>501</v>
      </c>
      <c r="B411" s="11">
        <v>6.739314869050669</v>
      </c>
      <c r="C411" s="11">
        <v>-56.533466684850964</v>
      </c>
      <c r="D411" s="11">
        <v>6.008309026165537</v>
      </c>
      <c r="E411" s="11">
        <v>2.2003108234366393</v>
      </c>
      <c r="F411" s="15">
        <v>13.413463191967168</v>
      </c>
      <c r="G411" s="11">
        <v>-228.31477927063304</v>
      </c>
      <c r="H411" s="11">
        <v>120.73032629558523</v>
      </c>
      <c r="I411" s="13">
        <v>108.58445297504781</v>
      </c>
      <c r="J411" s="2">
        <v>43.587875023440034</v>
      </c>
      <c r="K411" s="11">
        <v>30.847550013958617</v>
      </c>
      <c r="L411" s="26">
        <v>1.0572324991226196</v>
      </c>
      <c r="M411" s="8">
        <v>2.1758383278022686</v>
      </c>
      <c r="N411" s="20">
        <v>1.4213332726326002</v>
      </c>
      <c r="O411" s="21">
        <v>0.56816028407943064</v>
      </c>
      <c r="P411" s="23">
        <v>10</v>
      </c>
      <c r="Q411" s="23" t="s">
        <v>1661</v>
      </c>
      <c r="R411" s="23" t="s">
        <v>1661</v>
      </c>
      <c r="S411" s="23">
        <v>10</v>
      </c>
      <c r="T411" s="24" t="e">
        <v>#N/A</v>
      </c>
      <c r="U411" s="4" t="s">
        <v>1603</v>
      </c>
      <c r="V411" s="4" t="s">
        <v>1604</v>
      </c>
      <c r="W411" s="4" t="s">
        <v>580</v>
      </c>
      <c r="X411" s="4" t="s">
        <v>981</v>
      </c>
      <c r="Y411" s="29">
        <f>_xlfn.XLOOKUP(W411,Sheet3!$A:$A,Sheet3!$B:$B)</f>
        <v>8</v>
      </c>
    </row>
    <row r="412" spans="1:25" x14ac:dyDescent="0.2">
      <c r="A412" s="6" t="s">
        <v>502</v>
      </c>
      <c r="B412" s="11">
        <v>9.607894449342341</v>
      </c>
      <c r="C412" s="11">
        <v>-110.33200371892151</v>
      </c>
      <c r="D412" s="11">
        <v>-12.288712542090352</v>
      </c>
      <c r="E412" s="11">
        <v>-0.87526963131966273</v>
      </c>
      <c r="F412" s="15">
        <v>4.5949257851260725</v>
      </c>
      <c r="G412" s="11">
        <v>-4.0656092910383093</v>
      </c>
      <c r="H412" s="11">
        <v>2.0933437337493506</v>
      </c>
      <c r="I412" s="13">
        <v>2.9722655572889587</v>
      </c>
      <c r="J412" s="2">
        <v>71.595247153277015</v>
      </c>
      <c r="K412" s="11">
        <v>62.964328158996587</v>
      </c>
      <c r="L412" s="26">
        <v>1.3693076372146606</v>
      </c>
      <c r="M412" s="8">
        <v>0.92538847424446347</v>
      </c>
      <c r="N412" s="20">
        <v>5.1223766396002492</v>
      </c>
      <c r="O412" s="21">
        <v>1.8778732042473452</v>
      </c>
      <c r="P412" s="23">
        <v>8</v>
      </c>
      <c r="Q412" s="23" t="s">
        <v>1661</v>
      </c>
      <c r="R412" s="23" t="s">
        <v>1661</v>
      </c>
      <c r="S412" s="23">
        <v>8</v>
      </c>
      <c r="T412" s="24">
        <v>369.52227783203119</v>
      </c>
      <c r="U412" s="4" t="s">
        <v>1605</v>
      </c>
      <c r="V412" s="4" t="s">
        <v>1606</v>
      </c>
      <c r="W412" s="4" t="s">
        <v>580</v>
      </c>
      <c r="X412" s="4" t="s">
        <v>988</v>
      </c>
      <c r="Y412" s="29">
        <f>_xlfn.XLOOKUP(W412,Sheet3!$A:$A,Sheet3!$B:$B)</f>
        <v>8</v>
      </c>
    </row>
    <row r="413" spans="1:25" x14ac:dyDescent="0.2">
      <c r="A413" s="6" t="s">
        <v>504</v>
      </c>
      <c r="B413" s="11">
        <v>65.151551082485142</v>
      </c>
      <c r="C413" s="11">
        <v>33.086612912972257</v>
      </c>
      <c r="D413" s="11">
        <v>2.7110544216306209</v>
      </c>
      <c r="E413" s="11">
        <v>64.415375810638608</v>
      </c>
      <c r="F413" s="15">
        <v>23.128223678125675</v>
      </c>
      <c r="G413" s="11">
        <v>-6.824140186915888</v>
      </c>
      <c r="H413" s="11">
        <v>0.67530841121495322</v>
      </c>
      <c r="I413" s="13">
        <v>7.1488317757009341</v>
      </c>
      <c r="J413" s="2">
        <v>438.11523952904093</v>
      </c>
      <c r="K413" s="11">
        <v>101.60347725690613</v>
      </c>
      <c r="L413" s="26">
        <v>0.78366881608963013</v>
      </c>
      <c r="M413" s="8">
        <v>9.1431598331558401</v>
      </c>
      <c r="N413" s="20">
        <v>1.2318687398413866</v>
      </c>
      <c r="O413" s="21">
        <v>1.1802521106147206</v>
      </c>
      <c r="P413" s="23">
        <v>13</v>
      </c>
      <c r="Q413" s="23">
        <v>12</v>
      </c>
      <c r="R413" s="23" t="s">
        <v>1661</v>
      </c>
      <c r="S413" s="23">
        <v>12</v>
      </c>
      <c r="T413" s="24">
        <v>102.72248268127444</v>
      </c>
      <c r="U413" s="4" t="s">
        <v>1609</v>
      </c>
      <c r="V413" s="4" t="s">
        <v>1610</v>
      </c>
      <c r="W413" s="4" t="s">
        <v>580</v>
      </c>
      <c r="X413" s="4" t="s">
        <v>988</v>
      </c>
      <c r="Y413" s="29">
        <f>_xlfn.XLOOKUP(W413,Sheet3!$A:$A,Sheet3!$B:$B)</f>
        <v>8</v>
      </c>
    </row>
    <row r="414" spans="1:25" x14ac:dyDescent="0.2">
      <c r="A414" s="6" t="s">
        <v>506</v>
      </c>
      <c r="B414" s="11">
        <v>1.6637955897140095</v>
      </c>
      <c r="C414" s="11">
        <v>-99.686497197699012</v>
      </c>
      <c r="D414" s="11">
        <v>11.651351040344093</v>
      </c>
      <c r="E414" s="11">
        <v>-9.180517556007654E-3</v>
      </c>
      <c r="F414" s="15">
        <v>15.419133677709135</v>
      </c>
      <c r="G414" s="11">
        <v>10.254787833270759</v>
      </c>
      <c r="H414" s="11">
        <v>-17.808885655276029</v>
      </c>
      <c r="I414" s="13">
        <v>8.5540978220052679</v>
      </c>
      <c r="J414" s="2">
        <v>51.68905743396175</v>
      </c>
      <c r="K414" s="11">
        <v>43.166871012893878</v>
      </c>
      <c r="L414" s="26">
        <v>1.5813589096069336</v>
      </c>
      <c r="M414" s="8">
        <v>0.99430656556507335</v>
      </c>
      <c r="N414" s="20">
        <v>1.7296399643388209</v>
      </c>
      <c r="O414" s="21">
        <v>0.50334034096453906</v>
      </c>
      <c r="P414" s="23">
        <v>9</v>
      </c>
      <c r="Q414" s="23">
        <v>5</v>
      </c>
      <c r="R414" s="23" t="s">
        <v>1661</v>
      </c>
      <c r="S414" s="23">
        <v>5</v>
      </c>
      <c r="T414" s="24">
        <v>370.76726277669269</v>
      </c>
      <c r="U414" s="4" t="s">
        <v>1613</v>
      </c>
      <c r="V414" s="4" t="s">
        <v>1614</v>
      </c>
      <c r="W414" s="4" t="s">
        <v>580</v>
      </c>
      <c r="X414" s="4" t="s">
        <v>581</v>
      </c>
      <c r="Y414" s="29">
        <f>_xlfn.XLOOKUP(W414,Sheet3!$A:$A,Sheet3!$B:$B)</f>
        <v>8</v>
      </c>
    </row>
    <row r="415" spans="1:25" x14ac:dyDescent="0.2">
      <c r="A415" s="6" t="s">
        <v>510</v>
      </c>
      <c r="B415" s="11">
        <v>2.0016730401529634</v>
      </c>
      <c r="C415" s="11">
        <v>-66.84350132625994</v>
      </c>
      <c r="D415" s="11">
        <v>1.007906331100239</v>
      </c>
      <c r="E415" s="11">
        <v>-1.4937858508604205</v>
      </c>
      <c r="F415" s="15">
        <v>5.1145180311588359</v>
      </c>
      <c r="G415" s="11">
        <v>-2.0245700245700244</v>
      </c>
      <c r="H415" s="11">
        <v>-0.68304668304668303</v>
      </c>
      <c r="I415" s="13">
        <v>3.7076167076167077</v>
      </c>
      <c r="J415" s="2">
        <v>50.694336895359037</v>
      </c>
      <c r="K415" s="11">
        <v>37.011924245966796</v>
      </c>
      <c r="L415" s="26">
        <v>1.4718186855316162</v>
      </c>
      <c r="M415" s="8">
        <v>0.81113801452784506</v>
      </c>
      <c r="N415" s="20">
        <v>2.053563322741716</v>
      </c>
      <c r="O415" s="21">
        <v>0.69178393100317748</v>
      </c>
      <c r="P415" s="23">
        <v>11</v>
      </c>
      <c r="Q415" s="23">
        <v>12</v>
      </c>
      <c r="R415" s="23">
        <v>11</v>
      </c>
      <c r="S415" s="23">
        <v>11</v>
      </c>
      <c r="T415" s="24">
        <v>89.205585479736328</v>
      </c>
      <c r="U415" s="4" t="s">
        <v>1621</v>
      </c>
      <c r="V415" s="4" t="s">
        <v>1622</v>
      </c>
      <c r="W415" s="4" t="s">
        <v>580</v>
      </c>
      <c r="X415" s="4" t="s">
        <v>647</v>
      </c>
      <c r="Y415" s="29">
        <f>_xlfn.XLOOKUP(W415,Sheet3!$A:$A,Sheet3!$B:$B)</f>
        <v>8</v>
      </c>
    </row>
    <row r="416" spans="1:25" x14ac:dyDescent="0.2">
      <c r="A416" s="6" t="s">
        <v>519</v>
      </c>
      <c r="B416" s="11">
        <v>-1.2703452522973753</v>
      </c>
      <c r="C416" s="11">
        <v>-64.933335428468169</v>
      </c>
      <c r="D416" s="11">
        <v>-17.267401335307309</v>
      </c>
      <c r="E416" s="11">
        <v>-13.812103403937295</v>
      </c>
      <c r="F416" s="15">
        <v>-1.4288174845308592</v>
      </c>
      <c r="G416" s="11">
        <v>-0.52981675858388189</v>
      </c>
      <c r="H416" s="11">
        <v>0.38139121152819783</v>
      </c>
      <c r="I416" s="13">
        <v>1.1484255470556841</v>
      </c>
      <c r="J416" s="2">
        <v>230.11171105384739</v>
      </c>
      <c r="K416" s="11">
        <v>135.44078792239279</v>
      </c>
      <c r="L416" s="26">
        <v>1.3026461601257324</v>
      </c>
      <c r="M416" s="8">
        <v>-9.4434028456734029E-2</v>
      </c>
      <c r="N416" s="20">
        <v>0.71094188094709276</v>
      </c>
      <c r="O416" s="21">
        <v>0.15002232049593284</v>
      </c>
      <c r="P416" s="23">
        <v>3</v>
      </c>
      <c r="Q416" s="23" t="s">
        <v>1661</v>
      </c>
      <c r="R416" s="23" t="s">
        <v>1661</v>
      </c>
      <c r="S416" s="23">
        <v>3</v>
      </c>
      <c r="T416" s="24" t="s">
        <v>1663</v>
      </c>
      <c r="U416" s="4" t="s">
        <v>1639</v>
      </c>
      <c r="V416" s="4" t="s">
        <v>1640</v>
      </c>
      <c r="W416" s="4" t="s">
        <v>580</v>
      </c>
      <c r="X416" s="4" t="s">
        <v>988</v>
      </c>
      <c r="Y416" s="29">
        <f>_xlfn.XLOOKUP(W416,Sheet3!$A:$A,Sheet3!$B:$B)</f>
        <v>8</v>
      </c>
    </row>
    <row r="417" spans="1:25" x14ac:dyDescent="0.2">
      <c r="A417" s="6" t="s">
        <v>520</v>
      </c>
      <c r="B417" s="11">
        <v>25.038622478630369</v>
      </c>
      <c r="C417" s="11">
        <v>-10.905198089350943</v>
      </c>
      <c r="D417" s="11">
        <v>3.3875333437941357</v>
      </c>
      <c r="E417" s="11">
        <v>25.064961017065983</v>
      </c>
      <c r="F417" s="15">
        <v>50.07120677294774</v>
      </c>
      <c r="G417" s="11">
        <v>5.1062162057861276</v>
      </c>
      <c r="H417" s="11">
        <v>2.9166641653767158</v>
      </c>
      <c r="I417" s="13">
        <v>-7.0228803711628434</v>
      </c>
      <c r="J417" s="2">
        <v>36.074717271224124</v>
      </c>
      <c r="K417" s="11">
        <v>16.961801567925914</v>
      </c>
      <c r="L417" s="26">
        <v>0.87818431854248047</v>
      </c>
      <c r="M417" s="8">
        <v>19.886690105474635</v>
      </c>
      <c r="N417" s="20">
        <v>2.6795541231724602</v>
      </c>
      <c r="O417" s="21">
        <v>2.0882892857109958</v>
      </c>
      <c r="P417" s="23" t="s">
        <v>1661</v>
      </c>
      <c r="Q417" s="23">
        <v>15</v>
      </c>
      <c r="R417" s="23">
        <v>15</v>
      </c>
      <c r="S417" s="23">
        <v>15</v>
      </c>
      <c r="T417" s="24">
        <v>69.619064331054688</v>
      </c>
      <c r="U417" s="4" t="s">
        <v>1641</v>
      </c>
      <c r="V417" s="4" t="s">
        <v>1642</v>
      </c>
      <c r="W417" s="4" t="s">
        <v>580</v>
      </c>
      <c r="X417" s="4" t="s">
        <v>887</v>
      </c>
      <c r="Y417" s="29">
        <f>_xlfn.XLOOKUP(W417,Sheet3!$A:$A,Sheet3!$B:$B)</f>
        <v>8</v>
      </c>
    </row>
    <row r="418" spans="1:25" x14ac:dyDescent="0.2">
      <c r="A418" s="6" t="s">
        <v>522</v>
      </c>
      <c r="B418" s="11">
        <v>19.912894329723549</v>
      </c>
      <c r="C418" s="11">
        <v>-334.70654086038701</v>
      </c>
      <c r="D418" s="11">
        <v>218.50235836424855</v>
      </c>
      <c r="E418" s="11">
        <v>16.452770117261945</v>
      </c>
      <c r="F418" s="15">
        <v>34.206680175384001</v>
      </c>
      <c r="G418" s="11">
        <v>4.4711042797243747</v>
      </c>
      <c r="H418" s="11">
        <v>0.18653868272739629</v>
      </c>
      <c r="I418" s="13">
        <v>-3.6576429624517708</v>
      </c>
      <c r="J418" s="2">
        <v>38.890089088501036</v>
      </c>
      <c r="K418" s="11">
        <v>31.908472457922031</v>
      </c>
      <c r="L418" s="26">
        <v>1.1055376529693604</v>
      </c>
      <c r="M418" s="8">
        <v>4.6900694426108309</v>
      </c>
      <c r="N418" s="20">
        <v>2.4315732782602115</v>
      </c>
      <c r="O418" s="21">
        <v>1.1444957293108591</v>
      </c>
      <c r="P418" s="23">
        <v>9</v>
      </c>
      <c r="Q418" s="23" t="s">
        <v>1661</v>
      </c>
      <c r="R418" s="23" t="s">
        <v>1661</v>
      </c>
      <c r="S418" s="23">
        <v>9</v>
      </c>
      <c r="T418" s="24" t="s">
        <v>1663</v>
      </c>
      <c r="U418" s="4" t="s">
        <v>1645</v>
      </c>
      <c r="V418" s="4" t="s">
        <v>1646</v>
      </c>
      <c r="W418" s="4" t="s">
        <v>580</v>
      </c>
      <c r="X418" s="4" t="s">
        <v>981</v>
      </c>
      <c r="Y418" s="29">
        <f>_xlfn.XLOOKUP(W418,Sheet3!$A:$A,Sheet3!$B:$B)</f>
        <v>8</v>
      </c>
    </row>
    <row r="419" spans="1:25" x14ac:dyDescent="0.2">
      <c r="A419" s="6" t="s">
        <v>526</v>
      </c>
      <c r="B419" s="11">
        <v>14.635791366906476</v>
      </c>
      <c r="C419" s="11">
        <v>-7.3529411764705843</v>
      </c>
      <c r="D419" s="11">
        <v>-0.82497212931995634</v>
      </c>
      <c r="E419" s="11">
        <v>11.330935251798561</v>
      </c>
      <c r="F419" s="15">
        <v>29.774063757350667</v>
      </c>
      <c r="G419" s="11">
        <v>5.9382716049382713</v>
      </c>
      <c r="H419" s="11">
        <v>-3.9567901234567899</v>
      </c>
      <c r="I419" s="13">
        <v>-0.98148148148148151</v>
      </c>
      <c r="J419" s="2">
        <v>39.571589627959412</v>
      </c>
      <c r="K419" s="11">
        <v>18.790697674418606</v>
      </c>
      <c r="L419" s="26">
        <v>1.0085752010345459</v>
      </c>
      <c r="M419" s="8">
        <v>8.5657894736842106</v>
      </c>
      <c r="N419" s="20">
        <v>0.68773635872501349</v>
      </c>
      <c r="O419" s="21">
        <v>9.0761750405186387E-2</v>
      </c>
      <c r="P419" s="23">
        <v>11</v>
      </c>
      <c r="Q419" s="23" t="s">
        <v>1661</v>
      </c>
      <c r="R419" s="23" t="s">
        <v>1661</v>
      </c>
      <c r="S419" s="23">
        <v>11</v>
      </c>
      <c r="T419" s="24" t="s">
        <v>1663</v>
      </c>
      <c r="U419" s="4" t="s">
        <v>1653</v>
      </c>
      <c r="V419" s="4" t="s">
        <v>1654</v>
      </c>
      <c r="W419" s="4" t="s">
        <v>580</v>
      </c>
      <c r="X419" s="4" t="s">
        <v>845</v>
      </c>
      <c r="Y419" s="29">
        <f>_xlfn.XLOOKUP(W419,Sheet3!$A:$A,Sheet3!$B:$B)</f>
        <v>8</v>
      </c>
    </row>
    <row r="420" spans="1:25" x14ac:dyDescent="0.2">
      <c r="A420" s="6" t="s">
        <v>30</v>
      </c>
      <c r="B420" s="11">
        <v>23.476375440326429</v>
      </c>
      <c r="C420" s="11">
        <v>119.91264711643272</v>
      </c>
      <c r="D420" s="11">
        <v>21.490475182262124</v>
      </c>
      <c r="E420" s="11">
        <v>13.756305576441767</v>
      </c>
      <c r="F420" s="15">
        <v>11.596580295631462</v>
      </c>
      <c r="G420" s="11">
        <v>-1.7010668901895747</v>
      </c>
      <c r="H420" s="11">
        <v>1.1650448065099848</v>
      </c>
      <c r="I420" s="13">
        <v>1.5360220836795899</v>
      </c>
      <c r="J420" s="2">
        <v>44.595730668290791</v>
      </c>
      <c r="K420" s="11">
        <v>14.009107361086281</v>
      </c>
      <c r="L420" s="26">
        <v>0.73319900000000005</v>
      </c>
      <c r="M420" s="8">
        <v>2.2447045498867402</v>
      </c>
      <c r="N420" s="20">
        <v>0.67673041834887226</v>
      </c>
      <c r="O420" s="21">
        <v>0.20806830346051486</v>
      </c>
      <c r="P420" s="23">
        <v>11</v>
      </c>
      <c r="Q420" s="23" t="s">
        <v>1661</v>
      </c>
      <c r="R420" s="23">
        <v>11</v>
      </c>
      <c r="S420" s="23">
        <v>11</v>
      </c>
      <c r="T420" s="23">
        <v>55.485146113804412</v>
      </c>
      <c r="U420" s="4" t="s">
        <v>624</v>
      </c>
      <c r="V420" s="4" t="s">
        <v>625</v>
      </c>
      <c r="W420" s="4" t="s">
        <v>626</v>
      </c>
      <c r="X420" s="4" t="s">
        <v>627</v>
      </c>
      <c r="Y420" s="29">
        <f>_xlfn.XLOOKUP(W420,Sheet3!$A:$A,Sheet3!$B:$B)</f>
        <v>9</v>
      </c>
    </row>
    <row r="421" spans="1:25" x14ac:dyDescent="0.2">
      <c r="A421" s="6" t="s">
        <v>35</v>
      </c>
      <c r="B421" s="11">
        <v>3.2380489734809172</v>
      </c>
      <c r="C421" s="11">
        <v>-13.140046559496987</v>
      </c>
      <c r="D421" s="11">
        <v>-2.2191394831242772</v>
      </c>
      <c r="E421" s="11">
        <v>0.39840155706316371</v>
      </c>
      <c r="F421" s="15">
        <v>9.8438817570443096</v>
      </c>
      <c r="G421" s="11">
        <v>12.117186646841908</v>
      </c>
      <c r="H421" s="11">
        <v>1.6902621321707298</v>
      </c>
      <c r="I421" s="13">
        <v>-12.807448779012637</v>
      </c>
      <c r="J421" s="2">
        <v>57.231403109561384</v>
      </c>
      <c r="K421" s="11">
        <v>29.491212681460532</v>
      </c>
      <c r="L421" s="26">
        <v>1.2684550000000001</v>
      </c>
      <c r="M421" s="8">
        <v>1.3480051372315891</v>
      </c>
      <c r="N421" s="20">
        <v>0.73750383359064897</v>
      </c>
      <c r="O421" s="21">
        <v>0.17129123877832811</v>
      </c>
      <c r="P421" s="23">
        <v>13</v>
      </c>
      <c r="Q421" s="23" t="s">
        <v>1661</v>
      </c>
      <c r="R421" s="23">
        <v>16</v>
      </c>
      <c r="S421" s="23">
        <v>13</v>
      </c>
      <c r="T421" s="23">
        <v>65.10386811769925</v>
      </c>
      <c r="U421" s="4" t="s">
        <v>637</v>
      </c>
      <c r="V421" s="4" t="s">
        <v>638</v>
      </c>
      <c r="W421" s="4" t="s">
        <v>626</v>
      </c>
      <c r="X421" s="4" t="s">
        <v>627</v>
      </c>
      <c r="Y421" s="29">
        <f>_xlfn.XLOOKUP(W421,Sheet3!$A:$A,Sheet3!$B:$B)</f>
        <v>9</v>
      </c>
    </row>
    <row r="422" spans="1:25" x14ac:dyDescent="0.2">
      <c r="A422" s="6" t="s">
        <v>41</v>
      </c>
      <c r="B422" s="11">
        <v>7.8985120310240911</v>
      </c>
      <c r="C422" s="11">
        <v>51.928540796763969</v>
      </c>
      <c r="D422" s="11">
        <v>26.013142140375976</v>
      </c>
      <c r="E422" s="11">
        <v>3.7950455490931958</v>
      </c>
      <c r="F422" s="15">
        <v>11.40903809388616</v>
      </c>
      <c r="G422" s="11">
        <v>2.1556301406453215</v>
      </c>
      <c r="H422" s="11">
        <v>-5.1487663544005073</v>
      </c>
      <c r="I422" s="13">
        <v>3.9931362137551858</v>
      </c>
      <c r="J422" s="2">
        <v>50.002738459196358</v>
      </c>
      <c r="K422" s="11">
        <v>24.883144980806893</v>
      </c>
      <c r="L422" s="26">
        <v>1.4399109999999999</v>
      </c>
      <c r="M422" s="8">
        <v>5.8675483551851153</v>
      </c>
      <c r="N422" s="20">
        <v>0.8347362335921461</v>
      </c>
      <c r="O422" s="21">
        <v>0.28425812583885807</v>
      </c>
      <c r="P422" s="23">
        <v>11</v>
      </c>
      <c r="Q422" s="23" t="s">
        <v>1661</v>
      </c>
      <c r="R422" s="23">
        <v>11</v>
      </c>
      <c r="S422" s="23">
        <v>11</v>
      </c>
      <c r="T422" s="23">
        <v>113.15679009755452</v>
      </c>
      <c r="U422" s="4" t="s">
        <v>650</v>
      </c>
      <c r="V422" s="4" t="s">
        <v>651</v>
      </c>
      <c r="W422" s="4" t="s">
        <v>626</v>
      </c>
      <c r="X422" s="4" t="s">
        <v>627</v>
      </c>
      <c r="Y422" s="29">
        <f>_xlfn.XLOOKUP(W422,Sheet3!$A:$A,Sheet3!$B:$B)</f>
        <v>9</v>
      </c>
    </row>
    <row r="423" spans="1:25" x14ac:dyDescent="0.2">
      <c r="A423" s="6" t="s">
        <v>48</v>
      </c>
      <c r="B423" s="11">
        <v>27.344843369533695</v>
      </c>
      <c r="C423" s="11">
        <v>-13.368319545923146</v>
      </c>
      <c r="D423" s="11">
        <v>-1.6052263787689647</v>
      </c>
      <c r="E423" s="11">
        <v>21.882886283818994</v>
      </c>
      <c r="F423" s="15">
        <v>32.36567782728639</v>
      </c>
      <c r="G423" s="11">
        <v>-21.171035785660802</v>
      </c>
      <c r="H423" s="11">
        <v>25.925899325505927</v>
      </c>
      <c r="I423" s="13">
        <v>-3.7548635398451244</v>
      </c>
      <c r="J423" s="2">
        <v>26.070323672156771</v>
      </c>
      <c r="K423" s="11">
        <v>9.6972786539380262</v>
      </c>
      <c r="L423" s="26">
        <v>0.94099469999999996</v>
      </c>
      <c r="M423" s="8">
        <v>9.8188524383796167</v>
      </c>
      <c r="N423" s="20">
        <v>1.0454159812233002</v>
      </c>
      <c r="O423" s="21">
        <v>0.15194257480835893</v>
      </c>
      <c r="P423" s="23" t="s">
        <v>1661</v>
      </c>
      <c r="Q423" s="23">
        <v>10</v>
      </c>
      <c r="R423" s="23">
        <v>10</v>
      </c>
      <c r="S423" s="23">
        <v>10</v>
      </c>
      <c r="T423" s="23">
        <v>500.58706665039062</v>
      </c>
      <c r="U423" s="4" t="s">
        <v>667</v>
      </c>
      <c r="V423" s="4" t="s">
        <v>668</v>
      </c>
      <c r="W423" s="4" t="s">
        <v>626</v>
      </c>
      <c r="X423" s="4" t="s">
        <v>669</v>
      </c>
      <c r="Y423" s="29">
        <f>_xlfn.XLOOKUP(W423,Sheet3!$A:$A,Sheet3!$B:$B)</f>
        <v>9</v>
      </c>
    </row>
    <row r="424" spans="1:25" x14ac:dyDescent="0.2">
      <c r="A424" s="6" t="s">
        <v>95</v>
      </c>
      <c r="B424" s="11">
        <v>17.848413021739937</v>
      </c>
      <c r="C424" s="11">
        <v>-440.96293814903919</v>
      </c>
      <c r="D424" s="11">
        <v>31.419906032163247</v>
      </c>
      <c r="E424" s="11">
        <v>12.958084885744972</v>
      </c>
      <c r="F424" s="15">
        <v>15.33662233024717</v>
      </c>
      <c r="G424" s="11">
        <v>4.3426013967671082</v>
      </c>
      <c r="H424" s="11">
        <v>-2.2565330010820035</v>
      </c>
      <c r="I424" s="13">
        <v>-1.0860683956851049</v>
      </c>
      <c r="J424" s="2">
        <v>42.821145871448827</v>
      </c>
      <c r="K424" s="11">
        <v>31.735167375841272</v>
      </c>
      <c r="L424" s="26">
        <v>1.2306539999999999</v>
      </c>
      <c r="M424" s="8">
        <v>1.8769290686918845</v>
      </c>
      <c r="N424" s="20">
        <v>1.3214897927380396</v>
      </c>
      <c r="O424" s="21">
        <v>0.54946439823566473</v>
      </c>
      <c r="P424" s="23">
        <v>13</v>
      </c>
      <c r="Q424" s="23" t="s">
        <v>1661</v>
      </c>
      <c r="R424" s="23" t="s">
        <v>1661</v>
      </c>
      <c r="S424" s="23">
        <v>13</v>
      </c>
      <c r="T424" s="23">
        <v>242.9214782714844</v>
      </c>
      <c r="U424" s="4" t="s">
        <v>766</v>
      </c>
      <c r="V424" s="4" t="s">
        <v>767</v>
      </c>
      <c r="W424" s="4" t="s">
        <v>626</v>
      </c>
      <c r="X424" s="4" t="s">
        <v>627</v>
      </c>
      <c r="Y424" s="29">
        <f>_xlfn.XLOOKUP(W424,Sheet3!$A:$A,Sheet3!$B:$B)</f>
        <v>9</v>
      </c>
    </row>
    <row r="425" spans="1:25" x14ac:dyDescent="0.2">
      <c r="A425" s="6" t="s">
        <v>96</v>
      </c>
      <c r="B425" s="11">
        <v>18.626601508502429</v>
      </c>
      <c r="C425" s="11">
        <v>72.196212349280216</v>
      </c>
      <c r="D425" s="11">
        <v>2.3347227645831303</v>
      </c>
      <c r="E425" s="11">
        <v>12.184084672196846</v>
      </c>
      <c r="F425" s="15">
        <v>13.084893219502119</v>
      </c>
      <c r="G425" s="11">
        <v>3.7978909414410618</v>
      </c>
      <c r="H425" s="11">
        <v>-2.0994469610572462</v>
      </c>
      <c r="I425" s="13">
        <v>-0.69844398038381561</v>
      </c>
      <c r="J425" s="2">
        <v>50.067413052888895</v>
      </c>
      <c r="K425" s="11">
        <v>16.165665368449467</v>
      </c>
      <c r="L425" s="26">
        <v>1.2727269999999999</v>
      </c>
      <c r="M425" s="8">
        <v>3.5608030737848617</v>
      </c>
      <c r="N425" s="20">
        <v>1.32831379402095</v>
      </c>
      <c r="O425" s="21">
        <v>0.61982988916373494</v>
      </c>
      <c r="P425" s="23">
        <v>10</v>
      </c>
      <c r="Q425" s="23">
        <v>8</v>
      </c>
      <c r="R425" s="23">
        <v>10</v>
      </c>
      <c r="S425" s="23">
        <v>8</v>
      </c>
      <c r="T425" s="23">
        <v>748.34059651692712</v>
      </c>
      <c r="U425" s="4" t="s">
        <v>768</v>
      </c>
      <c r="V425" s="4" t="s">
        <v>769</v>
      </c>
      <c r="W425" s="4" t="s">
        <v>626</v>
      </c>
      <c r="X425" s="4" t="s">
        <v>627</v>
      </c>
      <c r="Y425" s="29">
        <f>_xlfn.XLOOKUP(W425,Sheet3!$A:$A,Sheet3!$B:$B)</f>
        <v>9</v>
      </c>
    </row>
    <row r="426" spans="1:25" x14ac:dyDescent="0.2">
      <c r="A426" s="6" t="s">
        <v>102</v>
      </c>
      <c r="B426" s="11">
        <v>19.505586645712754</v>
      </c>
      <c r="C426" s="11">
        <v>-70.018751230225746</v>
      </c>
      <c r="D426" s="11">
        <v>-33.38227502250254</v>
      </c>
      <c r="E426" s="11">
        <v>6.9329985817777606</v>
      </c>
      <c r="F426" s="15">
        <v>7.9413389097637896</v>
      </c>
      <c r="G426" s="11">
        <v>-39.237900874635798</v>
      </c>
      <c r="H426" s="11">
        <v>41.343440233236386</v>
      </c>
      <c r="I426" s="13">
        <v>-1.1055393586005895</v>
      </c>
      <c r="J426" s="2">
        <v>33.612736227373261</v>
      </c>
      <c r="K426" s="11">
        <v>25.906519008493035</v>
      </c>
      <c r="L426" s="26">
        <v>0.93681139999999996</v>
      </c>
      <c r="M426" s="8">
        <v>1.7627026910004113</v>
      </c>
      <c r="N426" s="20">
        <v>1.3902870807842773</v>
      </c>
      <c r="O426" s="21">
        <v>0.22581057079507333</v>
      </c>
      <c r="P426" s="23">
        <v>7</v>
      </c>
      <c r="Q426" s="23" t="s">
        <v>1661</v>
      </c>
      <c r="R426" s="23">
        <v>7</v>
      </c>
      <c r="S426" s="23">
        <v>7</v>
      </c>
      <c r="T426" s="23">
        <v>1414.91943359375</v>
      </c>
      <c r="U426" s="4" t="s">
        <v>780</v>
      </c>
      <c r="V426" s="4" t="s">
        <v>781</v>
      </c>
      <c r="W426" s="4" t="s">
        <v>626</v>
      </c>
      <c r="X426" s="4" t="s">
        <v>627</v>
      </c>
      <c r="Y426" s="29">
        <f>_xlfn.XLOOKUP(W426,Sheet3!$A:$A,Sheet3!$B:$B)</f>
        <v>9</v>
      </c>
    </row>
    <row r="427" spans="1:25" x14ac:dyDescent="0.2">
      <c r="A427" s="6" t="s">
        <v>141</v>
      </c>
      <c r="B427" s="11">
        <v>3.2570628064440812</v>
      </c>
      <c r="C427" s="11">
        <v>-20.937499999999996</v>
      </c>
      <c r="D427" s="11">
        <v>-11.79075275460818</v>
      </c>
      <c r="E427" s="11">
        <v>8.860611720756479</v>
      </c>
      <c r="F427" s="15">
        <v>16.8158744808491</v>
      </c>
      <c r="G427" s="11">
        <v>3.0265780730897012</v>
      </c>
      <c r="H427" s="11">
        <v>-1.7740863787375416</v>
      </c>
      <c r="I427" s="13">
        <v>-0.25249169435215946</v>
      </c>
      <c r="J427" s="2">
        <v>54.356470177886294</v>
      </c>
      <c r="K427" s="11">
        <v>40.637587754632293</v>
      </c>
      <c r="L427" s="26">
        <v>1.0569280000000001</v>
      </c>
      <c r="M427" s="8">
        <v>0.60129310344827591</v>
      </c>
      <c r="N427" s="20">
        <v>2.1056968828376927</v>
      </c>
      <c r="O427" s="21">
        <v>0.85238265854532425</v>
      </c>
      <c r="P427" s="23" t="s">
        <v>1661</v>
      </c>
      <c r="Q427" s="23" t="s">
        <v>1661</v>
      </c>
      <c r="R427" s="23">
        <v>10</v>
      </c>
      <c r="S427" s="23">
        <v>10</v>
      </c>
      <c r="T427" s="23">
        <v>289.14350382486981</v>
      </c>
      <c r="U427" s="4" t="s">
        <v>861</v>
      </c>
      <c r="V427" s="4" t="s">
        <v>862</v>
      </c>
      <c r="W427" s="4" t="s">
        <v>626</v>
      </c>
      <c r="X427" s="4" t="s">
        <v>627</v>
      </c>
      <c r="Y427" s="29">
        <f>_xlfn.XLOOKUP(W427,Sheet3!$A:$A,Sheet3!$B:$B)</f>
        <v>9</v>
      </c>
    </row>
    <row r="428" spans="1:25" x14ac:dyDescent="0.2">
      <c r="A428" s="6" t="s">
        <v>250</v>
      </c>
      <c r="B428" s="11">
        <v>-5.0152638464893151</v>
      </c>
      <c r="C428" s="11">
        <v>52.59900990099009</v>
      </c>
      <c r="D428" s="11">
        <v>-12.604813241859958</v>
      </c>
      <c r="E428" s="11">
        <v>-7.681764376051337</v>
      </c>
      <c r="F428" s="15">
        <v>5.0263620386643231</v>
      </c>
      <c r="G428" s="11">
        <v>0.96188340807174899</v>
      </c>
      <c r="H428" s="11">
        <v>-0.26457399103139018</v>
      </c>
      <c r="I428" s="13">
        <v>0.3026905829596413</v>
      </c>
      <c r="J428" s="2">
        <v>38.495326050230879</v>
      </c>
      <c r="K428" s="11">
        <v>22.320663046584738</v>
      </c>
      <c r="L428" s="26">
        <v>1.7517471313476562</v>
      </c>
      <c r="M428" s="8">
        <v>-2.5474683544303796</v>
      </c>
      <c r="N428" s="20">
        <v>1.8976279650436954</v>
      </c>
      <c r="O428" s="21">
        <v>0.33957553058676648</v>
      </c>
      <c r="P428" s="23">
        <v>6</v>
      </c>
      <c r="Q428" s="23" t="s">
        <v>1661</v>
      </c>
      <c r="R428" s="23" t="s">
        <v>1661</v>
      </c>
      <c r="S428" s="23">
        <v>6</v>
      </c>
      <c r="T428" s="24">
        <v>465.17507934570312</v>
      </c>
      <c r="U428" s="4" t="s">
        <v>1095</v>
      </c>
      <c r="V428" s="4" t="s">
        <v>1096</v>
      </c>
      <c r="W428" s="4" t="s">
        <v>626</v>
      </c>
      <c r="X428" s="4" t="s">
        <v>627</v>
      </c>
      <c r="Y428" s="29">
        <f>_xlfn.XLOOKUP(W428,Sheet3!$A:$A,Sheet3!$B:$B)</f>
        <v>9</v>
      </c>
    </row>
    <row r="429" spans="1:25" x14ac:dyDescent="0.2">
      <c r="A429" s="6" t="s">
        <v>316</v>
      </c>
      <c r="B429" s="11">
        <v>9.6456833652554455</v>
      </c>
      <c r="C429" s="11">
        <v>-979.63442913654342</v>
      </c>
      <c r="D429" s="11">
        <v>4.232973710771426</v>
      </c>
      <c r="E429" s="11">
        <v>4.0442619845895855</v>
      </c>
      <c r="F429" s="15">
        <v>16.634029732326979</v>
      </c>
      <c r="G429" s="11">
        <v>-26.660491120368384</v>
      </c>
      <c r="H429" s="11">
        <v>2.0141416356062298</v>
      </c>
      <c r="I429" s="13">
        <v>25.646349484762155</v>
      </c>
      <c r="J429" s="2">
        <v>85.224225111961943</v>
      </c>
      <c r="K429" s="11">
        <v>65.263991322686394</v>
      </c>
      <c r="L429" s="26">
        <v>1.7879859209060669</v>
      </c>
      <c r="M429" s="8">
        <v>1.9251595944423583</v>
      </c>
      <c r="N429" s="20">
        <v>1.7445069917533167</v>
      </c>
      <c r="O429" s="21">
        <v>9.2068841878809621E-2</v>
      </c>
      <c r="P429" s="23">
        <v>7</v>
      </c>
      <c r="Q429" s="23" t="s">
        <v>1661</v>
      </c>
      <c r="R429" s="23" t="s">
        <v>1661</v>
      </c>
      <c r="S429" s="23">
        <v>7</v>
      </c>
      <c r="T429" s="24" t="s">
        <v>1663</v>
      </c>
      <c r="U429" s="4" t="s">
        <v>1229</v>
      </c>
      <c r="V429" s="4" t="s">
        <v>1230</v>
      </c>
      <c r="W429" s="4" t="s">
        <v>626</v>
      </c>
      <c r="X429" s="4" t="s">
        <v>669</v>
      </c>
      <c r="Y429" s="29">
        <f>_xlfn.XLOOKUP(W429,Sheet3!$A:$A,Sheet3!$B:$B)</f>
        <v>9</v>
      </c>
    </row>
    <row r="430" spans="1:25" x14ac:dyDescent="0.2">
      <c r="A430" s="6" t="s">
        <v>325</v>
      </c>
      <c r="B430" s="11">
        <v>-16.108399435878347</v>
      </c>
      <c r="C430" s="11">
        <v>-12.210220205915157</v>
      </c>
      <c r="D430" s="11">
        <v>-29.14695317423859</v>
      </c>
      <c r="E430" s="11">
        <v>-21.524963431705103</v>
      </c>
      <c r="F430" s="15">
        <v>11.920002119365087</v>
      </c>
      <c r="G430" s="11">
        <v>13.956812216654752</v>
      </c>
      <c r="H430" s="11">
        <v>-3.8857074683846382</v>
      </c>
      <c r="I430" s="13">
        <v>-9.0711047482701126</v>
      </c>
      <c r="J430" s="2">
        <v>57.144146149970119</v>
      </c>
      <c r="K430" s="11">
        <v>27.160476414936774</v>
      </c>
      <c r="L430" s="26">
        <v>1.4161335229873657</v>
      </c>
      <c r="M430" s="8">
        <v>-2.7528073109544859</v>
      </c>
      <c r="N430" s="20">
        <v>1.5186212123312677</v>
      </c>
      <c r="O430" s="21">
        <v>0.23733207636106529</v>
      </c>
      <c r="P430" s="23" t="s">
        <v>1661</v>
      </c>
      <c r="Q430" s="23">
        <v>4</v>
      </c>
      <c r="R430" s="23" t="s">
        <v>1661</v>
      </c>
      <c r="S430" s="23">
        <v>4</v>
      </c>
      <c r="T430" s="24">
        <v>58.6015625</v>
      </c>
      <c r="U430" s="4" t="s">
        <v>1247</v>
      </c>
      <c r="V430" s="4" t="s">
        <v>1248</v>
      </c>
      <c r="W430" s="4" t="s">
        <v>626</v>
      </c>
      <c r="X430" s="4" t="s">
        <v>627</v>
      </c>
      <c r="Y430" s="29">
        <f>_xlfn.XLOOKUP(W430,Sheet3!$A:$A,Sheet3!$B:$B)</f>
        <v>9</v>
      </c>
    </row>
    <row r="431" spans="1:25" x14ac:dyDescent="0.2">
      <c r="A431" s="6" t="s">
        <v>354</v>
      </c>
      <c r="B431" s="11">
        <v>6.9156647053807445</v>
      </c>
      <c r="C431" s="11">
        <v>-53.548387096774185</v>
      </c>
      <c r="D431" s="11">
        <v>-22.548048345551809</v>
      </c>
      <c r="E431" s="11">
        <v>2.4558710667689945</v>
      </c>
      <c r="F431" s="15">
        <v>18.27254261238188</v>
      </c>
      <c r="G431" s="11">
        <v>0.4012022493697886</v>
      </c>
      <c r="H431" s="11">
        <v>5.2162109753732783E-2</v>
      </c>
      <c r="I431" s="13">
        <v>0.54663564087647853</v>
      </c>
      <c r="J431" s="2">
        <v>54.469725226905382</v>
      </c>
      <c r="K431" s="11">
        <v>46.650935807368477</v>
      </c>
      <c r="L431" s="26">
        <v>1.5410622358322144</v>
      </c>
      <c r="M431" s="8">
        <v>1.9355608591885443</v>
      </c>
      <c r="N431" s="20">
        <v>7.0840176879343018</v>
      </c>
      <c r="O431" s="21">
        <v>4.9292482627921661</v>
      </c>
      <c r="P431" s="23">
        <v>10</v>
      </c>
      <c r="Q431" s="23">
        <v>8</v>
      </c>
      <c r="R431" s="23">
        <v>10</v>
      </c>
      <c r="S431" s="23">
        <v>8</v>
      </c>
      <c r="T431" s="24">
        <v>308.49673461914062</v>
      </c>
      <c r="U431" s="4" t="s">
        <v>1309</v>
      </c>
      <c r="V431" s="4" t="s">
        <v>1310</v>
      </c>
      <c r="W431" s="4" t="s">
        <v>626</v>
      </c>
      <c r="X431" s="4" t="s">
        <v>627</v>
      </c>
      <c r="Y431" s="29">
        <f>_xlfn.XLOOKUP(W431,Sheet3!$A:$A,Sheet3!$B:$B)</f>
        <v>9</v>
      </c>
    </row>
    <row r="432" spans="1:25" x14ac:dyDescent="0.2">
      <c r="A432" s="6" t="s">
        <v>379</v>
      </c>
      <c r="B432" s="11">
        <v>-1.979272918150178</v>
      </c>
      <c r="C432" s="11">
        <v>-278.51584308453062</v>
      </c>
      <c r="D432" s="11">
        <v>-19.294907833497888</v>
      </c>
      <c r="E432" s="11">
        <v>-5.9124599098176089</v>
      </c>
      <c r="F432" s="15">
        <v>6.948536100036808</v>
      </c>
      <c r="G432" s="11">
        <v>0.70881705580251175</v>
      </c>
      <c r="H432" s="11">
        <v>-0.66669304063028967</v>
      </c>
      <c r="I432" s="13">
        <v>0.95787598482777803</v>
      </c>
      <c r="J432" s="2">
        <v>68.15911331474733</v>
      </c>
      <c r="K432" s="11">
        <v>51.760754951105589</v>
      </c>
      <c r="L432" s="26">
        <v>1.6632853746414185</v>
      </c>
      <c r="M432" s="8">
        <v>-0.28686126197078338</v>
      </c>
      <c r="N432" s="20">
        <v>2.0837910508602127</v>
      </c>
      <c r="O432" s="21">
        <v>1.0894299914292283</v>
      </c>
      <c r="P432" s="23">
        <v>10</v>
      </c>
      <c r="Q432" s="23" t="s">
        <v>1661</v>
      </c>
      <c r="R432" s="23">
        <v>10</v>
      </c>
      <c r="S432" s="23">
        <v>10</v>
      </c>
      <c r="T432" s="24">
        <v>268.4161376953125</v>
      </c>
      <c r="U432" s="4" t="s">
        <v>1360</v>
      </c>
      <c r="V432" s="4" t="s">
        <v>1361</v>
      </c>
      <c r="W432" s="4" t="s">
        <v>626</v>
      </c>
      <c r="X432" s="4" t="s">
        <v>1362</v>
      </c>
      <c r="Y432" s="29">
        <f>_xlfn.XLOOKUP(W432,Sheet3!$A:$A,Sheet3!$B:$B)</f>
        <v>9</v>
      </c>
    </row>
    <row r="433" spans="1:25" x14ac:dyDescent="0.2">
      <c r="A433" s="6" t="s">
        <v>380</v>
      </c>
      <c r="B433" s="11">
        <v>4.4780555672667486</v>
      </c>
      <c r="C433" s="11">
        <v>78.804855275443515</v>
      </c>
      <c r="D433" s="11">
        <v>-12.390398735295438</v>
      </c>
      <c r="E433" s="11">
        <v>-1.2110544289388254</v>
      </c>
      <c r="F433" s="15">
        <v>2.720046279724023</v>
      </c>
      <c r="G433" s="11">
        <v>4.1511035653650259</v>
      </c>
      <c r="H433" s="11">
        <v>-5.9749325876360739</v>
      </c>
      <c r="I433" s="13">
        <v>2.823829022271048</v>
      </c>
      <c r="J433" s="2">
        <v>66.725425117576876</v>
      </c>
      <c r="K433" s="11">
        <v>56.199398250737623</v>
      </c>
      <c r="L433" s="26">
        <v>0.99411892890930176</v>
      </c>
      <c r="M433" s="8">
        <v>0.78925271840091149</v>
      </c>
      <c r="N433" s="20">
        <v>4.1306351394738332</v>
      </c>
      <c r="O433" s="21">
        <v>1.7049330487827912</v>
      </c>
      <c r="P433" s="23">
        <v>8</v>
      </c>
      <c r="Q433" s="23">
        <v>9</v>
      </c>
      <c r="R433" s="23" t="s">
        <v>1661</v>
      </c>
      <c r="S433" s="23">
        <v>8</v>
      </c>
      <c r="T433" s="24">
        <v>326.44300333658856</v>
      </c>
      <c r="U433" s="4" t="s">
        <v>1363</v>
      </c>
      <c r="V433" s="4" t="s">
        <v>1364</v>
      </c>
      <c r="W433" s="4" t="s">
        <v>626</v>
      </c>
      <c r="X433" s="4" t="s">
        <v>1365</v>
      </c>
      <c r="Y433" s="29">
        <f>_xlfn.XLOOKUP(W433,Sheet3!$A:$A,Sheet3!$B:$B)</f>
        <v>9</v>
      </c>
    </row>
    <row r="434" spans="1:25" x14ac:dyDescent="0.2">
      <c r="A434" s="6" t="s">
        <v>453</v>
      </c>
      <c r="B434" s="11">
        <v>10.410238395690479</v>
      </c>
      <c r="C434" s="11">
        <v>59.287770749275069</v>
      </c>
      <c r="D434" s="11">
        <v>9.6218936298964497</v>
      </c>
      <c r="E434" s="11">
        <v>6.272360325993211</v>
      </c>
      <c r="F434" s="15">
        <v>11.457309041204567</v>
      </c>
      <c r="G434" s="11">
        <v>2.9296693037436126</v>
      </c>
      <c r="H434" s="11">
        <v>-5.6559416893176522</v>
      </c>
      <c r="I434" s="13">
        <v>3.7262723855740396</v>
      </c>
      <c r="J434" s="2">
        <v>73.68038828408568</v>
      </c>
      <c r="K434" s="11">
        <v>52.170346824874926</v>
      </c>
      <c r="L434" s="26">
        <v>0.76940733194351196</v>
      </c>
      <c r="M434" s="8">
        <v>4.9349976403055074</v>
      </c>
      <c r="N434" s="20">
        <v>1.509871435524748</v>
      </c>
      <c r="O434" s="21">
        <v>0.34363387657139022</v>
      </c>
      <c r="P434" s="23">
        <v>11</v>
      </c>
      <c r="Q434" s="23">
        <v>9</v>
      </c>
      <c r="R434" s="23">
        <v>11</v>
      </c>
      <c r="S434" s="23">
        <v>9</v>
      </c>
      <c r="T434" s="24">
        <v>174.26010894775391</v>
      </c>
      <c r="U434" s="4" t="s">
        <v>1509</v>
      </c>
      <c r="V434" s="4" t="s">
        <v>1510</v>
      </c>
      <c r="W434" s="4" t="s">
        <v>626</v>
      </c>
      <c r="X434" s="4" t="s">
        <v>1511</v>
      </c>
      <c r="Y434" s="29">
        <f>_xlfn.XLOOKUP(W434,Sheet3!$A:$A,Sheet3!$B:$B)</f>
        <v>9</v>
      </c>
    </row>
    <row r="435" spans="1:25" x14ac:dyDescent="0.2">
      <c r="A435" s="6" t="s">
        <v>463</v>
      </c>
      <c r="B435" s="11">
        <v>8.8230337774939329</v>
      </c>
      <c r="C435" s="11">
        <v>-17.922882180529665</v>
      </c>
      <c r="D435" s="11">
        <v>-8.2514070007322466</v>
      </c>
      <c r="E435" s="11">
        <v>5.7368435414449559</v>
      </c>
      <c r="F435" s="15">
        <v>20.072494537692766</v>
      </c>
      <c r="G435" s="11">
        <v>-74.35269303201521</v>
      </c>
      <c r="H435" s="11">
        <v>74.821770244821238</v>
      </c>
      <c r="I435" s="13">
        <v>0.53092278719397457</v>
      </c>
      <c r="J435" s="2">
        <v>42.340534380520495</v>
      </c>
      <c r="K435" s="11">
        <v>33.331987849199002</v>
      </c>
      <c r="L435" s="26">
        <v>1.0725417137145996</v>
      </c>
      <c r="M435" s="8">
        <v>8.1564976266356002</v>
      </c>
      <c r="N435" s="20">
        <v>3.3829766274993309</v>
      </c>
      <c r="O435" s="21">
        <v>1.0872514571567706</v>
      </c>
      <c r="P435" s="23">
        <v>12</v>
      </c>
      <c r="Q435" s="23">
        <v>12</v>
      </c>
      <c r="R435" s="23">
        <v>13</v>
      </c>
      <c r="S435" s="23">
        <v>12</v>
      </c>
      <c r="T435" s="24">
        <v>120.71937894821167</v>
      </c>
      <c r="U435" s="4" t="s">
        <v>1530</v>
      </c>
      <c r="V435" s="4" t="s">
        <v>1531</v>
      </c>
      <c r="W435" s="4" t="s">
        <v>626</v>
      </c>
      <c r="X435" s="4" t="s">
        <v>627</v>
      </c>
      <c r="Y435" s="29">
        <f>_xlfn.XLOOKUP(W435,Sheet3!$A:$A,Sheet3!$B:$B)</f>
        <v>9</v>
      </c>
    </row>
    <row r="436" spans="1:25" x14ac:dyDescent="0.2">
      <c r="A436" s="6" t="s">
        <v>478</v>
      </c>
      <c r="B436" s="11">
        <v>-11.46668052002026</v>
      </c>
      <c r="C436" s="11">
        <v>-180.87609004258772</v>
      </c>
      <c r="D436" s="11">
        <v>6.4185313670476862</v>
      </c>
      <c r="E436" s="11">
        <v>-10.358845149811032</v>
      </c>
      <c r="F436" s="15">
        <v>20.899562029427685</v>
      </c>
      <c r="G436" s="11">
        <v>-1.2932399512789281</v>
      </c>
      <c r="H436" s="11">
        <v>2.355562322371092</v>
      </c>
      <c r="I436" s="13">
        <v>-6.2322371092164028E-2</v>
      </c>
      <c r="J436" s="2">
        <v>39.69903704238871</v>
      </c>
      <c r="K436" s="11">
        <v>31.653097463731694</v>
      </c>
      <c r="L436" s="26">
        <v>0.96376478672027588</v>
      </c>
      <c r="M436" s="8">
        <v>-6.0225102319236017</v>
      </c>
      <c r="N436" s="20">
        <v>2.5645455208105545</v>
      </c>
      <c r="O436" s="21">
        <v>0.5390334572490707</v>
      </c>
      <c r="P436" s="23">
        <v>10</v>
      </c>
      <c r="Q436" s="23">
        <v>9</v>
      </c>
      <c r="R436" s="23" t="s">
        <v>1661</v>
      </c>
      <c r="S436" s="23">
        <v>9</v>
      </c>
      <c r="T436" s="24">
        <v>228.32148742675781</v>
      </c>
      <c r="U436" s="4" t="s">
        <v>1560</v>
      </c>
      <c r="V436" s="4" t="s">
        <v>1561</v>
      </c>
      <c r="W436" s="4" t="s">
        <v>626</v>
      </c>
      <c r="X436" s="4" t="s">
        <v>1511</v>
      </c>
      <c r="Y436" s="29">
        <f>_xlfn.XLOOKUP(W436,Sheet3!$A:$A,Sheet3!$B:$B)</f>
        <v>9</v>
      </c>
    </row>
    <row r="437" spans="1:25" x14ac:dyDescent="0.2">
      <c r="A437" s="6" t="s">
        <v>12</v>
      </c>
      <c r="B437" s="11">
        <v>34.667721815680423</v>
      </c>
      <c r="C437" s="11">
        <v>-75.729536222906432</v>
      </c>
      <c r="D437" s="11">
        <v>-30.511079732183099</v>
      </c>
      <c r="E437" s="11">
        <v>7.6051983335220008</v>
      </c>
      <c r="F437" s="15">
        <v>-2.9240398484993886</v>
      </c>
      <c r="G437" s="11">
        <v>-2.2530923862229302</v>
      </c>
      <c r="H437" s="11">
        <v>1.2510076314658987</v>
      </c>
      <c r="I437" s="13">
        <v>2.0020847547570315</v>
      </c>
      <c r="J437" s="2">
        <v>68.48241472555587</v>
      </c>
      <c r="K437" s="11">
        <v>22.488553714231927</v>
      </c>
      <c r="L437" s="26">
        <v>0.48915589999999998</v>
      </c>
      <c r="M437" s="8">
        <v>0.64542085848640662</v>
      </c>
      <c r="N437" s="20">
        <v>1.4205046054757402</v>
      </c>
      <c r="O437" s="21">
        <v>0.10409941713925795</v>
      </c>
      <c r="P437" s="23">
        <v>0</v>
      </c>
      <c r="Q437" s="23" t="s">
        <v>1661</v>
      </c>
      <c r="R437" s="23" t="s">
        <v>1661</v>
      </c>
      <c r="S437" s="23">
        <v>0</v>
      </c>
      <c r="T437" s="23">
        <v>175.87267303466797</v>
      </c>
      <c r="U437" s="4" t="s">
        <v>574</v>
      </c>
      <c r="V437" s="4" t="s">
        <v>575</v>
      </c>
      <c r="W437" s="4" t="s">
        <v>576</v>
      </c>
      <c r="X437" s="4" t="s">
        <v>577</v>
      </c>
      <c r="Y437" s="29">
        <f>_xlfn.XLOOKUP(W437,Sheet3!$A:$A,Sheet3!$B:$B)</f>
        <v>10</v>
      </c>
    </row>
    <row r="438" spans="1:25" x14ac:dyDescent="0.2">
      <c r="A438" s="6" t="s">
        <v>14</v>
      </c>
      <c r="B438" s="11">
        <v>18.371660737123719</v>
      </c>
      <c r="C438" s="11">
        <v>11.878522601883601</v>
      </c>
      <c r="D438" s="11">
        <v>14.030638033743227</v>
      </c>
      <c r="E438" s="11">
        <v>4.4920584935486465</v>
      </c>
      <c r="F438" s="15">
        <v>4.506093597656057</v>
      </c>
      <c r="G438" s="11">
        <v>0.80555170402649823</v>
      </c>
      <c r="H438" s="11">
        <v>-2.5850353790454799</v>
      </c>
      <c r="I438" s="13">
        <v>2.7794836750189815</v>
      </c>
      <c r="J438" s="2">
        <v>65.991015002637752</v>
      </c>
      <c r="K438" s="11">
        <v>27.409074881388673</v>
      </c>
      <c r="L438" s="26">
        <v>1.133284</v>
      </c>
      <c r="M438" s="8">
        <v>0.79409189863414864</v>
      </c>
      <c r="N438" s="20">
        <v>1.4950226485031974</v>
      </c>
      <c r="O438" s="21">
        <v>0.48883710943720426</v>
      </c>
      <c r="P438" s="23">
        <v>0</v>
      </c>
      <c r="Q438" s="23">
        <v>0</v>
      </c>
      <c r="R438" s="23">
        <v>0</v>
      </c>
      <c r="S438" s="23">
        <v>0</v>
      </c>
      <c r="T438" s="23">
        <v>24531.269465128582</v>
      </c>
      <c r="U438" s="4" t="s">
        <v>582</v>
      </c>
      <c r="V438" s="4" t="s">
        <v>583</v>
      </c>
      <c r="W438" s="4" t="s">
        <v>576</v>
      </c>
      <c r="X438" s="4" t="s">
        <v>577</v>
      </c>
      <c r="Y438" s="29">
        <f>_xlfn.XLOOKUP(W438,Sheet3!$A:$A,Sheet3!$B:$B)</f>
        <v>10</v>
      </c>
    </row>
    <row r="439" spans="1:25" x14ac:dyDescent="0.2">
      <c r="A439" s="6" t="s">
        <v>15</v>
      </c>
      <c r="B439" s="11">
        <v>14.120387954761684</v>
      </c>
      <c r="C439" s="11">
        <v>-34.306862264235086</v>
      </c>
      <c r="D439" s="11">
        <v>24.198292973536304</v>
      </c>
      <c r="E439" s="11">
        <v>3.6878622329186914</v>
      </c>
      <c r="F439" s="15">
        <v>-14.811873848605069</v>
      </c>
      <c r="G439" s="11">
        <v>-3.6058797976776105</v>
      </c>
      <c r="H439" s="11">
        <v>-0.1275768457379757</v>
      </c>
      <c r="I439" s="13">
        <v>4.733456643415586</v>
      </c>
      <c r="J439" s="2">
        <v>59.019421374472323</v>
      </c>
      <c r="K439" s="11">
        <v>21.520903340638913</v>
      </c>
      <c r="L439" s="26">
        <v>0.36075170000000001</v>
      </c>
      <c r="M439" s="8">
        <v>0.95284575653669534</v>
      </c>
      <c r="N439" s="20">
        <v>1.6211058622930197</v>
      </c>
      <c r="O439" s="21">
        <v>0.26434213203238754</v>
      </c>
      <c r="P439" s="23">
        <v>7</v>
      </c>
      <c r="Q439" s="23">
        <v>7</v>
      </c>
      <c r="R439" s="23" t="s">
        <v>1661</v>
      </c>
      <c r="S439" s="23">
        <v>7</v>
      </c>
      <c r="T439" s="23">
        <v>5414.3016357421875</v>
      </c>
      <c r="U439" s="4" t="s">
        <v>584</v>
      </c>
      <c r="V439" s="4" t="s">
        <v>585</v>
      </c>
      <c r="W439" s="4" t="s">
        <v>576</v>
      </c>
      <c r="X439" s="4" t="s">
        <v>577</v>
      </c>
      <c r="Y439" s="29">
        <f>_xlfn.XLOOKUP(W439,Sheet3!$A:$A,Sheet3!$B:$B)</f>
        <v>10</v>
      </c>
    </row>
    <row r="440" spans="1:25" x14ac:dyDescent="0.2">
      <c r="A440" s="6" t="s">
        <v>16</v>
      </c>
      <c r="B440" s="11">
        <v>34.552358113509193</v>
      </c>
      <c r="C440" s="11">
        <v>-40.025891491114507</v>
      </c>
      <c r="D440" s="11">
        <v>3.4568309626199056</v>
      </c>
      <c r="E440" s="11">
        <v>40.735411670663467</v>
      </c>
      <c r="F440" s="15">
        <v>7.2586213584700729</v>
      </c>
      <c r="G440" s="11">
        <v>-2.1875146130465279</v>
      </c>
      <c r="H440" s="11">
        <v>1.2585924713584289</v>
      </c>
      <c r="I440" s="13">
        <v>1.9289221416880991</v>
      </c>
      <c r="J440" s="2">
        <v>20.978914516251809</v>
      </c>
      <c r="K440" s="11">
        <v>12.692181735767871</v>
      </c>
      <c r="L440" s="26">
        <v>0.90551139999999997</v>
      </c>
      <c r="M440" s="8">
        <v>4.1383437051220682</v>
      </c>
      <c r="N440" s="20">
        <v>2.2848399590762933</v>
      </c>
      <c r="O440" s="21">
        <v>0.1060910552470038</v>
      </c>
      <c r="P440" s="23" t="s">
        <v>1661</v>
      </c>
      <c r="Q440" s="23">
        <v>15</v>
      </c>
      <c r="R440" s="23" t="s">
        <v>1661</v>
      </c>
      <c r="S440" s="23">
        <v>15</v>
      </c>
      <c r="T440" s="23">
        <v>77.204139788945511</v>
      </c>
      <c r="U440" s="4" t="s">
        <v>586</v>
      </c>
      <c r="V440" s="4" t="s">
        <v>587</v>
      </c>
      <c r="W440" s="4" t="s">
        <v>576</v>
      </c>
      <c r="X440" s="4" t="s">
        <v>577</v>
      </c>
      <c r="Y440" s="29">
        <f>_xlfn.XLOOKUP(W440,Sheet3!$A:$A,Sheet3!$B:$B)</f>
        <v>10</v>
      </c>
    </row>
    <row r="441" spans="1:25" x14ac:dyDescent="0.2">
      <c r="A441" s="6" t="s">
        <v>23</v>
      </c>
      <c r="B441" s="11">
        <v>55.291369009036053</v>
      </c>
      <c r="C441" s="11">
        <v>-37.567417546426661</v>
      </c>
      <c r="D441" s="11">
        <v>-14.546341501337157</v>
      </c>
      <c r="E441" s="11">
        <v>33.383198804593313</v>
      </c>
      <c r="F441" s="15">
        <v>3.5475925749937605</v>
      </c>
      <c r="G441" s="11">
        <v>1.5032772474844101</v>
      </c>
      <c r="H441" s="11">
        <v>-9.2505455184752367E-2</v>
      </c>
      <c r="I441" s="13">
        <v>-0.41077179229965771</v>
      </c>
      <c r="J441" s="2">
        <v>47.060029082861455</v>
      </c>
      <c r="K441" s="11">
        <v>29.51810413733406</v>
      </c>
      <c r="L441" s="26">
        <v>0.77181330000000004</v>
      </c>
      <c r="M441" s="8">
        <v>2.0501712996637256</v>
      </c>
      <c r="N441" s="20">
        <v>0.44948959963503116</v>
      </c>
      <c r="O441" s="21">
        <v>0.40911355457680748</v>
      </c>
      <c r="P441" s="23">
        <v>13</v>
      </c>
      <c r="Q441" s="23" t="s">
        <v>1661</v>
      </c>
      <c r="R441" s="23" t="s">
        <v>1661</v>
      </c>
      <c r="S441" s="23">
        <v>13</v>
      </c>
      <c r="T441" s="23">
        <v>230.34889221191409</v>
      </c>
      <c r="U441" s="4" t="s">
        <v>607</v>
      </c>
      <c r="V441" s="4" t="s">
        <v>608</v>
      </c>
      <c r="W441" s="4" t="s">
        <v>576</v>
      </c>
      <c r="X441" s="4" t="s">
        <v>609</v>
      </c>
      <c r="Y441" s="29">
        <f>_xlfn.XLOOKUP(W441,Sheet3!$A:$A,Sheet3!$B:$B)</f>
        <v>10</v>
      </c>
    </row>
    <row r="442" spans="1:25" x14ac:dyDescent="0.2">
      <c r="A442" s="6" t="s">
        <v>24</v>
      </c>
      <c r="B442" s="11">
        <v>36.444878055758664</v>
      </c>
      <c r="C442" s="11">
        <v>-61.368196988915273</v>
      </c>
      <c r="D442" s="11">
        <v>-13.557261839052103</v>
      </c>
      <c r="E442" s="11">
        <v>12.155983857841115</v>
      </c>
      <c r="F442" s="15">
        <v>1.9506885486147116</v>
      </c>
      <c r="G442" s="11">
        <v>-1.7934560129906016</v>
      </c>
      <c r="H442" s="11">
        <v>5.6112937198205097</v>
      </c>
      <c r="I442" s="13">
        <v>-2.8178377068299083</v>
      </c>
      <c r="J442" s="2">
        <v>47.348358409422673</v>
      </c>
      <c r="K442" s="11">
        <v>23.467499904876018</v>
      </c>
      <c r="L442" s="26">
        <v>0.91647339999999999</v>
      </c>
      <c r="M442" s="8">
        <v>1.7802446376658243</v>
      </c>
      <c r="N442" s="20">
        <v>0.47842398410181636</v>
      </c>
      <c r="O442" s="21">
        <v>0.1951602771901699</v>
      </c>
      <c r="P442" s="23">
        <v>10</v>
      </c>
      <c r="Q442" s="23" t="s">
        <v>1661</v>
      </c>
      <c r="R442" s="23">
        <v>10</v>
      </c>
      <c r="S442" s="23">
        <v>10</v>
      </c>
      <c r="T442" s="23">
        <v>1097.8930854797363</v>
      </c>
      <c r="U442" s="4" t="s">
        <v>610</v>
      </c>
      <c r="V442" s="4" t="s">
        <v>611</v>
      </c>
      <c r="W442" s="4" t="s">
        <v>576</v>
      </c>
      <c r="X442" s="4" t="s">
        <v>577</v>
      </c>
      <c r="Y442" s="29">
        <f>_xlfn.XLOOKUP(W442,Sheet3!$A:$A,Sheet3!$B:$B)</f>
        <v>10</v>
      </c>
    </row>
    <row r="443" spans="1:25" x14ac:dyDescent="0.2">
      <c r="A443" s="6" t="s">
        <v>53</v>
      </c>
      <c r="B443" s="11">
        <v>49.633391297875107</v>
      </c>
      <c r="C443" s="11">
        <v>-19.004251664584203</v>
      </c>
      <c r="D443" s="11">
        <v>-3.762812972814078</v>
      </c>
      <c r="E443" s="11">
        <v>26.63059407216312</v>
      </c>
      <c r="F443" s="15">
        <v>0.92857768833840182</v>
      </c>
      <c r="G443" s="11">
        <v>-0.30440097136282512</v>
      </c>
      <c r="H443" s="11">
        <v>1.3282577024406348</v>
      </c>
      <c r="I443" s="13">
        <v>-2.3856731077809605E-2</v>
      </c>
      <c r="J443" s="2">
        <v>44.918615079896817</v>
      </c>
      <c r="K443" s="11">
        <v>16.630162343138373</v>
      </c>
      <c r="L443" s="26">
        <v>1.0710040000000001</v>
      </c>
      <c r="M443" s="8">
        <v>1.8600365141252511</v>
      </c>
      <c r="N443" s="20">
        <v>1.0806148823884347</v>
      </c>
      <c r="O443" s="21">
        <v>7.743591578767392E-2</v>
      </c>
      <c r="P443" s="23">
        <v>7</v>
      </c>
      <c r="Q443" s="23" t="s">
        <v>1661</v>
      </c>
      <c r="R443" s="23">
        <v>7</v>
      </c>
      <c r="S443" s="23">
        <v>7</v>
      </c>
      <c r="T443" s="23">
        <v>8010.6139648437502</v>
      </c>
      <c r="U443" s="4" t="s">
        <v>679</v>
      </c>
      <c r="V443" s="4" t="s">
        <v>680</v>
      </c>
      <c r="W443" s="4" t="s">
        <v>576</v>
      </c>
      <c r="X443" s="4" t="s">
        <v>577</v>
      </c>
      <c r="Y443" s="29">
        <f>_xlfn.XLOOKUP(W443,Sheet3!$A:$A,Sheet3!$B:$B)</f>
        <v>10</v>
      </c>
    </row>
    <row r="444" spans="1:25" x14ac:dyDescent="0.2">
      <c r="A444" s="6" t="s">
        <v>55</v>
      </c>
      <c r="B444" s="11">
        <v>16.44281877698927</v>
      </c>
      <c r="C444" s="11">
        <v>30.285430556145787</v>
      </c>
      <c r="D444" s="11">
        <v>68.240340965784014</v>
      </c>
      <c r="E444" s="11">
        <v>6.9657379556259187</v>
      </c>
      <c r="F444" s="15">
        <v>-0.62768582912849413</v>
      </c>
      <c r="G444" s="11">
        <v>4.0043966672958868</v>
      </c>
      <c r="H444" s="11">
        <v>29.292905396561274</v>
      </c>
      <c r="I444" s="13">
        <v>-32.29730206385716</v>
      </c>
      <c r="J444" s="2">
        <v>56.403991268145084</v>
      </c>
      <c r="K444" s="11">
        <v>13.605462049497383</v>
      </c>
      <c r="L444" s="26">
        <v>1.295498</v>
      </c>
      <c r="M444" s="8">
        <v>1.9071954647775833</v>
      </c>
      <c r="N444" s="20">
        <v>1.1006880438643509</v>
      </c>
      <c r="O444" s="21">
        <v>0.15789953588165004</v>
      </c>
      <c r="P444" s="23">
        <v>11</v>
      </c>
      <c r="Q444" s="23">
        <v>10</v>
      </c>
      <c r="R444" s="23">
        <v>11</v>
      </c>
      <c r="S444" s="23">
        <v>10</v>
      </c>
      <c r="T444" s="23">
        <v>887.50907897949207</v>
      </c>
      <c r="U444" s="4" t="s">
        <v>683</v>
      </c>
      <c r="V444" s="4" t="s">
        <v>684</v>
      </c>
      <c r="W444" s="4" t="s">
        <v>576</v>
      </c>
      <c r="X444" s="4" t="s">
        <v>577</v>
      </c>
      <c r="Y444" s="29">
        <f>_xlfn.XLOOKUP(W444,Sheet3!$A:$A,Sheet3!$B:$B)</f>
        <v>10</v>
      </c>
    </row>
    <row r="445" spans="1:25" x14ac:dyDescent="0.2">
      <c r="A445" s="6" t="s">
        <v>57</v>
      </c>
      <c r="B445" s="11">
        <v>11.758756618291386</v>
      </c>
      <c r="C445" s="11">
        <v>-10.597976044433333</v>
      </c>
      <c r="D445" s="11">
        <v>40.75094116372189</v>
      </c>
      <c r="E445" s="11">
        <v>4.1601021900375654</v>
      </c>
      <c r="F445" s="15">
        <v>1.7101429906233738</v>
      </c>
      <c r="G445" s="11">
        <v>-28.790394047015035</v>
      </c>
      <c r="H445" s="11">
        <v>19.323400417159917</v>
      </c>
      <c r="I445" s="13">
        <v>10.466993629855116</v>
      </c>
      <c r="J445" s="2">
        <v>68.82364266276069</v>
      </c>
      <c r="K445" s="11">
        <v>10.251548105839667</v>
      </c>
      <c r="L445" s="26">
        <v>0.97641089999999997</v>
      </c>
      <c r="M445" s="8">
        <v>0.97680930558936552</v>
      </c>
      <c r="N445" s="20">
        <v>1.1075159065978053</v>
      </c>
      <c r="O445" s="21">
        <v>0.17361660559664169</v>
      </c>
      <c r="P445" s="23">
        <v>8</v>
      </c>
      <c r="Q445" s="23">
        <v>8</v>
      </c>
      <c r="R445" s="23">
        <v>10</v>
      </c>
      <c r="S445" s="23">
        <v>8</v>
      </c>
      <c r="T445" s="23">
        <v>5865.9428439670137</v>
      </c>
      <c r="U445" s="4" t="s">
        <v>687</v>
      </c>
      <c r="V445" s="4" t="s">
        <v>688</v>
      </c>
      <c r="W445" s="4" t="s">
        <v>576</v>
      </c>
      <c r="X445" s="4" t="s">
        <v>577</v>
      </c>
      <c r="Y445" s="29">
        <f>_xlfn.XLOOKUP(W445,Sheet3!$A:$A,Sheet3!$B:$B)</f>
        <v>10</v>
      </c>
    </row>
    <row r="446" spans="1:25" x14ac:dyDescent="0.2">
      <c r="A446" s="6" t="s">
        <v>59</v>
      </c>
      <c r="B446" s="11">
        <v>27.623214973352724</v>
      </c>
      <c r="C446" s="11">
        <v>-31.911897565250335</v>
      </c>
      <c r="D446" s="11">
        <v>24.225717927021218</v>
      </c>
      <c r="E446" s="11">
        <v>22.44831503450181</v>
      </c>
      <c r="F446" s="15">
        <v>-1.8139933698630899</v>
      </c>
      <c r="G446" s="11">
        <v>0.30106015593414287</v>
      </c>
      <c r="H446" s="11">
        <v>0.46852528542140598</v>
      </c>
      <c r="I446" s="13">
        <v>0.23041455864445115</v>
      </c>
      <c r="J446" s="2">
        <v>59.629276524964766</v>
      </c>
      <c r="K446" s="11">
        <v>23.330295083584542</v>
      </c>
      <c r="L446" s="26">
        <v>1.2627269999999999</v>
      </c>
      <c r="M446" s="8">
        <v>1.3832474750561459</v>
      </c>
      <c r="N446" s="20">
        <v>1.1377877068705642</v>
      </c>
      <c r="O446" s="21">
        <v>0.33551695009464483</v>
      </c>
      <c r="P446" s="23">
        <v>8</v>
      </c>
      <c r="Q446" s="23">
        <v>7</v>
      </c>
      <c r="R446" s="23">
        <v>10</v>
      </c>
      <c r="S446" s="23">
        <v>7</v>
      </c>
      <c r="T446" s="23">
        <v>967.56497192382812</v>
      </c>
      <c r="U446" s="4" t="s">
        <v>691</v>
      </c>
      <c r="V446" s="4" t="s">
        <v>692</v>
      </c>
      <c r="W446" s="4" t="s">
        <v>576</v>
      </c>
      <c r="X446" s="4" t="s">
        <v>577</v>
      </c>
      <c r="Y446" s="29">
        <f>_xlfn.XLOOKUP(W446,Sheet3!$A:$A,Sheet3!$B:$B)</f>
        <v>10</v>
      </c>
    </row>
    <row r="447" spans="1:25" x14ac:dyDescent="0.2">
      <c r="A447" s="6" t="s">
        <v>60</v>
      </c>
      <c r="B447" s="11">
        <v>11.900676922146475</v>
      </c>
      <c r="C447" s="11">
        <v>-40.124420083400302</v>
      </c>
      <c r="D447" s="11">
        <v>38.513607627614398</v>
      </c>
      <c r="E447" s="11">
        <v>6.4625068842348536</v>
      </c>
      <c r="F447" s="15">
        <v>8.2980321568677606</v>
      </c>
      <c r="G447" s="11">
        <v>1.0682895184250263</v>
      </c>
      <c r="H447" s="11">
        <v>-4.6889858311144922E-2</v>
      </c>
      <c r="I447" s="13">
        <v>-2.1399660113881298E-2</v>
      </c>
      <c r="J447" s="2">
        <v>49.214675439285323</v>
      </c>
      <c r="K447" s="11">
        <v>18.261443852600014</v>
      </c>
      <c r="L447" s="26">
        <v>1.264983</v>
      </c>
      <c r="M447" s="8">
        <v>0.8976474932552263</v>
      </c>
      <c r="N447" s="20">
        <v>1.142814068248182</v>
      </c>
      <c r="O447" s="21">
        <v>0.22303954016637154</v>
      </c>
      <c r="P447" s="23">
        <v>13</v>
      </c>
      <c r="Q447" s="23" t="s">
        <v>1661</v>
      </c>
      <c r="R447" s="23">
        <v>13</v>
      </c>
      <c r="S447" s="23">
        <v>13</v>
      </c>
      <c r="T447" s="23">
        <v>311.75686848958333</v>
      </c>
      <c r="U447" s="4" t="s">
        <v>693</v>
      </c>
      <c r="V447" s="4" t="s">
        <v>694</v>
      </c>
      <c r="W447" s="4" t="s">
        <v>576</v>
      </c>
      <c r="X447" s="4" t="s">
        <v>577</v>
      </c>
      <c r="Y447" s="29">
        <f>_xlfn.XLOOKUP(W447,Sheet3!$A:$A,Sheet3!$B:$B)</f>
        <v>10</v>
      </c>
    </row>
    <row r="448" spans="1:25" x14ac:dyDescent="0.2">
      <c r="A448" s="6" t="s">
        <v>62</v>
      </c>
      <c r="B448" s="11">
        <v>16.830393097282261</v>
      </c>
      <c r="C448" s="11">
        <v>-32.434475992451553</v>
      </c>
      <c r="D448" s="11">
        <v>-7.936488053303048</v>
      </c>
      <c r="E448" s="11">
        <v>7.8698307660397804</v>
      </c>
      <c r="F448" s="15">
        <v>-2.3129222917631105</v>
      </c>
      <c r="G448" s="11">
        <v>1.2343910303111818</v>
      </c>
      <c r="H448" s="11">
        <v>-0.40074535693069863</v>
      </c>
      <c r="I448" s="13">
        <v>0.16635432661951677</v>
      </c>
      <c r="J448" s="2">
        <v>53.215114992127525</v>
      </c>
      <c r="K448" s="11">
        <v>8.5146317531527398</v>
      </c>
      <c r="L448" s="26">
        <v>1.077834</v>
      </c>
      <c r="M448" s="8">
        <v>2.4385705401105717</v>
      </c>
      <c r="N448" s="20">
        <v>1.1438669897343758</v>
      </c>
      <c r="O448" s="21">
        <v>7.5831035747521078E-2</v>
      </c>
      <c r="P448" s="23">
        <v>10</v>
      </c>
      <c r="Q448" s="23">
        <v>9</v>
      </c>
      <c r="R448" s="23" t="s">
        <v>1661</v>
      </c>
      <c r="S448" s="23">
        <v>9</v>
      </c>
      <c r="T448" s="23">
        <v>1950.7578125</v>
      </c>
      <c r="U448" s="4" t="s">
        <v>697</v>
      </c>
      <c r="V448" s="4" t="s">
        <v>698</v>
      </c>
      <c r="W448" s="4" t="s">
        <v>576</v>
      </c>
      <c r="X448" s="4" t="s">
        <v>577</v>
      </c>
      <c r="Y448" s="29">
        <f>_xlfn.XLOOKUP(W448,Sheet3!$A:$A,Sheet3!$B:$B)</f>
        <v>10</v>
      </c>
    </row>
    <row r="449" spans="1:25" x14ac:dyDescent="0.2">
      <c r="A449" s="6" t="s">
        <v>64</v>
      </c>
      <c r="B449" s="11">
        <v>3.1579007989956227</v>
      </c>
      <c r="C449" s="11">
        <v>-86.225901861332517</v>
      </c>
      <c r="D449" s="11">
        <v>-13.474681210478334</v>
      </c>
      <c r="E449" s="11">
        <v>2.5043210840827892</v>
      </c>
      <c r="F449" s="15">
        <v>0.75648625131236547</v>
      </c>
      <c r="G449" s="11">
        <v>-0.71174128282393445</v>
      </c>
      <c r="H449" s="11">
        <v>3.3892672652358398</v>
      </c>
      <c r="I449" s="13">
        <v>-1.6775259824119055</v>
      </c>
      <c r="J449" s="2">
        <v>56.450584546674378</v>
      </c>
      <c r="K449" s="11">
        <v>19.105067014404323</v>
      </c>
      <c r="L449" s="26">
        <v>0.52279900000000001</v>
      </c>
      <c r="M449" s="8">
        <v>6.239794031464254E-2</v>
      </c>
      <c r="N449" s="20">
        <v>1.1662470611582507</v>
      </c>
      <c r="O449" s="21">
        <v>0.11479523556763851</v>
      </c>
      <c r="P449" s="23" t="s">
        <v>1661</v>
      </c>
      <c r="Q449" s="23">
        <v>6</v>
      </c>
      <c r="R449" s="23" t="s">
        <v>1661</v>
      </c>
      <c r="S449" s="23">
        <v>6</v>
      </c>
      <c r="T449" s="23">
        <v>16682.825846354168</v>
      </c>
      <c r="U449" s="4" t="s">
        <v>701</v>
      </c>
      <c r="V449" s="4" t="s">
        <v>702</v>
      </c>
      <c r="W449" s="4" t="s">
        <v>576</v>
      </c>
      <c r="X449" s="4" t="s">
        <v>577</v>
      </c>
      <c r="Y449" s="29">
        <f>_xlfn.XLOOKUP(W449,Sheet3!$A:$A,Sheet3!$B:$B)</f>
        <v>10</v>
      </c>
    </row>
    <row r="450" spans="1:25" x14ac:dyDescent="0.2">
      <c r="A450" s="6" t="s">
        <v>65</v>
      </c>
      <c r="B450" s="11">
        <v>15.548032217363501</v>
      </c>
      <c r="C450" s="11">
        <v>-11.448798988622</v>
      </c>
      <c r="D450" s="11">
        <v>-4.7441079381282059</v>
      </c>
      <c r="E450" s="11">
        <v>7.5665001641979366</v>
      </c>
      <c r="F450" s="15">
        <v>-0.97111335758463413</v>
      </c>
      <c r="G450" s="11">
        <v>0.20872030501515298</v>
      </c>
      <c r="H450" s="11">
        <v>0.12792061785120734</v>
      </c>
      <c r="I450" s="13">
        <v>0.66335907713363962</v>
      </c>
      <c r="J450" s="2">
        <v>56.003410123890895</v>
      </c>
      <c r="K450" s="11">
        <v>11.444090189100258</v>
      </c>
      <c r="L450" s="26">
        <v>1.1101700000000001</v>
      </c>
      <c r="M450" s="8">
        <v>2.3190577468419695</v>
      </c>
      <c r="N450" s="20">
        <v>1.1669148315526414</v>
      </c>
      <c r="O450" s="21">
        <v>0.11637894945541036</v>
      </c>
      <c r="P450" s="23">
        <v>11</v>
      </c>
      <c r="Q450" s="23">
        <v>12</v>
      </c>
      <c r="R450" s="23">
        <v>13</v>
      </c>
      <c r="S450" s="23">
        <v>11</v>
      </c>
      <c r="T450" s="23">
        <v>415.73975143432619</v>
      </c>
      <c r="U450" s="4" t="s">
        <v>703</v>
      </c>
      <c r="V450" s="4" t="s">
        <v>704</v>
      </c>
      <c r="W450" s="4" t="s">
        <v>576</v>
      </c>
      <c r="X450" s="4" t="s">
        <v>577</v>
      </c>
      <c r="Y450" s="29">
        <f>_xlfn.XLOOKUP(W450,Sheet3!$A:$A,Sheet3!$B:$B)</f>
        <v>10</v>
      </c>
    </row>
    <row r="451" spans="1:25" x14ac:dyDescent="0.2">
      <c r="A451" s="6" t="s">
        <v>67</v>
      </c>
      <c r="B451" s="11">
        <v>17.081813433961031</v>
      </c>
      <c r="C451" s="11">
        <v>6.8004013813562469</v>
      </c>
      <c r="D451" s="11">
        <v>13.921895083592561</v>
      </c>
      <c r="E451" s="11">
        <v>9.9056044364452518</v>
      </c>
      <c r="F451" s="15">
        <v>2.7459581667806678</v>
      </c>
      <c r="G451" s="11">
        <v>1.6093456079867747</v>
      </c>
      <c r="H451" s="11">
        <v>7.3056755602499079E-2</v>
      </c>
      <c r="I451" s="13">
        <v>-0.68240236358927397</v>
      </c>
      <c r="J451" s="2">
        <v>44.925888855710831</v>
      </c>
      <c r="K451" s="11">
        <v>10.710753551827741</v>
      </c>
      <c r="L451" s="26">
        <v>1.1313409999999999</v>
      </c>
      <c r="M451" s="8">
        <v>4.2560252876678994</v>
      </c>
      <c r="N451" s="20">
        <v>1.174493850559525</v>
      </c>
      <c r="O451" s="21">
        <v>0.14105039140946427</v>
      </c>
      <c r="P451" s="23">
        <v>14</v>
      </c>
      <c r="Q451" s="23" t="s">
        <v>1661</v>
      </c>
      <c r="R451" s="23">
        <v>14</v>
      </c>
      <c r="S451" s="23">
        <v>14</v>
      </c>
      <c r="T451" s="23">
        <v>125.84645432692309</v>
      </c>
      <c r="U451" s="4" t="s">
        <v>707</v>
      </c>
      <c r="V451" s="4" t="s">
        <v>708</v>
      </c>
      <c r="W451" s="4" t="s">
        <v>576</v>
      </c>
      <c r="X451" s="4" t="s">
        <v>577</v>
      </c>
      <c r="Y451" s="29">
        <f>_xlfn.XLOOKUP(W451,Sheet3!$A:$A,Sheet3!$B:$B)</f>
        <v>10</v>
      </c>
    </row>
    <row r="452" spans="1:25" x14ac:dyDescent="0.2">
      <c r="A452" s="6" t="s">
        <v>68</v>
      </c>
      <c r="B452" s="11">
        <v>14.371654013403523</v>
      </c>
      <c r="C452" s="11">
        <v>-2.3546449525640889</v>
      </c>
      <c r="D452" s="11">
        <v>16.421321225525709</v>
      </c>
      <c r="E452" s="11">
        <v>5.6769743226043881</v>
      </c>
      <c r="F452" s="15">
        <v>0.18306998254818155</v>
      </c>
      <c r="G452" s="11">
        <v>4.0217306367947091E-2</v>
      </c>
      <c r="H452" s="11">
        <v>-1.2141089569863968</v>
      </c>
      <c r="I452" s="13">
        <v>2.1738916506184496</v>
      </c>
      <c r="J452" s="2">
        <v>64.236751104499717</v>
      </c>
      <c r="K452" s="11">
        <v>11.217558594809377</v>
      </c>
      <c r="L452" s="26">
        <v>0.90848430000000002</v>
      </c>
      <c r="M452" s="8">
        <v>1.672015835256311</v>
      </c>
      <c r="N452" s="20">
        <v>1.1770428979713277</v>
      </c>
      <c r="O452" s="21">
        <v>0.1262312867729472</v>
      </c>
      <c r="P452" s="23">
        <v>8</v>
      </c>
      <c r="Q452" s="23" t="s">
        <v>1661</v>
      </c>
      <c r="R452" s="23">
        <v>8</v>
      </c>
      <c r="S452" s="23">
        <v>8</v>
      </c>
      <c r="T452" s="23">
        <v>4750.5122477213545</v>
      </c>
      <c r="U452" s="4" t="s">
        <v>709</v>
      </c>
      <c r="V452" s="4" t="s">
        <v>710</v>
      </c>
      <c r="W452" s="4" t="s">
        <v>576</v>
      </c>
      <c r="X452" s="4" t="s">
        <v>577</v>
      </c>
      <c r="Y452" s="29">
        <f>_xlfn.XLOOKUP(W452,Sheet3!$A:$A,Sheet3!$B:$B)</f>
        <v>10</v>
      </c>
    </row>
    <row r="453" spans="1:25" x14ac:dyDescent="0.2">
      <c r="A453" s="6" t="s">
        <v>70</v>
      </c>
      <c r="B453" s="11">
        <v>19.59356029399552</v>
      </c>
      <c r="C453" s="11">
        <v>7.2708621437091336</v>
      </c>
      <c r="D453" s="11">
        <v>52.423522688698739</v>
      </c>
      <c r="E453" s="11">
        <v>11.67618616932849</v>
      </c>
      <c r="F453" s="15">
        <v>-2.0858141711075064</v>
      </c>
      <c r="G453" s="11">
        <v>1.3991594987812424</v>
      </c>
      <c r="H453" s="11">
        <v>2.5283625789181761</v>
      </c>
      <c r="I453" s="13">
        <v>-2.9275220776994182</v>
      </c>
      <c r="J453" s="2">
        <v>54.471156624149209</v>
      </c>
      <c r="K453" s="11">
        <v>19.343335578884037</v>
      </c>
      <c r="L453" s="26">
        <v>1.2348209999999999</v>
      </c>
      <c r="M453" s="8">
        <v>1.964616401403831</v>
      </c>
      <c r="N453" s="20">
        <v>1.1857756684437681</v>
      </c>
      <c r="O453" s="21">
        <v>0.20447584794720389</v>
      </c>
      <c r="P453" s="23">
        <v>8</v>
      </c>
      <c r="Q453" s="23">
        <v>7</v>
      </c>
      <c r="R453" s="23" t="s">
        <v>1661</v>
      </c>
      <c r="S453" s="23">
        <v>7</v>
      </c>
      <c r="T453" s="23">
        <v>1124.657470703125</v>
      </c>
      <c r="U453" s="4" t="s">
        <v>714</v>
      </c>
      <c r="V453" s="4" t="s">
        <v>715</v>
      </c>
      <c r="W453" s="4" t="s">
        <v>576</v>
      </c>
      <c r="X453" s="4" t="s">
        <v>577</v>
      </c>
      <c r="Y453" s="29">
        <f>_xlfn.XLOOKUP(W453,Sheet3!$A:$A,Sheet3!$B:$B)</f>
        <v>10</v>
      </c>
    </row>
    <row r="454" spans="1:25" x14ac:dyDescent="0.2">
      <c r="A454" s="6" t="s">
        <v>76</v>
      </c>
      <c r="B454" s="11">
        <v>19.413422082236892</v>
      </c>
      <c r="C454" s="11">
        <v>36.071256483068062</v>
      </c>
      <c r="D454" s="11">
        <v>36.187556628578712</v>
      </c>
      <c r="E454" s="11">
        <v>15.547269189374436</v>
      </c>
      <c r="F454" s="15">
        <v>5.9175609177116257</v>
      </c>
      <c r="G454" s="11">
        <v>2.6516767505419541</v>
      </c>
      <c r="H454" s="11">
        <v>-1.3094654625565978</v>
      </c>
      <c r="I454" s="13">
        <v>-0.34221128798535638</v>
      </c>
      <c r="J454" s="2">
        <v>63.1002905586408</v>
      </c>
      <c r="K454" s="11">
        <v>19.151774390261707</v>
      </c>
      <c r="L454" s="26">
        <v>1.457003</v>
      </c>
      <c r="M454" s="8">
        <v>1.5456277551143862</v>
      </c>
      <c r="N454" s="20">
        <v>1.2208212551772391</v>
      </c>
      <c r="O454" s="21">
        <v>0.14433164906810958</v>
      </c>
      <c r="P454" s="23">
        <v>10</v>
      </c>
      <c r="Q454" s="23">
        <v>8</v>
      </c>
      <c r="R454" s="23">
        <v>10</v>
      </c>
      <c r="S454" s="23">
        <v>8</v>
      </c>
      <c r="T454" s="23">
        <v>2115.7335306803384</v>
      </c>
      <c r="U454" s="4" t="s">
        <v>726</v>
      </c>
      <c r="V454" s="4" t="s">
        <v>727</v>
      </c>
      <c r="W454" s="4" t="s">
        <v>576</v>
      </c>
      <c r="X454" s="4" t="s">
        <v>577</v>
      </c>
      <c r="Y454" s="29">
        <f>_xlfn.XLOOKUP(W454,Sheet3!$A:$A,Sheet3!$B:$B)</f>
        <v>10</v>
      </c>
    </row>
    <row r="455" spans="1:25" x14ac:dyDescent="0.2">
      <c r="A455" s="6" t="s">
        <v>77</v>
      </c>
      <c r="B455" s="11">
        <v>11.316896681791455</v>
      </c>
      <c r="C455" s="11">
        <v>-88.515453077821363</v>
      </c>
      <c r="D455" s="11">
        <v>-28.719009694092911</v>
      </c>
      <c r="E455" s="11">
        <v>1.7115926513495823</v>
      </c>
      <c r="F455" s="15">
        <v>6.0714092718228212</v>
      </c>
      <c r="G455" s="11">
        <v>3.0360230300069464</v>
      </c>
      <c r="H455" s="11">
        <v>-2.6693444043266186</v>
      </c>
      <c r="I455" s="13">
        <v>0.63332137431967217</v>
      </c>
      <c r="J455" s="2">
        <v>60.363515379602774</v>
      </c>
      <c r="K455" s="11">
        <v>22.909470357522181</v>
      </c>
      <c r="L455" s="26">
        <v>0.91913270000000002</v>
      </c>
      <c r="M455" s="8">
        <v>0.1897009520787605</v>
      </c>
      <c r="N455" s="20">
        <v>1.2255164046346188</v>
      </c>
      <c r="O455" s="21">
        <v>4.646244862659412E-2</v>
      </c>
      <c r="P455" s="23" t="s">
        <v>1661</v>
      </c>
      <c r="Q455" s="23" t="s">
        <v>1661</v>
      </c>
      <c r="R455" s="23">
        <v>7</v>
      </c>
      <c r="S455" s="23">
        <v>7</v>
      </c>
      <c r="T455" s="23">
        <v>4437.64990234375</v>
      </c>
      <c r="U455" s="4" t="s">
        <v>728</v>
      </c>
      <c r="V455" s="4" t="s">
        <v>729</v>
      </c>
      <c r="W455" s="4" t="s">
        <v>576</v>
      </c>
      <c r="X455" s="4" t="s">
        <v>577</v>
      </c>
      <c r="Y455" s="29">
        <f>_xlfn.XLOOKUP(W455,Sheet3!$A:$A,Sheet3!$B:$B)</f>
        <v>10</v>
      </c>
    </row>
    <row r="456" spans="1:25" x14ac:dyDescent="0.2">
      <c r="A456" s="6" t="s">
        <v>78</v>
      </c>
      <c r="B456" s="11">
        <v>25.796688285590282</v>
      </c>
      <c r="C456" s="11">
        <v>-232.9897021248355</v>
      </c>
      <c r="D456" s="11">
        <v>136.03480813587754</v>
      </c>
      <c r="E456" s="11">
        <v>9.6516122679319416</v>
      </c>
      <c r="F456" s="15">
        <v>4.4708074474505244</v>
      </c>
      <c r="G456" s="11">
        <v>2.7661474029740925</v>
      </c>
      <c r="H456" s="11">
        <v>-6.5198720941749064</v>
      </c>
      <c r="I456" s="13">
        <v>4.753724691200814</v>
      </c>
      <c r="J456" s="2">
        <v>35.117969311975351</v>
      </c>
      <c r="K456" s="11">
        <v>4.525351503116851</v>
      </c>
      <c r="L456" s="26">
        <v>0.65272030000000003</v>
      </c>
      <c r="M456" s="8">
        <v>2.0382743456382935</v>
      </c>
      <c r="N456" s="20">
        <v>1.2283496839714581</v>
      </c>
      <c r="O456" s="21">
        <v>0.14951623823756816</v>
      </c>
      <c r="P456" s="23" t="s">
        <v>1661</v>
      </c>
      <c r="Q456" s="23" t="s">
        <v>1661</v>
      </c>
      <c r="R456" s="23">
        <v>7</v>
      </c>
      <c r="S456" s="23">
        <v>7</v>
      </c>
      <c r="T456" s="23">
        <v>3353.8740234375</v>
      </c>
      <c r="U456" s="4" t="s">
        <v>730</v>
      </c>
      <c r="V456" s="4" t="s">
        <v>731</v>
      </c>
      <c r="W456" s="4" t="s">
        <v>576</v>
      </c>
      <c r="X456" s="4" t="s">
        <v>577</v>
      </c>
      <c r="Y456" s="29">
        <f>_xlfn.XLOOKUP(W456,Sheet3!$A:$A,Sheet3!$B:$B)</f>
        <v>10</v>
      </c>
    </row>
    <row r="457" spans="1:25" x14ac:dyDescent="0.2">
      <c r="A457" s="6" t="s">
        <v>80</v>
      </c>
      <c r="B457" s="11">
        <v>17.541443492782228</v>
      </c>
      <c r="C457" s="11">
        <v>1.1399095627039113</v>
      </c>
      <c r="D457" s="11">
        <v>8.1698178829211709</v>
      </c>
      <c r="E457" s="11">
        <v>4.6948930369493933</v>
      </c>
      <c r="F457" s="15">
        <v>-3.8150396387051866</v>
      </c>
      <c r="G457" s="11">
        <v>-0.91309901954234518</v>
      </c>
      <c r="H457" s="11">
        <v>-0.63620897804716925</v>
      </c>
      <c r="I457" s="13">
        <v>2.5493079975895143</v>
      </c>
      <c r="J457" s="2">
        <v>69.138439298883242</v>
      </c>
      <c r="K457" s="11">
        <v>18.048134927842145</v>
      </c>
      <c r="L457" s="26">
        <v>0.92207159999999999</v>
      </c>
      <c r="M457" s="8">
        <v>1.124300192234633</v>
      </c>
      <c r="N457" s="20">
        <v>1.2303647695599957</v>
      </c>
      <c r="O457" s="21">
        <v>0.19539662360060703</v>
      </c>
      <c r="P457" s="23" t="s">
        <v>1661</v>
      </c>
      <c r="Q457" s="23">
        <v>3</v>
      </c>
      <c r="R457" s="23">
        <v>7</v>
      </c>
      <c r="S457" s="23">
        <v>3</v>
      </c>
      <c r="T457" s="23">
        <v>28179.736718749999</v>
      </c>
      <c r="U457" s="4" t="s">
        <v>734</v>
      </c>
      <c r="V457" s="4" t="s">
        <v>735</v>
      </c>
      <c r="W457" s="4" t="s">
        <v>576</v>
      </c>
      <c r="X457" s="4" t="s">
        <v>577</v>
      </c>
      <c r="Y457" s="29">
        <f>_xlfn.XLOOKUP(W457,Sheet3!$A:$A,Sheet3!$B:$B)</f>
        <v>10</v>
      </c>
    </row>
    <row r="458" spans="1:25" x14ac:dyDescent="0.2">
      <c r="A458" s="6" t="s">
        <v>81</v>
      </c>
      <c r="B458" s="11">
        <v>99.931383093946309</v>
      </c>
      <c r="C458" s="11">
        <v>-93.103062922658268</v>
      </c>
      <c r="D458" s="11">
        <v>12.088459605954194</v>
      </c>
      <c r="E458" s="11">
        <v>2.859246441124065</v>
      </c>
      <c r="F458" s="15">
        <v>-0.39819792896093209</v>
      </c>
      <c r="G458" s="11">
        <v>0.36532358736031506</v>
      </c>
      <c r="H458" s="11">
        <v>4.5217705184316186</v>
      </c>
      <c r="I458" s="13">
        <v>-3.8870941057919337</v>
      </c>
      <c r="J458" s="2">
        <v>45.356631137218585</v>
      </c>
      <c r="K458" s="11">
        <v>36.625348357179391</v>
      </c>
      <c r="L458" s="26">
        <v>0.67333319999999997</v>
      </c>
      <c r="M458" s="8">
        <v>1.3323934162396973</v>
      </c>
      <c r="N458" s="20">
        <v>1.2304368757689459</v>
      </c>
      <c r="O458" s="21">
        <v>0.78965696425978726</v>
      </c>
      <c r="P458" s="23" t="s">
        <v>1661</v>
      </c>
      <c r="Q458" s="23" t="s">
        <v>1661</v>
      </c>
      <c r="R458" s="23">
        <v>7</v>
      </c>
      <c r="S458" s="23">
        <v>7</v>
      </c>
      <c r="T458" s="23">
        <v>1478.291748046875</v>
      </c>
      <c r="U458" s="4" t="s">
        <v>736</v>
      </c>
      <c r="V458" s="4" t="s">
        <v>737</v>
      </c>
      <c r="W458" s="4" t="s">
        <v>576</v>
      </c>
      <c r="X458" s="4" t="s">
        <v>577</v>
      </c>
      <c r="Y458" s="29">
        <f>_xlfn.XLOOKUP(W458,Sheet3!$A:$A,Sheet3!$B:$B)</f>
        <v>10</v>
      </c>
    </row>
    <row r="459" spans="1:25" x14ac:dyDescent="0.2">
      <c r="A459" s="6" t="s">
        <v>83</v>
      </c>
      <c r="B459" s="11">
        <v>19.457143603263198</v>
      </c>
      <c r="C459" s="11">
        <v>0.13224276891534714</v>
      </c>
      <c r="D459" s="11">
        <v>4.01729216178075</v>
      </c>
      <c r="E459" s="11">
        <v>6.9840447152262994</v>
      </c>
      <c r="F459" s="15">
        <v>1.2217249967259374</v>
      </c>
      <c r="G459" s="11">
        <v>2.5861395163513192</v>
      </c>
      <c r="H459" s="11">
        <v>-9.3179139955734147</v>
      </c>
      <c r="I459" s="13">
        <v>7.7317744792220964</v>
      </c>
      <c r="J459" s="2">
        <v>60.906346512365339</v>
      </c>
      <c r="K459" s="11">
        <v>16.128330096396308</v>
      </c>
      <c r="L459" s="26">
        <v>0.80736560000000002</v>
      </c>
      <c r="M459" s="8">
        <v>1.9574382752664878</v>
      </c>
      <c r="N459" s="20">
        <v>1.2368413084983965</v>
      </c>
      <c r="O459" s="21">
        <v>0.18666035625577984</v>
      </c>
      <c r="P459" s="23">
        <v>2</v>
      </c>
      <c r="Q459" s="23" t="s">
        <v>1661</v>
      </c>
      <c r="R459" s="23">
        <v>1</v>
      </c>
      <c r="S459" s="23">
        <v>1</v>
      </c>
      <c r="T459" s="23">
        <v>42863.55859375</v>
      </c>
      <c r="U459" s="4" t="s">
        <v>741</v>
      </c>
      <c r="V459" s="4" t="s">
        <v>742</v>
      </c>
      <c r="W459" s="4" t="s">
        <v>576</v>
      </c>
      <c r="X459" s="4" t="s">
        <v>577</v>
      </c>
      <c r="Y459" s="29">
        <f>_xlfn.XLOOKUP(W459,Sheet3!$A:$A,Sheet3!$B:$B)</f>
        <v>10</v>
      </c>
    </row>
    <row r="460" spans="1:25" x14ac:dyDescent="0.2">
      <c r="A460" s="6" t="s">
        <v>86</v>
      </c>
      <c r="B460" s="11">
        <v>19.875353033468667</v>
      </c>
      <c r="C460" s="11">
        <v>-60.921051898332102</v>
      </c>
      <c r="D460" s="11">
        <v>-2.5542048275112084</v>
      </c>
      <c r="E460" s="11">
        <v>3.6993275839348971</v>
      </c>
      <c r="F460" s="15">
        <v>8.2879749481466352</v>
      </c>
      <c r="G460" s="11">
        <v>8.6862956889211311</v>
      </c>
      <c r="H460" s="11">
        <v>-22.159926992336572</v>
      </c>
      <c r="I460" s="13">
        <v>14.473631303415443</v>
      </c>
      <c r="J460" s="2">
        <v>38.934978736498685</v>
      </c>
      <c r="K460" s="11">
        <v>7.5262972688990013</v>
      </c>
      <c r="L460" s="26">
        <v>0.99637750000000003</v>
      </c>
      <c r="M460" s="8">
        <v>3.0909730072966113</v>
      </c>
      <c r="N460" s="20">
        <v>1.2675565070612509</v>
      </c>
      <c r="O460" s="21">
        <v>0.1371455014466734</v>
      </c>
      <c r="P460" s="23" t="s">
        <v>1661</v>
      </c>
      <c r="Q460" s="23">
        <v>17</v>
      </c>
      <c r="R460" s="23" t="s">
        <v>1661</v>
      </c>
      <c r="S460" s="23">
        <v>17</v>
      </c>
      <c r="T460" s="23">
        <v>-38.424625396728523</v>
      </c>
      <c r="U460" s="4" t="s">
        <v>748</v>
      </c>
      <c r="V460" s="4" t="s">
        <v>749</v>
      </c>
      <c r="W460" s="4" t="s">
        <v>576</v>
      </c>
      <c r="X460" s="4" t="s">
        <v>577</v>
      </c>
      <c r="Y460" s="29">
        <f>_xlfn.XLOOKUP(W460,Sheet3!$A:$A,Sheet3!$B:$B)</f>
        <v>10</v>
      </c>
    </row>
    <row r="461" spans="1:25" x14ac:dyDescent="0.2">
      <c r="A461" s="6" t="s">
        <v>87</v>
      </c>
      <c r="B461" s="11">
        <v>-80.379504051909706</v>
      </c>
      <c r="C461" s="11">
        <v>-250.51289645145656</v>
      </c>
      <c r="D461" s="11">
        <v>-17.756727292884378</v>
      </c>
      <c r="E461" s="11">
        <v>-83.731118616650818</v>
      </c>
      <c r="F461" s="15">
        <v>-3.8281588786425522</v>
      </c>
      <c r="G461" s="11">
        <v>0.91729146836004238</v>
      </c>
      <c r="H461" s="11">
        <v>2.1645448763363517</v>
      </c>
      <c r="I461" s="13">
        <v>-2.0818363446963941</v>
      </c>
      <c r="J461" s="2">
        <v>41.652403672896575</v>
      </c>
      <c r="K461" s="11">
        <v>21.74666117369236</v>
      </c>
      <c r="L461" s="26">
        <v>0.60380999999999996</v>
      </c>
      <c r="M461" s="8">
        <v>-1.8660515935108237</v>
      </c>
      <c r="N461" s="20">
        <v>1.2687528511637507</v>
      </c>
      <c r="O461" s="21">
        <v>0.17753137246621872</v>
      </c>
      <c r="P461" s="23" t="s">
        <v>1661</v>
      </c>
      <c r="Q461" s="23" t="s">
        <v>1661</v>
      </c>
      <c r="R461" s="23">
        <v>8</v>
      </c>
      <c r="S461" s="23">
        <v>8</v>
      </c>
      <c r="T461" s="23">
        <v>681.7679443359375</v>
      </c>
      <c r="U461" s="4" t="s">
        <v>750</v>
      </c>
      <c r="V461" s="4" t="s">
        <v>751</v>
      </c>
      <c r="W461" s="4" t="s">
        <v>576</v>
      </c>
      <c r="X461" s="4" t="s">
        <v>577</v>
      </c>
      <c r="Y461" s="29">
        <f>_xlfn.XLOOKUP(W461,Sheet3!$A:$A,Sheet3!$B:$B)</f>
        <v>10</v>
      </c>
    </row>
    <row r="462" spans="1:25" x14ac:dyDescent="0.2">
      <c r="A462" s="6" t="s">
        <v>89</v>
      </c>
      <c r="B462" s="11">
        <v>30.580378723839274</v>
      </c>
      <c r="C462" s="11">
        <v>3.293864053356077</v>
      </c>
      <c r="D462" s="11">
        <v>21.205790875425336</v>
      </c>
      <c r="E462" s="11">
        <v>16.72196930618729</v>
      </c>
      <c r="F462" s="15">
        <v>2.9433278229586262</v>
      </c>
      <c r="G462" s="11">
        <v>0.71074089933971329</v>
      </c>
      <c r="H462" s="11">
        <v>-1.4173486966130806</v>
      </c>
      <c r="I462" s="13">
        <v>1.7066077972733673</v>
      </c>
      <c r="J462" s="2">
        <v>39.94391422383864</v>
      </c>
      <c r="K462" s="11">
        <v>15.499622572641531</v>
      </c>
      <c r="L462" s="26">
        <v>1.0717369999999999</v>
      </c>
      <c r="M462" s="8">
        <v>7.1545189956348656</v>
      </c>
      <c r="N462" s="20">
        <v>1.2933477644052152</v>
      </c>
      <c r="O462" s="21">
        <v>0.21231067779594287</v>
      </c>
      <c r="P462" s="23">
        <v>14</v>
      </c>
      <c r="Q462" s="23">
        <v>14</v>
      </c>
      <c r="R462" s="23">
        <v>14</v>
      </c>
      <c r="S462" s="23">
        <v>14</v>
      </c>
      <c r="T462" s="23">
        <v>105.14530372619629</v>
      </c>
      <c r="U462" s="4" t="s">
        <v>754</v>
      </c>
      <c r="V462" s="4" t="s">
        <v>755</v>
      </c>
      <c r="W462" s="4" t="s">
        <v>576</v>
      </c>
      <c r="X462" s="4" t="s">
        <v>577</v>
      </c>
      <c r="Y462" s="29">
        <f>_xlfn.XLOOKUP(W462,Sheet3!$A:$A,Sheet3!$B:$B)</f>
        <v>10</v>
      </c>
    </row>
    <row r="463" spans="1:25" x14ac:dyDescent="0.2">
      <c r="A463" s="6" t="s">
        <v>90</v>
      </c>
      <c r="B463" s="11">
        <v>14.691542585528932</v>
      </c>
      <c r="C463" s="11">
        <v>6.0316005803510597</v>
      </c>
      <c r="D463" s="11">
        <v>-3.7839156524435258</v>
      </c>
      <c r="E463" s="11">
        <v>7.4953829197877813</v>
      </c>
      <c r="F463" s="15">
        <v>-2.1138070059759171</v>
      </c>
      <c r="G463" s="11">
        <v>-5.6737776606210719</v>
      </c>
      <c r="H463" s="11">
        <v>-4.6136903893316301</v>
      </c>
      <c r="I463" s="13">
        <v>11.287468049952702</v>
      </c>
      <c r="J463" s="2">
        <v>65.658295899864399</v>
      </c>
      <c r="K463" s="11">
        <v>18.205024607781443</v>
      </c>
      <c r="L463" s="26">
        <v>0.4631363</v>
      </c>
      <c r="M463" s="8">
        <v>0.91913850587426849</v>
      </c>
      <c r="N463" s="20">
        <v>1.3022734403599276</v>
      </c>
      <c r="O463" s="21">
        <v>0.2797055189015033</v>
      </c>
      <c r="P463" s="23">
        <v>7</v>
      </c>
      <c r="Q463" s="23">
        <v>6</v>
      </c>
      <c r="R463" s="23" t="s">
        <v>1661</v>
      </c>
      <c r="S463" s="23">
        <v>6</v>
      </c>
      <c r="T463" s="23">
        <v>3093.7765096028647</v>
      </c>
      <c r="U463" s="4" t="s">
        <v>756</v>
      </c>
      <c r="V463" s="4" t="s">
        <v>757</v>
      </c>
      <c r="W463" s="4" t="s">
        <v>576</v>
      </c>
      <c r="X463" s="4" t="s">
        <v>577</v>
      </c>
      <c r="Y463" s="29">
        <f>_xlfn.XLOOKUP(W463,Sheet3!$A:$A,Sheet3!$B:$B)</f>
        <v>10</v>
      </c>
    </row>
    <row r="464" spans="1:25" x14ac:dyDescent="0.2">
      <c r="A464" s="6" t="s">
        <v>92</v>
      </c>
      <c r="B464" s="11">
        <v>24.526077879349174</v>
      </c>
      <c r="C464" s="11">
        <v>26.265881481493892</v>
      </c>
      <c r="D464" s="11">
        <v>33.211246509887069</v>
      </c>
      <c r="E464" s="11">
        <v>13.157634547649</v>
      </c>
      <c r="F464" s="15">
        <v>2.0180389025905474</v>
      </c>
      <c r="G464" s="11">
        <v>0.57060864363155039</v>
      </c>
      <c r="H464" s="11">
        <v>-8.3015975081809829E-2</v>
      </c>
      <c r="I464" s="13">
        <v>0.51240733145025941</v>
      </c>
      <c r="J464" s="2">
        <v>56.122463882648887</v>
      </c>
      <c r="K464" s="11">
        <v>19.006792974378939</v>
      </c>
      <c r="L464" s="26">
        <v>1.0225900000000001</v>
      </c>
      <c r="M464" s="8">
        <v>2.6683380431323864</v>
      </c>
      <c r="N464" s="20">
        <v>1.3077198801033663</v>
      </c>
      <c r="O464" s="21">
        <v>0.25605587175162425</v>
      </c>
      <c r="P464" s="23">
        <v>10</v>
      </c>
      <c r="Q464" s="23">
        <v>9</v>
      </c>
      <c r="R464" s="23" t="s">
        <v>1661</v>
      </c>
      <c r="S464" s="23">
        <v>9</v>
      </c>
      <c r="T464" s="23">
        <v>1360.1013437906902</v>
      </c>
      <c r="U464" s="4" t="s">
        <v>760</v>
      </c>
      <c r="V464" s="4" t="s">
        <v>761</v>
      </c>
      <c r="W464" s="4" t="s">
        <v>576</v>
      </c>
      <c r="X464" s="4" t="s">
        <v>577</v>
      </c>
      <c r="Y464" s="29">
        <f>_xlfn.XLOOKUP(W464,Sheet3!$A:$A,Sheet3!$B:$B)</f>
        <v>10</v>
      </c>
    </row>
    <row r="465" spans="1:25" x14ac:dyDescent="0.2">
      <c r="A465" s="6" t="s">
        <v>94</v>
      </c>
      <c r="B465" s="11">
        <v>16.073270483393298</v>
      </c>
      <c r="C465" s="11">
        <v>-32.006971346100229</v>
      </c>
      <c r="D465" s="11">
        <v>-9.2056698261969494</v>
      </c>
      <c r="E465" s="11">
        <v>9.7035826101698817</v>
      </c>
      <c r="F465" s="15">
        <v>0.55517607359978716</v>
      </c>
      <c r="G465" s="11">
        <v>17.899842228387925</v>
      </c>
      <c r="H465" s="11">
        <v>34.451281214297211</v>
      </c>
      <c r="I465" s="13">
        <v>-51.351123442685143</v>
      </c>
      <c r="J465" s="2">
        <v>65.737658709718332</v>
      </c>
      <c r="K465" s="11">
        <v>13.081146400879815</v>
      </c>
      <c r="L465" s="26">
        <v>6.7641850000000003E-2</v>
      </c>
      <c r="M465" s="8">
        <v>0.5171147262800061</v>
      </c>
      <c r="N465" s="20">
        <v>1.3110947992099671</v>
      </c>
      <c r="O465" s="21">
        <v>7.0780448694975601E-2</v>
      </c>
      <c r="P465" s="23" t="s">
        <v>1661</v>
      </c>
      <c r="Q465" s="23">
        <v>6</v>
      </c>
      <c r="R465" s="23" t="s">
        <v>1661</v>
      </c>
      <c r="S465" s="23">
        <v>6</v>
      </c>
      <c r="T465" s="23">
        <v>2241.7964680989585</v>
      </c>
      <c r="U465" s="4" t="s">
        <v>764</v>
      </c>
      <c r="V465" s="4" t="s">
        <v>765</v>
      </c>
      <c r="W465" s="4" t="s">
        <v>576</v>
      </c>
      <c r="X465" s="4" t="s">
        <v>577</v>
      </c>
      <c r="Y465" s="29">
        <f>_xlfn.XLOOKUP(W465,Sheet3!$A:$A,Sheet3!$B:$B)</f>
        <v>10</v>
      </c>
    </row>
    <row r="466" spans="1:25" x14ac:dyDescent="0.2">
      <c r="A466" s="6" t="s">
        <v>97</v>
      </c>
      <c r="B466" s="11">
        <v>44.144401581178258</v>
      </c>
      <c r="C466" s="11">
        <v>14.116952155936202</v>
      </c>
      <c r="D466" s="11">
        <v>24.434040535735456</v>
      </c>
      <c r="E466" s="11">
        <v>18.402628946992429</v>
      </c>
      <c r="F466" s="15">
        <v>11.329853562718634</v>
      </c>
      <c r="G466" s="11">
        <v>-1.2189243737385729</v>
      </c>
      <c r="H466" s="11">
        <v>1.6878784281134989</v>
      </c>
      <c r="I466" s="13">
        <v>0.53104594562507423</v>
      </c>
      <c r="J466" s="2">
        <v>20.507658643326039</v>
      </c>
      <c r="K466" s="11">
        <v>12.052578759912631</v>
      </c>
      <c r="L466" s="26">
        <v>1.077844</v>
      </c>
      <c r="M466" s="8">
        <v>7.7825356842989084</v>
      </c>
      <c r="N466" s="20">
        <v>1.3438881351481464</v>
      </c>
      <c r="O466" s="21">
        <v>0.36474243949406976</v>
      </c>
      <c r="P466" s="23" t="s">
        <v>1661</v>
      </c>
      <c r="Q466" s="23" t="s">
        <v>1661</v>
      </c>
      <c r="R466" s="23">
        <v>13</v>
      </c>
      <c r="S466" s="23">
        <v>13</v>
      </c>
      <c r="T466" s="23">
        <v>47.342797443784519</v>
      </c>
      <c r="U466" s="4" t="s">
        <v>770</v>
      </c>
      <c r="V466" s="4" t="s">
        <v>771</v>
      </c>
      <c r="W466" s="4" t="s">
        <v>576</v>
      </c>
      <c r="X466" s="4" t="s">
        <v>577</v>
      </c>
      <c r="Y466" s="29">
        <f>_xlfn.XLOOKUP(W466,Sheet3!$A:$A,Sheet3!$B:$B)</f>
        <v>10</v>
      </c>
    </row>
    <row r="467" spans="1:25" x14ac:dyDescent="0.2">
      <c r="A467" s="6" t="s">
        <v>98</v>
      </c>
      <c r="B467" s="11">
        <v>34.663642792144309</v>
      </c>
      <c r="C467" s="11">
        <v>49.46935683508682</v>
      </c>
      <c r="D467" s="11">
        <v>36.302133445400052</v>
      </c>
      <c r="E467" s="11">
        <v>17.309883280321621</v>
      </c>
      <c r="F467" s="15">
        <v>-7.8272133116373457</v>
      </c>
      <c r="G467" s="11">
        <v>-2.2289625586681661</v>
      </c>
      <c r="H467" s="11">
        <v>-1.1985249487352034</v>
      </c>
      <c r="I467" s="13">
        <v>4.4274875074033693</v>
      </c>
      <c r="J467" s="2">
        <v>56.660817598364069</v>
      </c>
      <c r="K467" s="11">
        <v>23.868824304150195</v>
      </c>
      <c r="L467" s="26">
        <v>1.0614330000000001</v>
      </c>
      <c r="M467" s="8">
        <v>2.8542381059532289</v>
      </c>
      <c r="N467" s="20">
        <v>1.359999376694123</v>
      </c>
      <c r="O467" s="21">
        <v>0.28711148974156958</v>
      </c>
      <c r="P467" s="23">
        <v>10</v>
      </c>
      <c r="Q467" s="23">
        <v>7</v>
      </c>
      <c r="R467" s="23" t="s">
        <v>1661</v>
      </c>
      <c r="S467" s="23">
        <v>7</v>
      </c>
      <c r="T467" s="23">
        <v>854.44572230747769</v>
      </c>
      <c r="U467" s="4" t="s">
        <v>772</v>
      </c>
      <c r="V467" s="4" t="s">
        <v>773</v>
      </c>
      <c r="W467" s="4" t="s">
        <v>576</v>
      </c>
      <c r="X467" s="4" t="s">
        <v>577</v>
      </c>
      <c r="Y467" s="29">
        <f>_xlfn.XLOOKUP(W467,Sheet3!$A:$A,Sheet3!$B:$B)</f>
        <v>10</v>
      </c>
    </row>
    <row r="468" spans="1:25" x14ac:dyDescent="0.2">
      <c r="A468" s="6" t="s">
        <v>100</v>
      </c>
      <c r="B468" s="11">
        <v>18.150838211666194</v>
      </c>
      <c r="C468" s="11">
        <v>-23.386362088615964</v>
      </c>
      <c r="D468" s="11">
        <v>64.709168878991292</v>
      </c>
      <c r="E468" s="11">
        <v>7.6106906889657928</v>
      </c>
      <c r="F468" s="15">
        <v>1.1985549094685717</v>
      </c>
      <c r="G468" s="11">
        <v>0.18598799904712462</v>
      </c>
      <c r="H468" s="11">
        <v>-1.9537760401511248</v>
      </c>
      <c r="I468" s="13">
        <v>2.7677880411040001</v>
      </c>
      <c r="J468" s="2">
        <v>61.169591955645245</v>
      </c>
      <c r="K468" s="11">
        <v>18.033727439603744</v>
      </c>
      <c r="L468" s="26">
        <v>0.43492249999999999</v>
      </c>
      <c r="M468" s="8">
        <v>1.4750344899123489</v>
      </c>
      <c r="N468" s="20">
        <v>1.3838706952871493</v>
      </c>
      <c r="O468" s="21">
        <v>0.23788653432841686</v>
      </c>
      <c r="P468" s="23">
        <v>7</v>
      </c>
      <c r="Q468" s="23">
        <v>6</v>
      </c>
      <c r="R468" s="23" t="s">
        <v>1661</v>
      </c>
      <c r="S468" s="23">
        <v>6</v>
      </c>
      <c r="T468" s="23">
        <v>2644.55859375</v>
      </c>
      <c r="U468" s="4" t="s">
        <v>776</v>
      </c>
      <c r="V468" s="4" t="s">
        <v>777</v>
      </c>
      <c r="W468" s="4" t="s">
        <v>576</v>
      </c>
      <c r="X468" s="4" t="s">
        <v>577</v>
      </c>
      <c r="Y468" s="29">
        <f>_xlfn.XLOOKUP(W468,Sheet3!$A:$A,Sheet3!$B:$B)</f>
        <v>10</v>
      </c>
    </row>
    <row r="469" spans="1:25" x14ac:dyDescent="0.2">
      <c r="A469" s="6" t="s">
        <v>101</v>
      </c>
      <c r="B469" s="11">
        <v>14.570234461039924</v>
      </c>
      <c r="C469" s="11">
        <v>13.179199416716925</v>
      </c>
      <c r="D469" s="11">
        <v>32.889633980170487</v>
      </c>
      <c r="E469" s="11">
        <v>8.2394545164393271</v>
      </c>
      <c r="F469" s="15">
        <v>-6.0745271257090634</v>
      </c>
      <c r="G469" s="11">
        <v>-1.497444001796892</v>
      </c>
      <c r="H469" s="11">
        <v>-0.22030407286558548</v>
      </c>
      <c r="I469" s="13">
        <v>2.7177480746624774</v>
      </c>
      <c r="J469" s="2">
        <v>55.43393248531838</v>
      </c>
      <c r="K469" s="11">
        <v>18.994500994874468</v>
      </c>
      <c r="L469" s="26">
        <v>0.81981420000000005</v>
      </c>
      <c r="M469" s="8">
        <v>0.70418371681993019</v>
      </c>
      <c r="N469" s="20">
        <v>1.389472002251753</v>
      </c>
      <c r="O469" s="21">
        <v>0.28522526196008918</v>
      </c>
      <c r="P469" s="23" t="s">
        <v>1661</v>
      </c>
      <c r="Q469" s="23">
        <v>6</v>
      </c>
      <c r="R469" s="23">
        <v>8</v>
      </c>
      <c r="S469" s="23">
        <v>6</v>
      </c>
      <c r="T469" s="23">
        <v>3939.696248372396</v>
      </c>
      <c r="U469" s="4" t="s">
        <v>778</v>
      </c>
      <c r="V469" s="4" t="s">
        <v>779</v>
      </c>
      <c r="W469" s="4" t="s">
        <v>576</v>
      </c>
      <c r="X469" s="4" t="s">
        <v>577</v>
      </c>
      <c r="Y469" s="29">
        <f>_xlfn.XLOOKUP(W469,Sheet3!$A:$A,Sheet3!$B:$B)</f>
        <v>10</v>
      </c>
    </row>
    <row r="470" spans="1:25" x14ac:dyDescent="0.2">
      <c r="A470" s="6" t="s">
        <v>103</v>
      </c>
      <c r="B470" s="11">
        <v>21.578182715215881</v>
      </c>
      <c r="C470" s="11">
        <v>20.024032575246942</v>
      </c>
      <c r="D470" s="11">
        <v>16.857832667758355</v>
      </c>
      <c r="E470" s="11">
        <v>12.345903416578489</v>
      </c>
      <c r="F470" s="15">
        <v>-6.9373765993077914</v>
      </c>
      <c r="G470" s="11">
        <v>-4.2502228000858402</v>
      </c>
      <c r="H470" s="11">
        <v>-0.76592484126282878</v>
      </c>
      <c r="I470" s="13">
        <v>6.0161476413486694</v>
      </c>
      <c r="J470" s="2">
        <v>64.89342034347024</v>
      </c>
      <c r="K470" s="11">
        <v>21.336343889376757</v>
      </c>
      <c r="L470" s="26">
        <v>0.42092190000000002</v>
      </c>
      <c r="M470" s="8">
        <v>1.8412682937637792</v>
      </c>
      <c r="N470" s="20">
        <v>1.3942006412701411</v>
      </c>
      <c r="O470" s="21">
        <v>0.15652461667936926</v>
      </c>
      <c r="P470" s="23" t="s">
        <v>1661</v>
      </c>
      <c r="Q470" s="23" t="s">
        <v>1661</v>
      </c>
      <c r="R470" s="23">
        <v>7</v>
      </c>
      <c r="S470" s="23">
        <v>7</v>
      </c>
      <c r="T470" s="23">
        <v>1957.518676757812</v>
      </c>
      <c r="U470" s="4" t="s">
        <v>782</v>
      </c>
      <c r="V470" s="4" t="s">
        <v>783</v>
      </c>
      <c r="W470" s="4" t="s">
        <v>576</v>
      </c>
      <c r="X470" s="4" t="s">
        <v>577</v>
      </c>
      <c r="Y470" s="29">
        <f>_xlfn.XLOOKUP(W470,Sheet3!$A:$A,Sheet3!$B:$B)</f>
        <v>10</v>
      </c>
    </row>
    <row r="471" spans="1:25" x14ac:dyDescent="0.2">
      <c r="A471" s="6" t="s">
        <v>105</v>
      </c>
      <c r="B471" s="11">
        <v>17.746855051270771</v>
      </c>
      <c r="C471" s="11">
        <v>40.629835411518833</v>
      </c>
      <c r="D471" s="11">
        <v>34.16237706840235</v>
      </c>
      <c r="E471" s="11">
        <v>8.7139984734885463</v>
      </c>
      <c r="F471" s="15">
        <v>-5.4192123438813722</v>
      </c>
      <c r="G471" s="11">
        <v>1.3161065416015061</v>
      </c>
      <c r="H471" s="11">
        <v>3.890429029261504</v>
      </c>
      <c r="I471" s="13">
        <v>-4.2065355708630099</v>
      </c>
      <c r="J471" s="2">
        <v>68.048153730674343</v>
      </c>
      <c r="K471" s="11">
        <v>19.383194324650077</v>
      </c>
      <c r="L471" s="26">
        <v>1.4425330000000001</v>
      </c>
      <c r="M471" s="8">
        <v>1.451227949807995</v>
      </c>
      <c r="N471" s="20">
        <v>1.4098784376757758</v>
      </c>
      <c r="O471" s="21">
        <v>0.25852206035841113</v>
      </c>
      <c r="P471" s="23">
        <v>8</v>
      </c>
      <c r="Q471" s="23">
        <v>7</v>
      </c>
      <c r="R471" s="23">
        <v>10</v>
      </c>
      <c r="S471" s="23">
        <v>7</v>
      </c>
      <c r="T471" s="23">
        <v>5036.8680786132809</v>
      </c>
      <c r="U471" s="4" t="s">
        <v>787</v>
      </c>
      <c r="V471" s="4" t="s">
        <v>788</v>
      </c>
      <c r="W471" s="4" t="s">
        <v>576</v>
      </c>
      <c r="X471" s="4" t="s">
        <v>577</v>
      </c>
      <c r="Y471" s="29">
        <f>_xlfn.XLOOKUP(W471,Sheet3!$A:$A,Sheet3!$B:$B)</f>
        <v>10</v>
      </c>
    </row>
    <row r="472" spans="1:25" x14ac:dyDescent="0.2">
      <c r="A472" s="6" t="s">
        <v>106</v>
      </c>
      <c r="B472" s="11">
        <v>15.465067094849591</v>
      </c>
      <c r="C472" s="11">
        <v>25.222454443822805</v>
      </c>
      <c r="D472" s="11">
        <v>44.75161994071135</v>
      </c>
      <c r="E472" s="11">
        <v>10.40769437903103</v>
      </c>
      <c r="F472" s="15">
        <v>-3.7630475061910058</v>
      </c>
      <c r="G472" s="11">
        <v>1.9019138027451563</v>
      </c>
      <c r="H472" s="11">
        <v>1.3680810480097889</v>
      </c>
      <c r="I472" s="13">
        <v>-2.2699948507549452</v>
      </c>
      <c r="J472" s="2">
        <v>60.83467847770121</v>
      </c>
      <c r="K472" s="11">
        <v>15.585851835652328</v>
      </c>
      <c r="L472" s="26">
        <v>0.65010100000000004</v>
      </c>
      <c r="M472" s="8">
        <v>1.0733056661906848</v>
      </c>
      <c r="N472" s="20">
        <v>1.4213700780504055</v>
      </c>
      <c r="O472" s="21">
        <v>0.16731492796063435</v>
      </c>
      <c r="P472" s="23">
        <v>7</v>
      </c>
      <c r="Q472" s="23" t="s">
        <v>1661</v>
      </c>
      <c r="R472" s="23">
        <v>8</v>
      </c>
      <c r="S472" s="23">
        <v>7</v>
      </c>
      <c r="T472" s="23">
        <v>3097.3833251953124</v>
      </c>
      <c r="U472" s="4" t="s">
        <v>789</v>
      </c>
      <c r="V472" s="4" t="s">
        <v>790</v>
      </c>
      <c r="W472" s="4" t="s">
        <v>576</v>
      </c>
      <c r="X472" s="4" t="s">
        <v>577</v>
      </c>
      <c r="Y472" s="29">
        <f>_xlfn.XLOOKUP(W472,Sheet3!$A:$A,Sheet3!$B:$B)</f>
        <v>10</v>
      </c>
    </row>
    <row r="473" spans="1:25" x14ac:dyDescent="0.2">
      <c r="A473" s="6" t="s">
        <v>107</v>
      </c>
      <c r="B473" s="11">
        <v>22.306651238831453</v>
      </c>
      <c r="C473" s="11">
        <v>15.87577998825429</v>
      </c>
      <c r="D473" s="11">
        <v>21.374120592450407</v>
      </c>
      <c r="E473" s="11">
        <v>9.3294584214410712</v>
      </c>
      <c r="F473" s="15">
        <v>1.3097806757275823</v>
      </c>
      <c r="G473" s="11">
        <v>0.65974816076350795</v>
      </c>
      <c r="H473" s="11">
        <v>-2.7926928422067343</v>
      </c>
      <c r="I473" s="13">
        <v>3.1329446814432265</v>
      </c>
      <c r="J473" s="2">
        <v>48.778236435658386</v>
      </c>
      <c r="K473" s="11">
        <v>18.421564513898741</v>
      </c>
      <c r="L473" s="26">
        <v>1.1555949999999999</v>
      </c>
      <c r="M473" s="8">
        <v>3.2216800233468472</v>
      </c>
      <c r="N473" s="20">
        <v>1.4231920126198794</v>
      </c>
      <c r="O473" s="21">
        <v>0.19068648124449897</v>
      </c>
      <c r="P473" s="23">
        <v>13</v>
      </c>
      <c r="Q473" s="23" t="s">
        <v>1661</v>
      </c>
      <c r="R473" s="23">
        <v>13</v>
      </c>
      <c r="S473" s="23">
        <v>13</v>
      </c>
      <c r="T473" s="23">
        <v>854.82403885690792</v>
      </c>
      <c r="U473" s="4" t="s">
        <v>791</v>
      </c>
      <c r="V473" s="4" t="s">
        <v>792</v>
      </c>
      <c r="W473" s="4" t="s">
        <v>576</v>
      </c>
      <c r="X473" s="4" t="s">
        <v>577</v>
      </c>
      <c r="Y473" s="29">
        <f>_xlfn.XLOOKUP(W473,Sheet3!$A:$A,Sheet3!$B:$B)</f>
        <v>10</v>
      </c>
    </row>
    <row r="474" spans="1:25" x14ac:dyDescent="0.2">
      <c r="A474" s="6" t="s">
        <v>108</v>
      </c>
      <c r="B474" s="11">
        <v>3.3349160335865649</v>
      </c>
      <c r="C474" s="11">
        <v>-222.11613189741311</v>
      </c>
      <c r="D474" s="11">
        <v>-6.5614346425068915</v>
      </c>
      <c r="E474" s="11">
        <v>-13.743252698920433</v>
      </c>
      <c r="F474" s="15">
        <v>10.054929626899723</v>
      </c>
      <c r="G474" s="11">
        <v>1.4484894450764758</v>
      </c>
      <c r="H474" s="11">
        <v>0.21805081532043991</v>
      </c>
      <c r="I474" s="13">
        <v>-0.66654026039691572</v>
      </c>
      <c r="J474" s="2">
        <v>18.85781697714566</v>
      </c>
      <c r="K474" s="11">
        <v>15.144882362448339</v>
      </c>
      <c r="L474" s="26">
        <v>1.1731279999999999</v>
      </c>
      <c r="M474" s="8">
        <v>1.1190775681341718</v>
      </c>
      <c r="N474" s="20">
        <v>1.4253471213617614</v>
      </c>
      <c r="O474" s="21">
        <v>0.85005519084412939</v>
      </c>
      <c r="P474" s="23">
        <v>16</v>
      </c>
      <c r="Q474" s="23">
        <v>15</v>
      </c>
      <c r="R474" s="23">
        <v>16</v>
      </c>
      <c r="S474" s="23">
        <v>15</v>
      </c>
      <c r="T474" s="23">
        <v>69.164531162806924</v>
      </c>
      <c r="U474" s="4" t="s">
        <v>793</v>
      </c>
      <c r="V474" s="4" t="s">
        <v>794</v>
      </c>
      <c r="W474" s="4" t="s">
        <v>576</v>
      </c>
      <c r="X474" s="4" t="s">
        <v>577</v>
      </c>
      <c r="Y474" s="29">
        <f>_xlfn.XLOOKUP(W474,Sheet3!$A:$A,Sheet3!$B:$B)</f>
        <v>10</v>
      </c>
    </row>
    <row r="475" spans="1:25" x14ac:dyDescent="0.2">
      <c r="A475" s="6" t="s">
        <v>109</v>
      </c>
      <c r="B475" s="11">
        <v>3.3349160335865649</v>
      </c>
      <c r="C475" s="11">
        <v>-222.11613189741311</v>
      </c>
      <c r="D475" s="11">
        <v>-6.5614346425068915</v>
      </c>
      <c r="E475" s="11">
        <v>-13.743252698920433</v>
      </c>
      <c r="F475" s="15">
        <v>10.054929626899723</v>
      </c>
      <c r="G475" s="11">
        <v>1.4484894450764758</v>
      </c>
      <c r="H475" s="11">
        <v>0.21805081532043991</v>
      </c>
      <c r="I475" s="13">
        <v>-0.66654026039691572</v>
      </c>
      <c r="J475" s="2">
        <v>18.85781697714566</v>
      </c>
      <c r="K475" s="11">
        <v>15.144882362448339</v>
      </c>
      <c r="L475" s="26">
        <v>1.0462210000000001</v>
      </c>
      <c r="M475" s="8">
        <v>1.1190775681341718</v>
      </c>
      <c r="N475" s="20">
        <v>1.4253471213617614</v>
      </c>
      <c r="O475" s="21">
        <v>0.85005519084412939</v>
      </c>
      <c r="P475" s="23">
        <v>16</v>
      </c>
      <c r="Q475" s="23">
        <v>15</v>
      </c>
      <c r="R475" s="23">
        <v>16</v>
      </c>
      <c r="S475" s="23">
        <v>15</v>
      </c>
      <c r="T475" s="23">
        <v>69.164531162806924</v>
      </c>
      <c r="U475" s="4" t="s">
        <v>795</v>
      </c>
      <c r="V475" s="4" t="s">
        <v>794</v>
      </c>
      <c r="W475" s="4" t="s">
        <v>576</v>
      </c>
      <c r="X475" s="4" t="s">
        <v>577</v>
      </c>
      <c r="Y475" s="29">
        <f>_xlfn.XLOOKUP(W475,Sheet3!$A:$A,Sheet3!$B:$B)</f>
        <v>10</v>
      </c>
    </row>
    <row r="476" spans="1:25" x14ac:dyDescent="0.2">
      <c r="A476" s="6" t="s">
        <v>110</v>
      </c>
      <c r="B476" s="11">
        <v>25.134023096171511</v>
      </c>
      <c r="C476" s="11">
        <v>9.0826548488302841</v>
      </c>
      <c r="D476" s="11">
        <v>22.195362464763789</v>
      </c>
      <c r="E476" s="11">
        <v>10.838427564931647</v>
      </c>
      <c r="F476" s="15">
        <v>5.2817936227315032</v>
      </c>
      <c r="G476" s="11">
        <v>1.8636485261616593</v>
      </c>
      <c r="H476" s="11">
        <v>-2.6282643863468049</v>
      </c>
      <c r="I476" s="13">
        <v>1.7646158601851458</v>
      </c>
      <c r="J476" s="2">
        <v>48.442371591132598</v>
      </c>
      <c r="K476" s="11">
        <v>21.102580238815129</v>
      </c>
      <c r="L476" s="26">
        <v>0.90245869999999995</v>
      </c>
      <c r="M476" s="8">
        <v>5.8136011778568033</v>
      </c>
      <c r="N476" s="20">
        <v>1.4437154314836804</v>
      </c>
      <c r="O476" s="21">
        <v>0.19385290988321729</v>
      </c>
      <c r="P476" s="23">
        <v>13</v>
      </c>
      <c r="Q476" s="23">
        <v>13</v>
      </c>
      <c r="R476" s="23">
        <v>13</v>
      </c>
      <c r="S476" s="23">
        <v>13</v>
      </c>
      <c r="T476" s="23">
        <v>196.19871956961495</v>
      </c>
      <c r="U476" s="4" t="s">
        <v>796</v>
      </c>
      <c r="V476" s="4" t="s">
        <v>797</v>
      </c>
      <c r="W476" s="4" t="s">
        <v>576</v>
      </c>
      <c r="X476" s="4" t="s">
        <v>577</v>
      </c>
      <c r="Y476" s="29">
        <f>_xlfn.XLOOKUP(W476,Sheet3!$A:$A,Sheet3!$B:$B)</f>
        <v>10</v>
      </c>
    </row>
    <row r="477" spans="1:25" x14ac:dyDescent="0.2">
      <c r="A477" s="6" t="s">
        <v>111</v>
      </c>
      <c r="B477" s="11">
        <v>21.688783208021803</v>
      </c>
      <c r="C477" s="11">
        <v>31.386910637986041</v>
      </c>
      <c r="D477" s="11">
        <v>50.079520104363318</v>
      </c>
      <c r="E477" s="11">
        <v>10.195434250948402</v>
      </c>
      <c r="F477" s="15">
        <v>-1.475553267022224</v>
      </c>
      <c r="G477" s="11">
        <v>-0.54606146527167265</v>
      </c>
      <c r="H477" s="11">
        <v>-0.75300079465023517</v>
      </c>
      <c r="I477" s="13">
        <v>2.2990622599219077</v>
      </c>
      <c r="J477" s="2">
        <v>59.789071866518128</v>
      </c>
      <c r="K477" s="11">
        <v>15.962683104337758</v>
      </c>
      <c r="L477" s="26">
        <v>1.239878</v>
      </c>
      <c r="M477" s="8">
        <v>6.7847609118811372</v>
      </c>
      <c r="N477" s="20">
        <v>1.4609958004445904</v>
      </c>
      <c r="O477" s="21">
        <v>0.18643654639170346</v>
      </c>
      <c r="P477" s="23">
        <v>13</v>
      </c>
      <c r="Q477" s="23" t="s">
        <v>1661</v>
      </c>
      <c r="R477" s="23">
        <v>13</v>
      </c>
      <c r="S477" s="23">
        <v>13</v>
      </c>
      <c r="T477" s="23">
        <v>176.28440856933591</v>
      </c>
      <c r="U477" s="4" t="s">
        <v>798</v>
      </c>
      <c r="V477" s="4" t="s">
        <v>799</v>
      </c>
      <c r="W477" s="4" t="s">
        <v>576</v>
      </c>
      <c r="X477" s="4" t="s">
        <v>577</v>
      </c>
      <c r="Y477" s="29">
        <f>_xlfn.XLOOKUP(W477,Sheet3!$A:$A,Sheet3!$B:$B)</f>
        <v>10</v>
      </c>
    </row>
    <row r="478" spans="1:25" x14ac:dyDescent="0.2">
      <c r="A478" s="6" t="s">
        <v>112</v>
      </c>
      <c r="B478" s="11">
        <v>21.472167022180926</v>
      </c>
      <c r="C478" s="11">
        <v>7.9060278728460887</v>
      </c>
      <c r="D478" s="11">
        <v>10.965091055755071</v>
      </c>
      <c r="E478" s="11">
        <v>5.0721133402415326</v>
      </c>
      <c r="F478" s="15">
        <v>7.2833292774067013</v>
      </c>
      <c r="G478" s="11">
        <v>1.7117252599643775</v>
      </c>
      <c r="H478" s="11">
        <v>-1.6348118898247121E-2</v>
      </c>
      <c r="I478" s="13">
        <v>-0.69537714106613036</v>
      </c>
      <c r="J478" s="2">
        <v>54.087277808060641</v>
      </c>
      <c r="K478" s="11">
        <v>21.70565597203662</v>
      </c>
      <c r="L478" s="26">
        <v>1.07795</v>
      </c>
      <c r="M478" s="8">
        <v>2.5112323007471367</v>
      </c>
      <c r="N478" s="20">
        <v>1.4666592771675384</v>
      </c>
      <c r="O478" s="21">
        <v>0.30088367191309578</v>
      </c>
      <c r="P478" s="23" t="s">
        <v>1661</v>
      </c>
      <c r="Q478" s="23" t="s">
        <v>1661</v>
      </c>
      <c r="R478" s="23">
        <v>13</v>
      </c>
      <c r="S478" s="23">
        <v>13</v>
      </c>
      <c r="T478" s="23">
        <v>250.96170891655817</v>
      </c>
      <c r="U478" s="4" t="s">
        <v>800</v>
      </c>
      <c r="V478" s="4" t="s">
        <v>801</v>
      </c>
      <c r="W478" s="4" t="s">
        <v>576</v>
      </c>
      <c r="X478" s="4" t="s">
        <v>577</v>
      </c>
      <c r="Y478" s="29">
        <f>_xlfn.XLOOKUP(W478,Sheet3!$A:$A,Sheet3!$B:$B)</f>
        <v>10</v>
      </c>
    </row>
    <row r="479" spans="1:25" x14ac:dyDescent="0.2">
      <c r="A479" s="6" t="s">
        <v>114</v>
      </c>
      <c r="B479" s="11">
        <v>28.233092461901354</v>
      </c>
      <c r="C479" s="11">
        <v>59.727434626052812</v>
      </c>
      <c r="D479" s="11">
        <v>14.268759181218416</v>
      </c>
      <c r="E479" s="11">
        <v>17.837172581989453</v>
      </c>
      <c r="F479" s="15">
        <v>-0.19133607170988251</v>
      </c>
      <c r="G479" s="11">
        <v>-3.5296239176833791E-2</v>
      </c>
      <c r="H479" s="11">
        <v>-0.54708329632530472</v>
      </c>
      <c r="I479" s="13">
        <v>1.5823795355021386</v>
      </c>
      <c r="J479" s="2">
        <v>55.067194739593504</v>
      </c>
      <c r="K479" s="11">
        <v>19.813348086338838</v>
      </c>
      <c r="L479" s="26">
        <v>0.65193559999999995</v>
      </c>
      <c r="M479" s="8">
        <v>2.0731312809800366</v>
      </c>
      <c r="N479" s="20">
        <v>1.5056085556007119</v>
      </c>
      <c r="O479" s="21">
        <v>0.23277972520707424</v>
      </c>
      <c r="P479" s="23">
        <v>7</v>
      </c>
      <c r="Q479" s="23">
        <v>6</v>
      </c>
      <c r="R479" s="23">
        <v>8</v>
      </c>
      <c r="S479" s="23">
        <v>6</v>
      </c>
      <c r="T479" s="23">
        <v>1969.0098353794642</v>
      </c>
      <c r="U479" s="4" t="s">
        <v>804</v>
      </c>
      <c r="V479" s="4" t="s">
        <v>805</v>
      </c>
      <c r="W479" s="4" t="s">
        <v>576</v>
      </c>
      <c r="X479" s="4" t="s">
        <v>577</v>
      </c>
      <c r="Y479" s="29">
        <f>_xlfn.XLOOKUP(W479,Sheet3!$A:$A,Sheet3!$B:$B)</f>
        <v>10</v>
      </c>
    </row>
    <row r="480" spans="1:25" x14ac:dyDescent="0.2">
      <c r="A480" s="6" t="s">
        <v>115</v>
      </c>
      <c r="B480" s="11">
        <v>14.143548724579624</v>
      </c>
      <c r="C480" s="11">
        <v>5.7588059391838087</v>
      </c>
      <c r="D480" s="11">
        <v>10.960336215809118</v>
      </c>
      <c r="E480" s="11">
        <v>7.3374784632789884</v>
      </c>
      <c r="F480" s="15">
        <v>-1.6419083581424088</v>
      </c>
      <c r="G480" s="11">
        <v>-0.42444556628146146</v>
      </c>
      <c r="H480" s="11">
        <v>-0.25865523124338285</v>
      </c>
      <c r="I480" s="13">
        <v>1.6831007975248444</v>
      </c>
      <c r="J480" s="2">
        <v>64.184397497497557</v>
      </c>
      <c r="K480" s="11">
        <v>21.584183148470956</v>
      </c>
      <c r="L480" s="26">
        <v>0.79089719999999997</v>
      </c>
      <c r="M480" s="8">
        <v>0.91202376557996345</v>
      </c>
      <c r="N480" s="20">
        <v>1.506441099697835</v>
      </c>
      <c r="O480" s="21">
        <v>0.27533954723788784</v>
      </c>
      <c r="P480" s="23" t="s">
        <v>1661</v>
      </c>
      <c r="Q480" s="23">
        <v>7</v>
      </c>
      <c r="R480" s="23">
        <v>8</v>
      </c>
      <c r="S480" s="23">
        <v>7</v>
      </c>
      <c r="T480" s="23">
        <v>2651.3169479370117</v>
      </c>
      <c r="U480" s="4" t="s">
        <v>806</v>
      </c>
      <c r="V480" s="4" t="s">
        <v>807</v>
      </c>
      <c r="W480" s="4" t="s">
        <v>576</v>
      </c>
      <c r="X480" s="4" t="s">
        <v>577</v>
      </c>
      <c r="Y480" s="29">
        <f>_xlfn.XLOOKUP(W480,Sheet3!$A:$A,Sheet3!$B:$B)</f>
        <v>10</v>
      </c>
    </row>
    <row r="481" spans="1:25" x14ac:dyDescent="0.2">
      <c r="A481" s="6" t="s">
        <v>117</v>
      </c>
      <c r="B481" s="11">
        <v>3.820025638621769</v>
      </c>
      <c r="C481" s="11">
        <v>-108.58164603568603</v>
      </c>
      <c r="D481" s="11">
        <v>5.0611217662423158</v>
      </c>
      <c r="E481" s="11">
        <v>-1.118472919469883</v>
      </c>
      <c r="F481" s="15">
        <v>11.933474180730927</v>
      </c>
      <c r="G481" s="11">
        <v>3.6536853264465119</v>
      </c>
      <c r="H481" s="11">
        <v>-1.0330168902492487</v>
      </c>
      <c r="I481" s="13">
        <v>-1.6206684361972628</v>
      </c>
      <c r="J481" s="2">
        <v>54.610401067053985</v>
      </c>
      <c r="K481" s="11">
        <v>23.218847814412452</v>
      </c>
      <c r="L481" s="26">
        <v>0.57898660000000002</v>
      </c>
      <c r="M481" s="8">
        <v>0.39079613678484842</v>
      </c>
      <c r="N481" s="20">
        <v>1.5197271125544749</v>
      </c>
      <c r="O481" s="21">
        <v>0.44576775936134116</v>
      </c>
      <c r="P481" s="23">
        <v>7</v>
      </c>
      <c r="Q481" s="23">
        <v>6</v>
      </c>
      <c r="R481" s="23" t="s">
        <v>1661</v>
      </c>
      <c r="S481" s="23">
        <v>6</v>
      </c>
      <c r="T481" s="23">
        <v>2284.3214721679688</v>
      </c>
      <c r="U481" s="4" t="s">
        <v>810</v>
      </c>
      <c r="V481" s="4" t="s">
        <v>811</v>
      </c>
      <c r="W481" s="4" t="s">
        <v>576</v>
      </c>
      <c r="X481" s="4" t="s">
        <v>577</v>
      </c>
      <c r="Y481" s="29">
        <f>_xlfn.XLOOKUP(W481,Sheet3!$A:$A,Sheet3!$B:$B)</f>
        <v>10</v>
      </c>
    </row>
    <row r="482" spans="1:25" x14ac:dyDescent="0.2">
      <c r="A482" s="6" t="s">
        <v>118</v>
      </c>
      <c r="B482" s="11">
        <v>6.0889844118850567</v>
      </c>
      <c r="C482" s="11">
        <v>-23.274102339831735</v>
      </c>
      <c r="D482" s="11">
        <v>-6.1403874222827337</v>
      </c>
      <c r="E482" s="11">
        <v>5.0269090598924429</v>
      </c>
      <c r="F482" s="15">
        <v>-6.2947300490809486</v>
      </c>
      <c r="G482" s="11">
        <v>-1.1361110037513744</v>
      </c>
      <c r="H482" s="11">
        <v>0.17935821854051365</v>
      </c>
      <c r="I482" s="13">
        <v>1.9567527852108608</v>
      </c>
      <c r="J482" s="2">
        <v>58.660582553218042</v>
      </c>
      <c r="K482" s="11">
        <v>20.122953951310365</v>
      </c>
      <c r="L482" s="26">
        <v>1.280505</v>
      </c>
      <c r="M482" s="8">
        <v>0.54558055067586997</v>
      </c>
      <c r="N482" s="20">
        <v>1.5280591724797801</v>
      </c>
      <c r="O482" s="21">
        <v>0.2007234294596234</v>
      </c>
      <c r="P482" s="23">
        <v>7</v>
      </c>
      <c r="Q482" s="23">
        <v>6</v>
      </c>
      <c r="R482" s="23">
        <v>8</v>
      </c>
      <c r="S482" s="23">
        <v>6</v>
      </c>
      <c r="T482" s="23">
        <v>4478.869384765625</v>
      </c>
      <c r="U482" s="4" t="s">
        <v>812</v>
      </c>
      <c r="V482" s="4" t="s">
        <v>813</v>
      </c>
      <c r="W482" s="4" t="s">
        <v>576</v>
      </c>
      <c r="X482" s="4" t="s">
        <v>577</v>
      </c>
      <c r="Y482" s="29">
        <f>_xlfn.XLOOKUP(W482,Sheet3!$A:$A,Sheet3!$B:$B)</f>
        <v>10</v>
      </c>
    </row>
    <row r="483" spans="1:25" x14ac:dyDescent="0.2">
      <c r="A483" s="6" t="s">
        <v>119</v>
      </c>
      <c r="B483" s="11">
        <v>20.367040818016346</v>
      </c>
      <c r="C483" s="11">
        <v>23.951549574036314</v>
      </c>
      <c r="D483" s="11">
        <v>27.18735185741188</v>
      </c>
      <c r="E483" s="11">
        <v>11.506512314860236</v>
      </c>
      <c r="F483" s="15">
        <v>4.7242986400099181</v>
      </c>
      <c r="G483" s="11">
        <v>-2.090129154190441</v>
      </c>
      <c r="H483" s="11">
        <v>6.0276874202232333</v>
      </c>
      <c r="I483" s="13">
        <v>-2.9375582660327924</v>
      </c>
      <c r="J483" s="2">
        <v>55.622729814714752</v>
      </c>
      <c r="K483" s="11">
        <v>22.692518796087967</v>
      </c>
      <c r="L483" s="26">
        <v>1.3970860000000001</v>
      </c>
      <c r="M483" s="8">
        <v>2.2374310292120034</v>
      </c>
      <c r="N483" s="20">
        <v>1.5316753819279303</v>
      </c>
      <c r="O483" s="21">
        <v>0.24859476070937261</v>
      </c>
      <c r="P483" s="23">
        <v>10</v>
      </c>
      <c r="Q483" s="23">
        <v>9</v>
      </c>
      <c r="R483" s="23">
        <v>10</v>
      </c>
      <c r="S483" s="23">
        <v>9</v>
      </c>
      <c r="T483" s="23">
        <v>663.36912888746997</v>
      </c>
      <c r="U483" s="4" t="s">
        <v>814</v>
      </c>
      <c r="V483" s="4" t="s">
        <v>815</v>
      </c>
      <c r="W483" s="4" t="s">
        <v>576</v>
      </c>
      <c r="X483" s="4" t="s">
        <v>577</v>
      </c>
      <c r="Y483" s="29">
        <f>_xlfn.XLOOKUP(W483,Sheet3!$A:$A,Sheet3!$B:$B)</f>
        <v>10</v>
      </c>
    </row>
    <row r="484" spans="1:25" x14ac:dyDescent="0.2">
      <c r="A484" s="6" t="s">
        <v>120</v>
      </c>
      <c r="B484" s="11">
        <v>23.892731709980126</v>
      </c>
      <c r="C484" s="11">
        <v>-5.207224846300984</v>
      </c>
      <c r="D484" s="11">
        <v>-9.0888086863119</v>
      </c>
      <c r="E484" s="11">
        <v>12.808744056709473</v>
      </c>
      <c r="F484" s="15">
        <v>0.84038853025973892</v>
      </c>
      <c r="G484" s="11">
        <v>0.17080111721716493</v>
      </c>
      <c r="H484" s="11">
        <v>-1.0115119966586923</v>
      </c>
      <c r="I484" s="13">
        <v>1.8407108794415272</v>
      </c>
      <c r="J484" s="2">
        <v>64.358773834391485</v>
      </c>
      <c r="K484" s="11">
        <v>23.837826627194993</v>
      </c>
      <c r="L484" s="26">
        <v>1.3562460000000001</v>
      </c>
      <c r="M484" s="8">
        <v>1.6553049527547092</v>
      </c>
      <c r="N484" s="20">
        <v>1.53606588230741</v>
      </c>
      <c r="O484" s="21">
        <v>0.31016498483771843</v>
      </c>
      <c r="P484" s="23">
        <v>10</v>
      </c>
      <c r="Q484" s="23">
        <v>8</v>
      </c>
      <c r="R484" s="23">
        <v>10</v>
      </c>
      <c r="S484" s="23">
        <v>8</v>
      </c>
      <c r="T484" s="23">
        <v>995.40525817871094</v>
      </c>
      <c r="U484" s="4" t="s">
        <v>816</v>
      </c>
      <c r="V484" s="4" t="s">
        <v>817</v>
      </c>
      <c r="W484" s="4" t="s">
        <v>576</v>
      </c>
      <c r="X484" s="4" t="s">
        <v>577</v>
      </c>
      <c r="Y484" s="29">
        <f>_xlfn.XLOOKUP(W484,Sheet3!$A:$A,Sheet3!$B:$B)</f>
        <v>10</v>
      </c>
    </row>
    <row r="485" spans="1:25" x14ac:dyDescent="0.2">
      <c r="A485" s="6" t="s">
        <v>121</v>
      </c>
      <c r="B485" s="11">
        <v>15.006470334806668</v>
      </c>
      <c r="C485" s="11">
        <v>53.069430601653387</v>
      </c>
      <c r="D485" s="11">
        <v>6.8020654120758861</v>
      </c>
      <c r="E485" s="11">
        <v>5.7712540735168734</v>
      </c>
      <c r="F485" s="15">
        <v>-2.1559694657229467</v>
      </c>
      <c r="G485" s="11">
        <v>-0.54763177636207161</v>
      </c>
      <c r="H485" s="11">
        <v>-1.1990972310983146</v>
      </c>
      <c r="I485" s="13">
        <v>2.7467290074603863</v>
      </c>
      <c r="J485" s="2">
        <v>58.519032262166284</v>
      </c>
      <c r="K485" s="11">
        <v>20.949701856114149</v>
      </c>
      <c r="L485" s="26">
        <v>1.2681070000000001</v>
      </c>
      <c r="M485" s="8">
        <v>1.265917654867756</v>
      </c>
      <c r="N485" s="20">
        <v>1.5493323055511681</v>
      </c>
      <c r="O485" s="21">
        <v>0.24997429411151662</v>
      </c>
      <c r="P485" s="23">
        <v>10</v>
      </c>
      <c r="Q485" s="23">
        <v>9</v>
      </c>
      <c r="R485" s="23" t="s">
        <v>1661</v>
      </c>
      <c r="S485" s="23">
        <v>9</v>
      </c>
      <c r="T485" s="23">
        <v>510.95757141113279</v>
      </c>
      <c r="U485" s="4" t="s">
        <v>818</v>
      </c>
      <c r="V485" s="4" t="s">
        <v>819</v>
      </c>
      <c r="W485" s="4" t="s">
        <v>576</v>
      </c>
      <c r="X485" s="4" t="s">
        <v>577</v>
      </c>
      <c r="Y485" s="29">
        <f>_xlfn.XLOOKUP(W485,Sheet3!$A:$A,Sheet3!$B:$B)</f>
        <v>10</v>
      </c>
    </row>
    <row r="486" spans="1:25" x14ac:dyDescent="0.2">
      <c r="A486" s="6" t="s">
        <v>122</v>
      </c>
      <c r="B486" s="11">
        <v>-5.2445713455870973</v>
      </c>
      <c r="C486" s="11">
        <v>-96.755427957809914</v>
      </c>
      <c r="D486" s="11">
        <v>-55.200997560099843</v>
      </c>
      <c r="E486" s="11">
        <v>1.1236693212688458</v>
      </c>
      <c r="F486" s="15">
        <v>-4.1135152547591129</v>
      </c>
      <c r="G486" s="11">
        <v>1.2156237530104879</v>
      </c>
      <c r="H486" s="11">
        <v>1.81492894046632</v>
      </c>
      <c r="I486" s="13">
        <v>-2.0305526934768081</v>
      </c>
      <c r="J486" s="2">
        <v>65.06923775306322</v>
      </c>
      <c r="K486" s="11">
        <v>25.261758044870263</v>
      </c>
      <c r="L486" s="26">
        <v>1.28928</v>
      </c>
      <c r="M486" s="8">
        <v>-0.10561742725073685</v>
      </c>
      <c r="N486" s="20">
        <v>1.5495671904681152</v>
      </c>
      <c r="O486" s="21">
        <v>0.24823824950903053</v>
      </c>
      <c r="P486" s="23" t="s">
        <v>1661</v>
      </c>
      <c r="Q486" s="23">
        <v>7</v>
      </c>
      <c r="R486" s="23">
        <v>8</v>
      </c>
      <c r="S486" s="23">
        <v>7</v>
      </c>
      <c r="T486" s="23">
        <v>2652.9808255709136</v>
      </c>
      <c r="U486" s="4" t="s">
        <v>820</v>
      </c>
      <c r="V486" s="4" t="s">
        <v>821</v>
      </c>
      <c r="W486" s="4" t="s">
        <v>576</v>
      </c>
      <c r="X486" s="4" t="s">
        <v>577</v>
      </c>
      <c r="Y486" s="29">
        <f>_xlfn.XLOOKUP(W486,Sheet3!$A:$A,Sheet3!$B:$B)</f>
        <v>10</v>
      </c>
    </row>
    <row r="487" spans="1:25" x14ac:dyDescent="0.2">
      <c r="A487" s="6" t="s">
        <v>124</v>
      </c>
      <c r="B487" s="11">
        <v>27.937553053979709</v>
      </c>
      <c r="C487" s="11">
        <v>15.507890465242657</v>
      </c>
      <c r="D487" s="11">
        <v>23.659032890122699</v>
      </c>
      <c r="E487" s="11">
        <v>18.312724574400107</v>
      </c>
      <c r="F487" s="15">
        <v>-1.1427909936953662</v>
      </c>
      <c r="G487" s="11">
        <v>-1.6912199990125465</v>
      </c>
      <c r="H487" s="11">
        <v>-1.037124211149971</v>
      </c>
      <c r="I487" s="13">
        <v>3.7283442101625175</v>
      </c>
      <c r="J487" s="2">
        <v>56.91251515837503</v>
      </c>
      <c r="K487" s="11">
        <v>23.342197230768768</v>
      </c>
      <c r="L487" s="26">
        <v>1.2639119999999999</v>
      </c>
      <c r="M487" s="8">
        <v>3.6253557727100287</v>
      </c>
      <c r="N487" s="20">
        <v>1.5991713464194848</v>
      </c>
      <c r="O487" s="21">
        <v>0.33981490442401002</v>
      </c>
      <c r="P487" s="23">
        <v>10</v>
      </c>
      <c r="Q487" s="23">
        <v>9</v>
      </c>
      <c r="R487" s="23">
        <v>10</v>
      </c>
      <c r="S487" s="23">
        <v>9</v>
      </c>
      <c r="T487" s="23">
        <v>657.76256854717553</v>
      </c>
      <c r="U487" s="4" t="s">
        <v>824</v>
      </c>
      <c r="V487" s="4" t="s">
        <v>825</v>
      </c>
      <c r="W487" s="4" t="s">
        <v>576</v>
      </c>
      <c r="X487" s="4" t="s">
        <v>577</v>
      </c>
      <c r="Y487" s="29">
        <f>_xlfn.XLOOKUP(W487,Sheet3!$A:$A,Sheet3!$B:$B)</f>
        <v>10</v>
      </c>
    </row>
    <row r="488" spans="1:25" x14ac:dyDescent="0.2">
      <c r="A488" s="6" t="s">
        <v>125</v>
      </c>
      <c r="B488" s="11">
        <v>21.074591029997908</v>
      </c>
      <c r="C488" s="11">
        <v>21.947515481500425</v>
      </c>
      <c r="D488" s="11">
        <v>20.59293131254578</v>
      </c>
      <c r="E488" s="11">
        <v>9.187689154918651</v>
      </c>
      <c r="F488" s="15">
        <v>8.253107526178189</v>
      </c>
      <c r="G488" s="11">
        <v>3.9962017141943287</v>
      </c>
      <c r="H488" s="11">
        <v>-2.496901904473745</v>
      </c>
      <c r="I488" s="13">
        <v>-0.49929980972058358</v>
      </c>
      <c r="J488" s="2">
        <v>51.61139393498285</v>
      </c>
      <c r="K488" s="11">
        <v>19.692393881365977</v>
      </c>
      <c r="L488" s="26">
        <v>0.90630290000000002</v>
      </c>
      <c r="M488" s="8">
        <v>2.2330355702310847</v>
      </c>
      <c r="N488" s="20">
        <v>1.6082991434486693</v>
      </c>
      <c r="O488" s="21">
        <v>0.21441351661812419</v>
      </c>
      <c r="P488" s="23" t="s">
        <v>1661</v>
      </c>
      <c r="Q488" s="23">
        <v>12</v>
      </c>
      <c r="R488" s="23">
        <v>13</v>
      </c>
      <c r="S488" s="23">
        <v>12</v>
      </c>
      <c r="T488" s="23">
        <v>227.20003051757811</v>
      </c>
      <c r="U488" s="4" t="s">
        <v>826</v>
      </c>
      <c r="V488" s="4" t="s">
        <v>827</v>
      </c>
      <c r="W488" s="4" t="s">
        <v>576</v>
      </c>
      <c r="X488" s="4" t="s">
        <v>577</v>
      </c>
      <c r="Y488" s="29">
        <f>_xlfn.XLOOKUP(W488,Sheet3!$A:$A,Sheet3!$B:$B)</f>
        <v>10</v>
      </c>
    </row>
    <row r="489" spans="1:25" x14ac:dyDescent="0.2">
      <c r="A489" s="6" t="s">
        <v>127</v>
      </c>
      <c r="B489" s="11">
        <v>16.641993960763021</v>
      </c>
      <c r="C489" s="11">
        <v>-33.793522386303465</v>
      </c>
      <c r="D489" s="11">
        <v>12.567260466207731</v>
      </c>
      <c r="E489" s="11">
        <v>9.3015929052707378</v>
      </c>
      <c r="F489" s="15">
        <v>-3.6655487554904131</v>
      </c>
      <c r="G489" s="11">
        <v>2.4393314081283073</v>
      </c>
      <c r="H489" s="11">
        <v>5.6670702775630257</v>
      </c>
      <c r="I489" s="13">
        <v>-7.1064016856913321</v>
      </c>
      <c r="J489" s="2">
        <v>53.615893739638295</v>
      </c>
      <c r="K489" s="11">
        <v>23.935727817674533</v>
      </c>
      <c r="L489" s="26">
        <v>1.0260929999999999</v>
      </c>
      <c r="M489" s="8">
        <v>1.7420508687295018</v>
      </c>
      <c r="N489" s="20">
        <v>1.625597344914377</v>
      </c>
      <c r="O489" s="21">
        <v>0.31747050884224848</v>
      </c>
      <c r="P489" s="23">
        <v>10</v>
      </c>
      <c r="Q489" s="23" t="s">
        <v>1661</v>
      </c>
      <c r="R489" s="23" t="s">
        <v>1661</v>
      </c>
      <c r="S489" s="23">
        <v>10</v>
      </c>
      <c r="T489" s="23">
        <v>684.15167236328125</v>
      </c>
      <c r="U489" s="4" t="s">
        <v>830</v>
      </c>
      <c r="V489" s="4" t="s">
        <v>831</v>
      </c>
      <c r="W489" s="4" t="s">
        <v>576</v>
      </c>
      <c r="X489" s="4" t="s">
        <v>577</v>
      </c>
      <c r="Y489" s="29">
        <f>_xlfn.XLOOKUP(W489,Sheet3!$A:$A,Sheet3!$B:$B)</f>
        <v>10</v>
      </c>
    </row>
    <row r="490" spans="1:25" x14ac:dyDescent="0.2">
      <c r="A490" s="6" t="s">
        <v>132</v>
      </c>
      <c r="B490" s="11">
        <v>21.979661496884866</v>
      </c>
      <c r="C490" s="11">
        <v>18.563578722603058</v>
      </c>
      <c r="D490" s="11">
        <v>16.135410492155788</v>
      </c>
      <c r="E490" s="11">
        <v>9.7670922029103693</v>
      </c>
      <c r="F490" s="15">
        <v>1.9595579074301175</v>
      </c>
      <c r="G490" s="11">
        <v>0.48953290303561653</v>
      </c>
      <c r="H490" s="11">
        <v>-2.8390800076465039</v>
      </c>
      <c r="I490" s="13">
        <v>3.3495471046108873</v>
      </c>
      <c r="J490" s="2">
        <v>60.786731618874626</v>
      </c>
      <c r="K490" s="11">
        <v>31.899140260281104</v>
      </c>
      <c r="L490" s="26">
        <v>1.451722</v>
      </c>
      <c r="M490" s="8">
        <v>0.76162145426793859</v>
      </c>
      <c r="N490" s="20">
        <v>1.7851370455502971</v>
      </c>
      <c r="O490" s="21">
        <v>0.35218586198087037</v>
      </c>
      <c r="P490" s="23">
        <v>7</v>
      </c>
      <c r="Q490" s="23">
        <v>7</v>
      </c>
      <c r="R490" s="23">
        <v>7</v>
      </c>
      <c r="S490" s="23">
        <v>7</v>
      </c>
      <c r="T490" s="23">
        <v>3818.1463910271141</v>
      </c>
      <c r="U490" s="4" t="s">
        <v>841</v>
      </c>
      <c r="V490" s="4" t="s">
        <v>842</v>
      </c>
      <c r="W490" s="4" t="s">
        <v>576</v>
      </c>
      <c r="X490" s="4" t="s">
        <v>577</v>
      </c>
      <c r="Y490" s="29">
        <f>_xlfn.XLOOKUP(W490,Sheet3!$A:$A,Sheet3!$B:$B)</f>
        <v>10</v>
      </c>
    </row>
    <row r="491" spans="1:25" x14ac:dyDescent="0.2">
      <c r="A491" s="6" t="s">
        <v>135</v>
      </c>
      <c r="B491" s="11">
        <v>12.034770751950621</v>
      </c>
      <c r="C491" s="11">
        <v>-53.743618591030128</v>
      </c>
      <c r="D491" s="11">
        <v>13.324985728945915</v>
      </c>
      <c r="E491" s="11">
        <v>4.6208187197034167</v>
      </c>
      <c r="F491" s="15">
        <v>0.12018076416191342</v>
      </c>
      <c r="G491" s="11">
        <v>1.9896151217200116E-2</v>
      </c>
      <c r="H491" s="11">
        <v>6.5069854448809597E-2</v>
      </c>
      <c r="I491" s="13">
        <v>0.91503399433399024</v>
      </c>
      <c r="J491" s="2">
        <v>67.235637357396698</v>
      </c>
      <c r="K491" s="11">
        <v>30.631568573530554</v>
      </c>
      <c r="L491" s="26">
        <v>1.061013</v>
      </c>
      <c r="M491" s="8">
        <v>0.88727592833037594</v>
      </c>
      <c r="N491" s="20">
        <v>1.8425234623150935</v>
      </c>
      <c r="O491" s="21">
        <v>0.39195670751666867</v>
      </c>
      <c r="P491" s="23">
        <v>11</v>
      </c>
      <c r="Q491" s="23" t="s">
        <v>1661</v>
      </c>
      <c r="R491" s="23">
        <v>10</v>
      </c>
      <c r="S491" s="23">
        <v>10</v>
      </c>
      <c r="T491" s="23">
        <v>448.29439086914061</v>
      </c>
      <c r="U491" s="4" t="s">
        <v>848</v>
      </c>
      <c r="V491" s="4" t="s">
        <v>849</v>
      </c>
      <c r="W491" s="4" t="s">
        <v>576</v>
      </c>
      <c r="X491" s="4" t="s">
        <v>577</v>
      </c>
      <c r="Y491" s="29">
        <f>_xlfn.XLOOKUP(W491,Sheet3!$A:$A,Sheet3!$B:$B)</f>
        <v>10</v>
      </c>
    </row>
    <row r="492" spans="1:25" x14ac:dyDescent="0.2">
      <c r="A492" s="6" t="s">
        <v>140</v>
      </c>
      <c r="B492" s="11">
        <v>32.456655468762477</v>
      </c>
      <c r="C492" s="11">
        <v>5.4919116976221316</v>
      </c>
      <c r="D492" s="11">
        <v>13.527923054624669</v>
      </c>
      <c r="E492" s="11">
        <v>23.631016490875638</v>
      </c>
      <c r="F492" s="15">
        <v>1.0445279436816586</v>
      </c>
      <c r="G492" s="11">
        <v>0.35028991028783574</v>
      </c>
      <c r="H492" s="11">
        <v>-0.41949646601061957</v>
      </c>
      <c r="I492" s="13">
        <v>1.0692065557227839</v>
      </c>
      <c r="J492" s="2">
        <v>39.421357624188659</v>
      </c>
      <c r="K492" s="11">
        <v>20.591603981408426</v>
      </c>
      <c r="L492" s="26">
        <v>1.019671</v>
      </c>
      <c r="M492" s="8">
        <v>7.0560434176529245</v>
      </c>
      <c r="N492" s="20">
        <v>2.0931983582169096</v>
      </c>
      <c r="O492" s="21">
        <v>0.35420234818671531</v>
      </c>
      <c r="P492" s="23">
        <v>14</v>
      </c>
      <c r="Q492" s="23" t="s">
        <v>1661</v>
      </c>
      <c r="R492" s="23">
        <v>16</v>
      </c>
      <c r="S492" s="23">
        <v>14</v>
      </c>
      <c r="T492" s="23">
        <v>149.4145224434989</v>
      </c>
      <c r="U492" s="4" t="s">
        <v>859</v>
      </c>
      <c r="V492" s="4" t="s">
        <v>860</v>
      </c>
      <c r="W492" s="4" t="s">
        <v>576</v>
      </c>
      <c r="X492" s="4" t="s">
        <v>577</v>
      </c>
      <c r="Y492" s="29">
        <f>_xlfn.XLOOKUP(W492,Sheet3!$A:$A,Sheet3!$B:$B)</f>
        <v>10</v>
      </c>
    </row>
    <row r="493" spans="1:25" x14ac:dyDescent="0.2">
      <c r="A493" s="6" t="s">
        <v>143</v>
      </c>
      <c r="B493" s="11">
        <v>13.093185389223311</v>
      </c>
      <c r="C493" s="11">
        <v>-64.638993950320128</v>
      </c>
      <c r="D493" s="11">
        <v>-11.470142661392678</v>
      </c>
      <c r="E493" s="11">
        <v>3.780819222831397</v>
      </c>
      <c r="F493" s="15">
        <v>1.4851927872329236</v>
      </c>
      <c r="G493" s="11">
        <v>4.0616493542633483E-2</v>
      </c>
      <c r="H493" s="11">
        <v>0.30356028966172105</v>
      </c>
      <c r="I493" s="13">
        <v>0.65582321679564548</v>
      </c>
      <c r="J493" s="2">
        <v>42.638869778744706</v>
      </c>
      <c r="K493" s="11">
        <v>18.81089089479967</v>
      </c>
      <c r="L493" s="26">
        <v>1.229948</v>
      </c>
      <c r="M493" s="8">
        <v>2.1875296993440725</v>
      </c>
      <c r="N493" s="20">
        <v>2.2158055919792097</v>
      </c>
      <c r="O493" s="21">
        <v>0.96465373717526559</v>
      </c>
      <c r="P493" s="23">
        <v>8</v>
      </c>
      <c r="Q493" s="23" t="s">
        <v>1661</v>
      </c>
      <c r="R493" s="23" t="s">
        <v>1661</v>
      </c>
      <c r="S493" s="23">
        <v>8</v>
      </c>
      <c r="T493" s="23">
        <v>4132.085693359375</v>
      </c>
      <c r="U493" s="4" t="s">
        <v>865</v>
      </c>
      <c r="V493" s="4" t="s">
        <v>866</v>
      </c>
      <c r="W493" s="4" t="s">
        <v>576</v>
      </c>
      <c r="X493" s="4" t="s">
        <v>577</v>
      </c>
      <c r="Y493" s="29">
        <f>_xlfn.XLOOKUP(W493,Sheet3!$A:$A,Sheet3!$B:$B)</f>
        <v>10</v>
      </c>
    </row>
    <row r="494" spans="1:25" x14ac:dyDescent="0.2">
      <c r="A494" s="6" t="s">
        <v>144</v>
      </c>
      <c r="B494" s="11">
        <v>60.829737598336479</v>
      </c>
      <c r="C494" s="11">
        <v>43.725806451612904</v>
      </c>
      <c r="D494" s="11">
        <v>84.786044306145271</v>
      </c>
      <c r="E494" s="11">
        <v>39.666348144887024</v>
      </c>
      <c r="F494" s="15">
        <v>-17.946973716835114</v>
      </c>
      <c r="G494" s="11">
        <v>-2.385374982837877</v>
      </c>
      <c r="H494" s="11">
        <v>-0.32714567145530044</v>
      </c>
      <c r="I494" s="13">
        <v>3.7125206542931775</v>
      </c>
      <c r="J494" s="2">
        <v>52.518940930717605</v>
      </c>
      <c r="K494" s="11">
        <v>30.023229464592333</v>
      </c>
      <c r="L494" s="26">
        <v>1.1993739999999999</v>
      </c>
      <c r="M494" s="8">
        <v>3.1600158031342982</v>
      </c>
      <c r="N494" s="20">
        <v>2.2347371296775842</v>
      </c>
      <c r="O494" s="21">
        <v>0.52566053650762889</v>
      </c>
      <c r="P494" s="23">
        <v>7</v>
      </c>
      <c r="Q494" s="23" t="s">
        <v>1661</v>
      </c>
      <c r="R494" s="23">
        <v>8</v>
      </c>
      <c r="S494" s="23">
        <v>7</v>
      </c>
      <c r="T494" s="23">
        <v>1332.9818929036453</v>
      </c>
      <c r="U494" s="4" t="s">
        <v>867</v>
      </c>
      <c r="V494" s="4" t="s">
        <v>868</v>
      </c>
      <c r="W494" s="4" t="s">
        <v>576</v>
      </c>
      <c r="X494" s="4" t="s">
        <v>577</v>
      </c>
      <c r="Y494" s="29">
        <f>_xlfn.XLOOKUP(W494,Sheet3!$A:$A,Sheet3!$B:$B)</f>
        <v>10</v>
      </c>
    </row>
    <row r="495" spans="1:25" x14ac:dyDescent="0.2">
      <c r="A495" s="6" t="s">
        <v>147</v>
      </c>
      <c r="B495" s="11">
        <v>41.200781484821157</v>
      </c>
      <c r="C495" s="11">
        <v>-69.485211949638682</v>
      </c>
      <c r="D495" s="11">
        <v>-6.4266629166080724</v>
      </c>
      <c r="E495" s="11">
        <v>30.778479110309586</v>
      </c>
      <c r="F495" s="15">
        <v>11.709165649688485</v>
      </c>
      <c r="G495" s="11">
        <v>0.87658278570283699</v>
      </c>
      <c r="H495" s="11">
        <v>1.3489341240583428</v>
      </c>
      <c r="I495" s="13">
        <v>-1.2255169097611798</v>
      </c>
      <c r="J495" s="2">
        <v>8.7395649211816018</v>
      </c>
      <c r="K495" s="11">
        <v>7.6627137382293915</v>
      </c>
      <c r="L495" s="26">
        <v>0.87307789999999996</v>
      </c>
      <c r="M495" s="8">
        <v>6.9142496847414883</v>
      </c>
      <c r="N495" s="20">
        <v>2.6406500992157231</v>
      </c>
      <c r="O495" s="21">
        <v>2.0062364168950202</v>
      </c>
      <c r="P495" s="23" t="s">
        <v>1661</v>
      </c>
      <c r="Q495" s="23" t="s">
        <v>1661</v>
      </c>
      <c r="R495" s="23">
        <v>16</v>
      </c>
      <c r="S495" s="23">
        <v>16</v>
      </c>
      <c r="T495" s="23">
        <v>74.616236173189606</v>
      </c>
      <c r="U495" s="4" t="s">
        <v>874</v>
      </c>
      <c r="V495" s="4" t="s">
        <v>875</v>
      </c>
      <c r="W495" s="4" t="s">
        <v>576</v>
      </c>
      <c r="X495" s="4" t="s">
        <v>577</v>
      </c>
      <c r="Y495" s="29">
        <f>_xlfn.XLOOKUP(W495,Sheet3!$A:$A,Sheet3!$B:$B)</f>
        <v>10</v>
      </c>
    </row>
    <row r="496" spans="1:25" x14ac:dyDescent="0.2">
      <c r="A496" s="6" t="s">
        <v>148</v>
      </c>
      <c r="B496" s="11">
        <v>40.900961136648554</v>
      </c>
      <c r="C496" s="11">
        <v>-43.278854254422917</v>
      </c>
      <c r="D496" s="11">
        <v>-27.380981282318949</v>
      </c>
      <c r="E496" s="11">
        <v>28.135394901796907</v>
      </c>
      <c r="F496" s="15">
        <v>15.056194416392483</v>
      </c>
      <c r="G496" s="11">
        <v>-18.833740831295845</v>
      </c>
      <c r="H496" s="11">
        <v>6.8956805215973924</v>
      </c>
      <c r="I496" s="13">
        <v>12.938060309698452</v>
      </c>
      <c r="J496" s="2">
        <v>18.77343278233807</v>
      </c>
      <c r="K496" s="11">
        <v>11.904290929762263</v>
      </c>
      <c r="L496" s="26">
        <v>0.89565059999999996</v>
      </c>
      <c r="M496" s="8">
        <v>12.509713701431492</v>
      </c>
      <c r="N496" s="20">
        <v>2.7213617045310139</v>
      </c>
      <c r="O496" s="21">
        <v>0.82196461601457149</v>
      </c>
      <c r="P496" s="23">
        <v>16</v>
      </c>
      <c r="Q496" s="23" t="s">
        <v>1661</v>
      </c>
      <c r="R496" s="23" t="s">
        <v>1661</v>
      </c>
      <c r="S496" s="23">
        <v>16</v>
      </c>
      <c r="T496" s="23">
        <v>78.954101855938248</v>
      </c>
      <c r="U496" s="4" t="s">
        <v>876</v>
      </c>
      <c r="V496" s="4" t="s">
        <v>877</v>
      </c>
      <c r="W496" s="4" t="s">
        <v>576</v>
      </c>
      <c r="X496" s="4" t="s">
        <v>577</v>
      </c>
      <c r="Y496" s="29">
        <f>_xlfn.XLOOKUP(W496,Sheet3!$A:$A,Sheet3!$B:$B)</f>
        <v>10</v>
      </c>
    </row>
    <row r="497" spans="1:25" x14ac:dyDescent="0.2">
      <c r="A497" s="6" t="s">
        <v>149</v>
      </c>
      <c r="B497" s="11">
        <v>37.302941212055217</v>
      </c>
      <c r="C497" s="11">
        <v>-47.452476543264645</v>
      </c>
      <c r="D497" s="11">
        <v>-3.1054371527045044</v>
      </c>
      <c r="E497" s="11">
        <v>28.661996539750522</v>
      </c>
      <c r="F497" s="15">
        <v>23.078258186446561</v>
      </c>
      <c r="G497" s="11">
        <v>4.9246913580246909</v>
      </c>
      <c r="H497" s="11">
        <v>-5.0480452674897123</v>
      </c>
      <c r="I497" s="13">
        <v>1.1233539094650207</v>
      </c>
      <c r="J497" s="2">
        <v>16.017444713600305</v>
      </c>
      <c r="K497" s="11">
        <v>10.808178674431051</v>
      </c>
      <c r="L497" s="26">
        <v>0.82433250000000002</v>
      </c>
      <c r="M497" s="8">
        <v>9.0762437444804238</v>
      </c>
      <c r="N497" s="20">
        <v>2.9140761439049947</v>
      </c>
      <c r="O497" s="21">
        <v>0.33417229972673668</v>
      </c>
      <c r="P497" s="23">
        <v>17</v>
      </c>
      <c r="Q497" s="23" t="s">
        <v>1661</v>
      </c>
      <c r="R497" s="23">
        <v>16</v>
      </c>
      <c r="S497" s="23">
        <v>16</v>
      </c>
      <c r="T497" s="23">
        <v>68.41234422865368</v>
      </c>
      <c r="U497" s="4" t="s">
        <v>878</v>
      </c>
      <c r="V497" s="4" t="s">
        <v>879</v>
      </c>
      <c r="W497" s="4" t="s">
        <v>576</v>
      </c>
      <c r="X497" s="4" t="s">
        <v>577</v>
      </c>
      <c r="Y497" s="29">
        <f>_xlfn.XLOOKUP(W497,Sheet3!$A:$A,Sheet3!$B:$B)</f>
        <v>10</v>
      </c>
    </row>
    <row r="498" spans="1:25" x14ac:dyDescent="0.2">
      <c r="A498" s="6" t="s">
        <v>151</v>
      </c>
      <c r="B498" s="11">
        <v>103.97612679630153</v>
      </c>
      <c r="C498" s="11">
        <v>97.349081424825883</v>
      </c>
      <c r="D498" s="11">
        <v>-21.407202198408449</v>
      </c>
      <c r="E498" s="11">
        <v>63.658804234678826</v>
      </c>
      <c r="F498" s="15">
        <v>-2.4722164877604422</v>
      </c>
      <c r="G498" s="11">
        <v>4.3159150704421556</v>
      </c>
      <c r="H498" s="11">
        <v>5.7766665788413922</v>
      </c>
      <c r="I498" s="13">
        <v>-9.092581649283547</v>
      </c>
      <c r="J498" s="2">
        <v>52.444864305044582</v>
      </c>
      <c r="K498" s="11">
        <v>27.736105611808892</v>
      </c>
      <c r="L498" s="26">
        <v>0.67466029999999999</v>
      </c>
      <c r="M498" s="8">
        <v>2.7138223179562777</v>
      </c>
      <c r="N498" s="20">
        <v>3.0414878286162934</v>
      </c>
      <c r="O498" s="21">
        <v>0.34144949652024303</v>
      </c>
      <c r="P498" s="23" t="s">
        <v>1661</v>
      </c>
      <c r="Q498" s="23" t="s">
        <v>1661</v>
      </c>
      <c r="R498" s="23">
        <v>7</v>
      </c>
      <c r="S498" s="23">
        <v>7</v>
      </c>
      <c r="T498" s="23">
        <v>1251.2737426757812</v>
      </c>
      <c r="U498" s="4" t="s">
        <v>883</v>
      </c>
      <c r="V498" s="4" t="s">
        <v>884</v>
      </c>
      <c r="W498" s="4" t="s">
        <v>576</v>
      </c>
      <c r="X498" s="4" t="s">
        <v>577</v>
      </c>
      <c r="Y498" s="29">
        <f>_xlfn.XLOOKUP(W498,Sheet3!$A:$A,Sheet3!$B:$B)</f>
        <v>10</v>
      </c>
    </row>
    <row r="499" spans="1:25" x14ac:dyDescent="0.2">
      <c r="A499" s="6" t="s">
        <v>153</v>
      </c>
      <c r="B499" s="11">
        <v>79.703504043126685</v>
      </c>
      <c r="C499" s="11">
        <v>-146.62538699690401</v>
      </c>
      <c r="D499" s="11">
        <v>-6.9709127382146407</v>
      </c>
      <c r="E499" s="11">
        <v>-60.889487870619952</v>
      </c>
      <c r="F499" s="15">
        <v>8.7644579933650135</v>
      </c>
      <c r="G499" s="11">
        <v>0.18115270570793179</v>
      </c>
      <c r="H499" s="11">
        <v>-0.57616753150481836</v>
      </c>
      <c r="I499" s="13">
        <v>1.3950148257968866</v>
      </c>
      <c r="J499" s="2">
        <v>17.825764196243153</v>
      </c>
      <c r="K499" s="11">
        <v>17.283950617283949</v>
      </c>
      <c r="L499" s="26">
        <v>0.94347510000000001</v>
      </c>
      <c r="M499" s="8">
        <v>5.8670634920634921</v>
      </c>
      <c r="N499" s="20">
        <v>16.367268041237114</v>
      </c>
      <c r="O499" s="21">
        <v>16.066365979381445</v>
      </c>
      <c r="P499" s="23" t="s">
        <v>1661</v>
      </c>
      <c r="Q499" s="23" t="s">
        <v>1661</v>
      </c>
      <c r="R499" s="23">
        <v>16</v>
      </c>
      <c r="S499" s="23">
        <v>16</v>
      </c>
      <c r="T499" s="23">
        <v>90.790127494118437</v>
      </c>
      <c r="U499" s="4" t="s">
        <v>888</v>
      </c>
      <c r="V499" s="4" t="s">
        <v>889</v>
      </c>
      <c r="W499" s="4" t="s">
        <v>576</v>
      </c>
      <c r="X499" s="4" t="s">
        <v>577</v>
      </c>
      <c r="Y499" s="29">
        <f>_xlfn.XLOOKUP(W499,Sheet3!$A:$A,Sheet3!$B:$B)</f>
        <v>10</v>
      </c>
    </row>
    <row r="500" spans="1:25" x14ac:dyDescent="0.2">
      <c r="A500" s="6" t="s">
        <v>218</v>
      </c>
      <c r="B500" s="11">
        <v>-12.133870610345591</v>
      </c>
      <c r="C500" s="11">
        <v>-78.193909127217353</v>
      </c>
      <c r="D500" s="11">
        <v>-43.645041786723517</v>
      </c>
      <c r="E500" s="11">
        <v>-18.371372217526062</v>
      </c>
      <c r="F500" s="15">
        <v>-6.4326141953417322</v>
      </c>
      <c r="G500" s="11">
        <v>0.91481194102993402</v>
      </c>
      <c r="H500" s="11">
        <v>-1.9285335075754477</v>
      </c>
      <c r="I500" s="13">
        <v>2.0137215665455135</v>
      </c>
      <c r="J500" s="2">
        <v>145.86699261070061</v>
      </c>
      <c r="K500" s="11">
        <v>95.954607900333102</v>
      </c>
      <c r="L500" s="26">
        <v>0.97512912750244141</v>
      </c>
      <c r="M500" s="8">
        <v>-2.5016920473773268</v>
      </c>
      <c r="N500" s="20">
        <v>1.3998881822629115</v>
      </c>
      <c r="O500" s="21">
        <v>0.81435460199874199</v>
      </c>
      <c r="P500" s="23">
        <v>5</v>
      </c>
      <c r="Q500" s="23" t="s">
        <v>1661</v>
      </c>
      <c r="R500" s="23" t="s">
        <v>1661</v>
      </c>
      <c r="S500" s="23">
        <v>5</v>
      </c>
      <c r="T500" s="24" t="s">
        <v>1663</v>
      </c>
      <c r="U500" s="4" t="s">
        <v>1028</v>
      </c>
      <c r="V500" s="4" t="s">
        <v>1029</v>
      </c>
      <c r="W500" s="4" t="s">
        <v>576</v>
      </c>
      <c r="X500" s="4" t="s">
        <v>577</v>
      </c>
      <c r="Y500" s="29">
        <f>_xlfn.XLOOKUP(W500,Sheet3!$A:$A,Sheet3!$B:$B)</f>
        <v>10</v>
      </c>
    </row>
    <row r="501" spans="1:25" x14ac:dyDescent="0.2">
      <c r="A501" s="6" t="s">
        <v>298</v>
      </c>
      <c r="B501" s="11">
        <v>17.553056616229433</v>
      </c>
      <c r="C501" s="11">
        <v>-27.130357670706474</v>
      </c>
      <c r="D501" s="11">
        <v>7.8459909315479193</v>
      </c>
      <c r="E501" s="11">
        <v>6.1644448778828869</v>
      </c>
      <c r="F501" s="15">
        <v>14.107769367380124</v>
      </c>
      <c r="G501" s="11">
        <v>-8.8526893506772169</v>
      </c>
      <c r="H501" s="11">
        <v>13.13428740063927</v>
      </c>
      <c r="I501" s="13">
        <v>-3.2815980499620538</v>
      </c>
      <c r="J501" s="2">
        <v>56.696990246180626</v>
      </c>
      <c r="K501" s="11">
        <v>49.613259099796231</v>
      </c>
      <c r="L501" s="26">
        <v>0.91318094730377197</v>
      </c>
      <c r="M501" s="8">
        <v>2.4304919485891565</v>
      </c>
      <c r="N501" s="20">
        <v>1.2886306951475492</v>
      </c>
      <c r="O501" s="21">
        <v>0.7948640572910235</v>
      </c>
      <c r="P501" s="23">
        <v>13</v>
      </c>
      <c r="Q501" s="23">
        <v>12</v>
      </c>
      <c r="R501" s="23">
        <v>13</v>
      </c>
      <c r="S501" s="23">
        <v>12</v>
      </c>
      <c r="T501" s="24">
        <v>105.48692297935486</v>
      </c>
      <c r="U501" s="4" t="s">
        <v>1194</v>
      </c>
      <c r="V501" s="4" t="s">
        <v>1195</v>
      </c>
      <c r="W501" s="4" t="s">
        <v>576</v>
      </c>
      <c r="X501" s="4" t="s">
        <v>609</v>
      </c>
      <c r="Y501" s="29">
        <f>_xlfn.XLOOKUP(W501,Sheet3!$A:$A,Sheet3!$B:$B)</f>
        <v>10</v>
      </c>
    </row>
    <row r="502" spans="1:25" x14ac:dyDescent="0.2">
      <c r="A502" s="6" t="s">
        <v>347</v>
      </c>
      <c r="B502" s="11">
        <v>262.20825356374439</v>
      </c>
      <c r="C502" s="11">
        <v>-166.30878739786948</v>
      </c>
      <c r="D502" s="11">
        <v>-19.51202582143895</v>
      </c>
      <c r="E502" s="11">
        <v>146.06637883944256</v>
      </c>
      <c r="F502" s="15">
        <v>3.8008473472830504</v>
      </c>
      <c r="G502" s="11">
        <v>-1.9057870597691868</v>
      </c>
      <c r="H502" s="11">
        <v>2.637296001687635</v>
      </c>
      <c r="I502" s="13">
        <v>0.26849105808155205</v>
      </c>
      <c r="J502" s="2">
        <v>34.456235041752564</v>
      </c>
      <c r="K502" s="11">
        <v>18.810558469868301</v>
      </c>
      <c r="L502" s="26">
        <v>0.91929274797439575</v>
      </c>
      <c r="M502" s="8">
        <v>9.3770692136827538</v>
      </c>
      <c r="N502" s="20">
        <v>0.90883536753190131</v>
      </c>
      <c r="O502" s="21">
        <v>0.18053331644595347</v>
      </c>
      <c r="P502" s="23">
        <v>5</v>
      </c>
      <c r="Q502" s="23" t="s">
        <v>1661</v>
      </c>
      <c r="R502" s="23">
        <v>4</v>
      </c>
      <c r="S502" s="23">
        <v>4</v>
      </c>
      <c r="T502" s="24" t="e">
        <v>#N/A</v>
      </c>
      <c r="U502" s="4" t="s">
        <v>1295</v>
      </c>
      <c r="V502" s="4" t="s">
        <v>1296</v>
      </c>
      <c r="W502" s="4" t="s">
        <v>576</v>
      </c>
      <c r="X502" s="4" t="s">
        <v>577</v>
      </c>
      <c r="Y502" s="29">
        <f>_xlfn.XLOOKUP(W502,Sheet3!$A:$A,Sheet3!$B:$B)</f>
        <v>10</v>
      </c>
    </row>
    <row r="503" spans="1:25" x14ac:dyDescent="0.2">
      <c r="A503" s="6" t="s">
        <v>359</v>
      </c>
      <c r="B503" s="11">
        <v>26.140512577317487</v>
      </c>
      <c r="C503" s="11">
        <v>-34.593172467355174</v>
      </c>
      <c r="D503" s="11">
        <v>-10.537372465563132</v>
      </c>
      <c r="E503" s="11">
        <v>15.513597168892494</v>
      </c>
      <c r="F503" s="15">
        <v>12.419124221752128</v>
      </c>
      <c r="G503" s="11">
        <v>5.9747014604585802</v>
      </c>
      <c r="H503" s="11">
        <v>-1.0157997924114863</v>
      </c>
      <c r="I503" s="13">
        <v>-3.9589016680470941</v>
      </c>
      <c r="J503" s="2">
        <v>77.299573949907497</v>
      </c>
      <c r="K503" s="11">
        <v>65.207709100377613</v>
      </c>
      <c r="L503" s="26">
        <v>1.7215903997421265</v>
      </c>
      <c r="M503" s="8">
        <v>2.9799306801915377</v>
      </c>
      <c r="N503" s="20">
        <v>0.69463305297587763</v>
      </c>
      <c r="O503" s="21">
        <v>0.22189306991414054</v>
      </c>
      <c r="P503" s="23">
        <v>10</v>
      </c>
      <c r="Q503" s="23" t="s">
        <v>1661</v>
      </c>
      <c r="R503" s="23" t="s">
        <v>1661</v>
      </c>
      <c r="S503" s="23">
        <v>10</v>
      </c>
      <c r="T503" s="24">
        <v>212.11935933430991</v>
      </c>
      <c r="U503" s="4" t="s">
        <v>1320</v>
      </c>
      <c r="V503" s="4" t="s">
        <v>1321</v>
      </c>
      <c r="W503" s="4" t="s">
        <v>576</v>
      </c>
      <c r="X503" s="4" t="s">
        <v>609</v>
      </c>
      <c r="Y503" s="29">
        <f>_xlfn.XLOOKUP(W503,Sheet3!$A:$A,Sheet3!$B:$B)</f>
        <v>10</v>
      </c>
    </row>
    <row r="504" spans="1:25" x14ac:dyDescent="0.2">
      <c r="A504" s="6" t="s">
        <v>445</v>
      </c>
      <c r="B504" s="11">
        <v>30.420164194594886</v>
      </c>
      <c r="C504" s="11">
        <v>-83.601717111932032</v>
      </c>
      <c r="D504" s="11">
        <v>3.3997552918752394</v>
      </c>
      <c r="E504" s="11">
        <v>1.1571004897419181</v>
      </c>
      <c r="F504" s="15">
        <v>8.0619774634955625</v>
      </c>
      <c r="G504" s="11">
        <v>5.5830441077307542</v>
      </c>
      <c r="H504" s="11">
        <v>-2.2131510055134669</v>
      </c>
      <c r="I504" s="13">
        <v>-2.3698931022172869</v>
      </c>
      <c r="J504" s="2">
        <v>155.81041586592471</v>
      </c>
      <c r="K504" s="11">
        <v>143.76646780995625</v>
      </c>
      <c r="L504" s="26">
        <v>0.91011810302734375</v>
      </c>
      <c r="M504" s="8">
        <v>1.5328759899565072</v>
      </c>
      <c r="N504" s="20">
        <v>0.76933837127786064</v>
      </c>
      <c r="O504" s="21">
        <v>0.50188597611259578</v>
      </c>
      <c r="P504" s="23">
        <v>10</v>
      </c>
      <c r="Q504" s="23">
        <v>8</v>
      </c>
      <c r="R504" s="23" t="s">
        <v>1661</v>
      </c>
      <c r="S504" s="23">
        <v>8</v>
      </c>
      <c r="T504" s="24">
        <v>195.01663208007812</v>
      </c>
      <c r="U504" s="4" t="s">
        <v>1493</v>
      </c>
      <c r="V504" s="4" t="s">
        <v>1494</v>
      </c>
      <c r="W504" s="4" t="s">
        <v>576</v>
      </c>
      <c r="X504" s="4" t="s">
        <v>609</v>
      </c>
      <c r="Y504" s="29">
        <f>_xlfn.XLOOKUP(W504,Sheet3!$A:$A,Sheet3!$B:$B)</f>
        <v>10</v>
      </c>
    </row>
    <row r="505" spans="1:25" x14ac:dyDescent="0.2">
      <c r="A505" s="6" t="s">
        <v>4</v>
      </c>
      <c r="B505" s="11">
        <v>22.248114789082109</v>
      </c>
      <c r="C505" s="11">
        <v>33.006093986130281</v>
      </c>
      <c r="D505" s="11">
        <v>2.3932108615237091</v>
      </c>
      <c r="E505" s="11">
        <v>6.0092928307548821</v>
      </c>
      <c r="F505" s="15">
        <v>5.2924354972279364</v>
      </c>
      <c r="G505" s="11">
        <v>73.543419027676691</v>
      </c>
      <c r="H505" s="11">
        <v>-203.05093725559598</v>
      </c>
      <c r="I505" s="13">
        <v>130.50751822791929</v>
      </c>
      <c r="J505" s="2">
        <v>66.548720558200074</v>
      </c>
      <c r="K505" s="11">
        <v>40.345909712818269</v>
      </c>
      <c r="L505" s="26">
        <v>0.73289599999999999</v>
      </c>
      <c r="M505" s="8">
        <v>0.49187587643576813</v>
      </c>
      <c r="N505" s="20">
        <v>0.41836454185692656</v>
      </c>
      <c r="O505" s="21">
        <v>4.032562418106235E-2</v>
      </c>
      <c r="P505" s="23">
        <v>21</v>
      </c>
      <c r="Q505" s="23" t="s">
        <v>1661</v>
      </c>
      <c r="R505" s="23" t="s">
        <v>1661</v>
      </c>
      <c r="S505" s="23">
        <v>21</v>
      </c>
      <c r="T505" s="23">
        <v>58.398657989501956</v>
      </c>
      <c r="U505" s="4" t="s">
        <v>550</v>
      </c>
      <c r="V505" s="4" t="s">
        <v>551</v>
      </c>
      <c r="W505" s="4" t="s">
        <v>552</v>
      </c>
      <c r="X505" s="4" t="s">
        <v>553</v>
      </c>
      <c r="Y505" s="29">
        <f>_xlfn.XLOOKUP(W505,Sheet3!$A:$A,Sheet3!$B:$B)</f>
        <v>11</v>
      </c>
    </row>
    <row r="506" spans="1:25" x14ac:dyDescent="0.2">
      <c r="A506" s="6" t="s">
        <v>5</v>
      </c>
      <c r="B506" s="11">
        <v>11.714838585058876</v>
      </c>
      <c r="C506" s="11">
        <v>22.675231587474908</v>
      </c>
      <c r="D506" s="11">
        <v>-3.107610573171915</v>
      </c>
      <c r="E506" s="11">
        <v>4.605754940358822</v>
      </c>
      <c r="F506" s="15">
        <v>13.27585956844155</v>
      </c>
      <c r="G506" s="11">
        <v>589.90652643098883</v>
      </c>
      <c r="H506" s="11">
        <v>-563.16782685351939</v>
      </c>
      <c r="I506" s="13">
        <v>-25.738699577469387</v>
      </c>
      <c r="J506" s="2">
        <v>53.870150507631045</v>
      </c>
      <c r="K506" s="11">
        <v>32.122528649900119</v>
      </c>
      <c r="L506" s="26">
        <v>0.82144830000000002</v>
      </c>
      <c r="M506" s="8">
        <v>2.2498363497951437</v>
      </c>
      <c r="N506" s="20">
        <v>0.41934486538600935</v>
      </c>
      <c r="O506" s="21">
        <v>0.11261289301427643</v>
      </c>
      <c r="P506" s="23" t="s">
        <v>1661</v>
      </c>
      <c r="Q506" s="23" t="s">
        <v>1661</v>
      </c>
      <c r="R506" s="23">
        <v>16</v>
      </c>
      <c r="S506" s="23">
        <v>16</v>
      </c>
      <c r="T506" s="23">
        <v>49.096364736557007</v>
      </c>
      <c r="U506" s="4" t="s">
        <v>554</v>
      </c>
      <c r="V506" s="4" t="s">
        <v>555</v>
      </c>
      <c r="W506" s="4" t="s">
        <v>552</v>
      </c>
      <c r="X506" s="4" t="s">
        <v>553</v>
      </c>
      <c r="Y506" s="29">
        <f>_xlfn.XLOOKUP(W506,Sheet3!$A:$A,Sheet3!$B:$B)</f>
        <v>11</v>
      </c>
    </row>
    <row r="507" spans="1:25" x14ac:dyDescent="0.2">
      <c r="A507" s="6" t="s">
        <v>6</v>
      </c>
      <c r="B507" s="11">
        <v>11.128153867833872</v>
      </c>
      <c r="C507" s="11">
        <v>203.2156020871231</v>
      </c>
      <c r="D507" s="11">
        <v>0.16905378251121927</v>
      </c>
      <c r="E507" s="11">
        <v>3.1257669475845393</v>
      </c>
      <c r="F507" s="15">
        <v>10.665801548005396</v>
      </c>
      <c r="G507" s="11">
        <v>-187.85781796150468</v>
      </c>
      <c r="H507" s="11">
        <v>138.60930232558158</v>
      </c>
      <c r="I507" s="13">
        <v>50.248515635923077</v>
      </c>
      <c r="J507" s="2">
        <v>62.747531203933647</v>
      </c>
      <c r="K507" s="11">
        <v>35.600141252160114</v>
      </c>
      <c r="L507" s="26">
        <v>0.82834260000000004</v>
      </c>
      <c r="M507" s="8">
        <v>1.4473742560185741</v>
      </c>
      <c r="N507" s="20">
        <v>0.42662919356220552</v>
      </c>
      <c r="O507" s="21">
        <v>0.10471510902967505</v>
      </c>
      <c r="P507" s="23">
        <v>21</v>
      </c>
      <c r="Q507" s="23" t="s">
        <v>1661</v>
      </c>
      <c r="R507" s="23" t="s">
        <v>1661</v>
      </c>
      <c r="S507" s="23">
        <v>21</v>
      </c>
      <c r="T507" s="23">
        <v>56.194167335828148</v>
      </c>
      <c r="U507" s="4" t="s">
        <v>556</v>
      </c>
      <c r="V507" s="4" t="s">
        <v>557</v>
      </c>
      <c r="W507" s="4" t="s">
        <v>552</v>
      </c>
      <c r="X507" s="4" t="s">
        <v>553</v>
      </c>
      <c r="Y507" s="29">
        <f>_xlfn.XLOOKUP(W507,Sheet3!$A:$A,Sheet3!$B:$B)</f>
        <v>11</v>
      </c>
    </row>
    <row r="508" spans="1:25" x14ac:dyDescent="0.2">
      <c r="A508" s="6" t="s">
        <v>7</v>
      </c>
      <c r="B508" s="11">
        <v>30.263764974350526</v>
      </c>
      <c r="C508" s="11">
        <v>-363.09690642188974</v>
      </c>
      <c r="D508" s="11">
        <v>-18.453410425369388</v>
      </c>
      <c r="E508" s="11">
        <v>-24.346220580407358</v>
      </c>
      <c r="F508" s="15">
        <v>6.4452921070038416</v>
      </c>
      <c r="G508" s="11">
        <v>19.928376592572477</v>
      </c>
      <c r="H508" s="11">
        <v>7.7256709135266863</v>
      </c>
      <c r="I508" s="13">
        <v>-26.654047506099161</v>
      </c>
      <c r="J508" s="2">
        <v>77.354970049892444</v>
      </c>
      <c r="K508" s="11">
        <v>28.044885757915118</v>
      </c>
      <c r="L508" s="26">
        <v>1.293072</v>
      </c>
      <c r="M508" s="8">
        <v>0.60636007112756685</v>
      </c>
      <c r="N508" s="20">
        <v>0.60675207535389986</v>
      </c>
      <c r="O508" s="21">
        <v>4.8717768357669257E-2</v>
      </c>
      <c r="P508" s="23" t="s">
        <v>1661</v>
      </c>
      <c r="Q508" s="23">
        <v>3</v>
      </c>
      <c r="R508" s="23" t="s">
        <v>1661</v>
      </c>
      <c r="S508" s="23">
        <v>3</v>
      </c>
      <c r="T508" s="23">
        <v>1688.85302734375</v>
      </c>
      <c r="U508" s="4" t="s">
        <v>558</v>
      </c>
      <c r="V508" s="4" t="s">
        <v>559</v>
      </c>
      <c r="W508" s="4" t="s">
        <v>552</v>
      </c>
      <c r="X508" s="4" t="s">
        <v>553</v>
      </c>
      <c r="Y508" s="29">
        <f>_xlfn.XLOOKUP(W508,Sheet3!$A:$A,Sheet3!$B:$B)</f>
        <v>11</v>
      </c>
    </row>
    <row r="509" spans="1:25" x14ac:dyDescent="0.2">
      <c r="A509" s="6" t="s">
        <v>21</v>
      </c>
      <c r="B509" s="11">
        <v>7.0336220544347201</v>
      </c>
      <c r="C509" s="11">
        <v>40.996624441368226</v>
      </c>
      <c r="D509" s="11">
        <v>-2.327848082333317</v>
      </c>
      <c r="E509" s="11">
        <v>1.4033062195773154</v>
      </c>
      <c r="F509" s="15">
        <v>10.377673343447478</v>
      </c>
      <c r="G509" s="11">
        <v>37.999152993859902</v>
      </c>
      <c r="H509" s="11">
        <v>-52.528799436311388</v>
      </c>
      <c r="I509" s="13">
        <v>15.52964644245149</v>
      </c>
      <c r="J509" s="2">
        <v>61.825372558154946</v>
      </c>
      <c r="K509" s="11">
        <v>31.133500733837703</v>
      </c>
      <c r="L509" s="26">
        <v>0.70788470000000003</v>
      </c>
      <c r="M509" s="8">
        <v>1.176704727378783</v>
      </c>
      <c r="N509" s="20">
        <v>0.42933106519314151</v>
      </c>
      <c r="O509" s="21">
        <v>8.6063332001952569E-2</v>
      </c>
      <c r="P509" s="23">
        <v>16</v>
      </c>
      <c r="Q509" s="23" t="s">
        <v>1661</v>
      </c>
      <c r="R509" s="23">
        <v>16</v>
      </c>
      <c r="S509" s="23">
        <v>16</v>
      </c>
      <c r="T509" s="23">
        <v>62.449377845315375</v>
      </c>
      <c r="U509" s="4" t="s">
        <v>602</v>
      </c>
      <c r="V509" s="4" t="s">
        <v>603</v>
      </c>
      <c r="W509" s="4" t="s">
        <v>552</v>
      </c>
      <c r="X509" s="4" t="s">
        <v>553</v>
      </c>
      <c r="Y509" s="29">
        <f>_xlfn.XLOOKUP(W509,Sheet3!$A:$A,Sheet3!$B:$B)</f>
        <v>11</v>
      </c>
    </row>
    <row r="510" spans="1:25" x14ac:dyDescent="0.2">
      <c r="A510" s="6" t="s">
        <v>27</v>
      </c>
      <c r="B510" s="11">
        <v>35.078593880577237</v>
      </c>
      <c r="C510" s="11">
        <v>10.033064800439707</v>
      </c>
      <c r="D510" s="11">
        <v>4.0905055548838165</v>
      </c>
      <c r="E510" s="11">
        <v>17.528682014461065</v>
      </c>
      <c r="F510" s="15">
        <v>9.6178751805293086</v>
      </c>
      <c r="G510" s="11">
        <v>4.5160965638517157</v>
      </c>
      <c r="H510" s="11">
        <v>-8.8094587050441628</v>
      </c>
      <c r="I510" s="13">
        <v>5.2933621411924472</v>
      </c>
      <c r="J510" s="2">
        <v>57.816353870048076</v>
      </c>
      <c r="K510" s="11">
        <v>30.335310195450322</v>
      </c>
      <c r="L510" s="26">
        <v>1.1309929999999999</v>
      </c>
      <c r="M510" s="8">
        <v>2.8861554975482422</v>
      </c>
      <c r="N510" s="20">
        <v>0.58940572804605551</v>
      </c>
      <c r="O510" s="21">
        <v>0.10008579908196456</v>
      </c>
      <c r="P510" s="23">
        <v>16</v>
      </c>
      <c r="Q510" s="23" t="s">
        <v>1661</v>
      </c>
      <c r="R510" s="23" t="s">
        <v>1661</v>
      </c>
      <c r="S510" s="23">
        <v>16</v>
      </c>
      <c r="T510" s="23">
        <v>53.891241033871971</v>
      </c>
      <c r="U510" s="4" t="s">
        <v>618</v>
      </c>
      <c r="V510" s="4" t="s">
        <v>619</v>
      </c>
      <c r="W510" s="4" t="s">
        <v>552</v>
      </c>
      <c r="X510" s="4" t="s">
        <v>553</v>
      </c>
      <c r="Y510" s="29">
        <f>_xlfn.XLOOKUP(W510,Sheet3!$A:$A,Sheet3!$B:$B)</f>
        <v>11</v>
      </c>
    </row>
    <row r="511" spans="1:25" x14ac:dyDescent="0.2">
      <c r="A511" s="6" t="s">
        <v>29</v>
      </c>
      <c r="B511" s="11">
        <v>21.024966912319684</v>
      </c>
      <c r="C511" s="11">
        <v>15.057223863090607</v>
      </c>
      <c r="D511" s="11">
        <v>2.6464605492706683</v>
      </c>
      <c r="E511" s="11">
        <v>10.902343036661355</v>
      </c>
      <c r="F511" s="15">
        <v>11.774576593060285</v>
      </c>
      <c r="G511" s="11">
        <v>140.08084193902803</v>
      </c>
      <c r="H511" s="11">
        <v>-233.99993806994692</v>
      </c>
      <c r="I511" s="13">
        <v>94.919096130918874</v>
      </c>
      <c r="J511" s="2">
        <v>49.376995461243276</v>
      </c>
      <c r="K511" s="11">
        <v>31.96892222084373</v>
      </c>
      <c r="L511" s="26">
        <v>0.5658649</v>
      </c>
      <c r="M511" s="8">
        <v>3.5019605232308773</v>
      </c>
      <c r="N511" s="20">
        <v>0.62457646155689517</v>
      </c>
      <c r="O511" s="21">
        <v>7.7407043167277881E-2</v>
      </c>
      <c r="P511" s="23">
        <v>14</v>
      </c>
      <c r="Q511" s="23" t="s">
        <v>1661</v>
      </c>
      <c r="R511" s="23" t="s">
        <v>1661</v>
      </c>
      <c r="S511" s="23">
        <v>14</v>
      </c>
      <c r="T511" s="23">
        <v>48.568878173828125</v>
      </c>
      <c r="U511" s="4" t="s">
        <v>622</v>
      </c>
      <c r="V511" s="4" t="s">
        <v>623</v>
      </c>
      <c r="W511" s="4" t="s">
        <v>552</v>
      </c>
      <c r="X511" s="4" t="s">
        <v>553</v>
      </c>
      <c r="Y511" s="29">
        <f>_xlfn.XLOOKUP(W511,Sheet3!$A:$A,Sheet3!$B:$B)</f>
        <v>11</v>
      </c>
    </row>
    <row r="512" spans="1:25" x14ac:dyDescent="0.2">
      <c r="A512" s="6" t="s">
        <v>32</v>
      </c>
      <c r="B512" s="11">
        <v>18.62120360642119</v>
      </c>
      <c r="C512" s="11">
        <v>-13.401186246337215</v>
      </c>
      <c r="D512" s="11">
        <v>0.73569770675960822</v>
      </c>
      <c r="E512" s="11">
        <v>14.947589610770395</v>
      </c>
      <c r="F512" s="15">
        <v>14.859919383524378</v>
      </c>
      <c r="G512" s="11">
        <v>-26.832698654480794</v>
      </c>
      <c r="H512" s="11">
        <v>20.680629601421654</v>
      </c>
      <c r="I512" s="13">
        <v>7.152069053059142</v>
      </c>
      <c r="J512" s="2">
        <v>34.891672979813556</v>
      </c>
      <c r="K512" s="11">
        <v>20.935093245816812</v>
      </c>
      <c r="L512" s="26">
        <v>0.54643079999999999</v>
      </c>
      <c r="M512" s="8">
        <v>5.3275777700104863</v>
      </c>
      <c r="N512" s="20">
        <v>0.67625300691464552</v>
      </c>
      <c r="O512" s="21">
        <v>0.26282027625032289</v>
      </c>
      <c r="P512" s="23">
        <v>16</v>
      </c>
      <c r="Q512" s="23">
        <v>17</v>
      </c>
      <c r="R512" s="23" t="s">
        <v>1661</v>
      </c>
      <c r="S512" s="23">
        <v>16</v>
      </c>
      <c r="T512" s="23">
        <v>63.981278908880135</v>
      </c>
      <c r="U512" s="4" t="s">
        <v>630</v>
      </c>
      <c r="V512" s="4" t="s">
        <v>631</v>
      </c>
      <c r="W512" s="4" t="s">
        <v>552</v>
      </c>
      <c r="X512" s="4" t="s">
        <v>632</v>
      </c>
      <c r="Y512" s="29">
        <f>_xlfn.XLOOKUP(W512,Sheet3!$A:$A,Sheet3!$B:$B)</f>
        <v>11</v>
      </c>
    </row>
    <row r="513" spans="1:25" x14ac:dyDescent="0.2">
      <c r="A513" s="6" t="s">
        <v>33</v>
      </c>
      <c r="B513" s="11">
        <v>11.867294078221652</v>
      </c>
      <c r="C513" s="11">
        <v>10.723104056437393</v>
      </c>
      <c r="D513" s="11">
        <v>2.0432298419845285</v>
      </c>
      <c r="E513" s="11">
        <v>8.7660750939022858</v>
      </c>
      <c r="F513" s="15">
        <v>18.217593881680312</v>
      </c>
      <c r="G513" s="11">
        <v>7.8074781225139223</v>
      </c>
      <c r="H513" s="11">
        <v>-5.8591885441527447</v>
      </c>
      <c r="I513" s="13">
        <v>-0.94828957836117744</v>
      </c>
      <c r="J513" s="2">
        <v>35.699937783308151</v>
      </c>
      <c r="K513" s="11">
        <v>14.464200437568717</v>
      </c>
      <c r="L513" s="26">
        <v>0.79042829999999997</v>
      </c>
      <c r="M513" s="8">
        <v>11.454177897574125</v>
      </c>
      <c r="N513" s="20">
        <v>0.70917461559293471</v>
      </c>
      <c r="O513" s="21">
        <v>0.26178798182529411</v>
      </c>
      <c r="P513" s="23">
        <v>13</v>
      </c>
      <c r="Q513" s="23">
        <v>13</v>
      </c>
      <c r="R513" s="23">
        <v>13</v>
      </c>
      <c r="S513" s="23">
        <v>13</v>
      </c>
      <c r="T513" s="23">
        <v>91.027547454833979</v>
      </c>
      <c r="U513" s="4" t="s">
        <v>633</v>
      </c>
      <c r="V513" s="4" t="s">
        <v>634</v>
      </c>
      <c r="W513" s="4" t="s">
        <v>552</v>
      </c>
      <c r="X513" s="4" t="s">
        <v>632</v>
      </c>
      <c r="Y513" s="29">
        <f>_xlfn.XLOOKUP(W513,Sheet3!$A:$A,Sheet3!$B:$B)</f>
        <v>11</v>
      </c>
    </row>
    <row r="514" spans="1:25" x14ac:dyDescent="0.2">
      <c r="A514" s="6" t="s">
        <v>37</v>
      </c>
      <c r="B514" s="11">
        <v>14.726011587140944</v>
      </c>
      <c r="C514" s="11">
        <v>2.1377117413244884</v>
      </c>
      <c r="D514" s="11">
        <v>-1.9519013961772469</v>
      </c>
      <c r="E514" s="11">
        <v>9.221101991152862</v>
      </c>
      <c r="F514" s="15">
        <v>19.034248214720723</v>
      </c>
      <c r="G514" s="11">
        <v>-148.42908336789719</v>
      </c>
      <c r="H514" s="11">
        <v>132.672434674409</v>
      </c>
      <c r="I514" s="13">
        <v>16.756648693488184</v>
      </c>
      <c r="J514" s="2">
        <v>15.658020402295996</v>
      </c>
      <c r="K514" s="11">
        <v>6.4490431737943164</v>
      </c>
      <c r="L514" s="26">
        <v>0.61772039999999995</v>
      </c>
      <c r="M514" s="8">
        <v>18.304846246272973</v>
      </c>
      <c r="N514" s="20">
        <v>0.78522000728550589</v>
      </c>
      <c r="O514" s="21">
        <v>0.34447158108161963</v>
      </c>
      <c r="P514" s="23">
        <v>16</v>
      </c>
      <c r="Q514" s="23">
        <v>15</v>
      </c>
      <c r="R514" s="23">
        <v>16</v>
      </c>
      <c r="S514" s="23">
        <v>15</v>
      </c>
      <c r="T514" s="23">
        <v>103.11855316162109</v>
      </c>
      <c r="U514" s="4" t="s">
        <v>641</v>
      </c>
      <c r="V514" s="4" t="s">
        <v>642</v>
      </c>
      <c r="W514" s="4" t="s">
        <v>552</v>
      </c>
      <c r="X514" s="4" t="s">
        <v>632</v>
      </c>
      <c r="Y514" s="29">
        <f>_xlfn.XLOOKUP(W514,Sheet3!$A:$A,Sheet3!$B:$B)</f>
        <v>11</v>
      </c>
    </row>
    <row r="515" spans="1:25" x14ac:dyDescent="0.2">
      <c r="A515" s="6" t="s">
        <v>44</v>
      </c>
      <c r="B515" s="11">
        <v>4.1010040384055868</v>
      </c>
      <c r="C515" s="11">
        <v>-34.363346981543877</v>
      </c>
      <c r="D515" s="11">
        <v>0.92119667477823519</v>
      </c>
      <c r="E515" s="11">
        <v>7.7285274352382967</v>
      </c>
      <c r="F515" s="15">
        <v>9.695583106291874</v>
      </c>
      <c r="G515" s="11">
        <v>1.4955402379823017</v>
      </c>
      <c r="H515" s="11">
        <v>-0.87059766212282141</v>
      </c>
      <c r="I515" s="13">
        <v>0.37505742414051974</v>
      </c>
      <c r="J515" s="2">
        <v>39.927910944381431</v>
      </c>
      <c r="K515" s="11">
        <v>24.042666539898573</v>
      </c>
      <c r="L515" s="26">
        <v>0.96841949999999999</v>
      </c>
      <c r="M515" s="8">
        <v>1.4048292331905998</v>
      </c>
      <c r="N515" s="20">
        <v>0.92615265205781394</v>
      </c>
      <c r="O515" s="21">
        <v>0.58034347789637142</v>
      </c>
      <c r="P515" s="23">
        <v>14</v>
      </c>
      <c r="Q515" s="23" t="s">
        <v>1661</v>
      </c>
      <c r="R515" s="23" t="s">
        <v>1661</v>
      </c>
      <c r="S515" s="23">
        <v>14</v>
      </c>
      <c r="T515" s="23">
        <v>116.7018723487854</v>
      </c>
      <c r="U515" s="4" t="s">
        <v>657</v>
      </c>
      <c r="V515" s="4" t="s">
        <v>658</v>
      </c>
      <c r="W515" s="4" t="s">
        <v>552</v>
      </c>
      <c r="X515" s="4" t="s">
        <v>632</v>
      </c>
      <c r="Y515" s="29">
        <f>_xlfn.XLOOKUP(W515,Sheet3!$A:$A,Sheet3!$B:$B)</f>
        <v>11</v>
      </c>
    </row>
    <row r="516" spans="1:25" x14ac:dyDescent="0.2">
      <c r="A516" s="6" t="s">
        <v>52</v>
      </c>
      <c r="B516" s="11">
        <v>35.281885160892138</v>
      </c>
      <c r="C516" s="11">
        <v>19.738028899348905</v>
      </c>
      <c r="D516" s="11">
        <v>4.7227419298305096</v>
      </c>
      <c r="E516" s="11">
        <v>18.857118276186142</v>
      </c>
      <c r="F516" s="15">
        <v>12.794074329828497</v>
      </c>
      <c r="G516" s="11">
        <v>2.1335197370196641</v>
      </c>
      <c r="H516" s="11">
        <v>-2.4494589914888842</v>
      </c>
      <c r="I516" s="13">
        <v>1.3159392544692203</v>
      </c>
      <c r="J516" s="2">
        <v>55.740055406149303</v>
      </c>
      <c r="K516" s="11">
        <v>32.535668786875235</v>
      </c>
      <c r="L516" s="26">
        <v>0.68626169999999997</v>
      </c>
      <c r="M516" s="8">
        <v>3.941740885850018</v>
      </c>
      <c r="N516" s="20">
        <v>1.0772277767077367</v>
      </c>
      <c r="O516" s="21">
        <v>0.48093470674715966</v>
      </c>
      <c r="P516" s="23">
        <v>11</v>
      </c>
      <c r="Q516" s="23">
        <v>11</v>
      </c>
      <c r="R516" s="23" t="s">
        <v>1661</v>
      </c>
      <c r="S516" s="23">
        <v>11</v>
      </c>
      <c r="T516" s="23">
        <v>750.42428588867165</v>
      </c>
      <c r="U516" s="4" t="s">
        <v>676</v>
      </c>
      <c r="V516" s="4" t="s">
        <v>677</v>
      </c>
      <c r="W516" s="4" t="s">
        <v>552</v>
      </c>
      <c r="X516" s="4" t="s">
        <v>678</v>
      </c>
      <c r="Y516" s="29">
        <f>_xlfn.XLOOKUP(W516,Sheet3!$A:$A,Sheet3!$B:$B)</f>
        <v>11</v>
      </c>
    </row>
    <row r="517" spans="1:25" x14ac:dyDescent="0.2">
      <c r="A517" s="6" t="s">
        <v>74</v>
      </c>
      <c r="B517" s="11">
        <v>6.2562633132098959</v>
      </c>
      <c r="C517" s="11">
        <v>-91.311664612186689</v>
      </c>
      <c r="D517" s="11">
        <v>1.6775051570786736</v>
      </c>
      <c r="E517" s="11">
        <v>0.27564089599538072</v>
      </c>
      <c r="F517" s="15">
        <v>13.825815756146723</v>
      </c>
      <c r="G517" s="11">
        <v>4.0682739644897419</v>
      </c>
      <c r="H517" s="11">
        <v>-3.691697410144732</v>
      </c>
      <c r="I517" s="13">
        <v>0.62342344565499053</v>
      </c>
      <c r="J517" s="2">
        <v>51.391321678177313</v>
      </c>
      <c r="K517" s="11">
        <v>33.246422545326801</v>
      </c>
      <c r="L517" s="26">
        <v>0.83128979999999997</v>
      </c>
      <c r="M517" s="8">
        <v>1.6796329368653466</v>
      </c>
      <c r="N517" s="20">
        <v>1.21365294677179</v>
      </c>
      <c r="O517" s="21">
        <v>0.73078511056535866</v>
      </c>
      <c r="P517" s="23">
        <v>10</v>
      </c>
      <c r="Q517" s="23">
        <v>10</v>
      </c>
      <c r="R517" s="23" t="s">
        <v>1661</v>
      </c>
      <c r="S517" s="23">
        <v>10</v>
      </c>
      <c r="T517" s="23">
        <v>411.79570007324219</v>
      </c>
      <c r="U517" s="4" t="s">
        <v>722</v>
      </c>
      <c r="V517" s="4" t="s">
        <v>723</v>
      </c>
      <c r="W517" s="4" t="s">
        <v>552</v>
      </c>
      <c r="X517" s="4" t="s">
        <v>632</v>
      </c>
      <c r="Y517" s="29">
        <f>_xlfn.XLOOKUP(W517,Sheet3!$A:$A,Sheet3!$B:$B)</f>
        <v>11</v>
      </c>
    </row>
    <row r="518" spans="1:25" x14ac:dyDescent="0.2">
      <c r="A518" s="6" t="s">
        <v>93</v>
      </c>
      <c r="B518" s="11">
        <v>50.979780622705242</v>
      </c>
      <c r="C518" s="11">
        <v>11.436836104340099</v>
      </c>
      <c r="D518" s="11">
        <v>8.978159202841951</v>
      </c>
      <c r="E518" s="11">
        <v>33.657561099465497</v>
      </c>
      <c r="F518" s="15">
        <v>4.9447669781726393</v>
      </c>
      <c r="G518" s="11">
        <v>0.80773988492191306</v>
      </c>
      <c r="H518" s="11">
        <v>-0.50275287538554658</v>
      </c>
      <c r="I518" s="13">
        <v>0.69501299046363363</v>
      </c>
      <c r="J518" s="2">
        <v>57.578839028971466</v>
      </c>
      <c r="K518" s="11">
        <v>41.70391648911648</v>
      </c>
      <c r="L518" s="26">
        <v>0.89317849999999999</v>
      </c>
      <c r="M518" s="8">
        <v>1.6418400558880437</v>
      </c>
      <c r="N518" s="20">
        <v>1.3081640299096298</v>
      </c>
      <c r="O518" s="21">
        <v>0.52674907860563391</v>
      </c>
      <c r="P518" s="23" t="s">
        <v>1661</v>
      </c>
      <c r="Q518" s="23" t="s">
        <v>1661</v>
      </c>
      <c r="R518" s="23">
        <v>10</v>
      </c>
      <c r="S518" s="23">
        <v>10</v>
      </c>
      <c r="T518" s="23">
        <v>766.95367431640625</v>
      </c>
      <c r="U518" s="4" t="s">
        <v>762</v>
      </c>
      <c r="V518" s="4" t="s">
        <v>763</v>
      </c>
      <c r="W518" s="4" t="s">
        <v>552</v>
      </c>
      <c r="X518" s="4" t="s">
        <v>553</v>
      </c>
      <c r="Y518" s="29">
        <f>_xlfn.XLOOKUP(W518,Sheet3!$A:$A,Sheet3!$B:$B)</f>
        <v>11</v>
      </c>
    </row>
    <row r="519" spans="1:25" x14ac:dyDescent="0.2">
      <c r="A519" s="6" t="s">
        <v>104</v>
      </c>
      <c r="B519" s="11">
        <v>47.911445279866335</v>
      </c>
      <c r="C519" s="11">
        <v>-28.189700937887096</v>
      </c>
      <c r="D519" s="11">
        <v>6.6686469627209366</v>
      </c>
      <c r="E519" s="11">
        <v>113.00473405736564</v>
      </c>
      <c r="F519" s="15">
        <v>18.868016233687332</v>
      </c>
      <c r="G519" s="11">
        <v>5.5457142857142854</v>
      </c>
      <c r="H519" s="11">
        <v>1.4621428571428572</v>
      </c>
      <c r="I519" s="13">
        <v>-6.0078571428571426</v>
      </c>
      <c r="J519" s="2">
        <v>20.683719878382792</v>
      </c>
      <c r="K519" s="11">
        <v>16.868067211831956</v>
      </c>
      <c r="L519" s="26">
        <v>0.85514270000000003</v>
      </c>
      <c r="M519" s="8">
        <v>6.4438202247191008</v>
      </c>
      <c r="N519" s="20">
        <v>1.4049346879535558</v>
      </c>
      <c r="O519" s="21">
        <v>1.2225145137880986</v>
      </c>
      <c r="P519" s="23">
        <v>16</v>
      </c>
      <c r="Q519" s="23" t="s">
        <v>1661</v>
      </c>
      <c r="R519" s="23">
        <v>16</v>
      </c>
      <c r="S519" s="23">
        <v>16</v>
      </c>
      <c r="T519" s="23">
        <v>165.50315628051757</v>
      </c>
      <c r="U519" s="4" t="s">
        <v>784</v>
      </c>
      <c r="V519" s="4" t="s">
        <v>785</v>
      </c>
      <c r="W519" s="4" t="s">
        <v>552</v>
      </c>
      <c r="X519" s="4" t="s">
        <v>786</v>
      </c>
      <c r="Y519" s="29">
        <f>_xlfn.XLOOKUP(W519,Sheet3!$A:$A,Sheet3!$B:$B)</f>
        <v>11</v>
      </c>
    </row>
    <row r="520" spans="1:25" x14ac:dyDescent="0.2">
      <c r="A520" s="6" t="s">
        <v>130</v>
      </c>
      <c r="B520" s="11">
        <v>6.7193892962078143</v>
      </c>
      <c r="C520" s="11">
        <v>9.2235633219239777</v>
      </c>
      <c r="D520" s="11">
        <v>7.3255791107530888</v>
      </c>
      <c r="E520" s="11">
        <v>5.549605953263586</v>
      </c>
      <c r="F520" s="15">
        <v>22.981507500603172</v>
      </c>
      <c r="G520" s="11">
        <v>-8.3041025641025641</v>
      </c>
      <c r="H520" s="11">
        <v>4.9969230769230766</v>
      </c>
      <c r="I520" s="13">
        <v>4.3071794871794875</v>
      </c>
      <c r="J520" s="2">
        <v>25.10720867592855</v>
      </c>
      <c r="K520" s="11">
        <v>14.837922935969235</v>
      </c>
      <c r="L520" s="26">
        <v>1.111313</v>
      </c>
      <c r="M520" s="8">
        <v>6.4001743679163035</v>
      </c>
      <c r="N520" s="20">
        <v>1.6559325454667773</v>
      </c>
      <c r="O520" s="21">
        <v>0.36492274572242278</v>
      </c>
      <c r="P520" s="23">
        <v>16</v>
      </c>
      <c r="Q520" s="23">
        <v>16</v>
      </c>
      <c r="R520" s="23">
        <v>16</v>
      </c>
      <c r="S520" s="23">
        <v>16</v>
      </c>
      <c r="T520" s="23">
        <v>95.956245422363281</v>
      </c>
      <c r="U520" s="4" t="s">
        <v>836</v>
      </c>
      <c r="V520" s="4" t="s">
        <v>837</v>
      </c>
      <c r="W520" s="4" t="s">
        <v>552</v>
      </c>
      <c r="X520" s="4" t="s">
        <v>632</v>
      </c>
      <c r="Y520" s="29">
        <f>_xlfn.XLOOKUP(W520,Sheet3!$A:$A,Sheet3!$B:$B)</f>
        <v>11</v>
      </c>
    </row>
    <row r="521" spans="1:25" x14ac:dyDescent="0.2">
      <c r="A521" s="6" t="s">
        <v>222</v>
      </c>
      <c r="B521" s="11">
        <v>36.816907802538339</v>
      </c>
      <c r="C521" s="11">
        <v>-80.738714090287274</v>
      </c>
      <c r="D521" s="11">
        <v>0.17875292154250211</v>
      </c>
      <c r="E521" s="11">
        <v>1.1811381086789177</v>
      </c>
      <c r="F521" s="15">
        <v>5.3458059575188601</v>
      </c>
      <c r="G521" s="11">
        <v>1.4853891756857989</v>
      </c>
      <c r="H521" s="11">
        <v>-1.9862992803902101E-2</v>
      </c>
      <c r="I521" s="13">
        <v>-0.46552618288189662</v>
      </c>
      <c r="J521" s="2">
        <v>78.163159069870119</v>
      </c>
      <c r="K521" s="11">
        <v>59.319128700788895</v>
      </c>
      <c r="L521" s="26">
        <v>0.9980846643447876</v>
      </c>
      <c r="M521" s="8">
        <v>0.98590064114422837</v>
      </c>
      <c r="N521" s="20">
        <v>2.9472658270805829</v>
      </c>
      <c r="O521" s="21">
        <v>2.2112284637064565</v>
      </c>
      <c r="P521" s="23">
        <v>11</v>
      </c>
      <c r="Q521" s="23" t="s">
        <v>1661</v>
      </c>
      <c r="R521" s="23">
        <v>11</v>
      </c>
      <c r="S521" s="23">
        <v>11</v>
      </c>
      <c r="T521" s="24">
        <v>254.83314514160156</v>
      </c>
      <c r="U521" s="4" t="s">
        <v>1038</v>
      </c>
      <c r="V521" s="4" t="s">
        <v>1039</v>
      </c>
      <c r="W521" s="4" t="s">
        <v>552</v>
      </c>
      <c r="X521" s="4" t="s">
        <v>553</v>
      </c>
      <c r="Y521" s="29">
        <f>_xlfn.XLOOKUP(W521,Sheet3!$A:$A,Sheet3!$B:$B)</f>
        <v>11</v>
      </c>
    </row>
    <row r="522" spans="1:25" x14ac:dyDescent="0.2">
      <c r="A522" s="6" t="s">
        <v>302</v>
      </c>
      <c r="B522" s="11">
        <v>8.5444474711704359</v>
      </c>
      <c r="C522" s="11">
        <v>-33.140326975476839</v>
      </c>
      <c r="D522" s="11">
        <v>-4.0623729601022118</v>
      </c>
      <c r="E522" s="11">
        <v>5.9414631193438057</v>
      </c>
      <c r="F522" s="15">
        <v>4.4839013647577</v>
      </c>
      <c r="G522" s="11">
        <v>96.25</v>
      </c>
      <c r="H522" s="11">
        <v>-98.545454545454547</v>
      </c>
      <c r="I522" s="13">
        <v>3.2954545454545454</v>
      </c>
      <c r="J522" s="2">
        <v>53.819053547541159</v>
      </c>
      <c r="K522" s="11">
        <v>28.280891143469152</v>
      </c>
      <c r="L522" s="26">
        <v>1.1659159660339355</v>
      </c>
      <c r="M522" s="8">
        <v>1.7036813518406759</v>
      </c>
      <c r="N522" s="20">
        <v>0.98363479758828598</v>
      </c>
      <c r="O522" s="21">
        <v>5.1914493774958888E-2</v>
      </c>
      <c r="P522" s="23">
        <v>14</v>
      </c>
      <c r="Q522" s="23">
        <v>13</v>
      </c>
      <c r="R522" s="23">
        <v>14</v>
      </c>
      <c r="S522" s="23">
        <v>13</v>
      </c>
      <c r="T522" s="24">
        <v>154.49652530301003</v>
      </c>
      <c r="U522" s="4" t="s">
        <v>1202</v>
      </c>
      <c r="V522" s="4" t="s">
        <v>1203</v>
      </c>
      <c r="W522" s="4" t="s">
        <v>552</v>
      </c>
      <c r="X522" s="4" t="s">
        <v>786</v>
      </c>
      <c r="Y522" s="29">
        <f>_xlfn.XLOOKUP(W522,Sheet3!$A:$A,Sheet3!$B:$B)</f>
        <v>11</v>
      </c>
    </row>
    <row r="523" spans="1:25" x14ac:dyDescent="0.2">
      <c r="A523" s="6" t="s">
        <v>368</v>
      </c>
      <c r="B523" s="11">
        <v>21.662763466042154</v>
      </c>
      <c r="C523" s="11">
        <v>10.052910052910047</v>
      </c>
      <c r="D523" s="11">
        <v>-6.3596491228070207</v>
      </c>
      <c r="E523" s="11">
        <v>18.266978922716628</v>
      </c>
      <c r="F523" s="15">
        <v>4.2378616139401117</v>
      </c>
      <c r="G523" s="11">
        <v>13.184210526315789</v>
      </c>
      <c r="H523" s="11">
        <v>-25.026315789473685</v>
      </c>
      <c r="I523" s="13">
        <v>12.842105263157896</v>
      </c>
      <c r="J523" s="2">
        <v>54.94682072078966</v>
      </c>
      <c r="K523" s="11">
        <v>38.294748729531335</v>
      </c>
      <c r="L523" s="26">
        <v>1.0411593914031982</v>
      </c>
      <c r="M523" s="8">
        <v>2.2424242424242422</v>
      </c>
      <c r="N523" s="20">
        <v>0.68388589051657667</v>
      </c>
      <c r="O523" s="21">
        <v>4.163454124903624E-2</v>
      </c>
      <c r="P523" s="23">
        <v>15</v>
      </c>
      <c r="Q523" s="23" t="s">
        <v>1661</v>
      </c>
      <c r="R523" s="23" t="s">
        <v>1661</v>
      </c>
      <c r="S523" s="23">
        <v>15</v>
      </c>
      <c r="T523" s="24">
        <v>124.11894289652507</v>
      </c>
      <c r="U523" s="4" t="s">
        <v>1338</v>
      </c>
      <c r="V523" s="4" t="s">
        <v>1339</v>
      </c>
      <c r="W523" s="4" t="s">
        <v>552</v>
      </c>
      <c r="X523" s="4" t="s">
        <v>786</v>
      </c>
      <c r="Y523" s="29">
        <f>_xlfn.XLOOKUP(W523,Sheet3!$A:$A,Sheet3!$B:$B)</f>
        <v>11</v>
      </c>
    </row>
    <row r="524" spans="1:25" x14ac:dyDescent="0.2">
      <c r="A524" s="6" t="s">
        <v>381</v>
      </c>
      <c r="B524" s="11">
        <v>20.390769373636068</v>
      </c>
      <c r="C524" s="11">
        <v>6.3816561917259707</v>
      </c>
      <c r="D524" s="11">
        <v>-5.3493420994805474</v>
      </c>
      <c r="E524" s="11">
        <v>17.164507591586574</v>
      </c>
      <c r="F524" s="15">
        <v>13.496878255486045</v>
      </c>
      <c r="G524" s="11">
        <v>8.1245229681978763</v>
      </c>
      <c r="H524" s="11">
        <v>-9.9134040047114222</v>
      </c>
      <c r="I524" s="13">
        <v>2.7888810365135441</v>
      </c>
      <c r="J524" s="2">
        <v>37.84536104139589</v>
      </c>
      <c r="K524" s="11">
        <v>23.820680309417927</v>
      </c>
      <c r="L524" s="26">
        <v>0.79323136806488037</v>
      </c>
      <c r="M524" s="8">
        <v>4.6677012031801368</v>
      </c>
      <c r="N524" s="20">
        <v>1.0973832793857308</v>
      </c>
      <c r="O524" s="21">
        <v>0.23432115060285139</v>
      </c>
      <c r="P524" s="23">
        <v>18</v>
      </c>
      <c r="Q524" s="23" t="s">
        <v>1661</v>
      </c>
      <c r="R524" s="23" t="s">
        <v>1661</v>
      </c>
      <c r="S524" s="23">
        <v>18</v>
      </c>
      <c r="T524" s="24">
        <v>162.48509449428983</v>
      </c>
      <c r="U524" s="4" t="s">
        <v>1366</v>
      </c>
      <c r="V524" s="4" t="s">
        <v>1367</v>
      </c>
      <c r="W524" s="4" t="s">
        <v>552</v>
      </c>
      <c r="X524" s="4" t="s">
        <v>786</v>
      </c>
      <c r="Y524" s="29">
        <f>_xlfn.XLOOKUP(W524,Sheet3!$A:$A,Sheet3!$B:$B)</f>
        <v>11</v>
      </c>
    </row>
    <row r="525" spans="1:25" x14ac:dyDescent="0.2">
      <c r="A525" s="6" t="s">
        <v>388</v>
      </c>
      <c r="B525" s="11">
        <v>26.428046782304087</v>
      </c>
      <c r="C525" s="11">
        <v>13.122639282341829</v>
      </c>
      <c r="D525" s="11">
        <v>5.1962139110536487</v>
      </c>
      <c r="E525" s="11">
        <v>27.137832645912198</v>
      </c>
      <c r="F525" s="15">
        <v>8.4936116833126913</v>
      </c>
      <c r="G525" s="11">
        <v>-1.4781825737636791</v>
      </c>
      <c r="H525" s="11">
        <v>2.9261393544812302</v>
      </c>
      <c r="I525" s="13">
        <v>-0.44795678071755096</v>
      </c>
      <c r="J525" s="2">
        <v>45.282962548681688</v>
      </c>
      <c r="K525" s="11">
        <v>28.499185842883033</v>
      </c>
      <c r="L525" s="26">
        <v>0.79283452033996582</v>
      </c>
      <c r="M525" s="8">
        <v>4.155007772596047</v>
      </c>
      <c r="N525" s="20">
        <v>0.60024978891077962</v>
      </c>
      <c r="O525" s="21">
        <v>7.9000140726146917E-2</v>
      </c>
      <c r="P525" s="23">
        <v>16</v>
      </c>
      <c r="Q525" s="23" t="s">
        <v>1661</v>
      </c>
      <c r="R525" s="23" t="s">
        <v>1661</v>
      </c>
      <c r="S525" s="23">
        <v>16</v>
      </c>
      <c r="T525" s="24" t="s">
        <v>1663</v>
      </c>
      <c r="U525" s="4" t="s">
        <v>1380</v>
      </c>
      <c r="V525" s="4" t="s">
        <v>1381</v>
      </c>
      <c r="W525" s="4" t="s">
        <v>552</v>
      </c>
      <c r="X525" s="4" t="s">
        <v>678</v>
      </c>
      <c r="Y525" s="29">
        <f>_xlfn.XLOOKUP(W525,Sheet3!$A:$A,Sheet3!$B:$B)</f>
        <v>11</v>
      </c>
    </row>
    <row r="526" spans="1:25" x14ac:dyDescent="0.2">
      <c r="A526" s="6" t="s">
        <v>411</v>
      </c>
      <c r="B526" s="11">
        <v>16.614407031963573</v>
      </c>
      <c r="C526" s="11">
        <v>10.367658065333284</v>
      </c>
      <c r="D526" s="11">
        <v>-3.1969444362878741</v>
      </c>
      <c r="E526" s="11">
        <v>10.768480643338386</v>
      </c>
      <c r="F526" s="15">
        <v>12.412000084339352</v>
      </c>
      <c r="G526" s="11">
        <v>-10.577011379516868</v>
      </c>
      <c r="H526" s="11">
        <v>18.748852066280694</v>
      </c>
      <c r="I526" s="13">
        <v>-7.171840686763824</v>
      </c>
      <c r="J526" s="2">
        <v>49.837093778347324</v>
      </c>
      <c r="K526" s="11">
        <v>24.812186379372267</v>
      </c>
      <c r="L526" s="26">
        <v>1.0654711723327637</v>
      </c>
      <c r="M526" s="8">
        <v>4.2931459923941127</v>
      </c>
      <c r="N526" s="20">
        <v>0.53763627955108451</v>
      </c>
      <c r="O526" s="21">
        <v>2.6626311282870788E-3</v>
      </c>
      <c r="P526" s="23">
        <v>13</v>
      </c>
      <c r="Q526" s="23" t="s">
        <v>1661</v>
      </c>
      <c r="R526" s="23">
        <v>12</v>
      </c>
      <c r="S526" s="23">
        <v>12</v>
      </c>
      <c r="T526" s="24">
        <v>131.36460421635553</v>
      </c>
      <c r="U526" s="4" t="s">
        <v>1426</v>
      </c>
      <c r="V526" s="4" t="s">
        <v>1427</v>
      </c>
      <c r="W526" s="4" t="s">
        <v>552</v>
      </c>
      <c r="X526" s="4" t="s">
        <v>786</v>
      </c>
      <c r="Y526" s="29">
        <f>_xlfn.XLOOKUP(W526,Sheet3!$A:$A,Sheet3!$B:$B)</f>
        <v>11</v>
      </c>
    </row>
    <row r="527" spans="1:25" x14ac:dyDescent="0.2">
      <c r="A527" s="6" t="s">
        <v>518</v>
      </c>
      <c r="B527" s="11">
        <v>18.358493840013882</v>
      </c>
      <c r="C527" s="11">
        <v>7.3615160349854269</v>
      </c>
      <c r="D527" s="11">
        <v>-2.6021337496751062E-2</v>
      </c>
      <c r="E527" s="11">
        <v>12.77980218636127</v>
      </c>
      <c r="F527" s="15">
        <v>7.2317302320857246</v>
      </c>
      <c r="G527" s="11">
        <v>-23.932773109243698</v>
      </c>
      <c r="H527" s="11">
        <v>39.831932773109244</v>
      </c>
      <c r="I527" s="13">
        <v>-14.899159663865547</v>
      </c>
      <c r="J527" s="2">
        <v>60.375717043199309</v>
      </c>
      <c r="K527" s="11">
        <v>38.899494041551606</v>
      </c>
      <c r="L527" s="26">
        <v>0.99750572443008423</v>
      </c>
      <c r="M527" s="8">
        <v>2.3990929705215418</v>
      </c>
      <c r="N527" s="20">
        <v>0.77258787449870248</v>
      </c>
      <c r="O527" s="21">
        <v>3.0431705590941261E-2</v>
      </c>
      <c r="P527" s="23">
        <v>15</v>
      </c>
      <c r="Q527" s="23">
        <v>14</v>
      </c>
      <c r="R527" s="23">
        <v>14</v>
      </c>
      <c r="S527" s="23">
        <v>14</v>
      </c>
      <c r="T527" s="24">
        <v>119.53051106891935</v>
      </c>
      <c r="U527" s="4" t="s">
        <v>1637</v>
      </c>
      <c r="V527" s="4" t="s">
        <v>1638</v>
      </c>
      <c r="W527" s="4" t="s">
        <v>552</v>
      </c>
      <c r="X527" s="4" t="s">
        <v>786</v>
      </c>
      <c r="Y527" s="29">
        <f>_xlfn.XLOOKUP(W527,Sheet3!$A:$A,Sheet3!$B:$B)</f>
        <v>11</v>
      </c>
    </row>
    <row r="528" spans="1:25" x14ac:dyDescent="0.2">
      <c r="A528" s="6" t="s">
        <v>525</v>
      </c>
      <c r="B528" s="11">
        <v>45.36693159028448</v>
      </c>
      <c r="C528" s="11">
        <v>15.247882238577981</v>
      </c>
      <c r="D528" s="11">
        <v>4.4088564892008186</v>
      </c>
      <c r="E528" s="11">
        <v>30.821510807398056</v>
      </c>
      <c r="F528" s="15">
        <v>7.6733471113554925</v>
      </c>
      <c r="G528" s="11">
        <v>4.0470000000000024</v>
      </c>
      <c r="H528" s="11">
        <v>-6.5254000000000048</v>
      </c>
      <c r="I528" s="13">
        <v>3.4784000000000024</v>
      </c>
      <c r="J528" s="2">
        <v>46.31237702614073</v>
      </c>
      <c r="K528" s="11">
        <v>30.365124570900608</v>
      </c>
      <c r="L528" s="26">
        <v>0.98635923862457275</v>
      </c>
      <c r="M528" s="8">
        <v>5.1903547907372003</v>
      </c>
      <c r="N528" s="20">
        <v>1.358292337196698</v>
      </c>
      <c r="O528" s="21">
        <v>1.6676394563495373E-4</v>
      </c>
      <c r="P528" s="23">
        <v>15</v>
      </c>
      <c r="Q528" s="23" t="s">
        <v>1661</v>
      </c>
      <c r="R528" s="23" t="s">
        <v>1661</v>
      </c>
      <c r="S528" s="23">
        <v>15</v>
      </c>
      <c r="T528" s="24">
        <v>128.51768493652341</v>
      </c>
      <c r="U528" s="4" t="s">
        <v>1651</v>
      </c>
      <c r="V528" s="4" t="s">
        <v>1652</v>
      </c>
      <c r="W528" s="4" t="s">
        <v>552</v>
      </c>
      <c r="X528" s="4" t="s">
        <v>678</v>
      </c>
      <c r="Y528" s="29">
        <f>_xlfn.XLOOKUP(W528,Sheet3!$A:$A,Sheet3!$B:$B)</f>
        <v>11</v>
      </c>
    </row>
  </sheetData>
  <autoFilter ref="A1:Y1" xr:uid="{698B9B60-021D-6F45-A786-BD62A8C677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1214-28B0-DA43-B76F-B237521FC75F}">
  <dimension ref="A1:B12"/>
  <sheetViews>
    <sheetView workbookViewId="0">
      <selection activeCell="A2" sqref="A2"/>
    </sheetView>
  </sheetViews>
  <sheetFormatPr baseColWidth="10" defaultRowHeight="16" x14ac:dyDescent="0.2"/>
  <cols>
    <col min="1" max="1" width="21.5" bestFit="1" customWidth="1"/>
  </cols>
  <sheetData>
    <row r="1" spans="1:2" x14ac:dyDescent="0.2">
      <c r="A1" t="s">
        <v>538</v>
      </c>
    </row>
    <row r="2" spans="1:2" x14ac:dyDescent="0.2">
      <c r="A2" s="4" t="s">
        <v>546</v>
      </c>
      <c r="B2">
        <v>1</v>
      </c>
    </row>
    <row r="3" spans="1:2" x14ac:dyDescent="0.2">
      <c r="A3" s="4" t="s">
        <v>562</v>
      </c>
      <c r="B3">
        <v>2</v>
      </c>
    </row>
    <row r="4" spans="1:2" x14ac:dyDescent="0.2">
      <c r="A4" s="4" t="s">
        <v>590</v>
      </c>
      <c r="B4">
        <v>3</v>
      </c>
    </row>
    <row r="5" spans="1:2" x14ac:dyDescent="0.2">
      <c r="A5" s="4" t="s">
        <v>572</v>
      </c>
      <c r="B5">
        <v>4</v>
      </c>
    </row>
    <row r="6" spans="1:2" x14ac:dyDescent="0.2">
      <c r="A6" s="4" t="s">
        <v>594</v>
      </c>
      <c r="B6">
        <v>5</v>
      </c>
    </row>
    <row r="7" spans="1:2" x14ac:dyDescent="0.2">
      <c r="A7" s="4" t="s">
        <v>977</v>
      </c>
      <c r="B7">
        <v>6</v>
      </c>
    </row>
    <row r="8" spans="1:2" x14ac:dyDescent="0.2">
      <c r="A8" s="4" t="s">
        <v>542</v>
      </c>
      <c r="B8">
        <v>7</v>
      </c>
    </row>
    <row r="9" spans="1:2" x14ac:dyDescent="0.2">
      <c r="A9" s="4" t="s">
        <v>580</v>
      </c>
      <c r="B9">
        <v>8</v>
      </c>
    </row>
    <row r="10" spans="1:2" x14ac:dyDescent="0.2">
      <c r="A10" s="4" t="s">
        <v>626</v>
      </c>
      <c r="B10">
        <v>9</v>
      </c>
    </row>
    <row r="11" spans="1:2" x14ac:dyDescent="0.2">
      <c r="A11" s="4" t="s">
        <v>576</v>
      </c>
      <c r="B11">
        <v>10</v>
      </c>
    </row>
    <row r="12" spans="1:2" x14ac:dyDescent="0.2">
      <c r="A12" s="4" t="s">
        <v>552</v>
      </c>
      <c r="B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Lin</dc:creator>
  <cp:lastModifiedBy>Hang Lin</cp:lastModifiedBy>
  <dcterms:created xsi:type="dcterms:W3CDTF">2021-11-17T05:18:48Z</dcterms:created>
  <dcterms:modified xsi:type="dcterms:W3CDTF">2021-11-17T07:48:39Z</dcterms:modified>
</cp:coreProperties>
</file>