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5 Calculating Share Count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23" i="2" l="1"/>
  <c r="E23" i="2" s="1"/>
  <c r="D22" i="2"/>
  <c r="E22" i="2" s="1"/>
  <c r="D21" i="2"/>
  <c r="E21" i="2" s="1"/>
  <c r="A1" i="6" l="1"/>
  <c r="A1" i="2" s="1"/>
</calcChain>
</file>

<file path=xl/sharedStrings.xml><?xml version="1.0" encoding="utf-8"?>
<sst xmlns="http://schemas.openxmlformats.org/spreadsheetml/2006/main" count="41" uniqueCount="40">
  <si>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</si>
  <si>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</si>
  <si>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</si>
  <si>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</si>
  <si>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</si>
  <si>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</si>
  <si>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</si>
  <si>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</si>
  <si>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</si>
  <si>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</si>
  <si>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</si>
  <si>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</si>
  <si>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</si>
  <si>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</si>
  <si>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</si>
  <si>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</si>
  <si>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</si>
  <si>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</si>
  <si>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</si>
  <si>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</si>
  <si>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</si>
  <si>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</si>
  <si>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Common stock</t>
  </si>
  <si>
    <t>APIC</t>
  </si>
  <si>
    <t>Treasury stock</t>
  </si>
  <si>
    <t>The business repurchases shares</t>
  </si>
  <si>
    <t>Shares repurchased</t>
  </si>
  <si>
    <t>Repurchase price per share</t>
  </si>
  <si>
    <t>Issue price per new share</t>
  </si>
  <si>
    <t>A business is reviewing its equity.</t>
  </si>
  <si>
    <t>Hist.</t>
  </si>
  <si>
    <t>What impact will the transactions have on equity?</t>
  </si>
  <si>
    <t>Adjustment</t>
  </si>
  <si>
    <t>Projected</t>
  </si>
  <si>
    <t>The business issues additional shares</t>
  </si>
  <si>
    <t>Number of new shares issued</t>
  </si>
  <si>
    <t>Par value per new share</t>
  </si>
  <si>
    <t>Capital Structure</t>
  </si>
  <si>
    <t xml:space="preserve">Complete the table below to reflect the transactions. </t>
  </si>
  <si>
    <t>The historical figures are prior to the transactions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</si>
</sst>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4" fontId="0" fillId="0" borderId="0" xfId="0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4" t="s">
        <v>18</v>
      </c>
      <c r="C14" s="74"/>
      <c r="D14" s="74" t="s">
        <v>19</v>
      </c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3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29</v>
      </c>
    </row>
    <row r="7" spans="1:10" ht="15" customHeight="1" x14ac:dyDescent="0.25">
      <c r="B7" s="16" t="s">
        <v>34</v>
      </c>
    </row>
    <row r="8" spans="1:10" ht="15" customHeight="1" x14ac:dyDescent="0.25">
      <c r="B8" s="16" t="s">
        <v>35</v>
      </c>
      <c r="C8" s="64">
        <v>25000</v>
      </c>
    </row>
    <row r="9" spans="1:10" ht="15" customHeight="1" x14ac:dyDescent="0.25">
      <c r="B9" s="16" t="s">
        <v>28</v>
      </c>
      <c r="C9" s="64">
        <v>40</v>
      </c>
    </row>
    <row r="10" spans="1:10" ht="15" customHeight="1" x14ac:dyDescent="0.25">
      <c r="B10" s="16" t="s">
        <v>36</v>
      </c>
      <c r="C10" s="64">
        <v>1</v>
      </c>
    </row>
    <row r="12" spans="1:10" ht="15" customHeight="1" x14ac:dyDescent="0.25">
      <c r="B12" s="16" t="s">
        <v>25</v>
      </c>
    </row>
    <row r="13" spans="1:10" ht="15" customHeight="1" x14ac:dyDescent="0.25">
      <c r="B13" s="16" t="s">
        <v>26</v>
      </c>
      <c r="C13" s="64">
        <v>4000</v>
      </c>
    </row>
    <row r="14" spans="1:10" ht="15" customHeight="1" x14ac:dyDescent="0.25">
      <c r="B14" s="16" t="s">
        <v>27</v>
      </c>
      <c r="C14" s="64">
        <v>42</v>
      </c>
    </row>
    <row r="16" spans="1:10" ht="15" customHeight="1" x14ac:dyDescent="0.25">
      <c r="B16" s="16" t="s">
        <v>31</v>
      </c>
    </row>
    <row r="17" spans="1:5" ht="15" customHeight="1" x14ac:dyDescent="0.25">
      <c r="B17" s="16" t="s">
        <v>38</v>
      </c>
    </row>
    <row r="18" spans="1:5" ht="15" customHeight="1" x14ac:dyDescent="0.25">
      <c r="B18" s="16" t="s">
        <v>39</v>
      </c>
    </row>
    <row r="20" spans="1:5" ht="15" customHeight="1" x14ac:dyDescent="0.25">
      <c r="C20" s="65" t="s">
        <v>30</v>
      </c>
      <c r="D20" s="65" t="s">
        <v>32</v>
      </c>
      <c r="E20" s="65" t="s">
        <v>33</v>
      </c>
    </row>
    <row r="21" spans="1:5" ht="15" customHeight="1" x14ac:dyDescent="0.25">
      <c r="B21" s="16" t="s">
        <v>22</v>
      </c>
      <c r="C21" s="64">
        <v>100000</v>
      </c>
      <c r="D21">
        <f>C8*C10</f>
        <v>25000</v>
      </c>
      <c r="E21">
        <f>SUM(C21:D21)</f>
        <v>125000</v>
      </c>
    </row>
    <row r="22" spans="1:5" ht="15" customHeight="1" x14ac:dyDescent="0.25">
      <c r="B22" s="16" t="s">
        <v>23</v>
      </c>
      <c r="C22" s="64">
        <v>1900000</v>
      </c>
      <c r="D22">
        <f>C8*(C9-C10)</f>
        <v>975000</v>
      </c>
      <c r="E22">
        <f>SUM(C22:D22)</f>
        <v>2875000</v>
      </c>
    </row>
    <row r="23" spans="1:5" ht="15" customHeight="1" x14ac:dyDescent="0.25">
      <c r="B23" s="16" t="s">
        <v>24</v>
      </c>
      <c r="C23" s="64">
        <v>-500000</v>
      </c>
      <c r="D23">
        <f>-C13*C14</f>
        <v>-168000</v>
      </c>
      <c r="E23">
        <f>SUM(C23:D23)</f>
        <v>-668000</v>
      </c>
    </row>
    <row r="24" spans="1:5" ht="15" customHeight="1" x14ac:dyDescent="0.25">
      <c r="C24" s="64"/>
    </row>
    <row r="25" spans="1:5" ht="15" customHeight="1" x14ac:dyDescent="0.25">
      <c r="A25" s="15" t="s">
        <v>21</v>
      </c>
    </row>
  </sheetData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2017-05-03T08:33:37Z</dcterms:modified>
</cp:coreProperties>
</file>