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5 Capital Structure\7a Free Float Shares Workout - Development\"/>
    </mc:Choice>
  </mc:AlternateContent>
  <bookViews>
    <workbookView xWindow="0" yWindow="0" windowWidth="20520" windowHeight="10965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Workout!$A$1:$K$49</definedName>
  </definedNames>
  <calcPr calcId="171027" calcMode="autoNoTable" iterate="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43" i="2" l="1"/>
  <c r="C47" i="2" s="1"/>
  <c r="A1" i="6" l="1"/>
  <c r="A1" i="2" s="1"/>
</calcChain>
</file>

<file path=xl/sharedStrings.xml><?xml version="1.0" encoding="utf-8"?>
<sst xmlns="http://schemas.openxmlformats.org/spreadsheetml/2006/main" count="32" uniqueCount="31">
  <si>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</si>
  <si>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</si>
  <si>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</si>
  <si>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</si>
  <si>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</si>
  <si>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</si>
  <si>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</si>
  <si>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</si>
  <si>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</si>
  <si>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</si>
  <si>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</si>
  <si>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</si>
  <si>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</si>
  <si>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</si>
  <si>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</si>
  <si>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</si>
  <si>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</si>
  <si>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</si>
  <si>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</si>
  <si>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</si>
  <si>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End</t>
  </si>
  <si>
    <t>Year 14</t>
  </si>
  <si>
    <t>Outstanding shares</t>
  </si>
  <si>
    <t>Issued shares</t>
  </si>
  <si>
    <t>Free float shares</t>
  </si>
  <si>
    <t>Treasury shares</t>
  </si>
  <si>
    <t>Calculate the number of issued, outstanding and free float shares for Year 14. Discuss your answer.</t>
  </si>
  <si>
    <t>Minister for Finance of Ireland shareholding</t>
  </si>
  <si>
    <t>Etihad shareholding</t>
  </si>
  <si>
    <t>Etihad Airways has a strategic partnership with Aer Lingus.</t>
  </si>
  <si>
    <t>Ryanair shareholding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</si>
</sst>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_);\(#,##0\);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81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4" fillId="0" borderId="0" xfId="50" applyNumberFormat="1" applyBorder="1">
      <alignment horizontal="left" vertical="center"/>
    </xf>
    <xf numFmtId="174" fontId="0" fillId="0" borderId="0" xfId="0" applyBorder="1"/>
    <xf numFmtId="174" fontId="0" fillId="0" borderId="0" xfId="0" applyAlignment="1">
      <alignment horizontal="right"/>
    </xf>
    <xf numFmtId="175" fontId="0" fillId="0" borderId="0" xfId="0" applyNumberFormat="1"/>
    <xf numFmtId="170" fontId="3" fillId="0" borderId="0" xfId="54" applyBorder="1">
      <alignment vertical="top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14</xdr:row>
      <xdr:rowOff>84044</xdr:rowOff>
    </xdr:from>
    <xdr:to>
      <xdr:col>5</xdr:col>
      <xdr:colOff>586079</xdr:colOff>
      <xdr:row>30</xdr:row>
      <xdr:rowOff>85922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29" y="48280544"/>
          <a:ext cx="6480000" cy="3049878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56029</xdr:colOff>
      <xdr:row>6</xdr:row>
      <xdr:rowOff>0</xdr:rowOff>
    </xdr:from>
    <xdr:to>
      <xdr:col>5</xdr:col>
      <xdr:colOff>586079</xdr:colOff>
      <xdr:row>13</xdr:row>
      <xdr:rowOff>34087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329" y="46672500"/>
          <a:ext cx="6480000" cy="1367587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56029</xdr:colOff>
      <xdr:row>32</xdr:row>
      <xdr:rowOff>99509</xdr:rowOff>
    </xdr:from>
    <xdr:to>
      <xdr:col>5</xdr:col>
      <xdr:colOff>586079</xdr:colOff>
      <xdr:row>37</xdr:row>
      <xdr:rowOff>30464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329" y="51725009"/>
          <a:ext cx="6480000" cy="883455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45">
      <c r="A2" s="72" t="s">
        <v>19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3" t="s">
        <v>10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4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45">
      <c r="A7" s="73" t="str">
        <f ca="1">"© "&amp;YEAR(TODAY())&amp;" Financial Edge Training "</f>
        <v xml:space="preserve">© 2017 Financial Edge Training 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4"/>
      <c r="H9" s="74"/>
      <c r="I9" s="74"/>
      <c r="J9" s="74"/>
      <c r="K9" s="28"/>
    </row>
    <row r="10" spans="1:14" s="23" customFormat="1" ht="15" customHeight="1" x14ac:dyDescent="0.45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1</v>
      </c>
      <c r="M4" s="76"/>
      <c r="N4" s="76"/>
      <c r="O4" s="76"/>
      <c r="P4" s="76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78" t="s">
        <v>8</v>
      </c>
      <c r="O5" s="78"/>
      <c r="P5" s="78"/>
      <c r="Q5" s="78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78"/>
      <c r="O7" s="78"/>
      <c r="P7" s="78"/>
      <c r="Q7" s="78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78"/>
      <c r="O8" s="78"/>
      <c r="P8" s="78"/>
      <c r="Q8" s="78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6</v>
      </c>
      <c r="M9" s="9"/>
      <c r="N9" s="78" t="s">
        <v>9</v>
      </c>
      <c r="O9" s="78"/>
      <c r="P9" s="78"/>
      <c r="Q9" s="78"/>
      <c r="R9" s="45"/>
    </row>
    <row r="10" spans="1:18" s="2" customFormat="1" ht="15" customHeight="1" x14ac:dyDescent="0.4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7" t="s">
        <v>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6" t="s">
        <v>11</v>
      </c>
      <c r="P13" s="76"/>
      <c r="Q13" s="76"/>
      <c r="R13" s="62"/>
    </row>
    <row r="14" spans="1:18" s="2" customFormat="1" ht="15" customHeight="1" x14ac:dyDescent="0.45">
      <c r="A14" s="60"/>
      <c r="B14" s="75" t="s">
        <v>17</v>
      </c>
      <c r="C14" s="75"/>
      <c r="D14" s="75" t="s">
        <v>18</v>
      </c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9"/>
  <sheetViews>
    <sheetView zoomScaleNormal="100" workbookViewId="0"/>
  </sheetViews>
  <sheetFormatPr defaultColWidth="12.53125" defaultRowHeight="15" customHeight="1" x14ac:dyDescent="0.45"/>
  <cols>
    <col min="1" max="1" width="1.53125" style="15" customWidth="1"/>
    <col min="2" max="2" width="41.796875" style="16" customWidth="1"/>
    <col min="3" max="3" width="15.53125" customWidth="1"/>
    <col min="4" max="4" width="14.86328125" customWidth="1"/>
    <col min="5" max="5" width="14.46484375" customWidth="1"/>
    <col min="6" max="8" width="13.53125" customWidth="1"/>
    <col min="9" max="9" width="25.86328125" bestFit="1" customWidth="1"/>
    <col min="10" max="10" width="12.53125" customWidth="1"/>
    <col min="11" max="11" width="14.86328125" bestFit="1" customWidth="1"/>
    <col min="12" max="42" width="12.53125" customWidth="1"/>
  </cols>
  <sheetData>
    <row r="1" spans="1:10" s="50" customFormat="1" ht="45" customHeight="1" x14ac:dyDescent="0.8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17</v>
      </c>
    </row>
    <row r="4" spans="1:10" ht="15" customHeight="1" x14ac:dyDescent="0.45">
      <c r="B4" s="16" t="s">
        <v>26</v>
      </c>
    </row>
    <row r="5" spans="1:10" ht="15" customHeight="1" x14ac:dyDescent="0.45">
      <c r="B5" s="16" t="s">
        <v>29</v>
      </c>
    </row>
    <row r="7" spans="1:10" ht="15" customHeight="1" x14ac:dyDescent="0.45">
      <c r="J7" s="67"/>
    </row>
    <row r="8" spans="1:10" ht="15" customHeight="1" x14ac:dyDescent="0.45">
      <c r="J8" s="67"/>
    </row>
    <row r="9" spans="1:10" ht="15" customHeight="1" x14ac:dyDescent="0.45">
      <c r="J9" s="67"/>
    </row>
    <row r="40" spans="1:4" ht="15" customHeight="1" x14ac:dyDescent="0.45">
      <c r="C40" s="66" t="s">
        <v>21</v>
      </c>
      <c r="D40" s="66"/>
    </row>
    <row r="41" spans="1:4" ht="15" customHeight="1" x14ac:dyDescent="0.45">
      <c r="B41" s="16" t="s">
        <v>23</v>
      </c>
      <c r="C41">
        <v>534040090</v>
      </c>
    </row>
    <row r="42" spans="1:4" ht="15" customHeight="1" x14ac:dyDescent="0.45">
      <c r="B42" s="16" t="s">
        <v>25</v>
      </c>
      <c r="C42">
        <v>1303384</v>
      </c>
    </row>
    <row r="43" spans="1:4" ht="15" customHeight="1" x14ac:dyDescent="0.45">
      <c r="B43" s="16" t="s">
        <v>22</v>
      </c>
      <c r="C43">
        <f>C41-C42</f>
        <v>532736706</v>
      </c>
    </row>
    <row r="44" spans="1:4" ht="15" customHeight="1" x14ac:dyDescent="0.45">
      <c r="B44" s="16" t="s">
        <v>30</v>
      </c>
      <c r="C44">
        <v>159231025</v>
      </c>
    </row>
    <row r="45" spans="1:4" ht="15" customHeight="1" x14ac:dyDescent="0.45">
      <c r="B45" s="16" t="s">
        <v>27</v>
      </c>
      <c r="C45">
        <v>134109026</v>
      </c>
    </row>
    <row r="46" spans="1:4" ht="15" customHeight="1" x14ac:dyDescent="0.45">
      <c r="B46" s="16" t="s">
        <v>28</v>
      </c>
      <c r="C46">
        <v>26648600</v>
      </c>
    </row>
    <row r="47" spans="1:4" s="65" customFormat="1" ht="15" customHeight="1" x14ac:dyDescent="0.45">
      <c r="A47" s="64"/>
      <c r="B47" s="68" t="s">
        <v>24</v>
      </c>
      <c r="C47" s="65">
        <f>C43-SUM(C44:C46)</f>
        <v>212748055</v>
      </c>
    </row>
    <row r="49" spans="1:1" ht="15" customHeight="1" x14ac:dyDescent="0.45">
      <c r="A49" s="15" t="s">
        <v>20</v>
      </c>
    </row>
  </sheetData>
  <sortState ref="L3:L5">
    <sortCondition ref="L5:L225"/>
  </sortState>
  <pageMargins left="0.7" right="0.7" top="0.75" bottom="0.75" header="0.3" footer="0.3"/>
  <pageSetup paperSize="9" scale="48" fitToHeight="0" orientation="portrait" verticalDpi="1200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2" max="10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Financial Edge</cp:lastModifiedBy>
  <cp:lastPrinted>2016-05-23T07:07:24Z</cp:lastPrinted>
  <dcterms:created xsi:type="dcterms:W3CDTF">2016-02-03T14:06:14Z</dcterms:created>
  <dcterms:modified xsi:type="dcterms:W3CDTF">2017-10-20T09:10:07Z</dcterms:modified>
</cp:coreProperties>
</file>