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Cash Flow Statement/"/>
    </mc:Choice>
  </mc:AlternateContent>
  <xr:revisionPtr revIDLastSave="0" documentId="13_ncr:1_{14390EC0-000B-474E-8C67-3BAF276A2426}" xr6:coauthVersionLast="47" xr6:coauthVersionMax="47" xr10:uidLastSave="{00000000-0000-0000-0000-000000000000}"/>
  <bookViews>
    <workbookView xWindow="14860" yWindow="500" windowWidth="13520" windowHeight="1560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E42" i="2"/>
  <c r="D25" i="2" l="1"/>
  <c r="D26" i="2"/>
  <c r="D24" i="2"/>
  <c r="A7" i="1"/>
  <c r="D23" i="2" l="1"/>
  <c r="D35" i="2" l="1"/>
  <c r="D43" i="2" l="1"/>
  <c r="D34" i="2"/>
  <c r="D33" i="2"/>
  <c r="D17" i="2"/>
  <c r="C17" i="2"/>
  <c r="D11" i="2"/>
  <c r="C11" i="2"/>
  <c r="D44" i="2"/>
  <c r="D41" i="2"/>
  <c r="D36" i="2" l="1"/>
  <c r="D27" i="2"/>
  <c r="D42" i="2"/>
  <c r="D29" i="2" s="1"/>
  <c r="D30" i="2" s="1"/>
  <c r="D38" i="2" l="1"/>
  <c r="A1" i="6" l="1"/>
  <c r="A1" i="2" s="1"/>
</calcChain>
</file>

<file path=xl/sharedStrings.xml><?xml version="1.0" encoding="utf-8"?>
<sst xmlns="http://schemas.openxmlformats.org/spreadsheetml/2006/main" count="57" uniqueCount="52">
  <si>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</si>
  <si>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</si>
  <si>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</si>
  <si>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</si>
  <si>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</si>
  <si>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</si>
  <si>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</si>
  <si>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</si>
  <si>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</si>
  <si>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</si>
  <si>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</si>
  <si>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</si>
  <si>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</si>
  <si>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</si>
  <si>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</si>
  <si>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</si>
  <si>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</si>
  <si>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</si>
  <si>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</si>
  <si>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</si>
  <si>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</si>
  <si>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Long term debt</t>
  </si>
  <si>
    <t>Year 1</t>
  </si>
  <si>
    <t>Cash</t>
  </si>
  <si>
    <t>Accounts receivable</t>
  </si>
  <si>
    <t>Accounts payable</t>
  </si>
  <si>
    <t>Year 0</t>
  </si>
  <si>
    <t>Equity</t>
  </si>
  <si>
    <t>Net income</t>
  </si>
  <si>
    <t>Total assets</t>
  </si>
  <si>
    <t>Capex</t>
  </si>
  <si>
    <t>Dividends</t>
  </si>
  <si>
    <t>Net cash flow</t>
  </si>
  <si>
    <t>Depreciation</t>
  </si>
  <si>
    <t>Capital expenditure</t>
  </si>
  <si>
    <t>(Increase) decrease in accounts receivable</t>
  </si>
  <si>
    <t>Increase (decrease) in accounts payable</t>
  </si>
  <si>
    <t>Increase (decrease) in equity</t>
  </si>
  <si>
    <t>Total liabilities and equity</t>
  </si>
  <si>
    <t>Cash flow from investing activities</t>
  </si>
  <si>
    <t>Cash flow from financing activities</t>
  </si>
  <si>
    <t>Net PP&amp;E</t>
  </si>
  <si>
    <t>Beginning</t>
  </si>
  <si>
    <t>Ending</t>
  </si>
  <si>
    <t>Short term debt</t>
  </si>
  <si>
    <t>Increase (decrease) in long term debt</t>
  </si>
  <si>
    <t>Increase (decrease) in short term debt</t>
  </si>
  <si>
    <t>Cash flow from operating activities</t>
  </si>
  <si>
    <t>Using the information below produce a cash flow statement for Year 1.</t>
  </si>
  <si>
    <t>End</t>
  </si>
  <si>
    <t>Cash Flow Statement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</si>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</sst>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</numFmts>
  <fonts count="37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4"/>
      <color rgb="FF0000FF"/>
      <name val="Calibri"/>
      <family val="2"/>
      <scheme val="minor"/>
    </font>
    <font>
      <b/>
      <sz val="14"/>
      <color rgb="FF52606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0" fontId="33" fillId="0" borderId="0"/>
    <xf numFmtId="172" fontId="34" fillId="0" borderId="0"/>
    <xf numFmtId="0" fontId="35" fillId="39" borderId="13" applyNumberFormat="0" applyAlignment="0" applyProtection="0"/>
  </cellStyleXfs>
  <cellXfs count="80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2" fontId="0" fillId="0" borderId="0" xfId="0" applyAlignment="1">
      <alignment horizontal="right"/>
    </xf>
    <xf numFmtId="168" fontId="3" fillId="0" borderId="0" xfId="54" quotePrefix="1">
      <alignment vertical="top"/>
    </xf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72" fontId="36" fillId="0" borderId="0" xfId="0" applyFont="1"/>
  </cellXfs>
  <cellStyles count="68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" xfId="67" xr:uid="{00000000-0005-0000-0000-00002F000000}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rmal 2" xfId="65" xr:uid="{00000000-0005-0000-0000-000036000000}"/>
    <cellStyle name="Normal 3" xfId="66" xr:uid="{00000000-0005-0000-0000-000037000000}"/>
    <cellStyle name="Note" xfId="21" builtinId="10" hidden="1"/>
    <cellStyle name="Notes and Comments" xfId="59" xr:uid="{00000000-0005-0000-0000-000039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D000000}"/>
    <cellStyle name="Row Label" xfId="54" xr:uid="{00000000-0005-0000-0000-00003E000000}"/>
    <cellStyle name="Secondary Title" xfId="49" xr:uid="{00000000-0005-0000-0000-00003F000000}"/>
    <cellStyle name="Tertiary Title" xfId="50" xr:uid="{00000000-0005-0000-0000-000040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2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2">
      <c r="A7" s="71" t="str">
        <f ca="1">"© "&amp;YEAR(TODAY())&amp;" Financial Edge Training "</f>
        <v xml:space="preserve">© 2022 Financial Edge Training 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2"/>
      <c r="H9" s="72"/>
      <c r="I9" s="72"/>
      <c r="J9" s="72"/>
      <c r="K9" s="28"/>
    </row>
    <row r="10" spans="1:14" s="23" customFormat="1" ht="15" customHeight="1" x14ac:dyDescent="0.2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2">
      <c r="A5" s="17"/>
      <c r="B5" s="8" t="s">
        <v>1</v>
      </c>
      <c r="C5" s="18" t="s">
        <v>50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4" t="s">
        <v>9</v>
      </c>
      <c r="O5" s="74"/>
      <c r="P5" s="74"/>
      <c r="Q5" s="74"/>
      <c r="R5" s="45"/>
    </row>
    <row r="6" spans="1:18" s="2" customFormat="1" ht="15" customHeight="1" x14ac:dyDescent="0.2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2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4"/>
      <c r="O7" s="74"/>
      <c r="P7" s="74"/>
      <c r="Q7" s="74"/>
      <c r="R7" s="45"/>
    </row>
    <row r="8" spans="1:18" s="2" customFormat="1" ht="15" customHeight="1" x14ac:dyDescent="0.2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4"/>
      <c r="O8" s="74"/>
      <c r="P8" s="74"/>
      <c r="Q8" s="74"/>
      <c r="R8" s="45"/>
    </row>
    <row r="9" spans="1:18" s="2" customFormat="1" ht="15" customHeight="1" x14ac:dyDescent="0.2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4" t="s">
        <v>10</v>
      </c>
      <c r="O9" s="74"/>
      <c r="P9" s="74"/>
      <c r="Q9" s="74"/>
      <c r="R9" s="45"/>
    </row>
    <row r="10" spans="1:18" s="2" customFormat="1" ht="15" customHeight="1" x14ac:dyDescent="0.2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8" t="s">
        <v>17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12</v>
      </c>
      <c r="P13" s="77"/>
      <c r="Q13" s="77"/>
      <c r="R13" s="62"/>
    </row>
    <row r="14" spans="1:18" s="2" customFormat="1" ht="15" customHeight="1" x14ac:dyDescent="0.2">
      <c r="A14" s="60"/>
      <c r="B14" s="73" t="s">
        <v>18</v>
      </c>
      <c r="C14" s="73"/>
      <c r="D14" s="73" t="s">
        <v>19</v>
      </c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13</v>
      </c>
      <c r="Q15" s="22"/>
      <c r="R15" s="60"/>
    </row>
    <row r="16" spans="1:18" s="2" customFormat="1" ht="15" customHeight="1" x14ac:dyDescent="0.2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14</v>
      </c>
      <c r="Q16" s="22"/>
      <c r="R16" s="60"/>
    </row>
    <row r="17" spans="1:18" s="2" customFormat="1" ht="15" customHeight="1" x14ac:dyDescent="0.2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15</v>
      </c>
      <c r="Q17" s="22"/>
      <c r="R17" s="60"/>
    </row>
    <row r="18" spans="1:18" s="2" customFormat="1" ht="15" customHeight="1" x14ac:dyDescent="0.2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abSelected="1" topLeftCell="A2" zoomScale="140" zoomScaleNormal="100" workbookViewId="0">
      <selection activeCell="E8" sqref="E8:K29"/>
    </sheetView>
  </sheetViews>
  <sheetFormatPr baseColWidth="10" defaultColWidth="12.5" defaultRowHeight="15" customHeight="1" x14ac:dyDescent="0.2"/>
  <cols>
    <col min="1" max="1" width="1.5" style="15" customWidth="1"/>
    <col min="2" max="2" width="41.6640625" style="16" customWidth="1"/>
    <col min="3" max="6" width="13.5" customWidth="1"/>
    <col min="7" max="7" width="22.33203125" customWidth="1"/>
    <col min="8" max="9" width="13.5" customWidth="1"/>
    <col min="10" max="42" width="12.5" customWidth="1"/>
  </cols>
  <sheetData>
    <row r="1" spans="1:10" s="50" customFormat="1" ht="45" customHeight="1" x14ac:dyDescent="0.3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">
      <c r="A4" s="15" t="s">
        <v>51</v>
      </c>
    </row>
    <row r="5" spans="1:10" ht="15" customHeight="1" x14ac:dyDescent="0.2">
      <c r="B5" s="16" t="s">
        <v>48</v>
      </c>
    </row>
    <row r="7" spans="1:10" ht="15" customHeight="1" x14ac:dyDescent="0.2">
      <c r="C7" s="65" t="s">
        <v>26</v>
      </c>
      <c r="D7" s="65" t="s">
        <v>22</v>
      </c>
    </row>
    <row r="8" spans="1:10" ht="15" customHeight="1" x14ac:dyDescent="0.2">
      <c r="B8" s="16" t="s">
        <v>23</v>
      </c>
      <c r="C8" s="64">
        <v>10</v>
      </c>
      <c r="D8" s="64">
        <v>20</v>
      </c>
    </row>
    <row r="9" spans="1:10" ht="15" customHeight="1" x14ac:dyDescent="0.2">
      <c r="B9" s="16" t="s">
        <v>24</v>
      </c>
      <c r="C9" s="64">
        <v>100</v>
      </c>
      <c r="D9" s="64">
        <v>80</v>
      </c>
    </row>
    <row r="10" spans="1:10" ht="15" customHeight="1" x14ac:dyDescent="0.2">
      <c r="B10" s="16" t="s">
        <v>41</v>
      </c>
      <c r="C10" s="64">
        <v>300</v>
      </c>
      <c r="D10" s="64">
        <v>350</v>
      </c>
    </row>
    <row r="11" spans="1:10" ht="15" customHeight="1" x14ac:dyDescent="0.2">
      <c r="B11" s="16" t="s">
        <v>29</v>
      </c>
      <c r="C11">
        <f>SUM(C8:C10)</f>
        <v>410</v>
      </c>
      <c r="D11">
        <f>SUM(D8:D10)</f>
        <v>450</v>
      </c>
    </row>
    <row r="13" spans="1:10" ht="15" customHeight="1" x14ac:dyDescent="0.2">
      <c r="B13" s="16" t="s">
        <v>25</v>
      </c>
      <c r="C13" s="64">
        <v>70</v>
      </c>
      <c r="D13" s="64">
        <v>90</v>
      </c>
    </row>
    <row r="14" spans="1:10" ht="15" customHeight="1" x14ac:dyDescent="0.2">
      <c r="B14" s="16" t="s">
        <v>44</v>
      </c>
      <c r="C14" s="64">
        <v>10</v>
      </c>
      <c r="D14" s="64">
        <v>20</v>
      </c>
    </row>
    <row r="15" spans="1:10" ht="15" customHeight="1" x14ac:dyDescent="0.2">
      <c r="B15" s="16" t="s">
        <v>21</v>
      </c>
      <c r="C15" s="64">
        <v>100</v>
      </c>
      <c r="D15" s="64">
        <v>90</v>
      </c>
    </row>
    <row r="16" spans="1:10" ht="15" customHeight="1" x14ac:dyDescent="0.2">
      <c r="B16" s="16" t="s">
        <v>27</v>
      </c>
      <c r="C16" s="64">
        <v>230</v>
      </c>
      <c r="D16" s="64">
        <v>250</v>
      </c>
    </row>
    <row r="17" spans="2:9" ht="15" customHeight="1" x14ac:dyDescent="0.2">
      <c r="B17" s="16" t="s">
        <v>38</v>
      </c>
      <c r="C17">
        <f>SUM(C13:C16)</f>
        <v>410</v>
      </c>
      <c r="D17">
        <f>SUM(D13:D16)</f>
        <v>450</v>
      </c>
    </row>
    <row r="18" spans="2:9" ht="15" customHeight="1" x14ac:dyDescent="0.2">
      <c r="G18" s="79"/>
      <c r="H18" s="79"/>
    </row>
    <row r="19" spans="2:9" ht="15" customHeight="1" x14ac:dyDescent="0.2">
      <c r="B19" s="16" t="s">
        <v>28</v>
      </c>
      <c r="C19" s="64"/>
      <c r="D19" s="64">
        <v>19</v>
      </c>
      <c r="G19" s="79"/>
      <c r="H19" s="79"/>
      <c r="I19" s="79"/>
    </row>
    <row r="20" spans="2:9" ht="15" customHeight="1" x14ac:dyDescent="0.2">
      <c r="B20" s="16" t="s">
        <v>33</v>
      </c>
      <c r="D20" s="64">
        <v>20</v>
      </c>
      <c r="G20" s="79"/>
      <c r="H20" s="79"/>
      <c r="I20" s="79"/>
    </row>
    <row r="21" spans="2:9" ht="15" customHeight="1" x14ac:dyDescent="0.2">
      <c r="B21" s="16" t="s">
        <v>31</v>
      </c>
      <c r="D21" s="64">
        <v>19</v>
      </c>
      <c r="G21" s="79"/>
      <c r="H21" s="79"/>
      <c r="I21" s="79"/>
    </row>
    <row r="22" spans="2:9" ht="15" customHeight="1" x14ac:dyDescent="0.2">
      <c r="G22" s="79"/>
      <c r="H22" s="79"/>
      <c r="I22" s="79"/>
    </row>
    <row r="23" spans="2:9" ht="15" customHeight="1" x14ac:dyDescent="0.2">
      <c r="B23" s="16" t="s">
        <v>28</v>
      </c>
      <c r="D23">
        <f>D19</f>
        <v>19</v>
      </c>
      <c r="G23" s="79"/>
      <c r="H23" s="79"/>
      <c r="I23" s="79"/>
    </row>
    <row r="24" spans="2:9" ht="15" customHeight="1" x14ac:dyDescent="0.2">
      <c r="B24" s="66" t="s">
        <v>33</v>
      </c>
      <c r="D24">
        <f>D20</f>
        <v>20</v>
      </c>
      <c r="G24" s="79"/>
      <c r="H24" s="79"/>
      <c r="I24" s="79"/>
    </row>
    <row r="25" spans="2:9" ht="15" customHeight="1" x14ac:dyDescent="0.2">
      <c r="B25" s="16" t="s">
        <v>35</v>
      </c>
      <c r="D25">
        <f>C9-D9</f>
        <v>20</v>
      </c>
      <c r="G25" s="79"/>
      <c r="H25" s="79"/>
      <c r="I25" s="79"/>
    </row>
    <row r="26" spans="2:9" ht="15" customHeight="1" x14ac:dyDescent="0.2">
      <c r="B26" s="16" t="s">
        <v>36</v>
      </c>
      <c r="D26">
        <f>D13-C13</f>
        <v>20</v>
      </c>
      <c r="G26" s="79"/>
      <c r="H26" s="79"/>
      <c r="I26" s="79"/>
    </row>
    <row r="27" spans="2:9" ht="15" customHeight="1" x14ac:dyDescent="0.2">
      <c r="B27" s="16" t="s">
        <v>47</v>
      </c>
      <c r="D27">
        <f>SUM(D23:D26)</f>
        <v>79</v>
      </c>
      <c r="G27" s="79"/>
      <c r="H27" s="79"/>
      <c r="I27" s="79"/>
    </row>
    <row r="29" spans="2:9" ht="15" customHeight="1" x14ac:dyDescent="0.2">
      <c r="B29" s="16" t="s">
        <v>34</v>
      </c>
      <c r="D29">
        <f>-D42</f>
        <v>-70</v>
      </c>
    </row>
    <row r="30" spans="2:9" ht="15" customHeight="1" x14ac:dyDescent="0.2">
      <c r="B30" s="16" t="s">
        <v>39</v>
      </c>
      <c r="D30">
        <f>D29</f>
        <v>-70</v>
      </c>
    </row>
    <row r="32" spans="2:9" ht="15" customHeight="1" x14ac:dyDescent="0.2">
      <c r="B32" s="16" t="s">
        <v>46</v>
      </c>
      <c r="D32">
        <f>D14-C14</f>
        <v>10</v>
      </c>
    </row>
    <row r="33" spans="1:5" ht="15" customHeight="1" x14ac:dyDescent="0.2">
      <c r="B33" s="16" t="s">
        <v>45</v>
      </c>
      <c r="D33">
        <f>D15-C15</f>
        <v>-10</v>
      </c>
    </row>
    <row r="34" spans="1:5" ht="15" customHeight="1" x14ac:dyDescent="0.2">
      <c r="B34" s="16" t="s">
        <v>37</v>
      </c>
      <c r="D34">
        <f>D16-C16</f>
        <v>20</v>
      </c>
    </row>
    <row r="35" spans="1:5" ht="15" customHeight="1" x14ac:dyDescent="0.2">
      <c r="B35" s="16" t="s">
        <v>31</v>
      </c>
      <c r="D35">
        <f>-D21</f>
        <v>-19</v>
      </c>
    </row>
    <row r="36" spans="1:5" ht="15" customHeight="1" x14ac:dyDescent="0.2">
      <c r="B36" s="16" t="s">
        <v>40</v>
      </c>
      <c r="D36">
        <f>SUM(D32:D35)</f>
        <v>1</v>
      </c>
    </row>
    <row r="38" spans="1:5" ht="15" customHeight="1" x14ac:dyDescent="0.2">
      <c r="B38" s="16" t="s">
        <v>32</v>
      </c>
      <c r="D38">
        <f>D27+D30+D36</f>
        <v>10</v>
      </c>
    </row>
    <row r="40" spans="1:5" ht="15" customHeight="1" x14ac:dyDescent="0.2">
      <c r="B40" s="16" t="s">
        <v>41</v>
      </c>
    </row>
    <row r="41" spans="1:5" ht="15" customHeight="1" x14ac:dyDescent="0.2">
      <c r="B41" s="16" t="s">
        <v>42</v>
      </c>
      <c r="D41">
        <f>C10</f>
        <v>300</v>
      </c>
      <c r="E41">
        <v>865</v>
      </c>
    </row>
    <row r="42" spans="1:5" ht="15" customHeight="1" x14ac:dyDescent="0.2">
      <c r="B42" s="16" t="s">
        <v>30</v>
      </c>
      <c r="D42">
        <f>D44+D43-D41</f>
        <v>70</v>
      </c>
      <c r="E42">
        <f>E44+E43-E41</f>
        <v>71</v>
      </c>
    </row>
    <row r="43" spans="1:5" ht="15" customHeight="1" x14ac:dyDescent="0.2">
      <c r="B43" s="16" t="s">
        <v>33</v>
      </c>
      <c r="D43">
        <f>D20</f>
        <v>20</v>
      </c>
      <c r="E43">
        <v>46</v>
      </c>
    </row>
    <row r="44" spans="1:5" ht="15" customHeight="1" x14ac:dyDescent="0.2">
      <c r="B44" s="16" t="s">
        <v>43</v>
      </c>
      <c r="D44">
        <f>D10</f>
        <v>350</v>
      </c>
      <c r="E44">
        <v>890</v>
      </c>
    </row>
    <row r="46" spans="1:5" ht="15" customHeight="1" x14ac:dyDescent="0.2">
      <c r="A46" s="15" t="s">
        <v>49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Microsoft Office User</cp:lastModifiedBy>
  <cp:lastPrinted>2016-02-04T14:08:33Z</cp:lastPrinted>
  <dcterms:created xsi:type="dcterms:W3CDTF">2016-02-03T14:06:14Z</dcterms:created>
  <dcterms:modified xsi:type="dcterms:W3CDTF">2022-01-04T14:39:41Z</dcterms:modified>
</cp:coreProperties>
</file>