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4 Non Current Assets\7 Gross vs Net PP&amp;E Workout\"/>
    </mc:Choice>
  </mc:AlternateContent>
  <bookViews>
    <workbookView xWindow="0" yWindow="0" windowWidth="20520" windowHeight="913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Workout!$A$1:$N$18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4" i="2" l="1"/>
  <c r="E14" i="2"/>
  <c r="F14" i="2"/>
  <c r="G14" i="2"/>
  <c r="H14" i="2"/>
  <c r="I14" i="2"/>
  <c r="C14" i="2"/>
  <c r="D12" i="2"/>
  <c r="E12" i="2"/>
  <c r="F12" i="2"/>
  <c r="G12" i="2"/>
  <c r="H12" i="2"/>
  <c r="I12" i="2"/>
  <c r="C12" i="2"/>
  <c r="C15" i="2" s="1"/>
  <c r="D15" i="2" l="1"/>
  <c r="E15" i="2" s="1"/>
  <c r="F15" i="2" s="1"/>
  <c r="G15" i="2" s="1"/>
  <c r="H15" i="2" s="1"/>
  <c r="I15" i="2" s="1"/>
  <c r="C16" i="2"/>
  <c r="D16" i="2" l="1"/>
  <c r="E16" i="2"/>
  <c r="F16" i="2" s="1"/>
  <c r="G16" i="2" s="1"/>
  <c r="H16" i="2" s="1"/>
  <c r="I16" i="2" s="1"/>
  <c r="A1" i="6"/>
  <c r="A1" i="2" s="1"/>
</calcChain>
</file>

<file path=xl/sharedStrings.xml><?xml version="1.0" encoding="utf-8"?>
<sst xmlns="http://schemas.openxmlformats.org/spreadsheetml/2006/main" count="39" uniqueCount="39">
  <si>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</si>
  <si>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</si>
  <si>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</si>
  <si>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</si>
  <si>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</si>
  <si>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</si>
  <si>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</si>
  <si>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</si>
  <si>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</si>
  <si>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</si>
  <si>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</si>
  <si>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</si>
  <si>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</si>
  <si>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</si>
  <si>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</si>
  <si>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</si>
  <si>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</si>
  <si>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</si>
  <si>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</si>
  <si>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</si>
  <si>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</si>
  <si>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Year 1</t>
  </si>
  <si>
    <t>Year 2</t>
  </si>
  <si>
    <t>Accumulated depreciation</t>
  </si>
  <si>
    <t>Cost of machine</t>
  </si>
  <si>
    <t>Estimated life, years</t>
  </si>
  <si>
    <t>Salvage value</t>
  </si>
  <si>
    <t>Year 3</t>
  </si>
  <si>
    <t>Year 4</t>
  </si>
  <si>
    <t>Year 5</t>
  </si>
  <si>
    <t>Year 6</t>
  </si>
  <si>
    <t>Year 7</t>
  </si>
  <si>
    <t>Complete the table using the information below.</t>
  </si>
  <si>
    <t>Depreciation expense</t>
  </si>
  <si>
    <t>Gross amount</t>
  </si>
  <si>
    <t>Net amount</t>
  </si>
  <si>
    <t>End</t>
  </si>
  <si>
    <t>Non Current Assets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</si>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</sst>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2" t="s">
        <v>0</v>
      </c>
      <c r="C4" s="72"/>
      <c r="D4" s="72"/>
      <c r="E4" s="72"/>
      <c r="F4" s="72"/>
      <c r="G4" s="72"/>
      <c r="H4" s="72"/>
      <c r="I4" s="72"/>
      <c r="K4" s="1"/>
      <c r="L4" s="72" t="s">
        <v>2</v>
      </c>
      <c r="M4" s="72"/>
      <c r="N4" s="72"/>
      <c r="O4" s="72"/>
      <c r="P4" s="72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4" t="s">
        <v>9</v>
      </c>
      <c r="O5" s="74"/>
      <c r="P5" s="74"/>
      <c r="Q5" s="74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5">
        <v>42369</v>
      </c>
      <c r="O6" s="75"/>
      <c r="P6" s="75"/>
      <c r="Q6" s="75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4"/>
      <c r="O7" s="74"/>
      <c r="P7" s="74"/>
      <c r="Q7" s="74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4"/>
      <c r="O8" s="74"/>
      <c r="P8" s="74"/>
      <c r="Q8" s="74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4" t="s">
        <v>10</v>
      </c>
      <c r="O9" s="74"/>
      <c r="P9" s="74"/>
      <c r="Q9" s="74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6">
        <v>0</v>
      </c>
      <c r="O10" s="76"/>
      <c r="P10" s="76"/>
      <c r="Q10" s="76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3" t="s">
        <v>17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N13" s="1"/>
      <c r="O13" s="72" t="s">
        <v>12</v>
      </c>
      <c r="P13" s="72"/>
      <c r="Q13" s="72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23.140625" style="16" customWidth="1"/>
    <col min="3" max="9" width="11.5703125" customWidth="1"/>
    <col min="10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38</v>
      </c>
    </row>
    <row r="5" spans="1:10" ht="15" customHeight="1" x14ac:dyDescent="0.25">
      <c r="B5" s="16" t="s">
        <v>32</v>
      </c>
    </row>
    <row r="7" spans="1:10" ht="15" customHeight="1" x14ac:dyDescent="0.25">
      <c r="B7" s="16" t="s">
        <v>24</v>
      </c>
      <c r="C7" s="64">
        <v>650000</v>
      </c>
    </row>
    <row r="8" spans="1:10" ht="15" customHeight="1" x14ac:dyDescent="0.25">
      <c r="B8" s="16" t="s">
        <v>25</v>
      </c>
      <c r="C8" s="64">
        <v>7</v>
      </c>
    </row>
    <row r="9" spans="1:10" ht="15" customHeight="1" x14ac:dyDescent="0.25">
      <c r="B9" s="16" t="s">
        <v>26</v>
      </c>
      <c r="C9" s="64">
        <v>30000</v>
      </c>
    </row>
    <row r="11" spans="1:10" ht="15" customHeight="1" x14ac:dyDescent="0.25">
      <c r="C11" t="s">
        <v>21</v>
      </c>
      <c r="D11" t="s">
        <v>22</v>
      </c>
      <c r="E11" t="s">
        <v>27</v>
      </c>
      <c r="F11" t="s">
        <v>28</v>
      </c>
      <c r="G11" t="s">
        <v>29</v>
      </c>
      <c r="H11" t="s">
        <v>30</v>
      </c>
      <c r="I11" t="s">
        <v>31</v>
      </c>
    </row>
    <row r="12" spans="1:10" ht="15" customHeight="1" x14ac:dyDescent="0.25">
      <c r="B12" s="16" t="s">
        <v>33</v>
      </c>
      <c r="C12">
        <f t="shared" ref="C12:I12" si="0">($C$7-$C$9)/$C$8</f>
        <v>88571.428571428565</v>
      </c>
      <c r="D12">
        <f t="shared" si="0"/>
        <v>88571.428571428565</v>
      </c>
      <c r="E12">
        <f t="shared" si="0"/>
        <v>88571.428571428565</v>
      </c>
      <c r="F12">
        <f t="shared" si="0"/>
        <v>88571.428571428565</v>
      </c>
      <c r="G12">
        <f t="shared" si="0"/>
        <v>88571.428571428565</v>
      </c>
      <c r="H12">
        <f t="shared" si="0"/>
        <v>88571.428571428565</v>
      </c>
      <c r="I12">
        <f t="shared" si="0"/>
        <v>88571.428571428565</v>
      </c>
    </row>
    <row r="14" spans="1:10" ht="15" customHeight="1" x14ac:dyDescent="0.25">
      <c r="B14" s="16" t="s">
        <v>34</v>
      </c>
      <c r="C14">
        <f t="shared" ref="C14:I14" si="1">$C$7</f>
        <v>650000</v>
      </c>
      <c r="D14">
        <f t="shared" si="1"/>
        <v>650000</v>
      </c>
      <c r="E14">
        <f t="shared" si="1"/>
        <v>650000</v>
      </c>
      <c r="F14">
        <f t="shared" si="1"/>
        <v>650000</v>
      </c>
      <c r="G14">
        <f t="shared" si="1"/>
        <v>650000</v>
      </c>
      <c r="H14">
        <f t="shared" si="1"/>
        <v>650000</v>
      </c>
      <c r="I14">
        <f t="shared" si="1"/>
        <v>650000</v>
      </c>
    </row>
    <row r="15" spans="1:10" ht="15" customHeight="1" x14ac:dyDescent="0.25">
      <c r="B15" s="16" t="s">
        <v>23</v>
      </c>
      <c r="C15">
        <f>C12</f>
        <v>88571.428571428565</v>
      </c>
      <c r="D15">
        <f t="shared" ref="D15:I15" si="2">C15+D12</f>
        <v>177142.85714285713</v>
      </c>
      <c r="E15">
        <f t="shared" si="2"/>
        <v>265714.28571428568</v>
      </c>
      <c r="F15">
        <f t="shared" si="2"/>
        <v>354285.71428571426</v>
      </c>
      <c r="G15">
        <f t="shared" si="2"/>
        <v>442857.14285714284</v>
      </c>
      <c r="H15">
        <f t="shared" si="2"/>
        <v>531428.57142857136</v>
      </c>
      <c r="I15">
        <f t="shared" si="2"/>
        <v>619999.99999999988</v>
      </c>
    </row>
    <row r="16" spans="1:10" ht="15" customHeight="1" x14ac:dyDescent="0.25">
      <c r="B16" s="16" t="s">
        <v>35</v>
      </c>
      <c r="C16">
        <f t="shared" ref="C16:I16" si="3">C14-C15</f>
        <v>561428.57142857148</v>
      </c>
      <c r="D16">
        <f t="shared" si="3"/>
        <v>472857.14285714284</v>
      </c>
      <c r="E16">
        <f t="shared" si="3"/>
        <v>384285.71428571432</v>
      </c>
      <c r="F16">
        <f t="shared" si="3"/>
        <v>295714.28571428574</v>
      </c>
      <c r="G16">
        <f t="shared" si="3"/>
        <v>207142.85714285716</v>
      </c>
      <c r="H16">
        <f t="shared" si="3"/>
        <v>118571.42857142864</v>
      </c>
      <c r="I16">
        <f t="shared" si="3"/>
        <v>30000.000000000116</v>
      </c>
    </row>
    <row r="18" spans="1:1" ht="15" customHeight="1" x14ac:dyDescent="0.25">
      <c r="A18" s="15" t="s">
        <v>36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10" max="1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2016-05-23T13:43:54Z</cp:lastPrinted>
  <dcterms:created xsi:type="dcterms:W3CDTF">2016-02-03T14:06:14Z</dcterms:created>
  <dcterms:modified xsi:type="dcterms:W3CDTF">2017-05-03T07:50:09Z</dcterms:modified>
</cp:coreProperties>
</file>