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4 Non Current Assets\14a Non Current Asset Metrics Homework\"/>
    </mc:Choice>
  </mc:AlternateContent>
  <bookViews>
    <workbookView xWindow="0" yWindow="0" windowWidth="20520" windowHeight="913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Workout!$A$1:$N$16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G10" i="2"/>
  <c r="H10" i="2"/>
  <c r="A7" i="1" l="1"/>
  <c r="D9" i="2" l="1"/>
  <c r="D10" i="2" s="1"/>
  <c r="E9" i="2"/>
  <c r="E10" i="2" s="1"/>
  <c r="C9" i="2"/>
  <c r="C10" i="2" s="1"/>
  <c r="A1" i="6" l="1"/>
  <c r="A1" i="2" s="1"/>
</calcChain>
</file>

<file path=xl/sharedStrings.xml><?xml version="1.0" encoding="utf-8"?>
<sst xmlns="http://schemas.openxmlformats.org/spreadsheetml/2006/main" count="46" uniqueCount="40">
  <si>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</si>
  <si>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</si>
  <si>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</si>
  <si>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</si>
  <si>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</si>
  <si>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</si>
  <si>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</si>
  <si>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</si>
  <si>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</si>
  <si>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</si>
  <si>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</si>
  <si>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</si>
  <si>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</si>
  <si>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</si>
  <si>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</si>
  <si>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</si>
  <si>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</si>
  <si>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</si>
  <si>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</si>
  <si>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</si>
  <si>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</si>
  <si>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Year 1</t>
  </si>
  <si>
    <t>Year 2</t>
  </si>
  <si>
    <t>Year 3</t>
  </si>
  <si>
    <t>Year 4</t>
  </si>
  <si>
    <t>Year 5</t>
  </si>
  <si>
    <t>Year 6</t>
  </si>
  <si>
    <t>Depreciation</t>
  </si>
  <si>
    <t>Capital expenditure / depreciation</t>
  </si>
  <si>
    <t>Calculate capital expenditure / depreciation. What do you notice between the early and later years?</t>
  </si>
  <si>
    <t>Capital expenditure</t>
  </si>
  <si>
    <t>Capital expenditure equals depreciation in the first 3 years. Capital expenditure is then greater than depreciation. This could be a period of expansion.</t>
  </si>
  <si>
    <t>What level should capital expenditure / depreciation be, for a stable business that is not growing?</t>
  </si>
  <si>
    <t>It should be greater than 1.0. In a normal inflationary environment, for the business to replace assets with similar new assets, the amount spent on capital expenditure will need to be greater than depreciation.</t>
  </si>
  <si>
    <t>Forecast equity method investments</t>
  </si>
  <si>
    <t>Calculate depreciation and amortization</t>
  </si>
  <si>
    <t>Calculate gross value, accumulated depreciation and net book value</t>
  </si>
  <si>
    <t>Calculate a range of metrics</t>
  </si>
  <si>
    <t>Understand accounting for financial investments</t>
  </si>
  <si>
    <t>Forecast PP&amp;E and intangibles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</si>
</sst>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0_);\(#,##0.000\);0.00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0" fillId="0" borderId="0" xfId="57" applyFont="1" applyFill="1"/>
    <xf numFmtId="174" fontId="30" fillId="0" borderId="0" xfId="58" applyNumberFormat="1" applyFill="1"/>
    <xf numFmtId="175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25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1" t="s">
        <v>11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25">
      <c r="A7" s="71" t="str">
        <f ca="1">"© "&amp;YEAR(TODAY())&amp;" Financial Edge Training "</f>
        <v xml:space="preserve">© 2017 Financial Edge Training 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2"/>
      <c r="H9" s="72"/>
      <c r="I9" s="72"/>
      <c r="J9" s="72"/>
      <c r="K9" s="28"/>
    </row>
    <row r="10" spans="1:14" s="23" customFormat="1" ht="15" customHeight="1" x14ac:dyDescent="0.2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39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9</v>
      </c>
      <c r="O5" s="76"/>
      <c r="P5" s="76"/>
      <c r="Q5" s="76"/>
      <c r="R5" s="45"/>
    </row>
    <row r="6" spans="1:18" s="2" customFormat="1" ht="15" customHeight="1" x14ac:dyDescent="0.25">
      <c r="A6" s="3"/>
      <c r="B6" s="8" t="s">
        <v>1</v>
      </c>
      <c r="C6" s="18" t="s">
        <v>35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25">
      <c r="A7" s="18"/>
      <c r="B7" s="8" t="s">
        <v>1</v>
      </c>
      <c r="C7" s="18" t="s">
        <v>36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25">
      <c r="A8" s="18"/>
      <c r="B8" s="8" t="s">
        <v>1</v>
      </c>
      <c r="C8" s="18" t="s">
        <v>38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25">
      <c r="A9" s="43"/>
      <c r="B9" s="8" t="s">
        <v>1</v>
      </c>
      <c r="C9" s="18" t="s">
        <v>34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10</v>
      </c>
      <c r="O9" s="76"/>
      <c r="P9" s="76"/>
      <c r="Q9" s="76"/>
      <c r="R9" s="45"/>
    </row>
    <row r="10" spans="1:18" s="2" customFormat="1" ht="15" customHeight="1" x14ac:dyDescent="0.25">
      <c r="A10" s="44"/>
      <c r="B10" s="8" t="s">
        <v>1</v>
      </c>
      <c r="C10" s="18" t="s">
        <v>37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5" t="s">
        <v>17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12</v>
      </c>
      <c r="P13" s="74"/>
      <c r="Q13" s="74"/>
      <c r="R13" s="62"/>
    </row>
    <row r="14" spans="1:18" s="2" customFormat="1" ht="15" customHeight="1" x14ac:dyDescent="0.25">
      <c r="A14" s="60"/>
      <c r="B14" s="73" t="s">
        <v>18</v>
      </c>
      <c r="C14" s="73"/>
      <c r="D14" s="73" t="s">
        <v>19</v>
      </c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8.85546875" style="16" customWidth="1"/>
    <col min="3" max="6" width="11.5703125" customWidth="1"/>
    <col min="7" max="9" width="11" customWidth="1"/>
    <col min="10" max="42" width="12.5703125" customWidth="1"/>
  </cols>
  <sheetData>
    <row r="1" spans="1:14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4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4" ht="15" customHeight="1" x14ac:dyDescent="0.25">
      <c r="A4" s="15" t="s">
        <v>18</v>
      </c>
      <c r="C4" s="64"/>
      <c r="D4" s="64"/>
      <c r="E4" s="64"/>
      <c r="F4" s="64"/>
      <c r="G4" s="64"/>
    </row>
    <row r="5" spans="1:14" ht="15" customHeight="1" x14ac:dyDescent="0.25">
      <c r="B5" s="16" t="s">
        <v>29</v>
      </c>
    </row>
    <row r="7" spans="1:14" ht="15" customHeight="1" x14ac:dyDescent="0.25"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</row>
    <row r="8" spans="1:14" ht="15" customHeight="1" x14ac:dyDescent="0.25">
      <c r="B8" s="16" t="s">
        <v>30</v>
      </c>
      <c r="C8" s="65">
        <v>350</v>
      </c>
      <c r="D8" s="65">
        <v>355</v>
      </c>
      <c r="E8" s="65">
        <v>360</v>
      </c>
      <c r="F8" s="65">
        <v>400</v>
      </c>
      <c r="G8" s="65">
        <v>420</v>
      </c>
      <c r="H8" s="65">
        <v>450</v>
      </c>
    </row>
    <row r="9" spans="1:14" ht="15" customHeight="1" x14ac:dyDescent="0.25">
      <c r="B9" s="16" t="s">
        <v>27</v>
      </c>
      <c r="C9" s="65">
        <f>C8</f>
        <v>350</v>
      </c>
      <c r="D9" s="65">
        <f>D8</f>
        <v>355</v>
      </c>
      <c r="E9" s="65">
        <f>E8</f>
        <v>360</v>
      </c>
      <c r="F9" s="65">
        <v>365</v>
      </c>
      <c r="G9" s="65">
        <v>370</v>
      </c>
      <c r="H9" s="65">
        <v>375</v>
      </c>
    </row>
    <row r="10" spans="1:14" ht="15" customHeight="1" x14ac:dyDescent="0.25">
      <c r="B10" s="16" t="s">
        <v>28</v>
      </c>
      <c r="C10" s="66">
        <f t="shared" ref="C10:H10" si="0">C8/C9</f>
        <v>1</v>
      </c>
      <c r="D10" s="66">
        <f t="shared" si="0"/>
        <v>1</v>
      </c>
      <c r="E10" s="66">
        <f t="shared" si="0"/>
        <v>1</v>
      </c>
      <c r="F10" s="66">
        <f t="shared" si="0"/>
        <v>1.095890410958904</v>
      </c>
      <c r="G10" s="66">
        <f t="shared" si="0"/>
        <v>1.1351351351351351</v>
      </c>
      <c r="H10" s="66">
        <f t="shared" si="0"/>
        <v>1.2</v>
      </c>
    </row>
    <row r="12" spans="1:14" ht="15" customHeight="1" x14ac:dyDescent="0.25">
      <c r="B12" s="16" t="s">
        <v>31</v>
      </c>
      <c r="K12" s="32"/>
      <c r="L12" s="32"/>
      <c r="M12" s="32"/>
      <c r="N12" s="32"/>
    </row>
    <row r="13" spans="1:14" ht="15" customHeight="1" x14ac:dyDescent="0.25">
      <c r="K13" s="32"/>
      <c r="L13" s="32"/>
      <c r="M13" s="32"/>
      <c r="N13" s="32"/>
    </row>
    <row r="14" spans="1:14" ht="15" customHeight="1" x14ac:dyDescent="0.25">
      <c r="B14" s="16" t="s">
        <v>32</v>
      </c>
      <c r="K14" s="32"/>
      <c r="L14" s="32"/>
      <c r="M14" s="32"/>
      <c r="N14" s="32"/>
    </row>
    <row r="15" spans="1:14" ht="15" customHeight="1" x14ac:dyDescent="0.25">
      <c r="B15" s="16" t="s">
        <v>33</v>
      </c>
      <c r="K15" s="32"/>
      <c r="L15" s="32"/>
      <c r="M15" s="32"/>
      <c r="N15" s="32"/>
    </row>
    <row r="16" spans="1:14" ht="15" customHeight="1" x14ac:dyDescent="0.25">
      <c r="K16" s="32"/>
      <c r="L16" s="32"/>
      <c r="M16" s="32"/>
      <c r="N16" s="32"/>
    </row>
  </sheetData>
  <sortState ref="K225:K242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2016-05-23T13:43:54Z</cp:lastPrinted>
  <dcterms:created xsi:type="dcterms:W3CDTF">2016-02-03T14:06:14Z</dcterms:created>
  <dcterms:modified xsi:type="dcterms:W3CDTF">2017-05-03T08:09:13Z</dcterms:modified>
</cp:coreProperties>
</file>