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2 Trading Comparables\20 Value Driver - Cleaning EBIT EBITDA Homework - Final\"/>
    </mc:Choice>
  </mc:AlternateContent>
  <bookViews>
    <workbookView xWindow="0" yWindow="0" windowWidth="28800" windowHeight="13212"/>
  </bookViews>
  <sheets>
    <sheet name="Welcome" sheetId="1" r:id="rId1"/>
    <sheet name="Earnings" sheetId="9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54" i="9" l="1"/>
  <c r="C100" i="9" l="1"/>
  <c r="B97" i="9"/>
  <c r="B101" i="9" s="1"/>
  <c r="C97" i="9"/>
  <c r="C96" i="9"/>
  <c r="B96" i="9"/>
  <c r="C57" i="9"/>
  <c r="C98" i="9" l="1"/>
  <c r="C101" i="9"/>
  <c r="C102" i="9" l="1"/>
</calcChain>
</file>

<file path=xl/sharedStrings.xml><?xml version="1.0" encoding="utf-8"?>
<sst xmlns="http://schemas.openxmlformats.org/spreadsheetml/2006/main" count="28" uniqueCount="23">
  <si>
    <t>This document is for training purposes only. Financial Edge accepts no responsibility or liability for any other purpose or usage.</t>
  </si>
  <si>
    <t>EBIT</t>
  </si>
  <si>
    <t>EBITDA</t>
  </si>
  <si>
    <t>Trading Comparables Valuation</t>
  </si>
  <si>
    <t>Income statement</t>
  </si>
  <si>
    <t>Operating profit</t>
  </si>
  <si>
    <t>Depreciation and amortization</t>
  </si>
  <si>
    <t>Cash flow statement</t>
  </si>
  <si>
    <t>Operating income</t>
  </si>
  <si>
    <t>Gains on dispositions of PP&amp;E</t>
  </si>
  <si>
    <t>Depreciation, depletion and amortization</t>
  </si>
  <si>
    <t>Using information below calculate EBIT and EBITDA for Timber Products Co.</t>
  </si>
  <si>
    <t>Acquisition costs in SG&amp;A</t>
  </si>
  <si>
    <t>Accelerated depreciation and amortization charge</t>
  </si>
  <si>
    <t>Assume other operating expense (income) is non-recurring.</t>
  </si>
  <si>
    <t>Other operating expense</t>
  </si>
  <si>
    <t>Restructuring charges</t>
  </si>
  <si>
    <t>Depreciation and amortization as reported</t>
  </si>
  <si>
    <t>Using the financial statements extracts below calculate EBIT and EBITDA for FinePaper Inc.</t>
  </si>
  <si>
    <t>Assume the company does not regularly dispose of PP&amp;E.</t>
  </si>
  <si>
    <t>Impairment of intangible asset</t>
  </si>
  <si>
    <t>Accelerated depreciation and amortization charge is reported within depreciation, amortization and depletion.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</si>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</sst>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  <numFmt numFmtId="174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6" borderId="10" applyNumberFormat="0">
      <protection locked="0"/>
    </xf>
    <xf numFmtId="0" fontId="2" fillId="4" borderId="11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7" borderId="0" applyNumberFormat="0" applyFont="0" applyBorder="0" applyAlignment="0" applyProtection="0">
      <alignment vertical="top"/>
    </xf>
  </cellStyleXfs>
  <cellXfs count="52">
    <xf numFmtId="172" fontId="0" fillId="0" borderId="0" xfId="0"/>
    <xf numFmtId="168" fontId="32" fillId="2" borderId="0" xfId="48" applyNumberFormat="1">
      <alignment horizontal="left"/>
    </xf>
    <xf numFmtId="172" fontId="26" fillId="3" borderId="0" xfId="0" applyFont="1" applyFill="1" applyBorder="1" applyAlignment="1"/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2" fillId="4" borderId="0" xfId="51" applyNumberFormat="1" applyFont="1" applyBorder="1" applyAlignment="1">
      <alignment horizontal="left" vertical="top"/>
    </xf>
    <xf numFmtId="168" fontId="3" fillId="4" borderId="0" xfId="51" applyNumberFormat="1" applyFont="1" applyBorder="1" applyAlignment="1">
      <alignment horizontal="center" vertical="top"/>
    </xf>
    <xf numFmtId="168" fontId="2" fillId="4" borderId="0" xfId="51" applyNumberFormat="1" applyFont="1" applyBorder="1" applyAlignment="1"/>
    <xf numFmtId="168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72" fontId="30" fillId="0" borderId="0" xfId="58" applyNumberFormat="1" applyFill="1"/>
    <xf numFmtId="173" fontId="30" fillId="0" borderId="0" xfId="58" applyNumberFormat="1" applyFill="1"/>
    <xf numFmtId="173" fontId="0" fillId="0" borderId="0" xfId="0" applyNumberFormat="1"/>
    <xf numFmtId="169" fontId="30" fillId="0" borderId="0" xfId="56" applyFont="1" applyFill="1"/>
    <xf numFmtId="170" fontId="30" fillId="0" borderId="0" xfId="57" applyFont="1" applyFill="1"/>
    <xf numFmtId="169" fontId="0" fillId="0" borderId="0" xfId="56" applyFont="1"/>
    <xf numFmtId="9" fontId="0" fillId="0" borderId="0" xfId="0" applyNumberFormat="1"/>
    <xf numFmtId="174" fontId="0" fillId="0" borderId="0" xfId="0" applyNumberFormat="1"/>
    <xf numFmtId="168" fontId="33" fillId="0" borderId="0" xfId="54" applyFont="1">
      <alignment vertical="top"/>
    </xf>
    <xf numFmtId="172" fontId="0" fillId="0" borderId="0" xfId="0" applyNumberFormat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4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4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10887</xdr:colOff>
      <xdr:row>7</xdr:row>
      <xdr:rowOff>104774</xdr:rowOff>
    </xdr:from>
    <xdr:to>
      <xdr:col>5</xdr:col>
      <xdr:colOff>742458</xdr:colOff>
      <xdr:row>27</xdr:row>
      <xdr:rowOff>49625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8" y="6353174"/>
          <a:ext cx="6120000" cy="3863708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10886</xdr:colOff>
      <xdr:row>29</xdr:row>
      <xdr:rowOff>133351</xdr:rowOff>
    </xdr:from>
    <xdr:to>
      <xdr:col>5</xdr:col>
      <xdr:colOff>742457</xdr:colOff>
      <xdr:row>48</xdr:row>
      <xdr:rowOff>144737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077"/>
        <a:stretch/>
      </xdr:blipFill>
      <xdr:spPr>
        <a:xfrm>
          <a:off x="108857" y="10692494"/>
          <a:ext cx="6120000" cy="373430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10887</xdr:colOff>
      <xdr:row>69</xdr:row>
      <xdr:rowOff>0</xdr:rowOff>
    </xdr:from>
    <xdr:to>
      <xdr:col>2</xdr:col>
      <xdr:colOff>277173</xdr:colOff>
      <xdr:row>91</xdr:row>
      <xdr:rowOff>47095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58" y="27214286"/>
          <a:ext cx="3401372" cy="4357838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21" customWidth="1"/>
    <col min="2" max="13" width="9.33203125" style="21" customWidth="1"/>
    <col min="14" max="14" width="9.88671875" style="21" customWidth="1"/>
    <col min="15" max="26" width="9.109375" style="21" customWidth="1"/>
    <col min="27" max="16384" width="9.109375" style="21"/>
  </cols>
  <sheetData>
    <row r="1" spans="1:14" s="25" customFormat="1" ht="189.75" customHeight="1" x14ac:dyDescent="0.5500000000000000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12" customFormat="1" ht="75" customHeight="1" x14ac:dyDescent="0.3">
      <c r="A2" s="49" t="s">
        <v>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s="13" customFormat="1" ht="7.5" customHeight="1" x14ac:dyDescent="0.3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3">
      <c r="A4" s="27"/>
      <c r="B4" s="28"/>
      <c r="C4" s="48"/>
      <c r="D4" s="48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3">
      <c r="A5" s="50" t="s">
        <v>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s="13" customFormat="1" ht="15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s="13" customFormat="1" ht="15" customHeight="1" x14ac:dyDescent="0.3">
      <c r="A7" s="50" t="str">
        <f ca="1">"© "&amp;YEAR(TODAY())&amp;" Financial Edge Training"</f>
        <v>© 2017 Financial Edge Training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  <row r="8" spans="1:14" s="13" customFormat="1" ht="15" customHeight="1" thickBot="1" x14ac:dyDescent="0.35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3">
      <c r="F9" s="17"/>
      <c r="G9" s="51"/>
      <c r="H9" s="51"/>
      <c r="I9" s="51"/>
      <c r="J9" s="51"/>
      <c r="K9" s="17"/>
    </row>
    <row r="10" spans="1:14" s="13" customFormat="1" ht="15" customHeight="1" x14ac:dyDescent="0.3">
      <c r="B10" s="14"/>
      <c r="C10" s="14"/>
      <c r="F10" s="17"/>
      <c r="G10" s="51"/>
      <c r="H10" s="51"/>
      <c r="I10" s="51"/>
      <c r="J10" s="51"/>
      <c r="K10" s="17"/>
    </row>
    <row r="11" spans="1:14" s="13" customFormat="1" ht="15" customHeight="1" x14ac:dyDescent="0.3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3">
      <c r="A12" s="16"/>
      <c r="B12" s="10"/>
      <c r="C12" s="10"/>
      <c r="D12" s="18"/>
      <c r="F12" s="15"/>
      <c r="G12" s="47"/>
      <c r="H12" s="47"/>
      <c r="I12" s="47"/>
      <c r="J12" s="47"/>
      <c r="K12" s="15"/>
    </row>
    <row r="13" spans="1:14" s="13" customFormat="1" ht="15" customHeight="1" x14ac:dyDescent="0.3">
      <c r="A13" s="9"/>
      <c r="B13" s="10"/>
      <c r="C13" s="10"/>
      <c r="D13" s="19"/>
      <c r="F13" s="15"/>
      <c r="G13" s="47"/>
      <c r="H13" s="47"/>
      <c r="I13" s="47"/>
      <c r="J13" s="47"/>
      <c r="K13" s="15"/>
    </row>
    <row r="14" spans="1:14" s="13" customFormat="1" ht="15" customHeight="1" x14ac:dyDescent="0.3">
      <c r="A14" s="12"/>
      <c r="B14" s="10"/>
      <c r="C14" s="10"/>
      <c r="D14" s="19"/>
      <c r="F14" s="15"/>
      <c r="G14" s="47"/>
      <c r="H14" s="47"/>
      <c r="I14" s="47"/>
      <c r="J14" s="47"/>
      <c r="K14" s="15"/>
    </row>
    <row r="15" spans="1:14" s="13" customFormat="1" ht="15" customHeight="1" x14ac:dyDescent="0.3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3">
      <c r="A16" s="12"/>
      <c r="B16" s="10"/>
      <c r="C16" s="10"/>
      <c r="D16" s="20"/>
      <c r="F16" s="15"/>
      <c r="G16" s="47"/>
      <c r="H16" s="47"/>
      <c r="I16" s="47"/>
      <c r="J16" s="47"/>
      <c r="K16" s="15"/>
    </row>
    <row r="17" spans="1:12" s="13" customFormat="1" ht="15" customHeight="1" x14ac:dyDescent="0.3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 activeCell="B3" sqref="B3"/>
    </sheetView>
  </sheetViews>
  <sheetFormatPr defaultColWidth="9.109375" defaultRowHeight="15" customHeight="1" x14ac:dyDescent="0.3"/>
  <cols>
    <col min="1" max="1" width="1.44140625" style="7" customWidth="1"/>
    <col min="2" max="2" width="45.6640625" style="8" customWidth="1"/>
    <col min="3" max="10" width="11" customWidth="1"/>
    <col min="11" max="11" width="9.109375" customWidth="1"/>
    <col min="12" max="12" width="9.33203125" customWidth="1"/>
  </cols>
  <sheetData>
    <row r="1" spans="1:10" s="35" customFormat="1" ht="45" customHeight="1" x14ac:dyDescent="0.55000000000000004">
      <c r="A1" s="1" t="s">
        <v>3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4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3">
      <c r="A3" s="7" t="s">
        <v>22</v>
      </c>
    </row>
    <row r="4" spans="1:10" ht="15" customHeight="1" x14ac:dyDescent="0.3">
      <c r="B4" s="8" t="s">
        <v>18</v>
      </c>
      <c r="C4" s="36"/>
    </row>
    <row r="5" spans="1:10" ht="15" customHeight="1" x14ac:dyDescent="0.3">
      <c r="B5" s="8" t="s">
        <v>19</v>
      </c>
      <c r="C5" s="36"/>
    </row>
    <row r="6" spans="1:10" ht="15" customHeight="1" x14ac:dyDescent="0.3">
      <c r="C6" s="36"/>
    </row>
    <row r="7" spans="1:10" ht="15" customHeight="1" x14ac:dyDescent="0.3">
      <c r="B7" s="8" t="s">
        <v>4</v>
      </c>
      <c r="C7" s="36"/>
    </row>
    <row r="11" spans="1:10" ht="15" customHeight="1" x14ac:dyDescent="0.3">
      <c r="C11" s="36"/>
    </row>
    <row r="12" spans="1:10" ht="15" customHeight="1" x14ac:dyDescent="0.3">
      <c r="C12" s="36"/>
    </row>
    <row r="13" spans="1:10" ht="15" customHeight="1" x14ac:dyDescent="0.3">
      <c r="C13" s="37"/>
    </row>
    <row r="14" spans="1:10" ht="15" customHeight="1" x14ac:dyDescent="0.3">
      <c r="C14" s="36"/>
    </row>
    <row r="15" spans="1:10" ht="15" customHeight="1" x14ac:dyDescent="0.3">
      <c r="C15" s="36"/>
    </row>
    <row r="16" spans="1:10" ht="15" customHeight="1" x14ac:dyDescent="0.3">
      <c r="C16" s="37"/>
    </row>
    <row r="29" spans="2:2" ht="15" customHeight="1" x14ac:dyDescent="0.3">
      <c r="B29" s="8" t="s">
        <v>7</v>
      </c>
    </row>
    <row r="44" spans="3:6" ht="15" customHeight="1" x14ac:dyDescent="0.3">
      <c r="C44" s="37"/>
    </row>
    <row r="45" spans="3:6" ht="15" customHeight="1" x14ac:dyDescent="0.3">
      <c r="C45" s="36"/>
    </row>
    <row r="46" spans="3:6" ht="15" customHeight="1" x14ac:dyDescent="0.3">
      <c r="C46" s="36"/>
    </row>
    <row r="47" spans="3:6" ht="15" customHeight="1" x14ac:dyDescent="0.3">
      <c r="C47" s="8"/>
      <c r="D47" s="8"/>
      <c r="E47" s="8"/>
      <c r="F47" s="8"/>
    </row>
    <row r="48" spans="3:6" ht="15" customHeight="1" x14ac:dyDescent="0.3">
      <c r="C48" s="37"/>
    </row>
    <row r="49" spans="1:3" ht="15" customHeight="1" x14ac:dyDescent="0.3">
      <c r="C49" s="37"/>
    </row>
    <row r="50" spans="1:3" ht="15" customHeight="1" x14ac:dyDescent="0.3">
      <c r="C50" s="37"/>
    </row>
    <row r="51" spans="1:3" ht="15" customHeight="1" x14ac:dyDescent="0.3">
      <c r="B51" s="8" t="s">
        <v>8</v>
      </c>
      <c r="C51" s="36">
        <v>96372</v>
      </c>
    </row>
    <row r="52" spans="1:3" ht="15" customHeight="1" x14ac:dyDescent="0.3">
      <c r="B52" s="8" t="s">
        <v>9</v>
      </c>
      <c r="C52" s="36">
        <v>-21113</v>
      </c>
    </row>
    <row r="53" spans="1:3" ht="15" customHeight="1" x14ac:dyDescent="0.3">
      <c r="B53" s="8" t="s">
        <v>20</v>
      </c>
      <c r="C53" s="36">
        <v>1200</v>
      </c>
    </row>
    <row r="54" spans="1:3" ht="15" customHeight="1" x14ac:dyDescent="0.3">
      <c r="B54" s="8" t="s">
        <v>1</v>
      </c>
      <c r="C54">
        <f>SUM(C51:C53)</f>
        <v>76459</v>
      </c>
    </row>
    <row r="55" spans="1:3" ht="15" customHeight="1" x14ac:dyDescent="0.3">
      <c r="C55" s="37"/>
    </row>
    <row r="56" spans="1:3" ht="15" customHeight="1" x14ac:dyDescent="0.3">
      <c r="B56" s="8" t="s">
        <v>10</v>
      </c>
      <c r="C56" s="36">
        <v>63236</v>
      </c>
    </row>
    <row r="57" spans="1:3" ht="15" customHeight="1" x14ac:dyDescent="0.3">
      <c r="B57" s="8" t="s">
        <v>2</v>
      </c>
      <c r="C57">
        <f>C56+C54</f>
        <v>139695</v>
      </c>
    </row>
    <row r="59" spans="1:3" ht="15" customHeight="1" x14ac:dyDescent="0.3">
      <c r="A59" s="7" t="s">
        <v>22</v>
      </c>
    </row>
    <row r="60" spans="1:3" ht="15" customHeight="1" x14ac:dyDescent="0.3">
      <c r="B60" s="8" t="s">
        <v>11</v>
      </c>
    </row>
    <row r="61" spans="1:3" ht="15" customHeight="1" x14ac:dyDescent="0.3">
      <c r="B61" s="8" t="s">
        <v>14</v>
      </c>
    </row>
    <row r="63" spans="1:3" ht="15" customHeight="1" x14ac:dyDescent="0.3">
      <c r="B63" s="8" t="s">
        <v>6</v>
      </c>
      <c r="C63" s="36">
        <v>308</v>
      </c>
    </row>
    <row r="64" spans="1:3" ht="15" customHeight="1" x14ac:dyDescent="0.3">
      <c r="B64" s="8" t="s">
        <v>12</v>
      </c>
      <c r="C64" s="36">
        <v>25</v>
      </c>
    </row>
    <row r="65" spans="2:3" ht="15" customHeight="1" x14ac:dyDescent="0.3">
      <c r="B65" s="8" t="s">
        <v>13</v>
      </c>
      <c r="C65" s="36">
        <v>58</v>
      </c>
    </row>
    <row r="66" spans="2:3" ht="15" customHeight="1" x14ac:dyDescent="0.3">
      <c r="C66" s="36"/>
    </row>
    <row r="67" spans="2:3" ht="15" customHeight="1" x14ac:dyDescent="0.3">
      <c r="B67" s="8" t="s">
        <v>21</v>
      </c>
      <c r="C67" s="36"/>
    </row>
    <row r="68" spans="2:3" ht="15" customHeight="1" x14ac:dyDescent="0.3">
      <c r="C68" s="36"/>
    </row>
    <row r="69" spans="2:3" ht="15" customHeight="1" x14ac:dyDescent="0.3">
      <c r="B69" s="8" t="s">
        <v>4</v>
      </c>
    </row>
    <row r="70" spans="2:3" ht="15" customHeight="1" x14ac:dyDescent="0.3">
      <c r="C70" s="36"/>
    </row>
    <row r="71" spans="2:3" ht="15" customHeight="1" x14ac:dyDescent="0.3">
      <c r="C71" s="37"/>
    </row>
    <row r="79" spans="2:3" ht="15" customHeight="1" x14ac:dyDescent="0.3">
      <c r="C79" s="37"/>
    </row>
    <row r="80" spans="2:3" ht="15" customHeight="1" x14ac:dyDescent="0.3">
      <c r="C80" s="36"/>
    </row>
    <row r="93" spans="2:4" ht="15" customHeight="1" x14ac:dyDescent="0.3">
      <c r="B93" s="8" t="s">
        <v>5</v>
      </c>
      <c r="C93" s="36">
        <v>-155</v>
      </c>
    </row>
    <row r="94" spans="2:4" ht="15" customHeight="1" x14ac:dyDescent="0.3">
      <c r="B94" s="8" t="s">
        <v>15</v>
      </c>
      <c r="C94" s="36">
        <v>1</v>
      </c>
      <c r="D94" s="37"/>
    </row>
    <row r="95" spans="2:4" ht="15" customHeight="1" x14ac:dyDescent="0.3">
      <c r="B95" s="8" t="s">
        <v>16</v>
      </c>
      <c r="C95" s="36">
        <v>54</v>
      </c>
      <c r="D95" s="37"/>
    </row>
    <row r="96" spans="2:4" ht="15" customHeight="1" x14ac:dyDescent="0.3">
      <c r="B96" s="8" t="str">
        <f>B64</f>
        <v>Acquisition costs in SG&amp;A</v>
      </c>
      <c r="C96">
        <f>C64</f>
        <v>25</v>
      </c>
      <c r="D96" s="37"/>
    </row>
    <row r="97" spans="2:4" ht="15" customHeight="1" x14ac:dyDescent="0.3">
      <c r="B97" s="8" t="str">
        <f>B65</f>
        <v>Accelerated depreciation and amortization charge</v>
      </c>
      <c r="C97">
        <f>C65</f>
        <v>58</v>
      </c>
      <c r="D97" s="37"/>
    </row>
    <row r="98" spans="2:4" ht="15" customHeight="1" x14ac:dyDescent="0.3">
      <c r="B98" s="8" t="s">
        <v>1</v>
      </c>
      <c r="C98">
        <f>SUM(C93:C97)</f>
        <v>-17</v>
      </c>
    </row>
    <row r="100" spans="2:4" ht="15" customHeight="1" x14ac:dyDescent="0.3">
      <c r="B100" s="8" t="s">
        <v>17</v>
      </c>
      <c r="C100">
        <f>C63</f>
        <v>308</v>
      </c>
    </row>
    <row r="101" spans="2:4" ht="15" customHeight="1" x14ac:dyDescent="0.3">
      <c r="B101" s="8" t="str">
        <f>B97</f>
        <v>Accelerated depreciation and amortization charge</v>
      </c>
      <c r="C101">
        <f>-C97</f>
        <v>-58</v>
      </c>
    </row>
    <row r="102" spans="2:4" ht="15" customHeight="1" x14ac:dyDescent="0.3">
      <c r="B102" s="8" t="s">
        <v>2</v>
      </c>
      <c r="C102">
        <f>SUM(C100:C101)+C98</f>
        <v>233</v>
      </c>
    </row>
    <row r="103" spans="2:4" ht="15" customHeight="1" x14ac:dyDescent="0.3">
      <c r="C103" s="38"/>
    </row>
    <row r="119" spans="3:3" ht="15" customHeight="1" x14ac:dyDescent="0.3">
      <c r="C119" s="38"/>
    </row>
    <row r="138" spans="3:3" ht="15" customHeight="1" x14ac:dyDescent="0.3">
      <c r="C138" s="38"/>
    </row>
    <row r="155" spans="3:3" ht="15" customHeight="1" x14ac:dyDescent="0.3">
      <c r="C155" s="36"/>
    </row>
    <row r="156" spans="3:3" ht="15" customHeight="1" x14ac:dyDescent="0.3">
      <c r="C156" s="36"/>
    </row>
    <row r="157" spans="3:3" ht="15" customHeight="1" x14ac:dyDescent="0.3">
      <c r="C157" s="37"/>
    </row>
    <row r="159" spans="3:3" ht="15" customHeight="1" x14ac:dyDescent="0.3">
      <c r="C159" s="38"/>
    </row>
    <row r="161" spans="3:5" ht="15" customHeight="1" x14ac:dyDescent="0.3">
      <c r="C161" s="36"/>
    </row>
    <row r="162" spans="3:5" ht="15" customHeight="1" x14ac:dyDescent="0.3">
      <c r="C162" s="36"/>
    </row>
    <row r="163" spans="3:5" ht="15" customHeight="1" x14ac:dyDescent="0.3">
      <c r="C163" s="36"/>
    </row>
    <row r="164" spans="3:5" ht="15" customHeight="1" x14ac:dyDescent="0.3">
      <c r="C164" s="36"/>
    </row>
    <row r="168" spans="3:5" ht="15" customHeight="1" x14ac:dyDescent="0.3">
      <c r="C168" s="36"/>
      <c r="D168" s="36"/>
      <c r="E168" s="36"/>
    </row>
    <row r="169" spans="3:5" ht="15" customHeight="1" x14ac:dyDescent="0.3">
      <c r="C169" s="36"/>
      <c r="D169" s="36"/>
      <c r="E169" s="36"/>
    </row>
    <row r="170" spans="3:5" ht="15" customHeight="1" x14ac:dyDescent="0.3">
      <c r="C170" s="36"/>
      <c r="D170" s="36"/>
      <c r="E170" s="36"/>
    </row>
    <row r="171" spans="3:5" ht="15" customHeight="1" x14ac:dyDescent="0.3">
      <c r="C171" s="36"/>
    </row>
    <row r="172" spans="3:5" ht="15" customHeight="1" x14ac:dyDescent="0.3">
      <c r="C172" s="37"/>
      <c r="D172" s="36"/>
      <c r="E172" s="36"/>
    </row>
    <row r="173" spans="3:5" ht="15" customHeight="1" x14ac:dyDescent="0.3">
      <c r="C173" s="37"/>
      <c r="D173" s="38"/>
      <c r="E173" s="38"/>
    </row>
    <row r="174" spans="3:5" ht="15" customHeight="1" x14ac:dyDescent="0.3">
      <c r="C174" s="36"/>
    </row>
    <row r="175" spans="3:5" ht="15" customHeight="1" x14ac:dyDescent="0.3">
      <c r="C175" s="36"/>
    </row>
    <row r="178" spans="3:5" ht="15" customHeight="1" x14ac:dyDescent="0.3">
      <c r="C178" s="36"/>
    </row>
    <row r="179" spans="3:5" ht="15" customHeight="1" x14ac:dyDescent="0.3">
      <c r="C179" s="36"/>
      <c r="D179" s="36"/>
      <c r="E179" s="36"/>
    </row>
    <row r="185" spans="3:5" ht="15" customHeight="1" x14ac:dyDescent="0.3">
      <c r="C185" s="38"/>
      <c r="D185" s="38"/>
      <c r="E185" s="38"/>
    </row>
    <row r="187" spans="3:5" ht="15" customHeight="1" x14ac:dyDescent="0.3">
      <c r="D187" s="41"/>
      <c r="E187" s="41"/>
    </row>
    <row r="188" spans="3:5" ht="15" customHeight="1" x14ac:dyDescent="0.3">
      <c r="C188" s="41"/>
      <c r="D188" s="41"/>
      <c r="E188" s="41"/>
    </row>
    <row r="190" spans="3:5" ht="15" customHeight="1" x14ac:dyDescent="0.3">
      <c r="C190" s="36"/>
    </row>
    <row r="191" spans="3:5" ht="15" customHeight="1" x14ac:dyDescent="0.3">
      <c r="C191" s="36"/>
    </row>
    <row r="192" spans="3:5" ht="15" customHeight="1" x14ac:dyDescent="0.3">
      <c r="C192" s="37"/>
    </row>
    <row r="193" spans="2:3" ht="15" customHeight="1" x14ac:dyDescent="0.3">
      <c r="C193" s="36"/>
    </row>
    <row r="194" spans="2:3" ht="15" customHeight="1" x14ac:dyDescent="0.3">
      <c r="B194" s="44"/>
    </row>
    <row r="196" spans="2:3" ht="15" customHeight="1" x14ac:dyDescent="0.3">
      <c r="C196" s="36"/>
    </row>
    <row r="197" spans="2:3" ht="15" customHeight="1" x14ac:dyDescent="0.3">
      <c r="C197" s="36"/>
    </row>
    <row r="198" spans="2:3" ht="15" customHeight="1" x14ac:dyDescent="0.3">
      <c r="C198" s="36"/>
    </row>
    <row r="240" spans="3:3" ht="15" customHeight="1" x14ac:dyDescent="0.3">
      <c r="C240" s="36"/>
    </row>
    <row r="241" spans="3:4" ht="15" customHeight="1" x14ac:dyDescent="0.3">
      <c r="C241" s="36"/>
    </row>
    <row r="242" spans="3:4" ht="15" customHeight="1" x14ac:dyDescent="0.3">
      <c r="C242" s="36"/>
    </row>
    <row r="245" spans="3:4" ht="15" customHeight="1" x14ac:dyDescent="0.3">
      <c r="C245" s="36"/>
    </row>
    <row r="248" spans="3:4" ht="15" customHeight="1" x14ac:dyDescent="0.3">
      <c r="C248" s="38"/>
    </row>
    <row r="253" spans="3:4" ht="15" customHeight="1" x14ac:dyDescent="0.3">
      <c r="C253" s="37"/>
      <c r="D253" s="38"/>
    </row>
    <row r="254" spans="3:4" ht="15" customHeight="1" x14ac:dyDescent="0.3">
      <c r="C254" s="36"/>
      <c r="D254" s="36"/>
    </row>
    <row r="256" spans="3:4" ht="15" customHeight="1" x14ac:dyDescent="0.3">
      <c r="C256" s="36"/>
      <c r="D256" s="36"/>
    </row>
    <row r="257" spans="3:12" ht="15" customHeight="1" x14ac:dyDescent="0.3">
      <c r="C257" s="36"/>
      <c r="D257" s="36"/>
    </row>
    <row r="258" spans="3:12" ht="15" customHeight="1" x14ac:dyDescent="0.3">
      <c r="C258" s="36"/>
      <c r="D258" s="36"/>
    </row>
    <row r="261" spans="3:12" ht="15" customHeight="1" x14ac:dyDescent="0.3">
      <c r="C261" s="36"/>
      <c r="D261" s="36"/>
    </row>
    <row r="262" spans="3:12" ht="15" customHeight="1" x14ac:dyDescent="0.3">
      <c r="C262" s="41"/>
      <c r="D262" s="41"/>
    </row>
    <row r="264" spans="3:12" ht="15" customHeight="1" x14ac:dyDescent="0.3">
      <c r="C264" s="38"/>
    </row>
    <row r="265" spans="3:12" ht="15" customHeight="1" x14ac:dyDescent="0.3">
      <c r="C265" s="36"/>
    </row>
    <row r="266" spans="3:12" ht="15" customHeight="1" x14ac:dyDescent="0.3">
      <c r="C266" s="36"/>
    </row>
    <row r="267" spans="3:12" ht="15" customHeight="1" x14ac:dyDescent="0.3">
      <c r="C267" s="37"/>
      <c r="D267" s="38"/>
    </row>
    <row r="268" spans="3:12" ht="15" customHeight="1" x14ac:dyDescent="0.3">
      <c r="D268" s="36"/>
      <c r="L268" s="42"/>
    </row>
    <row r="270" spans="3:12" ht="15" customHeight="1" x14ac:dyDescent="0.3">
      <c r="C270" s="36"/>
      <c r="D270" s="36"/>
    </row>
    <row r="271" spans="3:12" ht="15" customHeight="1" x14ac:dyDescent="0.3">
      <c r="C271" s="36"/>
      <c r="D271" s="36"/>
    </row>
    <row r="272" spans="3:12" ht="15" customHeight="1" x14ac:dyDescent="0.3">
      <c r="C272" s="36"/>
      <c r="D272" s="36"/>
    </row>
    <row r="273" spans="3:12" ht="15" customHeight="1" x14ac:dyDescent="0.3">
      <c r="C273" s="36"/>
    </row>
    <row r="275" spans="3:12" ht="15" customHeight="1" x14ac:dyDescent="0.3">
      <c r="C275" s="36"/>
      <c r="D275" s="36"/>
      <c r="L275" s="38"/>
    </row>
    <row r="276" spans="3:12" ht="15" customHeight="1" x14ac:dyDescent="0.3">
      <c r="C276" s="41"/>
      <c r="D276" s="41"/>
    </row>
    <row r="279" spans="3:12" ht="15" customHeight="1" x14ac:dyDescent="0.3">
      <c r="C279" s="37"/>
    </row>
    <row r="280" spans="3:12" ht="15" customHeight="1" x14ac:dyDescent="0.3">
      <c r="C280" s="45"/>
    </row>
    <row r="281" spans="3:12" ht="15" customHeight="1" x14ac:dyDescent="0.3">
      <c r="C281" s="45"/>
    </row>
    <row r="282" spans="3:12" ht="15" customHeight="1" x14ac:dyDescent="0.3">
      <c r="C282" s="45"/>
      <c r="D282" s="39"/>
      <c r="E282" s="39"/>
    </row>
    <row r="283" spans="3:12" ht="15" customHeight="1" x14ac:dyDescent="0.3">
      <c r="D283" s="39"/>
      <c r="E283" s="39"/>
    </row>
    <row r="284" spans="3:12" ht="15" customHeight="1" x14ac:dyDescent="0.3">
      <c r="C284" s="36"/>
      <c r="D284" s="41"/>
      <c r="E284" s="41"/>
    </row>
    <row r="292" spans="3:3" ht="15" customHeight="1" x14ac:dyDescent="0.3">
      <c r="C292" s="36"/>
    </row>
    <row r="293" spans="3:3" ht="15" customHeight="1" x14ac:dyDescent="0.3">
      <c r="C293" s="36"/>
    </row>
    <row r="294" spans="3:3" ht="15" customHeight="1" x14ac:dyDescent="0.3">
      <c r="C294" s="36"/>
    </row>
    <row r="297" spans="3:3" ht="15" customHeight="1" x14ac:dyDescent="0.3">
      <c r="C297" s="36"/>
    </row>
    <row r="298" spans="3:3" ht="15" customHeight="1" x14ac:dyDescent="0.3">
      <c r="C298" s="36"/>
    </row>
    <row r="299" spans="3:3" ht="15" customHeight="1" x14ac:dyDescent="0.3">
      <c r="C299" s="36"/>
    </row>
    <row r="301" spans="3:3" ht="15" customHeight="1" x14ac:dyDescent="0.3">
      <c r="C301" s="37"/>
    </row>
    <row r="302" spans="3:3" ht="15" customHeight="1" x14ac:dyDescent="0.3">
      <c r="C302" s="36"/>
    </row>
    <row r="305" spans="3:3" ht="15" customHeight="1" x14ac:dyDescent="0.3">
      <c r="C305" s="41"/>
    </row>
    <row r="306" spans="3:3" ht="15" customHeight="1" x14ac:dyDescent="0.3">
      <c r="C306" s="38"/>
    </row>
    <row r="307" spans="3:3" ht="15" customHeight="1" x14ac:dyDescent="0.3">
      <c r="C307" s="38"/>
    </row>
    <row r="310" spans="3:3" ht="15" customHeight="1" x14ac:dyDescent="0.3">
      <c r="C310" s="41"/>
    </row>
    <row r="315" spans="3:3" ht="15" customHeight="1" x14ac:dyDescent="0.3">
      <c r="C315" s="38"/>
    </row>
    <row r="318" spans="3:3" ht="15" customHeight="1" x14ac:dyDescent="0.3">
      <c r="C318" s="41"/>
    </row>
    <row r="323" spans="3:7" ht="15" customHeight="1" x14ac:dyDescent="0.3">
      <c r="C323" s="38"/>
    </row>
    <row r="329" spans="3:7" ht="15" customHeight="1" x14ac:dyDescent="0.3">
      <c r="C329" s="36"/>
      <c r="D329" s="36"/>
      <c r="E329" s="36"/>
      <c r="F329" s="36"/>
      <c r="G329" s="36"/>
    </row>
    <row r="330" spans="3:7" ht="15" customHeight="1" x14ac:dyDescent="0.3">
      <c r="C330" s="40"/>
      <c r="D330" s="40"/>
      <c r="E330" s="40"/>
      <c r="F330" s="40"/>
      <c r="G330" s="40"/>
    </row>
    <row r="331" spans="3:7" ht="15" customHeight="1" x14ac:dyDescent="0.3">
      <c r="C331" s="40"/>
      <c r="D331" s="40"/>
      <c r="E331" s="40"/>
      <c r="F331" s="40"/>
      <c r="G331" s="40"/>
    </row>
    <row r="332" spans="3:7" ht="15" customHeight="1" x14ac:dyDescent="0.3">
      <c r="C332" s="40"/>
      <c r="D332" s="40"/>
      <c r="E332" s="40"/>
      <c r="F332" s="40"/>
      <c r="G332" s="40"/>
    </row>
    <row r="333" spans="3:7" ht="15" customHeight="1" x14ac:dyDescent="0.3">
      <c r="C333" s="40"/>
      <c r="D333" s="40"/>
      <c r="E333" s="40"/>
      <c r="F333" s="40"/>
      <c r="G333" s="40"/>
    </row>
    <row r="335" spans="3:7" ht="15" customHeight="1" x14ac:dyDescent="0.3">
      <c r="C335" s="43"/>
      <c r="D335" s="43"/>
      <c r="E335" s="43"/>
      <c r="F335" s="43"/>
      <c r="G335" s="43"/>
    </row>
    <row r="339" spans="3:7" ht="15" customHeight="1" x14ac:dyDescent="0.3">
      <c r="C339" s="41"/>
      <c r="D339" s="41"/>
      <c r="E339" s="41"/>
      <c r="F339" s="41"/>
      <c r="G339" s="41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38" max="16383" man="1"/>
    <brk id="106" max="16383" man="1"/>
    <brk id="144" max="16383" man="1"/>
    <brk id="189" max="16383" man="1"/>
    <brk id="249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2016-05-01T20:56:51Z</cp:lastPrinted>
  <dcterms:created xsi:type="dcterms:W3CDTF">2016-02-03T14:06:14Z</dcterms:created>
  <dcterms:modified xsi:type="dcterms:W3CDTF">2017-06-05T19:23:35Z</dcterms:modified>
</cp:coreProperties>
</file>