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marcin\Desktop\The Valuer - Copy\2 Trading Comparables\28 Value Driver - Last Twelve Months Homework - Final\"/>
    </mc:Choice>
  </mc:AlternateContent>
  <bookViews>
    <workbookView xWindow="0" yWindow="0" windowWidth="28800" windowHeight="13212"/>
  </bookViews>
  <sheets>
    <sheet name="Welcome" sheetId="1" r:id="rId1"/>
    <sheet name="Earnings" sheetId="9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E58" i="9" l="1"/>
  <c r="D58" i="9"/>
  <c r="C58" i="9"/>
  <c r="C60" i="9" l="1"/>
</calcChain>
</file>

<file path=xl/sharedStrings.xml><?xml version="1.0" encoding="utf-8"?>
<sst xmlns="http://schemas.openxmlformats.org/spreadsheetml/2006/main" count="15" uniqueCount="14">
  <si>
    <t>This document is for training purposes only. Financial Edge accepts no responsibility or liability for any other purpose or usage.</t>
  </si>
  <si>
    <t>EBIT</t>
  </si>
  <si>
    <t>Trading Comparables Valuation</t>
  </si>
  <si>
    <t>Earnings before interest and taxes</t>
  </si>
  <si>
    <t>Yearly income statement</t>
  </si>
  <si>
    <t>Quarterly income statement</t>
  </si>
  <si>
    <t>Assume other expense / (income) is non recurring.</t>
  </si>
  <si>
    <t>Other expense / (income)</t>
  </si>
  <si>
    <t>LTM EBIT</t>
  </si>
  <si>
    <t>Year ending</t>
  </si>
  <si>
    <t>Calculate LTM EBIT for GoodieFoodie Inc for period ending 27 September 2015.</t>
  </si>
  <si>
    <t>Termination fee received</t>
  </si>
  <si>
    <t>Nine months ending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</si>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</sst>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  <numFmt numFmtId="174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rgb="FF0853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4" applyNumberFormat="0" applyAlignment="0" applyProtection="0"/>
    <xf numFmtId="0" fontId="18" fillId="9" borderId="5" applyNumberFormat="0" applyAlignment="0" applyProtection="0"/>
    <xf numFmtId="0" fontId="19" fillId="9" borderId="4" applyNumberFormat="0" applyAlignment="0" applyProtection="0"/>
    <xf numFmtId="0" fontId="20" fillId="0" borderId="6" applyNumberFormat="0" applyFill="0" applyAlignment="0" applyProtection="0"/>
    <xf numFmtId="0" fontId="21" fillId="10" borderId="7" applyNumberFormat="0" applyAlignment="0" applyProtection="0"/>
    <xf numFmtId="0" fontId="22" fillId="0" borderId="0" applyNumberFormat="0" applyFill="0" applyBorder="0" applyAlignment="0" applyProtection="0"/>
    <xf numFmtId="0" fontId="9" fillId="11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4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6" borderId="10" applyNumberFormat="0">
      <protection locked="0"/>
    </xf>
    <xf numFmtId="0" fontId="2" fillId="4" borderId="11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7" borderId="0" applyNumberFormat="0" applyFont="0" applyBorder="0" applyAlignment="0" applyProtection="0">
      <alignment vertical="top"/>
    </xf>
  </cellStyleXfs>
  <cellXfs count="55">
    <xf numFmtId="172" fontId="0" fillId="0" borderId="0" xfId="0"/>
    <xf numFmtId="168" fontId="32" fillId="2" borderId="0" xfId="48" applyNumberFormat="1">
      <alignment horizontal="left"/>
    </xf>
    <xf numFmtId="172" fontId="26" fillId="3" borderId="0" xfId="0" applyFont="1" applyFill="1" applyBorder="1" applyAlignment="1"/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2" fillId="4" borderId="0" xfId="51" applyNumberFormat="1" applyFont="1" applyBorder="1" applyAlignment="1">
      <alignment horizontal="left" vertical="top"/>
    </xf>
    <xf numFmtId="168" fontId="3" fillId="4" borderId="0" xfId="51" applyNumberFormat="1" applyFont="1" applyBorder="1" applyAlignment="1">
      <alignment horizontal="center" vertical="top"/>
    </xf>
    <xf numFmtId="168" fontId="2" fillId="4" borderId="0" xfId="51" applyNumberFormat="1" applyFont="1" applyBorder="1" applyAlignment="1"/>
    <xf numFmtId="168" fontId="5" fillId="4" borderId="0" xfId="51" applyNumberFormat="1" applyFont="1" applyBorder="1" applyAlignment="1">
      <alignment vertical="center" wrapText="1"/>
    </xf>
    <xf numFmtId="0" fontId="2" fillId="4" borderId="11" xfId="62" applyFont="1" applyAlignment="1">
      <alignment vertical="top"/>
    </xf>
    <xf numFmtId="0" fontId="3" fillId="4" borderId="11" xfId="62" applyFont="1" applyAlignment="1">
      <alignment horizontal="center" vertical="top"/>
    </xf>
    <xf numFmtId="0" fontId="2" fillId="4" borderId="11" xfId="62" applyFont="1" applyAlignment="1"/>
    <xf numFmtId="0" fontId="5" fillId="4" borderId="11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72" fontId="30" fillId="0" borderId="0" xfId="58" applyNumberFormat="1" applyFill="1"/>
    <xf numFmtId="173" fontId="30" fillId="0" borderId="0" xfId="58" applyNumberFormat="1" applyFill="1"/>
    <xf numFmtId="173" fontId="0" fillId="0" borderId="0" xfId="0" applyNumberFormat="1"/>
    <xf numFmtId="169" fontId="30" fillId="0" borderId="0" xfId="56" applyFont="1" applyFill="1"/>
    <xf numFmtId="170" fontId="30" fillId="0" borderId="0" xfId="57" applyFont="1" applyFill="1"/>
    <xf numFmtId="169" fontId="0" fillId="0" borderId="0" xfId="56" applyFont="1"/>
    <xf numFmtId="9" fontId="0" fillId="0" borderId="0" xfId="0" applyNumberFormat="1"/>
    <xf numFmtId="174" fontId="0" fillId="0" borderId="0" xfId="0" applyNumberFormat="1"/>
    <xf numFmtId="168" fontId="33" fillId="0" borderId="0" xfId="54" applyFont="1">
      <alignment vertical="top"/>
    </xf>
    <xf numFmtId="172" fontId="0" fillId="0" borderId="0" xfId="0" applyNumberFormat="1"/>
    <xf numFmtId="172" fontId="31" fillId="0" borderId="0" xfId="59" applyNumberFormat="1" applyAlignment="1">
      <alignment horizontal="center"/>
    </xf>
    <xf numFmtId="172" fontId="31" fillId="0" borderId="0" xfId="59" applyNumberFormat="1" applyAlignment="1">
      <alignment horizontal="centerContinuous"/>
    </xf>
    <xf numFmtId="15" fontId="31" fillId="0" borderId="0" xfId="59" applyNumberFormat="1" applyAlignment="1">
      <alignment horizontal="center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4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4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</xdr:colOff>
      <xdr:row>7</xdr:row>
      <xdr:rowOff>104776</xdr:rowOff>
    </xdr:from>
    <xdr:to>
      <xdr:col>5</xdr:col>
      <xdr:colOff>22456</xdr:colOff>
      <xdr:row>28</xdr:row>
      <xdr:rowOff>12839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79635805"/>
          <a:ext cx="5400000" cy="4022863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  <xdr:twoCellAnchor editAs="oneCell">
    <xdr:from>
      <xdr:col>1</xdr:col>
      <xdr:colOff>10886</xdr:colOff>
      <xdr:row>30</xdr:row>
      <xdr:rowOff>32658</xdr:rowOff>
    </xdr:from>
    <xdr:to>
      <xdr:col>8</xdr:col>
      <xdr:colOff>577113</xdr:colOff>
      <xdr:row>51</xdr:row>
      <xdr:rowOff>71694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57" y="84070372"/>
          <a:ext cx="8208000" cy="4153836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21" customWidth="1"/>
    <col min="2" max="13" width="9.33203125" style="21" customWidth="1"/>
    <col min="14" max="14" width="9.88671875" style="21" customWidth="1"/>
    <col min="15" max="26" width="9.109375" style="21" customWidth="1"/>
    <col min="27" max="16384" width="9.109375" style="21"/>
  </cols>
  <sheetData>
    <row r="1" spans="1:14" s="25" customFormat="1" ht="189.75" customHeight="1" x14ac:dyDescent="0.55000000000000004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s="12" customFormat="1" ht="75" customHeight="1" x14ac:dyDescent="0.3">
      <c r="A2" s="52" t="s">
        <v>2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spans="1:14" s="13" customFormat="1" ht="7.5" customHeight="1" x14ac:dyDescent="0.3">
      <c r="B3" s="14"/>
      <c r="C3" s="14"/>
      <c r="F3" s="15"/>
      <c r="G3" s="15"/>
      <c r="H3" s="15"/>
      <c r="I3" s="15"/>
      <c r="J3" s="15"/>
      <c r="K3" s="15"/>
    </row>
    <row r="4" spans="1:14" s="13" customFormat="1" ht="15" customHeight="1" x14ac:dyDescent="0.3">
      <c r="A4" s="27"/>
      <c r="B4" s="28"/>
      <c r="C4" s="51"/>
      <c r="D4" s="51"/>
      <c r="E4" s="29"/>
      <c r="F4" s="30"/>
      <c r="G4" s="30"/>
      <c r="H4" s="30"/>
      <c r="I4" s="30"/>
      <c r="J4" s="30"/>
      <c r="K4" s="30"/>
      <c r="L4" s="29"/>
      <c r="M4" s="29"/>
      <c r="N4" s="29"/>
    </row>
    <row r="5" spans="1:14" s="13" customFormat="1" ht="15" customHeight="1" x14ac:dyDescent="0.3">
      <c r="A5" s="53" t="s">
        <v>0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s="13" customFormat="1" ht="15" customHeight="1" x14ac:dyDescent="0.3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</row>
    <row r="7" spans="1:14" s="13" customFormat="1" ht="15" customHeight="1" x14ac:dyDescent="0.3">
      <c r="A7" s="53" t="str">
        <f ca="1">"© "&amp;YEAR(TODAY())&amp;" Financial Edge Training"</f>
        <v>© 2017 Financial Edge Training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</row>
    <row r="8" spans="1:14" s="13" customFormat="1" ht="15" customHeight="1" thickBot="1" x14ac:dyDescent="0.35">
      <c r="A8" s="31"/>
      <c r="B8" s="32"/>
      <c r="C8" s="31"/>
      <c r="D8" s="31"/>
      <c r="E8" s="33"/>
      <c r="F8" s="34"/>
      <c r="G8" s="34"/>
      <c r="H8" s="34"/>
      <c r="I8" s="34"/>
      <c r="J8" s="34"/>
      <c r="K8" s="34"/>
      <c r="L8" s="33"/>
      <c r="M8" s="33"/>
      <c r="N8" s="33"/>
    </row>
    <row r="9" spans="1:14" s="13" customFormat="1" ht="15" customHeight="1" x14ac:dyDescent="0.3">
      <c r="F9" s="17"/>
      <c r="G9" s="54"/>
      <c r="H9" s="54"/>
      <c r="I9" s="54"/>
      <c r="J9" s="54"/>
      <c r="K9" s="17"/>
    </row>
    <row r="10" spans="1:14" s="13" customFormat="1" ht="15" customHeight="1" x14ac:dyDescent="0.3">
      <c r="B10" s="14"/>
      <c r="C10" s="14"/>
      <c r="F10" s="17"/>
      <c r="G10" s="54"/>
      <c r="H10" s="54"/>
      <c r="I10" s="54"/>
      <c r="J10" s="54"/>
      <c r="K10" s="17"/>
    </row>
    <row r="11" spans="1:14" s="13" customFormat="1" ht="15" customHeight="1" x14ac:dyDescent="0.3">
      <c r="B11" s="10"/>
      <c r="C11" s="10"/>
      <c r="D11" s="11"/>
      <c r="F11" s="15"/>
      <c r="G11" s="15"/>
      <c r="H11" s="15"/>
      <c r="I11" s="15"/>
      <c r="J11" s="15"/>
      <c r="K11" s="15"/>
    </row>
    <row r="12" spans="1:14" s="13" customFormat="1" ht="15" customHeight="1" x14ac:dyDescent="0.3">
      <c r="A12" s="16"/>
      <c r="B12" s="10"/>
      <c r="C12" s="10"/>
      <c r="D12" s="18"/>
      <c r="F12" s="15"/>
      <c r="G12" s="50"/>
      <c r="H12" s="50"/>
      <c r="I12" s="50"/>
      <c r="J12" s="50"/>
      <c r="K12" s="15"/>
    </row>
    <row r="13" spans="1:14" s="13" customFormat="1" ht="15" customHeight="1" x14ac:dyDescent="0.3">
      <c r="A13" s="9"/>
      <c r="B13" s="10"/>
      <c r="C13" s="10"/>
      <c r="D13" s="19"/>
      <c r="F13" s="15"/>
      <c r="G13" s="50"/>
      <c r="H13" s="50"/>
      <c r="I13" s="50"/>
      <c r="J13" s="50"/>
      <c r="K13" s="15"/>
    </row>
    <row r="14" spans="1:14" s="13" customFormat="1" ht="15" customHeight="1" x14ac:dyDescent="0.3">
      <c r="A14" s="12"/>
      <c r="B14" s="10"/>
      <c r="C14" s="10"/>
      <c r="D14" s="19"/>
      <c r="F14" s="15"/>
      <c r="G14" s="50"/>
      <c r="H14" s="50"/>
      <c r="I14" s="50"/>
      <c r="J14" s="50"/>
      <c r="K14" s="15"/>
    </row>
    <row r="15" spans="1:14" s="13" customFormat="1" ht="15" customHeight="1" x14ac:dyDescent="0.3">
      <c r="A15" s="12"/>
      <c r="B15" s="10"/>
      <c r="C15" s="10"/>
      <c r="D15" s="19"/>
      <c r="F15" s="15"/>
      <c r="G15" s="15"/>
      <c r="H15" s="15"/>
      <c r="I15" s="15"/>
      <c r="J15" s="15"/>
      <c r="K15" s="15"/>
    </row>
    <row r="16" spans="1:14" s="13" customFormat="1" ht="15" customHeight="1" x14ac:dyDescent="0.3">
      <c r="A16" s="12"/>
      <c r="B16" s="10"/>
      <c r="C16" s="10"/>
      <c r="D16" s="20"/>
      <c r="F16" s="15"/>
      <c r="G16" s="50"/>
      <c r="H16" s="50"/>
      <c r="I16" s="50"/>
      <c r="J16" s="50"/>
      <c r="K16" s="15"/>
    </row>
    <row r="17" spans="1:12" s="13" customFormat="1" ht="15" customHeight="1" x14ac:dyDescent="0.3">
      <c r="A17" s="12"/>
      <c r="B17" s="22"/>
      <c r="C17" s="23"/>
      <c r="D17" s="20"/>
      <c r="F17" s="15"/>
      <c r="G17" s="15"/>
      <c r="H17" s="15"/>
      <c r="I17" s="15"/>
      <c r="J17" s="15"/>
      <c r="K17" s="15"/>
    </row>
    <row r="18" spans="1:12" ht="15" customHeigh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2" x14ac:dyDescent="0.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zoomScaleNormal="100" workbookViewId="0">
      <pane xSplit="1" ySplit="2" topLeftCell="B3" activePane="bottomRight" state="frozen"/>
      <selection activeCell="C676" sqref="C676"/>
      <selection pane="topRight" activeCell="C676" sqref="C676"/>
      <selection pane="bottomLeft" activeCell="C676" sqref="C676"/>
      <selection pane="bottomRight"/>
    </sheetView>
  </sheetViews>
  <sheetFormatPr defaultColWidth="9.109375" defaultRowHeight="15" customHeight="1" x14ac:dyDescent="0.3"/>
  <cols>
    <col min="1" max="1" width="1.44140625" style="7" customWidth="1"/>
    <col min="2" max="2" width="45.6640625" style="8" customWidth="1"/>
    <col min="3" max="10" width="11" customWidth="1"/>
    <col min="11" max="11" width="9.109375" customWidth="1"/>
    <col min="12" max="12" width="9.33203125" customWidth="1"/>
  </cols>
  <sheetData>
    <row r="1" spans="1:10" s="35" customFormat="1" ht="45" customHeight="1" x14ac:dyDescent="0.55000000000000004">
      <c r="A1" s="1" t="s">
        <v>2</v>
      </c>
      <c r="B1" s="3"/>
      <c r="C1" s="5"/>
      <c r="D1" s="5"/>
      <c r="E1" s="5"/>
      <c r="F1" s="5"/>
      <c r="G1" s="5"/>
      <c r="H1" s="5"/>
      <c r="I1" s="5"/>
      <c r="J1" s="5"/>
    </row>
    <row r="2" spans="1:10" s="26" customFormat="1" ht="30" customHeight="1" x14ac:dyDescent="0.4">
      <c r="A2" s="6"/>
      <c r="B2" s="2"/>
      <c r="C2" s="4"/>
      <c r="D2" s="4"/>
      <c r="E2" s="4"/>
      <c r="F2" s="4"/>
      <c r="G2" s="4"/>
      <c r="H2" s="4"/>
      <c r="I2" s="4"/>
      <c r="J2" s="4"/>
    </row>
    <row r="3" spans="1:10" ht="15" customHeight="1" x14ac:dyDescent="0.3">
      <c r="A3" s="7" t="s">
        <v>13</v>
      </c>
      <c r="C3" s="36"/>
    </row>
    <row r="4" spans="1:10" ht="15" customHeight="1" x14ac:dyDescent="0.3">
      <c r="B4" s="8" t="s">
        <v>10</v>
      </c>
      <c r="C4" s="36"/>
    </row>
    <row r="5" spans="1:10" ht="15" customHeight="1" x14ac:dyDescent="0.3">
      <c r="B5" s="8" t="s">
        <v>6</v>
      </c>
      <c r="C5" s="36"/>
    </row>
    <row r="6" spans="1:10" ht="15" customHeight="1" x14ac:dyDescent="0.3">
      <c r="C6" s="36"/>
    </row>
    <row r="7" spans="1:10" ht="15" customHeight="1" x14ac:dyDescent="0.3">
      <c r="B7" s="8" t="s">
        <v>4</v>
      </c>
      <c r="C7" s="36"/>
    </row>
    <row r="8" spans="1:10" ht="15" customHeight="1" x14ac:dyDescent="0.3">
      <c r="C8" s="36"/>
    </row>
    <row r="9" spans="1:10" ht="15" customHeight="1" x14ac:dyDescent="0.3">
      <c r="C9" s="36"/>
    </row>
    <row r="10" spans="1:10" ht="15" customHeight="1" x14ac:dyDescent="0.3">
      <c r="C10" s="36"/>
    </row>
    <row r="11" spans="1:10" ht="15" customHeight="1" x14ac:dyDescent="0.3">
      <c r="C11" s="36"/>
    </row>
    <row r="23" spans="2:3" ht="15" customHeight="1" x14ac:dyDescent="0.3">
      <c r="C23" s="36"/>
    </row>
    <row r="24" spans="2:3" ht="15" customHeight="1" x14ac:dyDescent="0.3">
      <c r="C24" s="36"/>
    </row>
    <row r="25" spans="2:3" ht="15" customHeight="1" x14ac:dyDescent="0.3">
      <c r="C25" s="36"/>
    </row>
    <row r="26" spans="2:3" ht="15" customHeight="1" x14ac:dyDescent="0.3">
      <c r="C26" s="36"/>
    </row>
    <row r="27" spans="2:3" ht="15" customHeight="1" x14ac:dyDescent="0.3">
      <c r="C27" s="37"/>
    </row>
    <row r="28" spans="2:3" ht="15" customHeight="1" x14ac:dyDescent="0.3">
      <c r="C28" s="36"/>
    </row>
    <row r="29" spans="2:3" ht="15" customHeight="1" x14ac:dyDescent="0.3">
      <c r="C29" s="36"/>
    </row>
    <row r="30" spans="2:3" ht="15" customHeight="1" x14ac:dyDescent="0.3">
      <c r="B30" s="8" t="s">
        <v>5</v>
      </c>
      <c r="C30" s="36"/>
    </row>
    <row r="31" spans="2:3" ht="15" customHeight="1" x14ac:dyDescent="0.3">
      <c r="C31" s="36"/>
    </row>
    <row r="32" spans="2:3" ht="15" customHeight="1" x14ac:dyDescent="0.3">
      <c r="C32" s="36"/>
    </row>
    <row r="33" spans="3:3" ht="15" customHeight="1" x14ac:dyDescent="0.3">
      <c r="C33" s="36"/>
    </row>
    <row r="34" spans="3:3" ht="15" customHeight="1" x14ac:dyDescent="0.3">
      <c r="C34" s="36"/>
    </row>
    <row r="35" spans="3:3" ht="15" customHeight="1" x14ac:dyDescent="0.3">
      <c r="C35" s="36"/>
    </row>
    <row r="36" spans="3:3" ht="15" customHeight="1" x14ac:dyDescent="0.3">
      <c r="C36" s="36"/>
    </row>
    <row r="37" spans="3:3" ht="15" customHeight="1" x14ac:dyDescent="0.3">
      <c r="C37" s="36"/>
    </row>
    <row r="38" spans="3:3" ht="15" customHeight="1" x14ac:dyDescent="0.3">
      <c r="C38" s="36"/>
    </row>
    <row r="39" spans="3:3" ht="15" customHeight="1" x14ac:dyDescent="0.3">
      <c r="C39" s="36"/>
    </row>
    <row r="40" spans="3:3" ht="15" customHeight="1" x14ac:dyDescent="0.3">
      <c r="C40" s="36"/>
    </row>
    <row r="41" spans="3:3" ht="15" customHeight="1" x14ac:dyDescent="0.3">
      <c r="C41" s="36"/>
    </row>
    <row r="42" spans="3:3" ht="15" customHeight="1" x14ac:dyDescent="0.3">
      <c r="C42" s="36"/>
    </row>
    <row r="43" spans="3:3" ht="15" customHeight="1" x14ac:dyDescent="0.3">
      <c r="C43" s="36"/>
    </row>
    <row r="44" spans="3:3" ht="15" customHeight="1" x14ac:dyDescent="0.3">
      <c r="C44" s="36"/>
    </row>
    <row r="45" spans="3:3" ht="15" customHeight="1" x14ac:dyDescent="0.3">
      <c r="C45" s="36"/>
    </row>
    <row r="46" spans="3:3" ht="15" customHeight="1" x14ac:dyDescent="0.3">
      <c r="C46" s="36"/>
    </row>
    <row r="47" spans="3:3" ht="15" customHeight="1" x14ac:dyDescent="0.3">
      <c r="C47" s="36"/>
    </row>
    <row r="48" spans="3:3" ht="15" customHeight="1" x14ac:dyDescent="0.3">
      <c r="C48" s="36"/>
    </row>
    <row r="49" spans="2:5" ht="15" customHeight="1" x14ac:dyDescent="0.3">
      <c r="C49" s="36"/>
    </row>
    <row r="50" spans="2:5" ht="15" customHeight="1" x14ac:dyDescent="0.3">
      <c r="C50" s="36"/>
    </row>
    <row r="51" spans="2:5" ht="15" customHeight="1" x14ac:dyDescent="0.3">
      <c r="C51" s="36"/>
    </row>
    <row r="52" spans="2:5" ht="15" customHeight="1" x14ac:dyDescent="0.3">
      <c r="C52" s="36"/>
    </row>
    <row r="53" spans="2:5" ht="15" customHeight="1" x14ac:dyDescent="0.3">
      <c r="B53"/>
      <c r="C53" s="46" t="s">
        <v>9</v>
      </c>
      <c r="D53" s="47" t="s">
        <v>12</v>
      </c>
      <c r="E53" s="47"/>
    </row>
    <row r="54" spans="2:5" ht="15" customHeight="1" x14ac:dyDescent="0.3">
      <c r="C54" s="48">
        <v>42001</v>
      </c>
      <c r="D54" s="48">
        <v>42274</v>
      </c>
      <c r="E54" s="48">
        <v>41910</v>
      </c>
    </row>
    <row r="55" spans="2:5" ht="15" customHeight="1" x14ac:dyDescent="0.3">
      <c r="B55" s="8" t="s">
        <v>3</v>
      </c>
      <c r="C55" s="36">
        <v>512271</v>
      </c>
      <c r="D55" s="36">
        <v>276077</v>
      </c>
      <c r="E55" s="36">
        <v>418631</v>
      </c>
    </row>
    <row r="56" spans="2:5" ht="15" customHeight="1" x14ac:dyDescent="0.3">
      <c r="B56" s="8" t="s">
        <v>11</v>
      </c>
      <c r="C56" s="36">
        <v>-152982</v>
      </c>
      <c r="D56" s="36"/>
      <c r="E56" s="36">
        <v>-152988</v>
      </c>
    </row>
    <row r="57" spans="2:5" ht="15" customHeight="1" x14ac:dyDescent="0.3">
      <c r="B57" s="8" t="s">
        <v>7</v>
      </c>
      <c r="C57" s="36">
        <v>15981</v>
      </c>
      <c r="D57" s="36">
        <v>12936</v>
      </c>
      <c r="E57" s="36">
        <v>9265</v>
      </c>
    </row>
    <row r="58" spans="2:5" ht="15" customHeight="1" x14ac:dyDescent="0.3">
      <c r="B58" s="8" t="s">
        <v>1</v>
      </c>
      <c r="C58" s="45">
        <f>SUM(C55:C57)</f>
        <v>375270</v>
      </c>
      <c r="D58" s="45">
        <f>SUM(D55:D57)</f>
        <v>289013</v>
      </c>
      <c r="E58" s="45">
        <f>SUM(E55:E57)</f>
        <v>274908</v>
      </c>
    </row>
    <row r="60" spans="2:5" ht="15" customHeight="1" x14ac:dyDescent="0.3">
      <c r="B60" s="8" t="s">
        <v>8</v>
      </c>
      <c r="C60">
        <f>C58+D58-E58</f>
        <v>389375</v>
      </c>
    </row>
    <row r="78" spans="3:3" ht="15" customHeight="1" x14ac:dyDescent="0.3">
      <c r="C78" s="36"/>
    </row>
    <row r="79" spans="3:3" ht="15" customHeight="1" x14ac:dyDescent="0.3">
      <c r="C79" s="36"/>
    </row>
    <row r="80" spans="3:3" ht="15" customHeight="1" x14ac:dyDescent="0.3">
      <c r="C80" s="37"/>
    </row>
    <row r="82" spans="3:5" ht="15" customHeight="1" x14ac:dyDescent="0.3">
      <c r="C82" s="38"/>
    </row>
    <row r="84" spans="3:5" ht="15" customHeight="1" x14ac:dyDescent="0.3">
      <c r="C84" s="36"/>
    </row>
    <row r="85" spans="3:5" ht="15" customHeight="1" x14ac:dyDescent="0.3">
      <c r="C85" s="36"/>
    </row>
    <row r="86" spans="3:5" ht="15" customHeight="1" x14ac:dyDescent="0.3">
      <c r="C86" s="36"/>
    </row>
    <row r="87" spans="3:5" ht="15" customHeight="1" x14ac:dyDescent="0.3">
      <c r="C87" s="36"/>
    </row>
    <row r="91" spans="3:5" ht="15" customHeight="1" x14ac:dyDescent="0.3">
      <c r="C91" s="36"/>
      <c r="D91" s="36"/>
      <c r="E91" s="36"/>
    </row>
    <row r="92" spans="3:5" ht="15" customHeight="1" x14ac:dyDescent="0.3">
      <c r="C92" s="36"/>
      <c r="D92" s="36"/>
      <c r="E92" s="36"/>
    </row>
    <row r="93" spans="3:5" ht="15" customHeight="1" x14ac:dyDescent="0.3">
      <c r="C93" s="36"/>
      <c r="D93" s="36"/>
      <c r="E93" s="36"/>
    </row>
    <row r="94" spans="3:5" ht="15" customHeight="1" x14ac:dyDescent="0.3">
      <c r="C94" s="36"/>
    </row>
    <row r="95" spans="3:5" ht="15" customHeight="1" x14ac:dyDescent="0.3">
      <c r="C95" s="37"/>
      <c r="D95" s="36"/>
      <c r="E95" s="36"/>
    </row>
    <row r="96" spans="3:5" ht="15" customHeight="1" x14ac:dyDescent="0.3">
      <c r="C96" s="37"/>
      <c r="D96" s="38"/>
      <c r="E96" s="38"/>
    </row>
    <row r="97" spans="3:5" ht="15" customHeight="1" x14ac:dyDescent="0.3">
      <c r="C97" s="36"/>
    </row>
    <row r="98" spans="3:5" ht="15" customHeight="1" x14ac:dyDescent="0.3">
      <c r="C98" s="36"/>
    </row>
    <row r="101" spans="3:5" ht="15" customHeight="1" x14ac:dyDescent="0.3">
      <c r="C101" s="36"/>
    </row>
    <row r="102" spans="3:5" ht="15" customHeight="1" x14ac:dyDescent="0.3">
      <c r="C102" s="36"/>
      <c r="D102" s="36"/>
      <c r="E102" s="36"/>
    </row>
    <row r="108" spans="3:5" ht="15" customHeight="1" x14ac:dyDescent="0.3">
      <c r="C108" s="38"/>
      <c r="D108" s="38"/>
      <c r="E108" s="38"/>
    </row>
    <row r="110" spans="3:5" ht="15" customHeight="1" x14ac:dyDescent="0.3">
      <c r="D110" s="41"/>
      <c r="E110" s="41"/>
    </row>
    <row r="111" spans="3:5" ht="15" customHeight="1" x14ac:dyDescent="0.3">
      <c r="C111" s="41"/>
      <c r="D111" s="41"/>
      <c r="E111" s="41"/>
    </row>
    <row r="113" spans="2:3" ht="15" customHeight="1" x14ac:dyDescent="0.3">
      <c r="C113" s="36"/>
    </row>
    <row r="114" spans="2:3" ht="15" customHeight="1" x14ac:dyDescent="0.3">
      <c r="C114" s="36"/>
    </row>
    <row r="115" spans="2:3" ht="15" customHeight="1" x14ac:dyDescent="0.3">
      <c r="C115" s="37"/>
    </row>
    <row r="116" spans="2:3" ht="15" customHeight="1" x14ac:dyDescent="0.3">
      <c r="C116" s="36"/>
    </row>
    <row r="117" spans="2:3" ht="15" customHeight="1" x14ac:dyDescent="0.3">
      <c r="B117" s="44"/>
    </row>
    <row r="119" spans="2:3" ht="15" customHeight="1" x14ac:dyDescent="0.3">
      <c r="C119" s="36"/>
    </row>
    <row r="120" spans="2:3" ht="15" customHeight="1" x14ac:dyDescent="0.3">
      <c r="C120" s="36"/>
    </row>
    <row r="121" spans="2:3" ht="15" customHeight="1" x14ac:dyDescent="0.3">
      <c r="C121" s="36"/>
    </row>
    <row r="163" spans="3:4" ht="15" customHeight="1" x14ac:dyDescent="0.3">
      <c r="C163" s="36"/>
    </row>
    <row r="164" spans="3:4" ht="15" customHeight="1" x14ac:dyDescent="0.3">
      <c r="C164" s="36"/>
    </row>
    <row r="165" spans="3:4" ht="15" customHeight="1" x14ac:dyDescent="0.3">
      <c r="C165" s="36"/>
    </row>
    <row r="168" spans="3:4" ht="15" customHeight="1" x14ac:dyDescent="0.3">
      <c r="C168" s="36"/>
    </row>
    <row r="171" spans="3:4" ht="15" customHeight="1" x14ac:dyDescent="0.3">
      <c r="C171" s="38"/>
    </row>
    <row r="176" spans="3:4" ht="15" customHeight="1" x14ac:dyDescent="0.3">
      <c r="C176" s="37"/>
      <c r="D176" s="38"/>
    </row>
    <row r="177" spans="3:12" ht="15" customHeight="1" x14ac:dyDescent="0.3">
      <c r="C177" s="36"/>
      <c r="D177" s="36"/>
    </row>
    <row r="179" spans="3:12" ht="15" customHeight="1" x14ac:dyDescent="0.3">
      <c r="C179" s="36"/>
      <c r="D179" s="36"/>
    </row>
    <row r="180" spans="3:12" ht="15" customHeight="1" x14ac:dyDescent="0.3">
      <c r="C180" s="36"/>
      <c r="D180" s="36"/>
    </row>
    <row r="181" spans="3:12" ht="15" customHeight="1" x14ac:dyDescent="0.3">
      <c r="C181" s="36"/>
      <c r="D181" s="36"/>
    </row>
    <row r="184" spans="3:12" ht="15" customHeight="1" x14ac:dyDescent="0.3">
      <c r="C184" s="36"/>
      <c r="D184" s="36"/>
    </row>
    <row r="185" spans="3:12" ht="15" customHeight="1" x14ac:dyDescent="0.3">
      <c r="C185" s="41"/>
      <c r="D185" s="41"/>
    </row>
    <row r="187" spans="3:12" ht="15" customHeight="1" x14ac:dyDescent="0.3">
      <c r="C187" s="38"/>
    </row>
    <row r="188" spans="3:12" ht="15" customHeight="1" x14ac:dyDescent="0.3">
      <c r="C188" s="36"/>
    </row>
    <row r="189" spans="3:12" ht="15" customHeight="1" x14ac:dyDescent="0.3">
      <c r="C189" s="36"/>
    </row>
    <row r="190" spans="3:12" ht="15" customHeight="1" x14ac:dyDescent="0.3">
      <c r="C190" s="37"/>
      <c r="D190" s="38"/>
    </row>
    <row r="191" spans="3:12" ht="15" customHeight="1" x14ac:dyDescent="0.3">
      <c r="D191" s="36"/>
      <c r="L191" s="42"/>
    </row>
    <row r="193" spans="3:12" ht="15" customHeight="1" x14ac:dyDescent="0.3">
      <c r="C193" s="36"/>
      <c r="D193" s="36"/>
    </row>
    <row r="194" spans="3:12" ht="15" customHeight="1" x14ac:dyDescent="0.3">
      <c r="C194" s="36"/>
      <c r="D194" s="36"/>
    </row>
    <row r="195" spans="3:12" ht="15" customHeight="1" x14ac:dyDescent="0.3">
      <c r="C195" s="36"/>
      <c r="D195" s="36"/>
    </row>
    <row r="196" spans="3:12" ht="15" customHeight="1" x14ac:dyDescent="0.3">
      <c r="C196" s="36"/>
    </row>
    <row r="198" spans="3:12" ht="15" customHeight="1" x14ac:dyDescent="0.3">
      <c r="C198" s="36"/>
      <c r="D198" s="36"/>
      <c r="L198" s="38"/>
    </row>
    <row r="199" spans="3:12" ht="15" customHeight="1" x14ac:dyDescent="0.3">
      <c r="C199" s="41"/>
      <c r="D199" s="41"/>
    </row>
    <row r="202" spans="3:12" ht="15" customHeight="1" x14ac:dyDescent="0.3">
      <c r="C202" s="37"/>
    </row>
    <row r="203" spans="3:12" ht="15" customHeight="1" x14ac:dyDescent="0.3">
      <c r="C203" s="45"/>
    </row>
    <row r="204" spans="3:12" ht="15" customHeight="1" x14ac:dyDescent="0.3">
      <c r="C204" s="45"/>
    </row>
    <row r="205" spans="3:12" ht="15" customHeight="1" x14ac:dyDescent="0.3">
      <c r="C205" s="45"/>
      <c r="D205" s="39"/>
      <c r="E205" s="39"/>
    </row>
    <row r="206" spans="3:12" ht="15" customHeight="1" x14ac:dyDescent="0.3">
      <c r="D206" s="39"/>
      <c r="E206" s="39"/>
    </row>
    <row r="207" spans="3:12" ht="15" customHeight="1" x14ac:dyDescent="0.3">
      <c r="C207" s="36"/>
      <c r="D207" s="41"/>
      <c r="E207" s="41"/>
    </row>
    <row r="215" spans="3:3" ht="15" customHeight="1" x14ac:dyDescent="0.3">
      <c r="C215" s="36"/>
    </row>
    <row r="216" spans="3:3" ht="15" customHeight="1" x14ac:dyDescent="0.3">
      <c r="C216" s="36"/>
    </row>
    <row r="217" spans="3:3" ht="15" customHeight="1" x14ac:dyDescent="0.3">
      <c r="C217" s="36"/>
    </row>
    <row r="220" spans="3:3" ht="15" customHeight="1" x14ac:dyDescent="0.3">
      <c r="C220" s="36"/>
    </row>
    <row r="221" spans="3:3" ht="15" customHeight="1" x14ac:dyDescent="0.3">
      <c r="C221" s="36"/>
    </row>
    <row r="222" spans="3:3" ht="15" customHeight="1" x14ac:dyDescent="0.3">
      <c r="C222" s="36"/>
    </row>
    <row r="224" spans="3:3" ht="15" customHeight="1" x14ac:dyDescent="0.3">
      <c r="C224" s="37"/>
    </row>
    <row r="225" spans="3:3" ht="15" customHeight="1" x14ac:dyDescent="0.3">
      <c r="C225" s="36"/>
    </row>
    <row r="228" spans="3:3" ht="15" customHeight="1" x14ac:dyDescent="0.3">
      <c r="C228" s="41"/>
    </row>
    <row r="229" spans="3:3" ht="15" customHeight="1" x14ac:dyDescent="0.3">
      <c r="C229" s="38"/>
    </row>
    <row r="230" spans="3:3" ht="15" customHeight="1" x14ac:dyDescent="0.3">
      <c r="C230" s="38"/>
    </row>
    <row r="233" spans="3:3" ht="15" customHeight="1" x14ac:dyDescent="0.3">
      <c r="C233" s="41"/>
    </row>
    <row r="238" spans="3:3" ht="15" customHeight="1" x14ac:dyDescent="0.3">
      <c r="C238" s="38"/>
    </row>
    <row r="241" spans="3:7" ht="15" customHeight="1" x14ac:dyDescent="0.3">
      <c r="C241" s="41"/>
    </row>
    <row r="246" spans="3:7" ht="15" customHeight="1" x14ac:dyDescent="0.3">
      <c r="C246" s="38"/>
    </row>
    <row r="252" spans="3:7" ht="15" customHeight="1" x14ac:dyDescent="0.3">
      <c r="C252" s="36"/>
      <c r="D252" s="36"/>
      <c r="E252" s="36"/>
      <c r="F252" s="36"/>
      <c r="G252" s="36"/>
    </row>
    <row r="253" spans="3:7" ht="15" customHeight="1" x14ac:dyDescent="0.3">
      <c r="C253" s="40"/>
      <c r="D253" s="40"/>
      <c r="E253" s="40"/>
      <c r="F253" s="40"/>
      <c r="G253" s="40"/>
    </row>
    <row r="254" spans="3:7" ht="15" customHeight="1" x14ac:dyDescent="0.3">
      <c r="C254" s="40"/>
      <c r="D254" s="40"/>
      <c r="E254" s="40"/>
      <c r="F254" s="40"/>
      <c r="G254" s="40"/>
    </row>
    <row r="255" spans="3:7" ht="15" customHeight="1" x14ac:dyDescent="0.3">
      <c r="C255" s="40"/>
      <c r="D255" s="40"/>
      <c r="E255" s="40"/>
      <c r="F255" s="40"/>
      <c r="G255" s="40"/>
    </row>
    <row r="256" spans="3:7" ht="15" customHeight="1" x14ac:dyDescent="0.3">
      <c r="C256" s="40"/>
      <c r="D256" s="40"/>
      <c r="E256" s="40"/>
      <c r="F256" s="40"/>
      <c r="G256" s="40"/>
    </row>
    <row r="258" spans="3:7" ht="15" customHeight="1" x14ac:dyDescent="0.3">
      <c r="C258" s="43"/>
      <c r="D258" s="43"/>
      <c r="E258" s="43"/>
      <c r="F258" s="43"/>
      <c r="G258" s="43"/>
    </row>
    <row r="262" spans="3:7" ht="15" customHeight="1" x14ac:dyDescent="0.3">
      <c r="C262" s="41"/>
      <c r="D262" s="41"/>
      <c r="E262" s="41"/>
      <c r="F262" s="41"/>
      <c r="G262" s="41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3" manualBreakCount="3">
    <brk id="67" max="16383" man="1"/>
    <brk id="112" max="16383" man="1"/>
    <brk id="172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Welcome</vt:lpstr>
      <vt:lpstr>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marcin</cp:lastModifiedBy>
  <cp:lastPrinted>2016-05-01T20:56:51Z</cp:lastPrinted>
  <dcterms:created xsi:type="dcterms:W3CDTF">2016-02-03T14:06:14Z</dcterms:created>
  <dcterms:modified xsi:type="dcterms:W3CDTF">2017-06-05T19:33:35Z</dcterms:modified>
</cp:coreProperties>
</file>