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2 Trading Comparables\Materials Used\27 Value Driver - Last Twelve Months Workout\"/>
    </mc:Choice>
  </mc:AlternateContent>
  <bookViews>
    <workbookView xWindow="0" yWindow="0" windowWidth="28800" windowHeight="13208"/>
  </bookViews>
  <sheets>
    <sheet name="Welcome" sheetId="1" r:id="rId1"/>
    <sheet name="Info" sheetId="6" r:id="rId2"/>
    <sheet name="Earnings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9" i="9" l="1"/>
  <c r="C10" i="9" s="1"/>
  <c r="C18" i="9" s="1"/>
  <c r="C19" i="9" l="1"/>
  <c r="C12" i="9"/>
  <c r="C14" i="9" s="1"/>
  <c r="D10" i="9"/>
  <c r="E10" i="9"/>
  <c r="D12" i="9" l="1"/>
  <c r="D14" i="9" s="1"/>
  <c r="D18" i="9"/>
  <c r="D19" i="9" s="1"/>
  <c r="E12" i="9"/>
  <c r="E14" i="9" s="1"/>
  <c r="E18" i="9"/>
  <c r="E19" i="9" l="1"/>
  <c r="C22" i="9" s="1"/>
  <c r="C21" i="9"/>
  <c r="A1" i="6" l="1"/>
</calcChain>
</file>

<file path=xl/sharedStrings.xml><?xml version="1.0" encoding="utf-8"?>
<sst xmlns="http://schemas.openxmlformats.org/spreadsheetml/2006/main" count="48" uniqueCount="44">
  <si>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</si>
  <si>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</si>
  <si>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</si>
  <si>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</si>
  <si>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</si>
  <si>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</si>
  <si>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</si>
  <si>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</si>
  <si>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</si>
  <si>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</si>
  <si>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</si>
  <si>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</si>
  <si>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</si>
  <si>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</si>
  <si>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</si>
  <si>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</si>
  <si>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</si>
  <si>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NA</t>
  </si>
  <si>
    <t>EBIT</t>
  </si>
  <si>
    <t>EBITDA</t>
  </si>
  <si>
    <t>End</t>
  </si>
  <si>
    <t>Trading Comparables Valuation</t>
  </si>
  <si>
    <t>Sales</t>
  </si>
  <si>
    <t>Operating profit</t>
  </si>
  <si>
    <t>Profit before tax</t>
  </si>
  <si>
    <t>Tax expense</t>
  </si>
  <si>
    <t>Net income</t>
  </si>
  <si>
    <t>Depreciation and amortization</t>
  </si>
  <si>
    <t>Net interest expense</t>
  </si>
  <si>
    <t>LTM EBIT</t>
  </si>
  <si>
    <t>Year ending</t>
  </si>
  <si>
    <t>Operating expense</t>
  </si>
  <si>
    <t>LTM EBITDA</t>
  </si>
  <si>
    <t>Calculate LTM EBIT and EBITDA for MayLing Co for 12 months ending 30-Jun-31.</t>
  </si>
  <si>
    <t>Establishing comparables set</t>
  </si>
  <si>
    <t>Value calculations</t>
  </si>
  <si>
    <t>Earnings calculations</t>
  </si>
  <si>
    <t>Tab 1</t>
  </si>
  <si>
    <t>Tab 2</t>
  </si>
  <si>
    <t>Tab 3</t>
  </si>
  <si>
    <t>Comps</t>
  </si>
  <si>
    <t>Earnings</t>
  </si>
  <si>
    <t>Six months ending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</si>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</sst>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rgb="FF0853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90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30" fillId="0" borderId="0" xfId="58" applyNumberFormat="1" applyFill="1"/>
    <xf numFmtId="175" fontId="0" fillId="0" borderId="0" xfId="0" applyNumberFormat="1"/>
    <xf numFmtId="171" fontId="30" fillId="0" borderId="0" xfId="56" applyFont="1" applyFill="1"/>
    <xf numFmtId="172" fontId="30" fillId="0" borderId="0" xfId="57" applyFont="1" applyFill="1"/>
    <xf numFmtId="171" fontId="0" fillId="0" borderId="0" xfId="56" applyFont="1"/>
    <xf numFmtId="9" fontId="0" fillId="0" borderId="0" xfId="0" applyNumberFormat="1"/>
    <xf numFmtId="176" fontId="0" fillId="0" borderId="0" xfId="0" applyNumberFormat="1"/>
    <xf numFmtId="170" fontId="33" fillId="0" borderId="0" xfId="54" applyFont="1">
      <alignment vertical="top"/>
    </xf>
    <xf numFmtId="174" fontId="0" fillId="0" borderId="0" xfId="0" applyNumberFormat="1"/>
    <xf numFmtId="174" fontId="0" fillId="0" borderId="0" xfId="0" applyAlignment="1">
      <alignment horizontal="centerContinuous"/>
    </xf>
    <xf numFmtId="168" fontId="0" fillId="0" borderId="0" xfId="55" applyFont="1"/>
    <xf numFmtId="175" fontId="3" fillId="0" borderId="0" xfId="59" applyNumberFormat="1" applyFont="1" applyFill="1" applyAlignment="1">
      <alignment horizontal="centerContinuous"/>
    </xf>
    <xf numFmtId="175" fontId="3" fillId="0" borderId="0" xfId="59" applyNumberFormat="1" applyFont="1" applyFill="1" applyAlignment="1">
      <alignment horizontal="left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33203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s="22" customFormat="1" ht="75" customHeight="1" x14ac:dyDescent="0.45">
      <c r="A2" s="81" t="s">
        <v>21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80"/>
      <c r="D4" s="8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82" t="s">
        <v>10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23" customFormat="1" ht="15" customHeight="1" x14ac:dyDescent="0.4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1:14" s="23" customFormat="1" ht="15" customHeight="1" x14ac:dyDescent="0.45">
      <c r="A7" s="82" t="str">
        <f ca="1">"© "&amp;YEAR(TODAY())&amp;" Financial Edge Training"</f>
        <v>© 2017 Financial Edge Training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83"/>
      <c r="H9" s="83"/>
      <c r="I9" s="83"/>
      <c r="J9" s="83"/>
      <c r="K9" s="28"/>
    </row>
    <row r="10" spans="1:14" s="23" customFormat="1" ht="15" customHeight="1" x14ac:dyDescent="0.45">
      <c r="B10" s="24"/>
      <c r="C10" s="24"/>
      <c r="F10" s="28"/>
      <c r="G10" s="83"/>
      <c r="H10" s="83"/>
      <c r="I10" s="83"/>
      <c r="J10" s="83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9"/>
      <c r="H12" s="79"/>
      <c r="I12" s="79"/>
      <c r="J12" s="79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9"/>
      <c r="H13" s="79"/>
      <c r="I13" s="79"/>
      <c r="J13" s="79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9"/>
      <c r="H14" s="79"/>
      <c r="I14" s="79"/>
      <c r="J14" s="79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9"/>
      <c r="H16" s="79"/>
      <c r="I16" s="79"/>
      <c r="J16" s="79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33203125" customWidth="1"/>
    <col min="4" max="4" width="2.86328125" customWidth="1"/>
    <col min="5" max="7" width="1.46484375" customWidth="1"/>
    <col min="8" max="8" width="2.86328125" customWidth="1"/>
    <col min="9" max="9" width="42.66406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6640625" bestFit="1" customWidth="1"/>
  </cols>
  <sheetData>
    <row r="1" spans="1:18" s="36" customFormat="1" ht="45" customHeight="1" x14ac:dyDescent="0.85">
      <c r="A1" s="13" t="str">
        <f>Welcome!A2</f>
        <v>Trading Comparables 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21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5" t="s">
        <v>0</v>
      </c>
      <c r="C4" s="85"/>
      <c r="D4" s="85"/>
      <c r="E4" s="85"/>
      <c r="F4" s="85"/>
      <c r="G4" s="85"/>
      <c r="H4" s="85"/>
      <c r="I4" s="85"/>
      <c r="K4" s="1"/>
      <c r="L4" s="85" t="s">
        <v>2</v>
      </c>
      <c r="M4" s="85"/>
      <c r="N4" s="85"/>
      <c r="O4" s="85"/>
      <c r="P4" s="85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34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7" t="s">
        <v>17</v>
      </c>
      <c r="O5" s="87"/>
      <c r="P5" s="87"/>
      <c r="Q5" s="87"/>
      <c r="R5" s="45"/>
    </row>
    <row r="6" spans="1:18" s="2" customFormat="1" ht="15" customHeight="1" x14ac:dyDescent="0.45">
      <c r="A6" s="3"/>
      <c r="B6" s="8" t="s">
        <v>1</v>
      </c>
      <c r="C6" s="18" t="s">
        <v>35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8">
        <v>42369</v>
      </c>
      <c r="O6" s="88"/>
      <c r="P6" s="88"/>
      <c r="Q6" s="88"/>
      <c r="R6" s="45"/>
    </row>
    <row r="7" spans="1:18" s="2" customFormat="1" ht="15" customHeight="1" x14ac:dyDescent="0.45">
      <c r="A7" s="18"/>
      <c r="B7" s="8" t="s">
        <v>1</v>
      </c>
      <c r="C7" s="18" t="s">
        <v>36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7"/>
      <c r="O7" s="87"/>
      <c r="P7" s="87"/>
      <c r="Q7" s="87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87"/>
      <c r="O8" s="87"/>
      <c r="P8" s="87"/>
      <c r="Q8" s="87"/>
      <c r="R8" s="45"/>
    </row>
    <row r="9" spans="1:18" s="2" customFormat="1" ht="15" customHeight="1" x14ac:dyDescent="0.45">
      <c r="A9" s="43"/>
      <c r="B9" s="8"/>
      <c r="C9" s="43"/>
      <c r="D9" s="43"/>
      <c r="E9" s="43"/>
      <c r="F9" s="43"/>
      <c r="G9" s="43"/>
      <c r="H9" s="43"/>
      <c r="I9" s="43"/>
      <c r="K9" s="18"/>
      <c r="L9" s="9" t="s">
        <v>7</v>
      </c>
      <c r="M9" s="9"/>
      <c r="N9" s="87" t="s">
        <v>9</v>
      </c>
      <c r="O9" s="87"/>
      <c r="P9" s="87"/>
      <c r="Q9" s="87"/>
      <c r="R9" s="45"/>
    </row>
    <row r="10" spans="1:18" s="2" customFormat="1" ht="15" customHeight="1" x14ac:dyDescent="0.45">
      <c r="A10" s="44"/>
      <c r="B10" s="8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9">
        <v>0</v>
      </c>
      <c r="O10" s="89"/>
      <c r="P10" s="89"/>
      <c r="Q10" s="89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6" t="s">
        <v>15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N13" s="1"/>
      <c r="O13" s="85" t="s">
        <v>11</v>
      </c>
      <c r="P13" s="85"/>
      <c r="Q13" s="85"/>
      <c r="R13" s="62"/>
    </row>
    <row r="14" spans="1:18" s="2" customFormat="1" ht="15" customHeight="1" x14ac:dyDescent="0.45">
      <c r="A14" s="60"/>
      <c r="B14" s="84" t="s">
        <v>37</v>
      </c>
      <c r="C14" s="84"/>
      <c r="D14" s="84" t="s">
        <v>40</v>
      </c>
      <c r="E14" s="84"/>
      <c r="F14" s="84"/>
      <c r="G14" s="84"/>
      <c r="H14" s="84"/>
      <c r="I14" s="84"/>
      <c r="J14" s="84"/>
      <c r="K14" s="84"/>
      <c r="L14" s="84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84" t="s">
        <v>38</v>
      </c>
      <c r="C15" s="84"/>
      <c r="D15" s="84" t="s">
        <v>16</v>
      </c>
      <c r="E15" s="84"/>
      <c r="F15" s="84"/>
      <c r="G15" s="84"/>
      <c r="H15" s="84"/>
      <c r="I15" s="84"/>
      <c r="J15" s="84"/>
      <c r="K15" s="84"/>
      <c r="L15" s="84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84" t="s">
        <v>39</v>
      </c>
      <c r="C16" s="84"/>
      <c r="D16" s="84" t="s">
        <v>41</v>
      </c>
      <c r="E16" s="84"/>
      <c r="F16" s="84"/>
      <c r="G16" s="84"/>
      <c r="H16" s="84"/>
      <c r="I16" s="84"/>
      <c r="J16" s="84"/>
      <c r="K16" s="84"/>
      <c r="L16" s="84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zoomScaleNormal="100" workbookViewId="0">
      <pane xSplit="1" ySplit="2" topLeftCell="B3" activePane="bottomRight" state="frozen"/>
      <selection activeCell="C676" sqref="C676"/>
      <selection pane="topRight" activeCell="C676" sqref="C676"/>
      <selection pane="bottomLeft" activeCell="C676" sqref="C676"/>
      <selection pane="bottomRight"/>
    </sheetView>
  </sheetViews>
  <sheetFormatPr defaultColWidth="9.1328125" defaultRowHeight="15" customHeight="1" x14ac:dyDescent="0.45"/>
  <cols>
    <col min="1" max="1" width="1.46484375" style="15" customWidth="1"/>
    <col min="2" max="2" width="45.6640625" style="16" customWidth="1"/>
    <col min="3" max="10" width="11" customWidth="1"/>
    <col min="11" max="11" width="9.1328125" customWidth="1"/>
    <col min="12" max="12" width="9.33203125" customWidth="1"/>
  </cols>
  <sheetData>
    <row r="1" spans="1:10" s="50" customFormat="1" ht="45" customHeight="1" x14ac:dyDescent="0.85">
      <c r="A1" s="5" t="s">
        <v>21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43</v>
      </c>
      <c r="C3" s="65"/>
    </row>
    <row r="4" spans="1:10" ht="15" customHeight="1" x14ac:dyDescent="0.45">
      <c r="B4" s="16" t="s">
        <v>33</v>
      </c>
      <c r="C4" s="65"/>
    </row>
    <row r="5" spans="1:10" ht="15" customHeight="1" x14ac:dyDescent="0.45">
      <c r="C5" s="65"/>
    </row>
    <row r="6" spans="1:10" ht="15" customHeight="1" x14ac:dyDescent="0.45">
      <c r="C6" s="77" t="s">
        <v>30</v>
      </c>
      <c r="D6" s="76" t="s">
        <v>42</v>
      </c>
      <c r="E6" s="74"/>
    </row>
    <row r="7" spans="1:10" ht="15" customHeight="1" x14ac:dyDescent="0.45">
      <c r="C7" s="75">
        <v>47848</v>
      </c>
      <c r="D7" s="75">
        <v>47664</v>
      </c>
      <c r="E7" s="75">
        <v>48029</v>
      </c>
    </row>
    <row r="8" spans="1:10" ht="15" customHeight="1" x14ac:dyDescent="0.45">
      <c r="B8" s="16" t="s">
        <v>22</v>
      </c>
      <c r="C8" s="64">
        <v>1200</v>
      </c>
      <c r="D8" s="64">
        <v>540</v>
      </c>
      <c r="E8" s="64">
        <v>660</v>
      </c>
    </row>
    <row r="9" spans="1:10" ht="15" customHeight="1" x14ac:dyDescent="0.45">
      <c r="B9" s="16" t="s">
        <v>31</v>
      </c>
      <c r="C9" s="64">
        <f>C8*0.68</f>
        <v>816.00000000000011</v>
      </c>
      <c r="D9" s="64">
        <v>360</v>
      </c>
      <c r="E9" s="64">
        <v>450</v>
      </c>
    </row>
    <row r="10" spans="1:10" ht="15" customHeight="1" x14ac:dyDescent="0.45">
      <c r="B10" s="16" t="s">
        <v>23</v>
      </c>
      <c r="C10">
        <f>C8-C9</f>
        <v>383.99999999999989</v>
      </c>
      <c r="D10">
        <f>D8-D9</f>
        <v>180</v>
      </c>
      <c r="E10">
        <f>E8-E9</f>
        <v>210</v>
      </c>
    </row>
    <row r="11" spans="1:10" ht="15" customHeight="1" x14ac:dyDescent="0.45">
      <c r="B11" s="16" t="s">
        <v>28</v>
      </c>
      <c r="C11" s="64">
        <v>180</v>
      </c>
      <c r="D11" s="64">
        <v>81</v>
      </c>
      <c r="E11" s="64">
        <v>99.000000000000014</v>
      </c>
    </row>
    <row r="12" spans="1:10" ht="15" customHeight="1" x14ac:dyDescent="0.45">
      <c r="B12" s="16" t="s">
        <v>24</v>
      </c>
      <c r="C12">
        <f>C10-C11</f>
        <v>203.99999999999989</v>
      </c>
      <c r="D12">
        <f>D10-D11</f>
        <v>99</v>
      </c>
      <c r="E12">
        <f>E10-E11</f>
        <v>110.99999999999999</v>
      </c>
    </row>
    <row r="13" spans="1:10" ht="15" customHeight="1" x14ac:dyDescent="0.45">
      <c r="B13" s="16" t="s">
        <v>25</v>
      </c>
      <c r="C13" s="65">
        <v>62</v>
      </c>
      <c r="D13" s="64">
        <v>28</v>
      </c>
      <c r="E13" s="64">
        <v>34</v>
      </c>
    </row>
    <row r="14" spans="1:10" ht="15" customHeight="1" x14ac:dyDescent="0.45">
      <c r="B14" s="16" t="s">
        <v>26</v>
      </c>
      <c r="C14">
        <f>C12-C13</f>
        <v>141.99999999999989</v>
      </c>
      <c r="D14">
        <f>D12-D13</f>
        <v>71</v>
      </c>
      <c r="E14">
        <f>E12-E13</f>
        <v>76.999999999999986</v>
      </c>
    </row>
    <row r="15" spans="1:10" ht="15" customHeight="1" x14ac:dyDescent="0.45">
      <c r="C15" s="65"/>
    </row>
    <row r="16" spans="1:10" ht="15" customHeight="1" x14ac:dyDescent="0.45">
      <c r="B16" s="16" t="s">
        <v>27</v>
      </c>
      <c r="C16" s="65">
        <v>134</v>
      </c>
      <c r="D16" s="65">
        <v>60</v>
      </c>
      <c r="E16" s="65">
        <v>75</v>
      </c>
    </row>
    <row r="17" spans="1:5" ht="15" customHeight="1" x14ac:dyDescent="0.45">
      <c r="C17" s="65"/>
    </row>
    <row r="18" spans="1:5" ht="15" customHeight="1" x14ac:dyDescent="0.45">
      <c r="B18" s="16" t="s">
        <v>18</v>
      </c>
      <c r="C18">
        <f>C10</f>
        <v>383.99999999999989</v>
      </c>
      <c r="D18">
        <f>D10</f>
        <v>180</v>
      </c>
      <c r="E18">
        <f>E10</f>
        <v>210</v>
      </c>
    </row>
    <row r="19" spans="1:5" ht="15" customHeight="1" x14ac:dyDescent="0.45">
      <c r="B19" s="16" t="s">
        <v>19</v>
      </c>
      <c r="C19">
        <f>C18+C16</f>
        <v>517.99999999999989</v>
      </c>
      <c r="D19">
        <f>D18+D16</f>
        <v>240</v>
      </c>
      <c r="E19">
        <f>E18+E16</f>
        <v>285</v>
      </c>
    </row>
    <row r="20" spans="1:5" ht="15" customHeight="1" x14ac:dyDescent="0.45">
      <c r="C20" s="65"/>
    </row>
    <row r="21" spans="1:5" ht="15" customHeight="1" x14ac:dyDescent="0.45">
      <c r="B21" s="16" t="s">
        <v>29</v>
      </c>
      <c r="C21">
        <f>C18+E18-D18</f>
        <v>413.99999999999989</v>
      </c>
    </row>
    <row r="22" spans="1:5" ht="15" customHeight="1" x14ac:dyDescent="0.45">
      <c r="B22" s="16" t="s">
        <v>32</v>
      </c>
      <c r="C22">
        <f>C19+E19-D19</f>
        <v>562.99999999999989</v>
      </c>
    </row>
    <row r="23" spans="1:5" ht="15" customHeight="1" x14ac:dyDescent="0.45">
      <c r="C23" s="65"/>
    </row>
    <row r="24" spans="1:5" ht="15" customHeight="1" x14ac:dyDescent="0.45">
      <c r="A24" s="15" t="s">
        <v>20</v>
      </c>
    </row>
    <row r="26" spans="1:5" ht="15" customHeight="1" x14ac:dyDescent="0.45">
      <c r="C26" s="65"/>
    </row>
    <row r="27" spans="1:5" ht="15" customHeight="1" x14ac:dyDescent="0.45">
      <c r="C27" s="64"/>
    </row>
    <row r="28" spans="1:5" ht="15" customHeight="1" x14ac:dyDescent="0.45">
      <c r="C28" s="64"/>
    </row>
    <row r="29" spans="1:5" ht="15" customHeight="1" x14ac:dyDescent="0.45">
      <c r="C29" s="64"/>
    </row>
    <row r="30" spans="1:5" ht="15" customHeight="1" x14ac:dyDescent="0.45">
      <c r="C30" s="64"/>
    </row>
    <row r="31" spans="1:5" ht="15" customHeight="1" x14ac:dyDescent="0.45">
      <c r="C31" s="64"/>
    </row>
    <row r="32" spans="1:5" ht="15" customHeight="1" x14ac:dyDescent="0.45">
      <c r="C32" s="64"/>
    </row>
    <row r="33" spans="3:5" ht="15" customHeight="1" x14ac:dyDescent="0.45">
      <c r="C33" s="65"/>
    </row>
    <row r="34" spans="3:5" ht="15" customHeight="1" x14ac:dyDescent="0.45">
      <c r="C34" s="64"/>
      <c r="E34" s="70"/>
    </row>
    <row r="35" spans="3:5" ht="15" customHeight="1" x14ac:dyDescent="0.45">
      <c r="C35" s="64"/>
    </row>
    <row r="36" spans="3:5" ht="15" customHeight="1" x14ac:dyDescent="0.45">
      <c r="C36" s="64"/>
    </row>
    <row r="37" spans="3:5" ht="15" customHeight="1" x14ac:dyDescent="0.45">
      <c r="C37" s="64"/>
    </row>
    <row r="39" spans="3:5" ht="15" customHeight="1" x14ac:dyDescent="0.45">
      <c r="C39" s="69"/>
    </row>
    <row r="40" spans="3:5" ht="15" customHeight="1" x14ac:dyDescent="0.45">
      <c r="C40" s="69"/>
    </row>
    <row r="41" spans="3:5" ht="15" customHeight="1" x14ac:dyDescent="0.45">
      <c r="C41" s="69"/>
    </row>
    <row r="46" spans="3:5" ht="15" customHeight="1" x14ac:dyDescent="0.45">
      <c r="C46" s="64"/>
    </row>
    <row r="47" spans="3:5" ht="15" customHeight="1" x14ac:dyDescent="0.45">
      <c r="C47" s="64"/>
    </row>
    <row r="48" spans="3:5" ht="15" customHeight="1" x14ac:dyDescent="0.45">
      <c r="C48" s="64"/>
    </row>
    <row r="49" spans="3:3" ht="15" customHeight="1" x14ac:dyDescent="0.45">
      <c r="C49" s="64"/>
    </row>
    <row r="51" spans="3:3" ht="15" customHeight="1" x14ac:dyDescent="0.45">
      <c r="C51" s="64"/>
    </row>
    <row r="52" spans="3:3" ht="15" customHeight="1" x14ac:dyDescent="0.45">
      <c r="C52" s="64"/>
    </row>
    <row r="53" spans="3:3" ht="15" customHeight="1" x14ac:dyDescent="0.45">
      <c r="C53" s="64"/>
    </row>
    <row r="54" spans="3:3" ht="15" customHeight="1" x14ac:dyDescent="0.45">
      <c r="C54" s="64"/>
    </row>
    <row r="55" spans="3:3" ht="15" customHeight="1" x14ac:dyDescent="0.45">
      <c r="C55" s="65"/>
    </row>
    <row r="56" spans="3:3" ht="15" customHeight="1" x14ac:dyDescent="0.45">
      <c r="C56" s="64"/>
    </row>
    <row r="73" spans="3:3" ht="15" customHeight="1" x14ac:dyDescent="0.45">
      <c r="C73" s="66"/>
    </row>
    <row r="92" spans="3:3" ht="15" customHeight="1" x14ac:dyDescent="0.45">
      <c r="C92" s="66"/>
    </row>
    <row r="109" spans="3:3" ht="15" customHeight="1" x14ac:dyDescent="0.45">
      <c r="C109" s="64"/>
    </row>
    <row r="110" spans="3:3" ht="15" customHeight="1" x14ac:dyDescent="0.45">
      <c r="C110" s="64"/>
    </row>
    <row r="111" spans="3:3" ht="15" customHeight="1" x14ac:dyDescent="0.45">
      <c r="C111" s="65"/>
    </row>
    <row r="113" spans="3:5" ht="15" customHeight="1" x14ac:dyDescent="0.45">
      <c r="C113" s="66"/>
    </row>
    <row r="115" spans="3:5" ht="15" customHeight="1" x14ac:dyDescent="0.45">
      <c r="C115" s="64"/>
    </row>
    <row r="116" spans="3:5" ht="15" customHeight="1" x14ac:dyDescent="0.45">
      <c r="C116" s="64"/>
    </row>
    <row r="117" spans="3:5" ht="15" customHeight="1" x14ac:dyDescent="0.45">
      <c r="C117" s="64"/>
    </row>
    <row r="118" spans="3:5" ht="15" customHeight="1" x14ac:dyDescent="0.45">
      <c r="C118" s="64"/>
    </row>
    <row r="122" spans="3:5" ht="15" customHeight="1" x14ac:dyDescent="0.45">
      <c r="C122" s="64"/>
      <c r="D122" s="64"/>
      <c r="E122" s="64"/>
    </row>
    <row r="123" spans="3:5" ht="15" customHeight="1" x14ac:dyDescent="0.45">
      <c r="C123" s="64"/>
      <c r="D123" s="64"/>
      <c r="E123" s="64"/>
    </row>
    <row r="124" spans="3:5" ht="15" customHeight="1" x14ac:dyDescent="0.45">
      <c r="C124" s="64"/>
      <c r="D124" s="64"/>
      <c r="E124" s="64"/>
    </row>
    <row r="125" spans="3:5" ht="15" customHeight="1" x14ac:dyDescent="0.45">
      <c r="C125" s="64"/>
    </row>
    <row r="126" spans="3:5" ht="15" customHeight="1" x14ac:dyDescent="0.45">
      <c r="C126" s="65"/>
      <c r="D126" s="64"/>
      <c r="E126" s="64"/>
    </row>
    <row r="127" spans="3:5" ht="15" customHeight="1" x14ac:dyDescent="0.45">
      <c r="C127" s="65"/>
      <c r="D127" s="66"/>
      <c r="E127" s="66"/>
    </row>
    <row r="128" spans="3:5" ht="15" customHeight="1" x14ac:dyDescent="0.45">
      <c r="C128" s="64"/>
    </row>
    <row r="129" spans="3:5" ht="15" customHeight="1" x14ac:dyDescent="0.45">
      <c r="C129" s="64"/>
    </row>
    <row r="132" spans="3:5" ht="15" customHeight="1" x14ac:dyDescent="0.45">
      <c r="C132" s="64"/>
    </row>
    <row r="133" spans="3:5" ht="15" customHeight="1" x14ac:dyDescent="0.45">
      <c r="C133" s="64"/>
      <c r="D133" s="64"/>
      <c r="E133" s="64"/>
    </row>
    <row r="139" spans="3:5" ht="15" customHeight="1" x14ac:dyDescent="0.45">
      <c r="C139" s="66"/>
      <c r="D139" s="66"/>
      <c r="E139" s="66"/>
    </row>
    <row r="141" spans="3:5" ht="15" customHeight="1" x14ac:dyDescent="0.45">
      <c r="D141" s="69"/>
      <c r="E141" s="69"/>
    </row>
    <row r="142" spans="3:5" ht="15" customHeight="1" x14ac:dyDescent="0.45">
      <c r="C142" s="69"/>
      <c r="D142" s="69"/>
      <c r="E142" s="69"/>
    </row>
    <row r="144" spans="3:5" ht="15" customHeight="1" x14ac:dyDescent="0.45">
      <c r="C144" s="64"/>
    </row>
    <row r="145" spans="2:3" ht="15" customHeight="1" x14ac:dyDescent="0.45">
      <c r="C145" s="64"/>
    </row>
    <row r="146" spans="2:3" ht="15" customHeight="1" x14ac:dyDescent="0.45">
      <c r="C146" s="65"/>
    </row>
    <row r="147" spans="2:3" ht="15" customHeight="1" x14ac:dyDescent="0.45">
      <c r="C147" s="64"/>
    </row>
    <row r="148" spans="2:3" ht="15" customHeight="1" x14ac:dyDescent="0.45">
      <c r="B148" s="72"/>
    </row>
    <row r="150" spans="2:3" ht="15" customHeight="1" x14ac:dyDescent="0.45">
      <c r="C150" s="64"/>
    </row>
    <row r="151" spans="2:3" ht="15" customHeight="1" x14ac:dyDescent="0.45">
      <c r="C151" s="64"/>
    </row>
    <row r="152" spans="2:3" ht="15" customHeight="1" x14ac:dyDescent="0.45">
      <c r="C152" s="64"/>
    </row>
    <row r="194" spans="3:4" ht="15" customHeight="1" x14ac:dyDescent="0.45">
      <c r="C194" s="64"/>
    </row>
    <row r="195" spans="3:4" ht="15" customHeight="1" x14ac:dyDescent="0.45">
      <c r="C195" s="64"/>
    </row>
    <row r="196" spans="3:4" ht="15" customHeight="1" x14ac:dyDescent="0.45">
      <c r="C196" s="64"/>
    </row>
    <row r="199" spans="3:4" ht="15" customHeight="1" x14ac:dyDescent="0.45">
      <c r="C199" s="64"/>
    </row>
    <row r="202" spans="3:4" ht="15" customHeight="1" x14ac:dyDescent="0.45">
      <c r="C202" s="66"/>
    </row>
    <row r="207" spans="3:4" ht="15" customHeight="1" x14ac:dyDescent="0.45">
      <c r="C207" s="65"/>
      <c r="D207" s="66"/>
    </row>
    <row r="208" spans="3:4" ht="15" customHeight="1" x14ac:dyDescent="0.45">
      <c r="C208" s="64"/>
      <c r="D208" s="64"/>
    </row>
    <row r="210" spans="3:12" ht="15" customHeight="1" x14ac:dyDescent="0.45">
      <c r="C210" s="64"/>
      <c r="D210" s="64"/>
    </row>
    <row r="211" spans="3:12" ht="15" customHeight="1" x14ac:dyDescent="0.45">
      <c r="C211" s="64"/>
      <c r="D211" s="64"/>
    </row>
    <row r="212" spans="3:12" ht="15" customHeight="1" x14ac:dyDescent="0.45">
      <c r="C212" s="64"/>
      <c r="D212" s="64"/>
    </row>
    <row r="215" spans="3:12" ht="15" customHeight="1" x14ac:dyDescent="0.45">
      <c r="C215" s="64"/>
      <c r="D215" s="64"/>
    </row>
    <row r="216" spans="3:12" ht="15" customHeight="1" x14ac:dyDescent="0.45">
      <c r="C216" s="69"/>
      <c r="D216" s="69"/>
    </row>
    <row r="218" spans="3:12" ht="15" customHeight="1" x14ac:dyDescent="0.45">
      <c r="C218" s="66"/>
    </row>
    <row r="219" spans="3:12" ht="15" customHeight="1" x14ac:dyDescent="0.45">
      <c r="C219" s="64"/>
    </row>
    <row r="220" spans="3:12" ht="15" customHeight="1" x14ac:dyDescent="0.45">
      <c r="C220" s="64"/>
    </row>
    <row r="221" spans="3:12" ht="15" customHeight="1" x14ac:dyDescent="0.45">
      <c r="C221" s="65"/>
      <c r="D221" s="66"/>
    </row>
    <row r="222" spans="3:12" ht="15" customHeight="1" x14ac:dyDescent="0.45">
      <c r="D222" s="64"/>
      <c r="L222" s="70"/>
    </row>
    <row r="224" spans="3:12" ht="15" customHeight="1" x14ac:dyDescent="0.45">
      <c r="C224" s="64"/>
      <c r="D224" s="64"/>
    </row>
    <row r="225" spans="3:12" ht="15" customHeight="1" x14ac:dyDescent="0.45">
      <c r="C225" s="64"/>
      <c r="D225" s="64"/>
    </row>
    <row r="226" spans="3:12" ht="15" customHeight="1" x14ac:dyDescent="0.45">
      <c r="C226" s="64"/>
      <c r="D226" s="64"/>
    </row>
    <row r="227" spans="3:12" ht="15" customHeight="1" x14ac:dyDescent="0.45">
      <c r="C227" s="64"/>
    </row>
    <row r="229" spans="3:12" ht="15" customHeight="1" x14ac:dyDescent="0.45">
      <c r="C229" s="64"/>
      <c r="D229" s="64"/>
      <c r="L229" s="66"/>
    </row>
    <row r="230" spans="3:12" ht="15" customHeight="1" x14ac:dyDescent="0.45">
      <c r="C230" s="69"/>
      <c r="D230" s="69"/>
    </row>
    <row r="233" spans="3:12" ht="15" customHeight="1" x14ac:dyDescent="0.45">
      <c r="C233" s="65"/>
    </row>
    <row r="234" spans="3:12" ht="15" customHeight="1" x14ac:dyDescent="0.45">
      <c r="C234" s="73"/>
    </row>
    <row r="235" spans="3:12" ht="15" customHeight="1" x14ac:dyDescent="0.45">
      <c r="C235" s="73"/>
    </row>
    <row r="236" spans="3:12" ht="15" customHeight="1" x14ac:dyDescent="0.45">
      <c r="C236" s="73"/>
      <c r="D236" s="67"/>
      <c r="E236" s="67"/>
    </row>
    <row r="237" spans="3:12" ht="15" customHeight="1" x14ac:dyDescent="0.45">
      <c r="D237" s="67"/>
      <c r="E237" s="67"/>
    </row>
    <row r="238" spans="3:12" ht="15" customHeight="1" x14ac:dyDescent="0.45">
      <c r="C238" s="64"/>
      <c r="D238" s="69"/>
      <c r="E238" s="69"/>
    </row>
    <row r="246" spans="3:3" ht="15" customHeight="1" x14ac:dyDescent="0.45">
      <c r="C246" s="64"/>
    </row>
    <row r="247" spans="3:3" ht="15" customHeight="1" x14ac:dyDescent="0.45">
      <c r="C247" s="64"/>
    </row>
    <row r="248" spans="3:3" ht="15" customHeight="1" x14ac:dyDescent="0.45">
      <c r="C248" s="64"/>
    </row>
    <row r="251" spans="3:3" ht="15" customHeight="1" x14ac:dyDescent="0.45">
      <c r="C251" s="64"/>
    </row>
    <row r="252" spans="3:3" ht="15" customHeight="1" x14ac:dyDescent="0.45">
      <c r="C252" s="64"/>
    </row>
    <row r="253" spans="3:3" ht="15" customHeight="1" x14ac:dyDescent="0.45">
      <c r="C253" s="64"/>
    </row>
    <row r="255" spans="3:3" ht="15" customHeight="1" x14ac:dyDescent="0.45">
      <c r="C255" s="65"/>
    </row>
    <row r="256" spans="3:3" ht="15" customHeight="1" x14ac:dyDescent="0.45">
      <c r="C256" s="64"/>
    </row>
    <row r="259" spans="3:3" ht="15" customHeight="1" x14ac:dyDescent="0.45">
      <c r="C259" s="69"/>
    </row>
    <row r="260" spans="3:3" ht="15" customHeight="1" x14ac:dyDescent="0.45">
      <c r="C260" s="66"/>
    </row>
    <row r="261" spans="3:3" ht="15" customHeight="1" x14ac:dyDescent="0.45">
      <c r="C261" s="66"/>
    </row>
    <row r="264" spans="3:3" ht="15" customHeight="1" x14ac:dyDescent="0.45">
      <c r="C264" s="69"/>
    </row>
    <row r="269" spans="3:3" ht="15" customHeight="1" x14ac:dyDescent="0.45">
      <c r="C269" s="66"/>
    </row>
    <row r="272" spans="3:3" ht="15" customHeight="1" x14ac:dyDescent="0.45">
      <c r="C272" s="69"/>
    </row>
    <row r="277" spans="3:7" ht="15" customHeight="1" x14ac:dyDescent="0.45">
      <c r="C277" s="66"/>
    </row>
    <row r="283" spans="3:7" ht="15" customHeight="1" x14ac:dyDescent="0.45">
      <c r="C283" s="64"/>
      <c r="D283" s="64"/>
      <c r="E283" s="64"/>
      <c r="F283" s="64"/>
      <c r="G283" s="64"/>
    </row>
    <row r="284" spans="3:7" ht="15" customHeight="1" x14ac:dyDescent="0.45">
      <c r="C284" s="68"/>
      <c r="D284" s="68"/>
      <c r="E284" s="68"/>
      <c r="F284" s="68"/>
      <c r="G284" s="68"/>
    </row>
    <row r="285" spans="3:7" ht="15" customHeight="1" x14ac:dyDescent="0.45">
      <c r="C285" s="68"/>
      <c r="D285" s="68"/>
      <c r="E285" s="68"/>
      <c r="F285" s="68"/>
      <c r="G285" s="68"/>
    </row>
    <row r="286" spans="3:7" ht="15" customHeight="1" x14ac:dyDescent="0.45">
      <c r="C286" s="68"/>
      <c r="D286" s="68"/>
      <c r="E286" s="68"/>
      <c r="F286" s="68"/>
      <c r="G286" s="68"/>
    </row>
    <row r="287" spans="3:7" ht="15" customHeight="1" x14ac:dyDescent="0.45">
      <c r="C287" s="68"/>
      <c r="D287" s="68"/>
      <c r="E287" s="68"/>
      <c r="F287" s="68"/>
      <c r="G287" s="68"/>
    </row>
    <row r="289" spans="3:7" ht="15" customHeight="1" x14ac:dyDescent="0.45">
      <c r="C289" s="71"/>
      <c r="D289" s="71"/>
      <c r="E289" s="71"/>
      <c r="F289" s="71"/>
      <c r="G289" s="71"/>
    </row>
    <row r="293" spans="3:7" ht="15" customHeight="1" x14ac:dyDescent="0.45">
      <c r="C293" s="69"/>
      <c r="D293" s="69"/>
      <c r="E293" s="69"/>
      <c r="F293" s="69"/>
      <c r="G293" s="69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5" manualBreakCount="5">
    <brk id="42" max="16383" man="1"/>
    <brk id="60" max="16383" man="1"/>
    <brk id="98" max="16383" man="1"/>
    <brk id="143" max="16383" man="1"/>
    <brk id="203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2016-05-01T20:56:51Z</cp:lastPrinted>
  <dcterms:created xsi:type="dcterms:W3CDTF">2016-02-03T14:06:14Z</dcterms:created>
  <dcterms:modified xsi:type="dcterms:W3CDTF">2017-05-16T13:32:09Z</dcterms:modified>
</cp:coreProperties>
</file>