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4 WACC Analysis\Materials Used\8 CAPM Workout\"/>
    </mc:Choice>
  </mc:AlternateContent>
  <bookViews>
    <workbookView xWindow="0" yWindow="0" windowWidth="20520" windowHeight="9083"/>
  </bookViews>
  <sheets>
    <sheet name="Welcome" sheetId="1" r:id="rId1"/>
    <sheet name="Info" sheetId="6" r:id="rId2"/>
    <sheet name="Workout" sheetId="2" r:id="rId3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2" i="2" l="1"/>
  <c r="A1" i="6" l="1"/>
</calcChain>
</file>

<file path=xl/sharedStrings.xml><?xml version="1.0" encoding="utf-8"?>
<sst xmlns="http://schemas.openxmlformats.org/spreadsheetml/2006/main" count="40" uniqueCount="35">
  <si>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</si>
  <si>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</si>
  <si>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</si>
  <si>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</si>
  <si>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</si>
  <si>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</si>
  <si>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</si>
  <si>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</si>
  <si>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</si>
  <si>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</si>
  <si>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</si>
  <si>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</si>
  <si>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</si>
  <si>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</si>
  <si>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</si>
  <si>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</si>
  <si>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</si>
  <si>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</si>
  <si>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</si>
  <si>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</si>
  <si>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</si>
  <si>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Tax rate</t>
  </si>
  <si>
    <t>WACC</t>
  </si>
  <si>
    <t>Calculating WACC</t>
  </si>
  <si>
    <t>Establish cost of debt</t>
  </si>
  <si>
    <t>Relever beta</t>
  </si>
  <si>
    <t>Establish cost of equity</t>
  </si>
  <si>
    <t>Cost of equity</t>
  </si>
  <si>
    <t>Calculate the cost of equity for the below company.</t>
  </si>
  <si>
    <t>Beta</t>
  </si>
  <si>
    <t>Risk free interest rate</t>
  </si>
  <si>
    <t>Market risk premium</t>
  </si>
  <si>
    <t>Leverage ratio</t>
  </si>
  <si>
    <t>End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</si>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</sst>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79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2" fontId="30" fillId="0" borderId="0" xfId="57" applyFont="1" applyFill="1"/>
    <xf numFmtId="172" fontId="0" fillId="0" borderId="0" xfId="57" applyFon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992187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s="22" customFormat="1" ht="75" customHeight="1" x14ac:dyDescent="0.45">
      <c r="A2" s="70" t="s">
        <v>22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69"/>
      <c r="D4" s="69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1" t="s">
        <v>13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23" customFormat="1" ht="15" customHeight="1" x14ac:dyDescent="0.4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s="23" customFormat="1" ht="15" customHeight="1" x14ac:dyDescent="0.45">
      <c r="A7" s="71" t="str">
        <f ca="1">"© "&amp;YEAR(TODAY())&amp;" Financial Edge Training"</f>
        <v>© 2017 Financial Edge Training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2"/>
      <c r="H9" s="72"/>
      <c r="I9" s="72"/>
      <c r="J9" s="72"/>
      <c r="K9" s="28"/>
    </row>
    <row r="10" spans="1:14" s="23" customFormat="1" ht="15" customHeight="1" x14ac:dyDescent="0.45">
      <c r="B10" s="24"/>
      <c r="C10" s="24"/>
      <c r="F10" s="28"/>
      <c r="G10" s="72"/>
      <c r="H10" s="72"/>
      <c r="I10" s="72"/>
      <c r="J10" s="72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68"/>
      <c r="H12" s="68"/>
      <c r="I12" s="68"/>
      <c r="J12" s="68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68"/>
      <c r="H13" s="68"/>
      <c r="I13" s="68"/>
      <c r="J13" s="68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68"/>
      <c r="H14" s="68"/>
      <c r="I14" s="68"/>
      <c r="J14" s="68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68"/>
      <c r="H16" s="68"/>
      <c r="I16" s="68"/>
      <c r="J16" s="68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19921875" customWidth="1"/>
    <col min="4" max="4" width="2.86328125" customWidth="1"/>
    <col min="5" max="7" width="1.46484375" customWidth="1"/>
    <col min="8" max="8" width="2.86328125" customWidth="1"/>
    <col min="9" max="9" width="42.79687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796875" bestFit="1" customWidth="1"/>
  </cols>
  <sheetData>
    <row r="1" spans="1:18" s="36" customFormat="1" ht="45" customHeight="1" x14ac:dyDescent="0.85">
      <c r="A1" s="13" t="str">
        <f>Welcome!A2</f>
        <v>WACC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3" t="s">
        <v>0</v>
      </c>
      <c r="C4" s="73"/>
      <c r="D4" s="73"/>
      <c r="E4" s="73"/>
      <c r="F4" s="73"/>
      <c r="G4" s="73"/>
      <c r="H4" s="73"/>
      <c r="I4" s="73"/>
      <c r="K4" s="1"/>
      <c r="L4" s="73" t="s">
        <v>2</v>
      </c>
      <c r="M4" s="73"/>
      <c r="N4" s="73"/>
      <c r="O4" s="73"/>
      <c r="P4" s="73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23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6" t="s">
        <v>9</v>
      </c>
      <c r="O5" s="76"/>
      <c r="P5" s="76"/>
      <c r="Q5" s="76"/>
      <c r="R5" s="45"/>
    </row>
    <row r="6" spans="1:18" s="2" customFormat="1" ht="15" customHeight="1" x14ac:dyDescent="0.45">
      <c r="A6" s="3"/>
      <c r="B6" s="8" t="s">
        <v>1</v>
      </c>
      <c r="C6" s="18" t="s">
        <v>24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7">
        <v>42369</v>
      </c>
      <c r="O6" s="77"/>
      <c r="P6" s="77"/>
      <c r="Q6" s="77"/>
      <c r="R6" s="45"/>
    </row>
    <row r="7" spans="1:18" s="2" customFormat="1" ht="15" customHeight="1" x14ac:dyDescent="0.45">
      <c r="A7" s="18"/>
      <c r="B7" s="8" t="s">
        <v>1</v>
      </c>
      <c r="C7" s="18" t="s">
        <v>26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6" t="s">
        <v>10</v>
      </c>
      <c r="O7" s="76"/>
      <c r="P7" s="76"/>
      <c r="Q7" s="76"/>
      <c r="R7" s="45"/>
    </row>
    <row r="8" spans="1:18" s="2" customFormat="1" ht="15" customHeight="1" x14ac:dyDescent="0.45">
      <c r="A8" s="18"/>
      <c r="B8" s="8" t="s">
        <v>1</v>
      </c>
      <c r="C8" s="18" t="s">
        <v>25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6" t="s">
        <v>11</v>
      </c>
      <c r="O8" s="76"/>
      <c r="P8" s="76"/>
      <c r="Q8" s="76"/>
      <c r="R8" s="45"/>
    </row>
    <row r="9" spans="1:18" s="2" customFormat="1" ht="15" customHeight="1" x14ac:dyDescent="0.4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6" t="s">
        <v>12</v>
      </c>
      <c r="O9" s="76"/>
      <c r="P9" s="76"/>
      <c r="Q9" s="76"/>
      <c r="R9" s="45"/>
    </row>
    <row r="10" spans="1:18" s="2" customFormat="1" ht="1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8">
        <v>0</v>
      </c>
      <c r="O10" s="78"/>
      <c r="P10" s="78"/>
      <c r="Q10" s="78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4" t="s">
        <v>19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N13" s="1"/>
      <c r="O13" s="73" t="s">
        <v>14</v>
      </c>
      <c r="P13" s="73"/>
      <c r="Q13" s="73"/>
      <c r="R13" s="62"/>
    </row>
    <row r="14" spans="1:18" s="2" customFormat="1" ht="15" customHeight="1" x14ac:dyDescent="0.45">
      <c r="A14" s="60"/>
      <c r="B14" s="75" t="s">
        <v>34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N15" s="3"/>
      <c r="O15" s="27"/>
      <c r="P15" s="56" t="s">
        <v>15</v>
      </c>
      <c r="Q15" s="22"/>
      <c r="R15" s="60"/>
    </row>
    <row r="16" spans="1:18" s="2" customFormat="1" ht="15" customHeight="1" x14ac:dyDescent="0.45">
      <c r="A16" s="60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N16" s="18"/>
      <c r="O16" s="27"/>
      <c r="P16" s="38" t="s">
        <v>16</v>
      </c>
      <c r="Q16" s="22"/>
      <c r="R16" s="60"/>
    </row>
    <row r="17" spans="1:18" s="2" customFormat="1" ht="15" customHeight="1" x14ac:dyDescent="0.45">
      <c r="A17" s="60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N17" s="18"/>
      <c r="O17" s="27"/>
      <c r="P17" t="s">
        <v>17</v>
      </c>
      <c r="Q17" s="22"/>
      <c r="R17" s="60"/>
    </row>
    <row r="18" spans="1:18" s="2" customFormat="1" ht="15" customHeight="1" x14ac:dyDescent="0.45">
      <c r="A18" s="4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/>
  </sheetViews>
  <sheetFormatPr defaultColWidth="9.1328125" defaultRowHeight="15" customHeight="1" x14ac:dyDescent="0.45"/>
  <cols>
    <col min="1" max="1" width="1.46484375" style="15" customWidth="1"/>
    <col min="2" max="2" width="41.796875" style="16" customWidth="1"/>
    <col min="3" max="10" width="11" customWidth="1"/>
    <col min="11" max="12" width="9.19921875" customWidth="1"/>
  </cols>
  <sheetData>
    <row r="1" spans="1:10" s="50" customFormat="1" ht="45" customHeight="1" x14ac:dyDescent="0.85">
      <c r="A1" s="5" t="s">
        <v>20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34</v>
      </c>
    </row>
    <row r="4" spans="1:10" ht="15" customHeight="1" x14ac:dyDescent="0.45">
      <c r="B4" s="16" t="s">
        <v>28</v>
      </c>
    </row>
    <row r="6" spans="1:10" ht="15" customHeight="1" x14ac:dyDescent="0.45">
      <c r="B6" s="16" t="s">
        <v>29</v>
      </c>
      <c r="C6" s="64">
        <v>1.5</v>
      </c>
      <c r="E6" s="66"/>
    </row>
    <row r="7" spans="1:10" ht="15" customHeight="1" x14ac:dyDescent="0.45">
      <c r="B7" s="16" t="s">
        <v>30</v>
      </c>
      <c r="C7" s="65">
        <v>1.4999999999999999E-2</v>
      </c>
    </row>
    <row r="8" spans="1:10" ht="15" customHeight="1" x14ac:dyDescent="0.45">
      <c r="B8" s="16" t="s">
        <v>31</v>
      </c>
      <c r="C8" s="65">
        <v>7.0000000000000007E-2</v>
      </c>
    </row>
    <row r="9" spans="1:10" ht="15" customHeight="1" x14ac:dyDescent="0.45">
      <c r="B9" s="16" t="s">
        <v>21</v>
      </c>
      <c r="C9" s="65">
        <v>0.28000000000000003</v>
      </c>
    </row>
    <row r="10" spans="1:10" ht="15" customHeight="1" x14ac:dyDescent="0.45">
      <c r="B10" s="16" t="s">
        <v>32</v>
      </c>
      <c r="C10" s="65">
        <v>1.5</v>
      </c>
    </row>
    <row r="12" spans="1:10" ht="15" customHeight="1" x14ac:dyDescent="0.45">
      <c r="B12" s="16" t="s">
        <v>27</v>
      </c>
      <c r="C12" s="66">
        <f>C7+C6*C8</f>
        <v>0.12000000000000001</v>
      </c>
    </row>
    <row r="14" spans="1:10" ht="15" customHeight="1" x14ac:dyDescent="0.45">
      <c r="A14" s="15" t="s">
        <v>33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2017-05-19T13:39:20Z</dcterms:modified>
</cp:coreProperties>
</file>