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DM\Desktop\"/>
    </mc:Choice>
  </mc:AlternateContent>
  <xr:revisionPtr revIDLastSave="0" documentId="13_ncr:1_{D34F3D87-A981-4353-B05F-5B53DDE7DF03}" xr6:coauthVersionLast="36" xr6:coauthVersionMax="47" xr10:uidLastSave="{00000000-0000-0000-0000-000000000000}"/>
  <bookViews>
    <workbookView xWindow="2175" yWindow="5205" windowWidth="21600" windowHeight="11385" xr2:uid="{844E673F-AD01-4004-97A5-B8324632EC53}"/>
  </bookViews>
  <sheets>
    <sheet name="Table" sheetId="1" r:id="rId1"/>
    <sheet name="Field" sheetId="8" r:id="rId2"/>
    <sheet name="Element" sheetId="2" r:id="rId3"/>
    <sheet name="Domain" sheetId="3" r:id="rId4"/>
    <sheet name="DomainValueRange" sheetId="9" r:id="rId5"/>
    <sheet name="dorp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6" l="1"/>
  <c r="AN4" i="6"/>
  <c r="AN5" i="6"/>
  <c r="AN6" i="6"/>
  <c r="AN2" i="6"/>
  <c r="AJ3" i="6" l="1"/>
  <c r="AJ4" i="6"/>
  <c r="AJ2" i="6"/>
  <c r="AF3" i="6"/>
  <c r="AF4" i="6"/>
  <c r="AF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" i="6"/>
  <c r="X3" i="6"/>
  <c r="X4" i="6"/>
  <c r="X5" i="6"/>
  <c r="X6" i="6"/>
  <c r="X2" i="6"/>
  <c r="T3" i="6"/>
  <c r="T4" i="6"/>
  <c r="T5" i="6"/>
  <c r="T2" i="6"/>
  <c r="C3" i="6" l="1"/>
  <c r="C2" i="6"/>
</calcChain>
</file>

<file path=xl/sharedStrings.xml><?xml version="1.0" encoding="utf-8"?>
<sst xmlns="http://schemas.openxmlformats.org/spreadsheetml/2006/main" count="711" uniqueCount="424">
  <si>
    <t>Filed Name</t>
    <phoneticPr fontId="1" type="noConversion"/>
  </si>
  <si>
    <t>Field Description</t>
    <phoneticPr fontId="1" type="noConversion"/>
  </si>
  <si>
    <t>FIELDNAME</t>
  </si>
  <si>
    <t>TABNAME</t>
  </si>
  <si>
    <t>POSITION</t>
  </si>
  <si>
    <t>KEYFLAG</t>
  </si>
  <si>
    <t>MANDATORY</t>
  </si>
  <si>
    <t>ROLLNAME</t>
  </si>
  <si>
    <t>Field Name</t>
  </si>
  <si>
    <t>Table Name</t>
  </si>
  <si>
    <t>Position of the field in the table</t>
  </si>
  <si>
    <t>Identifies a key field of a table</t>
  </si>
  <si>
    <t>Flag: Field is required (not blank)</t>
  </si>
  <si>
    <t>Data element (semantic domain)</t>
  </si>
  <si>
    <t>ZHRT_0001</t>
    <phoneticPr fontId="1" type="noConversion"/>
  </si>
  <si>
    <t>MANDT</t>
  </si>
  <si>
    <t>MANDT</t>
    <phoneticPr fontId="1" type="noConversion"/>
  </si>
  <si>
    <t>X</t>
  </si>
  <si>
    <t>X</t>
    <phoneticPr fontId="1" type="noConversion"/>
  </si>
  <si>
    <t>Yes</t>
    <phoneticPr fontId="1" type="noConversion"/>
  </si>
  <si>
    <t>No</t>
    <phoneticPr fontId="1" type="noConversion"/>
  </si>
  <si>
    <t>Structure</t>
  </si>
  <si>
    <t>Required or Not</t>
    <phoneticPr fontId="1" type="noConversion"/>
  </si>
  <si>
    <t xml:space="preserve">Example(Don't Delete this Row).
Program update data will be from next row </t>
    <phoneticPr fontId="1" type="noConversion"/>
  </si>
  <si>
    <t>DDLANGUAGE</t>
  </si>
  <si>
    <t>DDTEXT</t>
  </si>
  <si>
    <t>Lang.</t>
  </si>
  <si>
    <t>Short Description</t>
  </si>
  <si>
    <t>Heading length（don't change）</t>
    <phoneticPr fontId="1" type="noConversion"/>
  </si>
  <si>
    <t>ShortFieldLabelLen.（don't change）</t>
    <phoneticPr fontId="1" type="noConversion"/>
  </si>
  <si>
    <t>MediumFieldLabelLen.（don't change）</t>
    <phoneticPr fontId="1" type="noConversion"/>
  </si>
  <si>
    <t>Long field label len（don't change）</t>
    <phoneticPr fontId="1" type="noConversion"/>
  </si>
  <si>
    <t>ROLLNAME</t>
    <phoneticPr fontId="1" type="noConversion"/>
  </si>
  <si>
    <t>DDLANGUAGE</t>
    <phoneticPr fontId="1" type="noConversion"/>
  </si>
  <si>
    <t>DOMNAME</t>
    <phoneticPr fontId="1" type="noConversion"/>
  </si>
  <si>
    <t>DDTEXT</t>
    <phoneticPr fontId="1" type="noConversion"/>
  </si>
  <si>
    <t>REPTEXT</t>
    <phoneticPr fontId="1" type="noConversion"/>
  </si>
  <si>
    <t>SCRTEXT_S</t>
    <phoneticPr fontId="1" type="noConversion"/>
  </si>
  <si>
    <t>SCRTEXT_M</t>
    <phoneticPr fontId="1" type="noConversion"/>
  </si>
  <si>
    <t>SCRTEXT_L</t>
    <phoneticPr fontId="1" type="noConversion"/>
  </si>
  <si>
    <t>HEADLEN</t>
    <phoneticPr fontId="1" type="noConversion"/>
  </si>
  <si>
    <t>SCRLEN1</t>
    <phoneticPr fontId="1" type="noConversion"/>
  </si>
  <si>
    <t>SCRLEN2</t>
    <phoneticPr fontId="1" type="noConversion"/>
  </si>
  <si>
    <t>SCRLEN3</t>
    <phoneticPr fontId="1" type="noConversion"/>
  </si>
  <si>
    <t>Data element</t>
    <phoneticPr fontId="1" type="noConversion"/>
  </si>
  <si>
    <t>Lang.</t>
    <phoneticPr fontId="1" type="noConversion"/>
  </si>
  <si>
    <t>Domain name</t>
    <phoneticPr fontId="1" type="noConversion"/>
  </si>
  <si>
    <t>Short Description</t>
    <phoneticPr fontId="1" type="noConversion"/>
  </si>
  <si>
    <t>Heading</t>
    <phoneticPr fontId="1" type="noConversion"/>
  </si>
  <si>
    <t>Short field label</t>
    <phoneticPr fontId="1" type="noConversion"/>
  </si>
  <si>
    <t>Medium Field Label</t>
    <phoneticPr fontId="1" type="noConversion"/>
  </si>
  <si>
    <t>Long field label</t>
    <phoneticPr fontId="1" type="noConversion"/>
  </si>
  <si>
    <t>SR</t>
  </si>
  <si>
    <t>ZH</t>
  </si>
  <si>
    <t>TH</t>
  </si>
  <si>
    <t>KO</t>
  </si>
  <si>
    <t>RO</t>
  </si>
  <si>
    <t>SL</t>
  </si>
  <si>
    <t>HR</t>
  </si>
  <si>
    <t>MS</t>
  </si>
  <si>
    <t>UK</t>
  </si>
  <si>
    <t>ET</t>
  </si>
  <si>
    <t>AR</t>
  </si>
  <si>
    <t>HE</t>
  </si>
  <si>
    <t>CS</t>
  </si>
  <si>
    <t>DE</t>
  </si>
  <si>
    <t>EN</t>
  </si>
  <si>
    <t>FR</t>
  </si>
  <si>
    <t>EL</t>
  </si>
  <si>
    <t>HU</t>
  </si>
  <si>
    <t>IT</t>
  </si>
  <si>
    <t>JA</t>
  </si>
  <si>
    <t>DA</t>
  </si>
  <si>
    <t>PL</t>
  </si>
  <si>
    <t>ZF</t>
  </si>
  <si>
    <t>NL</t>
  </si>
  <si>
    <t>NO</t>
  </si>
  <si>
    <t>PT</t>
  </si>
  <si>
    <t>SK</t>
  </si>
  <si>
    <t>RU</t>
  </si>
  <si>
    <t>ES</t>
  </si>
  <si>
    <t>TR</t>
  </si>
  <si>
    <t>FI</t>
  </si>
  <si>
    <t>SV</t>
  </si>
  <si>
    <t>BG</t>
  </si>
  <si>
    <t>LT</t>
  </si>
  <si>
    <t>LV</t>
  </si>
  <si>
    <t>Z1</t>
  </si>
  <si>
    <t>AF</t>
  </si>
  <si>
    <t>IS</t>
  </si>
  <si>
    <t>CA</t>
  </si>
  <si>
    <t>SH</t>
  </si>
  <si>
    <t>ID</t>
  </si>
  <si>
    <t>HI</t>
  </si>
  <si>
    <t>KK</t>
  </si>
  <si>
    <t>VI</t>
  </si>
  <si>
    <t>外部系统接口编号</t>
  </si>
  <si>
    <t>集团</t>
    <phoneticPr fontId="1" type="noConversion"/>
  </si>
  <si>
    <t>Serbian</t>
  </si>
  <si>
    <t>Chinese</t>
  </si>
  <si>
    <t>Thai</t>
  </si>
  <si>
    <t>Korean</t>
  </si>
  <si>
    <t>Romanian</t>
  </si>
  <si>
    <t>Slovenian</t>
  </si>
  <si>
    <t>Croatian</t>
  </si>
  <si>
    <t>Malay</t>
  </si>
  <si>
    <t>Ukrainian</t>
  </si>
  <si>
    <t>Estonian</t>
  </si>
  <si>
    <t>A</t>
  </si>
  <si>
    <t>Arabic</t>
  </si>
  <si>
    <t>B</t>
  </si>
  <si>
    <t>Hebrew</t>
  </si>
  <si>
    <t>C</t>
  </si>
  <si>
    <t>Czech</t>
  </si>
  <si>
    <t>D</t>
  </si>
  <si>
    <t>German</t>
  </si>
  <si>
    <t>E</t>
  </si>
  <si>
    <t>English</t>
  </si>
  <si>
    <t>F</t>
  </si>
  <si>
    <t>French</t>
  </si>
  <si>
    <t>G</t>
  </si>
  <si>
    <t>Greek</t>
  </si>
  <si>
    <t>H</t>
  </si>
  <si>
    <t>Hungarian</t>
  </si>
  <si>
    <t>I</t>
  </si>
  <si>
    <t>Italian</t>
  </si>
  <si>
    <t>J</t>
  </si>
  <si>
    <t>Japanese</t>
  </si>
  <si>
    <t>K</t>
  </si>
  <si>
    <t>Danish</t>
  </si>
  <si>
    <t>L</t>
  </si>
  <si>
    <t>Polish</t>
  </si>
  <si>
    <t>M</t>
  </si>
  <si>
    <t>Chinese trad.</t>
  </si>
  <si>
    <t>N</t>
  </si>
  <si>
    <t>Dutch</t>
  </si>
  <si>
    <t>O</t>
  </si>
  <si>
    <t>Norwegian</t>
  </si>
  <si>
    <t>P</t>
  </si>
  <si>
    <t>Portuguese</t>
  </si>
  <si>
    <t>Q</t>
  </si>
  <si>
    <t>Slovak</t>
  </si>
  <si>
    <t>R</t>
  </si>
  <si>
    <t>Russian</t>
  </si>
  <si>
    <t>S</t>
  </si>
  <si>
    <t>Spanish</t>
  </si>
  <si>
    <t>T</t>
  </si>
  <si>
    <t>Turkish</t>
  </si>
  <si>
    <t>U</t>
  </si>
  <si>
    <t>Finnish</t>
  </si>
  <si>
    <t>V</t>
  </si>
  <si>
    <t>Swedish</t>
  </si>
  <si>
    <t>W</t>
  </si>
  <si>
    <t>Bulgarian</t>
  </si>
  <si>
    <t>Lithuanian</t>
  </si>
  <si>
    <t>Y</t>
  </si>
  <si>
    <t>Latvian</t>
  </si>
  <si>
    <t>Z</t>
  </si>
  <si>
    <t>Customer reserve</t>
  </si>
  <si>
    <t>a</t>
  </si>
  <si>
    <t>Afrikaans</t>
  </si>
  <si>
    <t>b</t>
  </si>
  <si>
    <t>Icelandic</t>
  </si>
  <si>
    <t>c</t>
  </si>
  <si>
    <t>Catalan</t>
  </si>
  <si>
    <t>d</t>
  </si>
  <si>
    <t>Serbian (Latin)</t>
  </si>
  <si>
    <t>i</t>
  </si>
  <si>
    <t>Indonesian</t>
  </si>
  <si>
    <t>묩</t>
  </si>
  <si>
    <t>Hindi</t>
  </si>
  <si>
    <t>뱋</t>
  </si>
  <si>
    <t>Kazakh</t>
  </si>
  <si>
    <t>쁩</t>
  </si>
  <si>
    <t>Vietnamese</t>
  </si>
  <si>
    <t>0 Serbian</t>
  </si>
  <si>
    <t>1 Chinese</t>
  </si>
  <si>
    <t>2 Thai</t>
  </si>
  <si>
    <t>3 Korean</t>
  </si>
  <si>
    <t>4 Romanian</t>
  </si>
  <si>
    <t>5 Slovenian</t>
  </si>
  <si>
    <t>6 Croatian</t>
  </si>
  <si>
    <t>7 Malay</t>
  </si>
  <si>
    <t>8 Ukrainian</t>
  </si>
  <si>
    <t>9 Estonian</t>
  </si>
  <si>
    <t>A Arabic</t>
  </si>
  <si>
    <t>B Hebrew</t>
  </si>
  <si>
    <t>C Czech</t>
  </si>
  <si>
    <t>D German</t>
  </si>
  <si>
    <t>E English</t>
  </si>
  <si>
    <t>F French</t>
  </si>
  <si>
    <t>G Greek</t>
  </si>
  <si>
    <t>H Hungarian</t>
  </si>
  <si>
    <t>I Italian</t>
  </si>
  <si>
    <t>J Japanese</t>
  </si>
  <si>
    <t>K Danish</t>
  </si>
  <si>
    <t>L Polish</t>
  </si>
  <si>
    <t>M Chinese trad.</t>
  </si>
  <si>
    <t>N Dutch</t>
  </si>
  <si>
    <t>O Norwegian</t>
  </si>
  <si>
    <t>P Portuguese</t>
  </si>
  <si>
    <t>Q Slovak</t>
  </si>
  <si>
    <t>R Russian</t>
  </si>
  <si>
    <t>S Spanish</t>
  </si>
  <si>
    <t>T Turkish</t>
  </si>
  <si>
    <t>U Finnish</t>
  </si>
  <si>
    <t>V Swedish</t>
  </si>
  <si>
    <t>W Bulgarian</t>
  </si>
  <si>
    <t>X Lithuanian</t>
  </si>
  <si>
    <t>Y Latvian</t>
  </si>
  <si>
    <t>Z Customer reserve</t>
  </si>
  <si>
    <t>a Afrikaans</t>
  </si>
  <si>
    <t>b Icelandic</t>
  </si>
  <si>
    <t>c Catalan</t>
  </si>
  <si>
    <t>d Serbian (Latin)</t>
  </si>
  <si>
    <t>i Indonesian</t>
  </si>
  <si>
    <t>묩 Hindi</t>
  </si>
  <si>
    <t>뱋 Kazakh</t>
  </si>
  <si>
    <t>쁩 Vietnamese</t>
  </si>
  <si>
    <t>Language</t>
    <phoneticPr fontId="1" type="noConversion"/>
  </si>
  <si>
    <t>Flag</t>
    <phoneticPr fontId="1" type="noConversion"/>
  </si>
  <si>
    <t>DATATYPE</t>
    <phoneticPr fontId="1" type="noConversion"/>
  </si>
  <si>
    <t>LENG</t>
    <phoneticPr fontId="1" type="noConversion"/>
  </si>
  <si>
    <t>OUTPUTLEN</t>
    <phoneticPr fontId="1" type="noConversion"/>
  </si>
  <si>
    <t>DECIMALS</t>
    <phoneticPr fontId="1" type="noConversion"/>
  </si>
  <si>
    <t>LOWERCASE</t>
    <phoneticPr fontId="1" type="noConversion"/>
  </si>
  <si>
    <t>Data Type</t>
    <phoneticPr fontId="1" type="noConversion"/>
  </si>
  <si>
    <t>No. of Characters</t>
    <phoneticPr fontId="1" type="noConversion"/>
  </si>
  <si>
    <t>Output Length</t>
    <phoneticPr fontId="1" type="noConversion"/>
  </si>
  <si>
    <t>Decimal Places</t>
    <phoneticPr fontId="1" type="noConversion"/>
  </si>
  <si>
    <t>Lowercase Letters</t>
    <phoneticPr fontId="1" type="noConversion"/>
  </si>
  <si>
    <t>CHAR</t>
  </si>
  <si>
    <t>ZZD_IF_ID_DESC</t>
    <phoneticPr fontId="1" type="noConversion"/>
  </si>
  <si>
    <t>CHAR</t>
    <phoneticPr fontId="1" type="noConversion"/>
  </si>
  <si>
    <t>Program read data from this Row</t>
    <phoneticPr fontId="1" type="noConversion"/>
  </si>
  <si>
    <t>RECREATE</t>
    <phoneticPr fontId="1" type="noConversion"/>
  </si>
  <si>
    <t>whether recreate?</t>
    <phoneticPr fontId="1" type="noConversion"/>
  </si>
  <si>
    <t>外围系统配置表</t>
  </si>
  <si>
    <t>TABCLASS</t>
  </si>
  <si>
    <t>Table Category</t>
  </si>
  <si>
    <t>TRANSP</t>
  </si>
  <si>
    <t>CONTFLAG</t>
  </si>
  <si>
    <t>Delivery class</t>
  </si>
  <si>
    <t>A</t>
    <phoneticPr fontId="1" type="noConversion"/>
  </si>
  <si>
    <t>CLIDEP</t>
  </si>
  <si>
    <t>Client-specific</t>
  </si>
  <si>
    <t>Transparent table</t>
  </si>
  <si>
    <t>INTTAB</t>
  </si>
  <si>
    <t>VIEW</t>
  </si>
  <si>
    <t>General view structure</t>
  </si>
  <si>
    <t>APPEND</t>
  </si>
  <si>
    <t>Append structure</t>
  </si>
  <si>
    <t>TRANSP Transparent table</t>
  </si>
  <si>
    <t>INTTAB Structure</t>
  </si>
  <si>
    <t>VIEW General view structure</t>
  </si>
  <si>
    <t>APPEND Append structure</t>
  </si>
  <si>
    <t>Table Category</t>
    <phoneticPr fontId="1" type="noConversion"/>
  </si>
  <si>
    <t>Application table (master and transaction data)</t>
  </si>
  <si>
    <t>Customizing, maintenance only by customer, no SAP imports</t>
  </si>
  <si>
    <t>Table for storing temporary data, delivered empty</t>
  </si>
  <si>
    <t>Customizing, protected against SAP updates, only INS allowed</t>
  </si>
  <si>
    <t>Control table, SAP and customer have separate key areas</t>
  </si>
  <si>
    <t>System table, edited only by SAP, change = modification</t>
  </si>
  <si>
    <t>System table, contents transportable by separate TR objects</t>
  </si>
  <si>
    <t>A Application table (master and transaction data)</t>
  </si>
  <si>
    <t>C Customizing, maintenance only by customer, no SAP imports</t>
  </si>
  <si>
    <t>L Table for storing temporary data, delivered empty</t>
  </si>
  <si>
    <t>G Customizing, protected against SAP updates, only INS allowed</t>
  </si>
  <si>
    <t>E Control table, SAP and customer have separate key areas</t>
  </si>
  <si>
    <t>S System table, edited only by SAP, change = modification</t>
  </si>
  <si>
    <t>W System table, contents transportable by separate TR objects</t>
  </si>
  <si>
    <t>Delivery class</t>
    <phoneticPr fontId="1" type="noConversion"/>
  </si>
  <si>
    <t>ref table</t>
    <phoneticPr fontId="1" type="noConversion"/>
  </si>
  <si>
    <t>ref field</t>
    <phoneticPr fontId="1" type="noConversion"/>
  </si>
  <si>
    <t>DD01V</t>
  </si>
  <si>
    <t>DD02V</t>
    <phoneticPr fontId="1" type="noConversion"/>
  </si>
  <si>
    <t>DD04V</t>
  </si>
  <si>
    <t>DD03L</t>
  </si>
  <si>
    <t>X</t>
    <phoneticPr fontId="1" type="noConversion"/>
  </si>
  <si>
    <t>HARD CODE</t>
  </si>
  <si>
    <t>DD01T</t>
  </si>
  <si>
    <t>X</t>
    <phoneticPr fontId="1" type="noConversion"/>
  </si>
  <si>
    <t>外部系统接口编号</t>
    <phoneticPr fontId="1" type="noConversion"/>
  </si>
  <si>
    <t>ZDEMO01</t>
    <phoneticPr fontId="1" type="noConversion"/>
  </si>
  <si>
    <t>ZDEMO02</t>
    <phoneticPr fontId="1" type="noConversion"/>
  </si>
  <si>
    <t>ZZPROGRAM1</t>
    <phoneticPr fontId="1" type="noConversion"/>
  </si>
  <si>
    <t>ZZPROGRAM2</t>
    <phoneticPr fontId="1" type="noConversion"/>
  </si>
  <si>
    <t>ZZE_PROGRAM1</t>
    <phoneticPr fontId="1" type="noConversion"/>
  </si>
  <si>
    <t>ZZE_PROGRAM2</t>
  </si>
  <si>
    <t>ZZD_PROGRAM1</t>
    <phoneticPr fontId="1" type="noConversion"/>
  </si>
  <si>
    <t>ZZD_PROGRAM2</t>
    <phoneticPr fontId="1" type="noConversion"/>
  </si>
  <si>
    <t>测试1</t>
    <phoneticPr fontId="1" type="noConversion"/>
  </si>
  <si>
    <t>测试2</t>
  </si>
  <si>
    <t>VALPOS</t>
    <phoneticPr fontId="1" type="noConversion"/>
  </si>
  <si>
    <t>DOMVAL_LD</t>
    <phoneticPr fontId="1" type="noConversion"/>
  </si>
  <si>
    <t>DOMVAL_HD</t>
    <phoneticPr fontId="1" type="noConversion"/>
  </si>
  <si>
    <t>DOMVALUE_L</t>
    <phoneticPr fontId="1" type="noConversion"/>
  </si>
  <si>
    <t>Language Key</t>
    <phoneticPr fontId="1" type="noConversion"/>
  </si>
  <si>
    <t>Domain value key</t>
    <phoneticPr fontId="1" type="noConversion"/>
  </si>
  <si>
    <t>Short Text for Fixed Values</t>
    <phoneticPr fontId="1" type="noConversion"/>
  </si>
  <si>
    <t>Language-specific values for domains, lower limit</t>
    <phoneticPr fontId="1" type="noConversion"/>
  </si>
  <si>
    <t>Language-specific values for domains, upper limit</t>
    <phoneticPr fontId="1" type="noConversion"/>
  </si>
  <si>
    <t>Values for Domains: Single Value/Lower Limit</t>
    <phoneticPr fontId="1" type="noConversion"/>
  </si>
  <si>
    <t>1 Chinese</t>
    <phoneticPr fontId="1" type="noConversion"/>
  </si>
  <si>
    <t>DD07V</t>
    <phoneticPr fontId="1" type="noConversion"/>
  </si>
  <si>
    <t>DOMVALUE_H</t>
    <phoneticPr fontId="1" type="noConversion"/>
  </si>
  <si>
    <t>APPVAL</t>
    <phoneticPr fontId="1" type="noConversion"/>
  </si>
  <si>
    <t>Values for domains, upper limit</t>
    <phoneticPr fontId="1" type="noConversion"/>
  </si>
  <si>
    <t>0001</t>
    <phoneticPr fontId="1" type="noConversion"/>
  </si>
  <si>
    <t>0002</t>
  </si>
  <si>
    <t>0003</t>
  </si>
  <si>
    <t>0004</t>
  </si>
  <si>
    <t>ZZD_PROGRAM1</t>
  </si>
  <si>
    <t>DEMO1</t>
    <phoneticPr fontId="1" type="noConversion"/>
  </si>
  <si>
    <t>DEMO2</t>
  </si>
  <si>
    <t>DEMO3</t>
  </si>
  <si>
    <t>DEMO4</t>
  </si>
  <si>
    <t>ZHRR_001</t>
    <phoneticPr fontId="1" type="noConversion"/>
  </si>
  <si>
    <t>ZHRR_002</t>
  </si>
  <si>
    <t>ZHRR_003</t>
  </si>
  <si>
    <t>ZHRR_004</t>
  </si>
  <si>
    <t>客户端1</t>
    <phoneticPr fontId="1" type="noConversion"/>
  </si>
  <si>
    <t>MAINFLAG</t>
  </si>
  <si>
    <t>Indicates maintenance with standard tools allowed</t>
  </si>
  <si>
    <t>Display/Maintenance Allowed with Restrictions</t>
  </si>
  <si>
    <t>Display/Maintenance Allowed</t>
  </si>
  <si>
    <t>Display/Maintenance Not Allowed</t>
  </si>
  <si>
    <t>Only display allowed</t>
  </si>
  <si>
    <t>Flag: Is Display/Maintenance with SE16/SM30/SE54 Allowed</t>
    <phoneticPr fontId="1" type="noConversion"/>
  </si>
  <si>
    <t>X Display/Maintenance Allowed</t>
    <phoneticPr fontId="1" type="noConversion"/>
  </si>
  <si>
    <t>AS4LOCAL</t>
  </si>
  <si>
    <t>X</t>
    <phoneticPr fontId="1" type="noConversion"/>
  </si>
  <si>
    <t>Activation Status</t>
  </si>
  <si>
    <t>Entry was activated or generated in this form</t>
  </si>
  <si>
    <t>Lock entry (first N version)</t>
  </si>
  <si>
    <t>Entry was edited, but not activated</t>
  </si>
  <si>
    <t>Previously active entry, backup copy</t>
  </si>
  <si>
    <t>Temporary version when editing</t>
  </si>
  <si>
    <t>Activation Status</t>
    <phoneticPr fontId="1" type="noConversion"/>
  </si>
  <si>
    <t>TABKAT</t>
  </si>
  <si>
    <t>TABART</t>
  </si>
  <si>
    <t>Data Class</t>
  </si>
  <si>
    <t>Size category</t>
    <phoneticPr fontId="1" type="noConversion"/>
  </si>
  <si>
    <t>APPL0</t>
  </si>
  <si>
    <t>Master Data, Transparent Tables</t>
  </si>
  <si>
    <t>APPL1</t>
  </si>
  <si>
    <t>Transaction Data, Transparent Tables</t>
  </si>
  <si>
    <t>APPL2</t>
  </si>
  <si>
    <t>Organization and customizing</t>
  </si>
  <si>
    <t>CLUST</t>
  </si>
  <si>
    <t>Phys. Cluster Table</t>
  </si>
  <si>
    <t>DDIM</t>
  </si>
  <si>
    <t>Dimension Tables in BW</t>
  </si>
  <si>
    <t>DFACT</t>
  </si>
  <si>
    <t>Facts Table in BW</t>
  </si>
  <si>
    <t>DODS</t>
  </si>
  <si>
    <t>ODS Tables in BW</t>
  </si>
  <si>
    <t>POOL</t>
  </si>
  <si>
    <t>Physical Pooled Table</t>
  </si>
  <si>
    <t>SDIC</t>
  </si>
  <si>
    <t>ABAP Dictionary Table</t>
  </si>
  <si>
    <t>SDOCU</t>
  </si>
  <si>
    <t>Documentation</t>
  </si>
  <si>
    <t>SLDEF</t>
  </si>
  <si>
    <t>Repositoryswitch tablespace 755</t>
  </si>
  <si>
    <t>SLEXC</t>
  </si>
  <si>
    <t>SLOAD</t>
  </si>
  <si>
    <t>Loads of Dynpros and Reports</t>
  </si>
  <si>
    <t>SPROT</t>
  </si>
  <si>
    <t>Spool and Logs</t>
  </si>
  <si>
    <t>SSDEF</t>
  </si>
  <si>
    <t>SSEXC</t>
  </si>
  <si>
    <t>SSRC</t>
  </si>
  <si>
    <t>Source for Dynpros and Reports</t>
  </si>
  <si>
    <t>TEMP</t>
  </si>
  <si>
    <t>Temporary Table for Updater</t>
  </si>
  <si>
    <t>USER</t>
  </si>
  <si>
    <t>Customer Data Class</t>
  </si>
  <si>
    <t>USER1</t>
  </si>
  <si>
    <t>Data Class</t>
    <phoneticPr fontId="1" type="noConversion"/>
  </si>
  <si>
    <t>Buffering not allowed</t>
  </si>
  <si>
    <t>Buffering switched on</t>
  </si>
  <si>
    <t>Buffering allowed but switched off</t>
  </si>
  <si>
    <t>Buff. Allowed</t>
    <phoneticPr fontId="1" type="noConversion"/>
  </si>
  <si>
    <t>N Buffering not allowed</t>
    <phoneticPr fontId="1" type="noConversion"/>
  </si>
  <si>
    <t>Buff. allowed</t>
  </si>
  <si>
    <t>ROWORCOLST</t>
  </si>
  <si>
    <t>Row Store</t>
  </si>
  <si>
    <t>Column Store</t>
  </si>
  <si>
    <t>Not Defined</t>
  </si>
  <si>
    <t>Storage Type</t>
  </si>
  <si>
    <t>Storage Type</t>
    <phoneticPr fontId="1" type="noConversion"/>
  </si>
  <si>
    <t>ROWORCOLST</t>
    <phoneticPr fontId="1" type="noConversion"/>
  </si>
  <si>
    <t>C Column Store</t>
  </si>
  <si>
    <t>APPL0 Master Data, Transparent Tables</t>
  </si>
  <si>
    <t>PROTOKOLL</t>
  </si>
  <si>
    <t>Log</t>
  </si>
  <si>
    <t>X</t>
    <phoneticPr fontId="1" type="noConversion"/>
  </si>
  <si>
    <t>DD09L</t>
    <phoneticPr fontId="1" type="noConversion"/>
  </si>
  <si>
    <t>PUFFERUNG</t>
  </si>
  <si>
    <t>POSITION</t>
    <phoneticPr fontId="1" type="noConversion"/>
  </si>
  <si>
    <t>COMPTYPE</t>
  </si>
  <si>
    <t>DD: Component Type</t>
  </si>
  <si>
    <t>DD: Component Type</t>
    <phoneticPr fontId="1" type="noConversion"/>
  </si>
  <si>
    <t>Data element</t>
  </si>
  <si>
    <t>Built-in type</t>
  </si>
  <si>
    <t>Structured type (possibly as INCLUDE)</t>
  </si>
  <si>
    <t>Table type</t>
  </si>
  <si>
    <t>Reference to non-active type</t>
  </si>
  <si>
    <t>E Data element</t>
  </si>
  <si>
    <t>E Data element</t>
    <phoneticPr fontId="1" type="noConversion"/>
  </si>
  <si>
    <t>X Buffering switched on</t>
  </si>
  <si>
    <t>MATNR</t>
    <phoneticPr fontId="1" type="noConversion"/>
  </si>
  <si>
    <t>4</t>
    <phoneticPr fontId="1" type="noConversion"/>
  </si>
  <si>
    <t>A Entry was activated or generated in this form</t>
  </si>
  <si>
    <t>APPL1 Transaction Data, Transparent Tables</t>
  </si>
  <si>
    <t>N Buffering not allowed</t>
  </si>
  <si>
    <t>R Row Store</t>
  </si>
  <si>
    <t>L Table for storing temporary data, delivered empty</t>
    <phoneticPr fontId="1" type="noConversion"/>
  </si>
  <si>
    <t>INTTAB Structure</t>
    <phoneticPr fontId="1" type="noConversion"/>
  </si>
  <si>
    <t>TABKAT</t>
    <phoneticPr fontId="1" type="noConversion"/>
  </si>
  <si>
    <t>Key-Vaule?</t>
    <phoneticPr fontId="1" type="noConversion"/>
  </si>
  <si>
    <t>X</t>
    <phoneticPr fontId="1" type="noConversion"/>
  </si>
  <si>
    <t xml:space="preserve"> Display/Maintenance Allowed with Restrictions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</si>
</sst>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0" xfId="0" applyNumberForma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2397-BA73-4BDC-BFB3-C253845DE4DB}">
  <dimension ref="A1:M9"/>
  <sheetViews>
    <sheetView tabSelected="1" workbookViewId="0">
      <selection activeCell="H9" sqref="H9"/>
    </sheetView>
  </sheetViews>
  <sheetFormatPr defaultRowHeight="14.25" x14ac:dyDescent="0.2"/>
  <cols>
    <col min="1" max="1" width="39.75" style="11" bestFit="1" customWidth="1"/>
    <col min="2" max="2" width="17.875" style="11" bestFit="1" customWidth="1"/>
    <col min="3" max="3" width="13.875" style="11" bestFit="1" customWidth="1"/>
    <col min="4" max="4" width="19.25" style="11" bestFit="1" customWidth="1"/>
    <col min="5" max="5" width="26" style="11" bestFit="1" customWidth="1"/>
    <col min="6" max="6" width="13.125" style="11" bestFit="1" customWidth="1"/>
    <col min="7" max="7" width="58.75" style="11" bestFit="1" customWidth="1"/>
    <col min="8" max="8" width="46.375" style="11" bestFit="1" customWidth="1"/>
    <col min="9" max="9" width="12.75" style="11" bestFit="1" customWidth="1"/>
    <col min="10" max="10" width="11.625" style="11" bestFit="1" customWidth="1"/>
    <col min="11" max="11" width="40.25" style="11" bestFit="1" customWidth="1"/>
    <col min="12" max="12" width="33" style="11" bestFit="1" customWidth="1"/>
    <col min="13" max="13" width="14.75" style="11" bestFit="1" customWidth="1"/>
    <col min="14" max="16384" width="9" style="11"/>
  </cols>
  <sheetData>
    <row r="1" spans="1:13" x14ac:dyDescent="0.2">
      <c r="A1" s="8" t="s">
        <v>0</v>
      </c>
      <c r="B1" s="8" t="s">
        <v>3</v>
      </c>
      <c r="C1" s="8" t="s">
        <v>24</v>
      </c>
      <c r="D1" s="8" t="s">
        <v>25</v>
      </c>
      <c r="E1" s="8" t="s">
        <v>238</v>
      </c>
      <c r="F1" s="8" t="s">
        <v>244</v>
      </c>
      <c r="G1" s="8" t="s">
        <v>241</v>
      </c>
      <c r="H1" s="8" t="s">
        <v>322</v>
      </c>
      <c r="I1" s="8" t="s">
        <v>420</v>
      </c>
      <c r="J1" s="8" t="s">
        <v>395</v>
      </c>
      <c r="K1" s="8" t="s">
        <v>340</v>
      </c>
      <c r="L1" s="8" t="s">
        <v>399</v>
      </c>
      <c r="M1" s="8" t="s">
        <v>386</v>
      </c>
    </row>
    <row r="2" spans="1:13" x14ac:dyDescent="0.2">
      <c r="A2" s="8" t="s">
        <v>1</v>
      </c>
      <c r="B2" s="8" t="s">
        <v>9</v>
      </c>
      <c r="C2" s="8" t="s">
        <v>26</v>
      </c>
      <c r="D2" s="8" t="s">
        <v>27</v>
      </c>
      <c r="E2" s="8" t="s">
        <v>239</v>
      </c>
      <c r="F2" s="8" t="s">
        <v>245</v>
      </c>
      <c r="G2" s="8" t="s">
        <v>242</v>
      </c>
      <c r="H2" s="8" t="s">
        <v>323</v>
      </c>
      <c r="I2" s="8" t="s">
        <v>342</v>
      </c>
      <c r="J2" s="8" t="s">
        <v>396</v>
      </c>
      <c r="K2" s="8" t="s">
        <v>341</v>
      </c>
      <c r="L2" s="8" t="s">
        <v>385</v>
      </c>
      <c r="M2" s="8" t="s">
        <v>390</v>
      </c>
    </row>
    <row r="3" spans="1:13" x14ac:dyDescent="0.2">
      <c r="A3" s="8" t="s">
        <v>22</v>
      </c>
      <c r="B3" s="8" t="s">
        <v>18</v>
      </c>
      <c r="C3" s="8" t="s">
        <v>18</v>
      </c>
      <c r="D3" s="8" t="s">
        <v>18</v>
      </c>
      <c r="E3" s="8" t="s">
        <v>18</v>
      </c>
      <c r="F3" s="8" t="s">
        <v>18</v>
      </c>
      <c r="G3" s="8" t="s">
        <v>18</v>
      </c>
      <c r="H3" s="8" t="s">
        <v>18</v>
      </c>
      <c r="I3" s="8" t="s">
        <v>18</v>
      </c>
      <c r="J3" s="8"/>
      <c r="K3" s="8" t="s">
        <v>18</v>
      </c>
      <c r="L3" s="8" t="s">
        <v>18</v>
      </c>
      <c r="M3" s="8" t="s">
        <v>18</v>
      </c>
    </row>
    <row r="4" spans="1:13" x14ac:dyDescent="0.2">
      <c r="A4" s="8" t="s">
        <v>272</v>
      </c>
      <c r="B4" s="8" t="s">
        <v>275</v>
      </c>
      <c r="C4" s="8" t="s">
        <v>275</v>
      </c>
      <c r="D4" s="8" t="s">
        <v>275</v>
      </c>
      <c r="E4" s="8" t="s">
        <v>275</v>
      </c>
      <c r="F4" s="8" t="s">
        <v>275</v>
      </c>
      <c r="G4" s="8" t="s">
        <v>275</v>
      </c>
      <c r="H4" s="8" t="s">
        <v>275</v>
      </c>
      <c r="I4" s="8" t="s">
        <v>398</v>
      </c>
      <c r="J4" s="8" t="s">
        <v>398</v>
      </c>
      <c r="K4" s="8" t="s">
        <v>398</v>
      </c>
      <c r="L4" s="8" t="s">
        <v>398</v>
      </c>
      <c r="M4" s="8" t="s">
        <v>398</v>
      </c>
    </row>
    <row r="5" spans="1:13" x14ac:dyDescent="0.2">
      <c r="A5" s="8" t="s">
        <v>273</v>
      </c>
      <c r="B5" s="8" t="s">
        <v>3</v>
      </c>
      <c r="C5" s="8" t="s">
        <v>24</v>
      </c>
      <c r="D5" s="8" t="s">
        <v>25</v>
      </c>
      <c r="E5" s="8" t="s">
        <v>238</v>
      </c>
      <c r="F5" s="8" t="s">
        <v>244</v>
      </c>
      <c r="G5" s="8" t="s">
        <v>241</v>
      </c>
      <c r="H5" s="8" t="s">
        <v>322</v>
      </c>
      <c r="I5" s="8" t="s">
        <v>339</v>
      </c>
      <c r="J5" s="8" t="s">
        <v>395</v>
      </c>
      <c r="K5" s="8" t="s">
        <v>340</v>
      </c>
      <c r="L5" s="8" t="s">
        <v>399</v>
      </c>
      <c r="M5" s="8" t="s">
        <v>392</v>
      </c>
    </row>
    <row r="6" spans="1:13" customFormat="1" x14ac:dyDescent="0.2">
      <c r="A6" s="8" t="s">
        <v>421</v>
      </c>
      <c r="B6" s="8"/>
      <c r="C6" s="8" t="s">
        <v>422</v>
      </c>
      <c r="D6" s="8"/>
      <c r="E6" s="8" t="s">
        <v>422</v>
      </c>
      <c r="F6" s="8"/>
      <c r="G6" s="8" t="s">
        <v>422</v>
      </c>
      <c r="H6" s="8" t="s">
        <v>422</v>
      </c>
      <c r="I6" s="8"/>
      <c r="J6" s="8"/>
      <c r="K6" s="16" t="s">
        <v>422</v>
      </c>
      <c r="L6" s="16" t="s">
        <v>422</v>
      </c>
      <c r="M6" s="16" t="s">
        <v>422</v>
      </c>
    </row>
    <row r="7" spans="1:13" ht="28.5" x14ac:dyDescent="0.2">
      <c r="A7" s="9" t="s">
        <v>23</v>
      </c>
      <c r="B7" s="8" t="s">
        <v>14</v>
      </c>
      <c r="C7" s="8" t="s">
        <v>176</v>
      </c>
      <c r="D7" s="8" t="s">
        <v>237</v>
      </c>
      <c r="E7" s="8" t="s">
        <v>240</v>
      </c>
      <c r="F7" s="8" t="s">
        <v>17</v>
      </c>
      <c r="G7" s="8" t="s">
        <v>243</v>
      </c>
      <c r="H7" s="8" t="s">
        <v>329</v>
      </c>
      <c r="I7" s="8">
        <v>0</v>
      </c>
      <c r="J7" s="8" t="s">
        <v>397</v>
      </c>
      <c r="K7" s="8" t="s">
        <v>394</v>
      </c>
      <c r="L7" s="8" t="s">
        <v>384</v>
      </c>
      <c r="M7" s="8" t="s">
        <v>393</v>
      </c>
    </row>
    <row r="8" spans="1:13" x14ac:dyDescent="0.2">
      <c r="A8" s="10" t="s">
        <v>234</v>
      </c>
      <c r="B8" s="11" t="s">
        <v>283</v>
      </c>
      <c r="C8" s="11" t="s">
        <v>176</v>
      </c>
      <c r="D8" s="11" t="s">
        <v>237</v>
      </c>
      <c r="E8" s="11" t="s">
        <v>253</v>
      </c>
      <c r="F8" s="11" t="s">
        <v>17</v>
      </c>
      <c r="G8" s="11" t="s">
        <v>264</v>
      </c>
      <c r="H8" s="11" t="s">
        <v>329</v>
      </c>
      <c r="I8" s="11">
        <v>0</v>
      </c>
      <c r="J8" s="11" t="s">
        <v>397</v>
      </c>
      <c r="K8" s="11" t="s">
        <v>394</v>
      </c>
      <c r="L8" s="11" t="s">
        <v>411</v>
      </c>
      <c r="M8" s="11" t="s">
        <v>417</v>
      </c>
    </row>
    <row r="9" spans="1:13" x14ac:dyDescent="0.2">
      <c r="B9" s="11" t="s">
        <v>284</v>
      </c>
      <c r="C9" s="11" t="s">
        <v>176</v>
      </c>
      <c r="D9" s="11" t="s">
        <v>279</v>
      </c>
      <c r="E9" s="11" t="s">
        <v>419</v>
      </c>
      <c r="F9" s="11" t="s">
        <v>17</v>
      </c>
      <c r="G9" s="11" t="s">
        <v>418</v>
      </c>
      <c r="H9" s="11" t="s">
        <v>423</v>
      </c>
      <c r="I9" s="11">
        <v>0</v>
      </c>
      <c r="K9" s="11" t="s">
        <v>415</v>
      </c>
      <c r="L9" s="11" t="s">
        <v>416</v>
      </c>
      <c r="M9" s="11" t="s">
        <v>393</v>
      </c>
    </row>
  </sheetData>
  <dataConsolidate/>
  <phoneticPr fontId="1" type="noConversion"/>
  <conditionalFormatting sqref="B3:G4 I3:K3 I4:M4">
    <cfRule type="cellIs" dxfId="18" priority="9" operator="equal">
      <formula>"X"</formula>
    </cfRule>
  </conditionalFormatting>
  <conditionalFormatting sqref="H4">
    <cfRule type="cellIs" dxfId="17" priority="8" operator="equal">
      <formula>"X"</formula>
    </cfRule>
  </conditionalFormatting>
  <conditionalFormatting sqref="H3">
    <cfRule type="cellIs" dxfId="16" priority="7" operator="equal">
      <formula>"X"</formula>
    </cfRule>
  </conditionalFormatting>
  <conditionalFormatting sqref="I4:J4">
    <cfRule type="cellIs" dxfId="15" priority="6" operator="equal">
      <formula>"X"</formula>
    </cfRule>
  </conditionalFormatting>
  <conditionalFormatting sqref="K4">
    <cfRule type="cellIs" dxfId="14" priority="5" operator="equal">
      <formula>"X"</formula>
    </cfRule>
  </conditionalFormatting>
  <conditionalFormatting sqref="L3">
    <cfRule type="cellIs" dxfId="13" priority="4" operator="equal">
      <formula>"X"</formula>
    </cfRule>
  </conditionalFormatting>
  <conditionalFormatting sqref="L4">
    <cfRule type="cellIs" dxfId="12" priority="3" operator="equal">
      <formula>"X"</formula>
    </cfRule>
  </conditionalFormatting>
  <conditionalFormatting sqref="M3">
    <cfRule type="cellIs" dxfId="11" priority="2" operator="equal">
      <formula>"X"</formula>
    </cfRule>
  </conditionalFormatting>
  <conditionalFormatting sqref="M4">
    <cfRule type="cellIs" dxfId="10" priority="1" operator="equal">
      <formula>"X"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5184725-7256-44B9-B092-78ACFA7A631D}">
          <x14:formula1>
            <xm:f>dorpList!$H$2:$H$45</xm:f>
          </x14:formula1>
          <xm:sqref>C7:C9</xm:sqref>
        </x14:dataValidation>
        <x14:dataValidation type="list" allowBlank="1" showInputMessage="1" showErrorMessage="1" xr:uid="{DB2DC308-6397-4A63-BA45-3240674925E1}">
          <x14:formula1>
            <xm:f>dorpList!$L$2:$L$5</xm:f>
          </x14:formula1>
          <xm:sqref>E7:E9</xm:sqref>
        </x14:dataValidation>
        <x14:dataValidation type="list" allowBlank="1" showInputMessage="1" showErrorMessage="1" xr:uid="{9CB081F2-3BCB-4989-A982-DEA9DC6CF3C4}">
          <x14:formula1>
            <xm:f>dorpList!$P$2:$P$8</xm:f>
          </x14:formula1>
          <xm:sqref>G7:G9</xm:sqref>
        </x14:dataValidation>
        <x14:dataValidation type="list" allowBlank="1" showInputMessage="1" showErrorMessage="1" xr:uid="{EBA481B7-D36E-4B38-A1F9-94EAF0FE9448}">
          <x14:formula1>
            <xm:f>dorpList!$T$2:$T$5</xm:f>
          </x14:formula1>
          <xm:sqref>H7:H9</xm:sqref>
        </x14:dataValidation>
        <x14:dataValidation type="list" allowBlank="1" showInputMessage="1" showErrorMessage="1" xr:uid="{C2605DF2-15C4-4EE8-8F76-D4CAF343AD95}">
          <x14:formula1>
            <xm:f>dorpList!$AB$2:$AB$21</xm:f>
          </x14:formula1>
          <xm:sqref>K7:K9</xm:sqref>
        </x14:dataValidation>
        <x14:dataValidation type="list" allowBlank="1" showInputMessage="1" showErrorMessage="1" xr:uid="{B13A6989-B619-4A76-90E4-A6AFD621073E}">
          <x14:formula1>
            <xm:f>dorpList!$AF$2:$AF$4</xm:f>
          </x14:formula1>
          <xm:sqref>L7:L9</xm:sqref>
        </x14:dataValidation>
        <x14:dataValidation type="list" allowBlank="1" showInputMessage="1" showErrorMessage="1" xr:uid="{F6175753-8C9B-491F-A7BF-5FD392B76A6B}">
          <x14:formula1>
            <xm:f>dorpList!$AJ$2:$AJ$4</xm:f>
          </x14:formula1>
          <xm:sqref>M7:M9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CD43-AE27-4A3A-ACB5-5FFE54838C6A}">
  <dimension ref="A1:I13"/>
  <sheetViews>
    <sheetView topLeftCell="C1" workbookViewId="0">
      <selection activeCell="I19" sqref="I19"/>
    </sheetView>
  </sheetViews>
  <sheetFormatPr defaultRowHeight="14.25" x14ac:dyDescent="0.2"/>
  <cols>
    <col min="1" max="1" width="38.25" customWidth="1"/>
    <col min="2" max="2" width="17.875" bestFit="1" customWidth="1"/>
    <col min="3" max="3" width="18" bestFit="1" customWidth="1"/>
    <col min="4" max="4" width="28.375" bestFit="1" customWidth="1"/>
    <col min="5" max="5" width="27.375" bestFit="1" customWidth="1"/>
    <col min="6" max="6" width="29.5" bestFit="1" customWidth="1"/>
    <col min="7" max="7" width="30" bestFit="1" customWidth="1"/>
    <col min="8" max="8" width="43" style="11" bestFit="1" customWidth="1"/>
    <col min="9" max="9" width="36.375" bestFit="1" customWidth="1"/>
  </cols>
  <sheetData>
    <row r="1" spans="1:9" x14ac:dyDescent="0.2">
      <c r="A1" s="8" t="s">
        <v>0</v>
      </c>
      <c r="B1" s="8" t="s">
        <v>3</v>
      </c>
      <c r="C1" s="8" t="s">
        <v>2</v>
      </c>
      <c r="D1" s="8" t="s">
        <v>400</v>
      </c>
      <c r="E1" s="8" t="s">
        <v>5</v>
      </c>
      <c r="F1" s="8" t="s">
        <v>6</v>
      </c>
      <c r="G1" s="8" t="s">
        <v>7</v>
      </c>
      <c r="H1" s="8" t="s">
        <v>330</v>
      </c>
      <c r="I1" s="8" t="s">
        <v>401</v>
      </c>
    </row>
    <row r="2" spans="1:9" x14ac:dyDescent="0.2">
      <c r="A2" s="8" t="s">
        <v>1</v>
      </c>
      <c r="B2" s="8" t="s">
        <v>9</v>
      </c>
      <c r="C2" s="8" t="s">
        <v>8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332</v>
      </c>
      <c r="I2" s="8" t="s">
        <v>402</v>
      </c>
    </row>
    <row r="3" spans="1:9" x14ac:dyDescent="0.2">
      <c r="A3" s="8" t="s">
        <v>22</v>
      </c>
      <c r="B3" s="8" t="s">
        <v>18</v>
      </c>
      <c r="C3" s="8" t="s">
        <v>18</v>
      </c>
      <c r="D3" s="8" t="s">
        <v>18</v>
      </c>
      <c r="E3" s="8"/>
      <c r="F3" s="8"/>
      <c r="G3" s="8" t="s">
        <v>18</v>
      </c>
      <c r="H3" s="8" t="s">
        <v>331</v>
      </c>
      <c r="I3" s="8" t="s">
        <v>18</v>
      </c>
    </row>
    <row r="4" spans="1:9" x14ac:dyDescent="0.2">
      <c r="A4" s="8" t="s">
        <v>272</v>
      </c>
      <c r="B4" s="8" t="s">
        <v>277</v>
      </c>
      <c r="C4" s="8" t="s">
        <v>277</v>
      </c>
      <c r="D4" s="8" t="s">
        <v>277</v>
      </c>
      <c r="E4" s="8" t="s">
        <v>277</v>
      </c>
      <c r="F4" s="8" t="s">
        <v>277</v>
      </c>
      <c r="G4" s="8" t="s">
        <v>277</v>
      </c>
      <c r="H4" s="8" t="s">
        <v>277</v>
      </c>
      <c r="I4" s="8" t="s">
        <v>277</v>
      </c>
    </row>
    <row r="5" spans="1:9" x14ac:dyDescent="0.2">
      <c r="A5" s="8" t="s">
        <v>273</v>
      </c>
      <c r="B5" s="8" t="s">
        <v>3</v>
      </c>
      <c r="C5" s="8" t="s">
        <v>2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330</v>
      </c>
      <c r="I5" s="8" t="s">
        <v>401</v>
      </c>
    </row>
    <row r="6" spans="1:9" x14ac:dyDescent="0.2">
      <c r="A6" s="8" t="s">
        <v>421</v>
      </c>
      <c r="B6" s="8"/>
      <c r="C6" s="8"/>
      <c r="D6" s="8" t="s">
        <v>422</v>
      </c>
      <c r="E6" s="8"/>
      <c r="F6" s="8"/>
      <c r="G6" s="8"/>
      <c r="H6" s="8" t="s">
        <v>422</v>
      </c>
      <c r="I6" s="8" t="s">
        <v>422</v>
      </c>
    </row>
    <row r="7" spans="1:9" ht="28.5" x14ac:dyDescent="0.2">
      <c r="A7" s="9" t="s">
        <v>23</v>
      </c>
      <c r="B7" s="8" t="s">
        <v>14</v>
      </c>
      <c r="C7" s="8" t="s">
        <v>15</v>
      </c>
      <c r="D7" s="8">
        <v>1</v>
      </c>
      <c r="E7" s="8" t="s">
        <v>17</v>
      </c>
      <c r="F7" s="8"/>
      <c r="G7" s="8" t="s">
        <v>15</v>
      </c>
      <c r="H7" s="8" t="s">
        <v>243</v>
      </c>
      <c r="I7" s="8" t="s">
        <v>409</v>
      </c>
    </row>
    <row r="8" spans="1:9" x14ac:dyDescent="0.2">
      <c r="A8" s="10" t="s">
        <v>234</v>
      </c>
      <c r="B8" s="11" t="s">
        <v>283</v>
      </c>
      <c r="C8" s="11" t="s">
        <v>15</v>
      </c>
      <c r="D8" s="11">
        <v>1</v>
      </c>
      <c r="E8" s="11" t="s">
        <v>17</v>
      </c>
      <c r="F8" s="11"/>
      <c r="G8" s="11" t="s">
        <v>15</v>
      </c>
      <c r="H8" s="11" t="s">
        <v>414</v>
      </c>
      <c r="I8" s="11" t="s">
        <v>410</v>
      </c>
    </row>
    <row r="9" spans="1:9" x14ac:dyDescent="0.2">
      <c r="A9" s="11"/>
      <c r="B9" s="11" t="s">
        <v>283</v>
      </c>
      <c r="C9" s="14" t="s">
        <v>285</v>
      </c>
      <c r="D9" s="11">
        <v>2</v>
      </c>
      <c r="E9" s="11" t="s">
        <v>17</v>
      </c>
      <c r="F9" s="11"/>
      <c r="G9" s="14" t="s">
        <v>287</v>
      </c>
      <c r="H9" s="11" t="s">
        <v>414</v>
      </c>
      <c r="I9" s="11" t="s">
        <v>410</v>
      </c>
    </row>
    <row r="10" spans="1:9" x14ac:dyDescent="0.2">
      <c r="A10" s="11"/>
      <c r="B10" s="11" t="s">
        <v>283</v>
      </c>
      <c r="C10" s="14" t="s">
        <v>286</v>
      </c>
      <c r="D10" s="11">
        <v>3</v>
      </c>
      <c r="E10" s="11"/>
      <c r="F10" s="11"/>
      <c r="G10" s="14" t="s">
        <v>288</v>
      </c>
      <c r="H10" s="11" t="s">
        <v>414</v>
      </c>
      <c r="I10" s="11" t="s">
        <v>410</v>
      </c>
    </row>
    <row r="11" spans="1:9" x14ac:dyDescent="0.2">
      <c r="A11" s="11"/>
      <c r="B11" s="11" t="s">
        <v>283</v>
      </c>
      <c r="C11" s="14" t="s">
        <v>412</v>
      </c>
      <c r="D11" s="11" t="s">
        <v>413</v>
      </c>
      <c r="E11" s="11"/>
      <c r="F11" s="11"/>
      <c r="G11" s="14" t="s">
        <v>412</v>
      </c>
      <c r="H11" s="11" t="s">
        <v>414</v>
      </c>
      <c r="I11" s="11" t="s">
        <v>410</v>
      </c>
    </row>
    <row r="12" spans="1:9" x14ac:dyDescent="0.2">
      <c r="A12" s="14"/>
      <c r="B12" s="11" t="s">
        <v>284</v>
      </c>
      <c r="C12" s="14" t="s">
        <v>285</v>
      </c>
      <c r="D12" s="11">
        <v>1</v>
      </c>
      <c r="E12" s="14" t="s">
        <v>278</v>
      </c>
      <c r="F12" s="14"/>
      <c r="G12" s="14" t="s">
        <v>287</v>
      </c>
      <c r="H12" s="11" t="s">
        <v>414</v>
      </c>
      <c r="I12" s="11" t="s">
        <v>410</v>
      </c>
    </row>
    <row r="13" spans="1:9" x14ac:dyDescent="0.2">
      <c r="A13" s="14"/>
      <c r="B13" s="11" t="s">
        <v>284</v>
      </c>
      <c r="C13" s="14" t="s">
        <v>286</v>
      </c>
      <c r="D13" s="11">
        <v>2</v>
      </c>
      <c r="E13" s="14" t="s">
        <v>278</v>
      </c>
      <c r="F13" s="14"/>
      <c r="G13" s="14" t="s">
        <v>288</v>
      </c>
      <c r="H13" s="11" t="s">
        <v>414</v>
      </c>
      <c r="I13" s="11" t="s">
        <v>410</v>
      </c>
    </row>
  </sheetData>
  <phoneticPr fontId="1" type="noConversion"/>
  <conditionalFormatting sqref="B3:G4">
    <cfRule type="cellIs" dxfId="9" priority="5" operator="equal">
      <formula>"X"</formula>
    </cfRule>
  </conditionalFormatting>
  <conditionalFormatting sqref="H3">
    <cfRule type="cellIs" dxfId="8" priority="4" operator="equal">
      <formula>"X"</formula>
    </cfRule>
  </conditionalFormatting>
  <conditionalFormatting sqref="H4">
    <cfRule type="cellIs" dxfId="7" priority="3" operator="equal">
      <formula>"X"</formula>
    </cfRule>
  </conditionalFormatting>
  <conditionalFormatting sqref="I4">
    <cfRule type="cellIs" dxfId="6" priority="2" operator="equal">
      <formula>"X"</formula>
    </cfRule>
  </conditionalFormatting>
  <conditionalFormatting sqref="I3">
    <cfRule type="cellIs" dxfId="5" priority="1" operator="equal">
      <formula>"X"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FEC35E-903C-4035-A7CE-B0FCEBE047EF}">
          <x14:formula1>
            <xm:f>dorpList!$X$2:$X$6</xm:f>
          </x14:formula1>
          <xm:sqref>H7:H13</xm:sqref>
        </x14:dataValidation>
        <x14:dataValidation type="list" allowBlank="1" showInputMessage="1" showErrorMessage="1" xr:uid="{AF355086-4484-4DB0-90DB-F04849ED6261}">
          <x14:formula1>
            <xm:f>dorpList!$AN$2:$AN$6</xm:f>
          </x14:formula1>
          <xm:sqref>I7:I13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338D-7488-4C5F-B991-092B05DE6E73}">
  <dimension ref="A1:N9"/>
  <sheetViews>
    <sheetView workbookViewId="0">
      <selection activeCell="K8" sqref="K8"/>
    </sheetView>
  </sheetViews>
  <sheetFormatPr defaultRowHeight="14.25" x14ac:dyDescent="0.2"/>
  <cols>
    <col min="1" max="1" width="39.75" bestFit="1" customWidth="1"/>
    <col min="2" max="2" width="21.25" bestFit="1" customWidth="1"/>
    <col min="3" max="3" width="16.875" bestFit="1" customWidth="1"/>
    <col min="4" max="4" width="13.875" bestFit="1" customWidth="1"/>
    <col min="5" max="5" width="21.5" bestFit="1" customWidth="1"/>
    <col min="6" max="8" width="17.25" bestFit="1" customWidth="1"/>
    <col min="9" max="9" width="18.125" bestFit="1" customWidth="1"/>
    <col min="10" max="10" width="17.25" bestFit="1" customWidth="1"/>
    <col min="11" max="11" width="30.5" bestFit="1" customWidth="1"/>
    <col min="12" max="12" width="34.125" bestFit="1" customWidth="1"/>
    <col min="13" max="13" width="36.75" bestFit="1" customWidth="1"/>
    <col min="14" max="14" width="33.625" bestFit="1" customWidth="1"/>
  </cols>
  <sheetData>
    <row r="1" spans="1:14" x14ac:dyDescent="0.2">
      <c r="A1" s="8" t="s">
        <v>0</v>
      </c>
      <c r="B1" s="8" t="s">
        <v>32</v>
      </c>
      <c r="C1" s="8" t="s">
        <v>235</v>
      </c>
      <c r="D1" s="8" t="s">
        <v>33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43</v>
      </c>
    </row>
    <row r="2" spans="1:14" x14ac:dyDescent="0.2">
      <c r="A2" s="8" t="s">
        <v>1</v>
      </c>
      <c r="B2" s="8" t="s">
        <v>44</v>
      </c>
      <c r="C2" s="8" t="s">
        <v>236</v>
      </c>
      <c r="D2" s="8" t="s">
        <v>45</v>
      </c>
      <c r="E2" s="8" t="s">
        <v>46</v>
      </c>
      <c r="F2" s="8" t="s">
        <v>47</v>
      </c>
      <c r="G2" s="8" t="s">
        <v>48</v>
      </c>
      <c r="H2" s="8" t="s">
        <v>49</v>
      </c>
      <c r="I2" s="8" t="s">
        <v>50</v>
      </c>
      <c r="J2" s="8" t="s">
        <v>51</v>
      </c>
      <c r="K2" s="8" t="s">
        <v>28</v>
      </c>
      <c r="L2" s="8" t="s">
        <v>29</v>
      </c>
      <c r="M2" s="8" t="s">
        <v>30</v>
      </c>
      <c r="N2" s="8" t="s">
        <v>31</v>
      </c>
    </row>
    <row r="3" spans="1:14" x14ac:dyDescent="0.2">
      <c r="A3" s="8" t="s">
        <v>22</v>
      </c>
      <c r="B3" s="8" t="s">
        <v>18</v>
      </c>
      <c r="C3" s="8"/>
      <c r="D3" s="8" t="s">
        <v>18</v>
      </c>
      <c r="E3" s="8" t="s">
        <v>18</v>
      </c>
      <c r="F3" s="8" t="s">
        <v>18</v>
      </c>
      <c r="G3" s="8"/>
      <c r="H3" s="8"/>
      <c r="I3" s="8"/>
      <c r="J3" s="8"/>
      <c r="K3" s="8"/>
      <c r="L3" s="8"/>
      <c r="M3" s="8"/>
      <c r="N3" s="8"/>
    </row>
    <row r="4" spans="1:14" x14ac:dyDescent="0.2">
      <c r="A4" s="8" t="s">
        <v>272</v>
      </c>
      <c r="B4" s="8" t="s">
        <v>276</v>
      </c>
      <c r="C4" s="8"/>
      <c r="D4" s="8" t="s">
        <v>276</v>
      </c>
      <c r="E4" s="8" t="s">
        <v>276</v>
      </c>
      <c r="F4" s="8" t="s">
        <v>276</v>
      </c>
      <c r="G4" s="8" t="s">
        <v>276</v>
      </c>
      <c r="H4" s="8" t="s">
        <v>276</v>
      </c>
      <c r="I4" s="8" t="s">
        <v>276</v>
      </c>
      <c r="J4" s="8" t="s">
        <v>276</v>
      </c>
      <c r="K4" s="8" t="s">
        <v>276</v>
      </c>
      <c r="L4" s="8" t="s">
        <v>276</v>
      </c>
      <c r="M4" s="8" t="s">
        <v>276</v>
      </c>
      <c r="N4" s="8" t="s">
        <v>276</v>
      </c>
    </row>
    <row r="5" spans="1:14" x14ac:dyDescent="0.2">
      <c r="A5" s="8" t="s">
        <v>273</v>
      </c>
      <c r="B5" s="8" t="s">
        <v>32</v>
      </c>
      <c r="C5" s="8"/>
      <c r="D5" s="8" t="s">
        <v>33</v>
      </c>
      <c r="E5" s="8" t="s">
        <v>34</v>
      </c>
      <c r="F5" s="8" t="s">
        <v>35</v>
      </c>
      <c r="G5" s="8" t="s">
        <v>36</v>
      </c>
      <c r="H5" s="8" t="s">
        <v>37</v>
      </c>
      <c r="I5" s="8" t="s">
        <v>38</v>
      </c>
      <c r="J5" s="8" t="s">
        <v>39</v>
      </c>
      <c r="K5" s="8" t="s">
        <v>40</v>
      </c>
      <c r="L5" s="8" t="s">
        <v>41</v>
      </c>
      <c r="M5" s="8" t="s">
        <v>42</v>
      </c>
      <c r="N5" s="8" t="s">
        <v>43</v>
      </c>
    </row>
    <row r="6" spans="1:14" x14ac:dyDescent="0.2">
      <c r="A6" s="8" t="s">
        <v>421</v>
      </c>
      <c r="B6" s="8"/>
      <c r="C6" s="8"/>
      <c r="D6" s="8" t="s">
        <v>422</v>
      </c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28.5" x14ac:dyDescent="0.2">
      <c r="A7" s="9" t="s">
        <v>23</v>
      </c>
      <c r="B7" s="9" t="s">
        <v>16</v>
      </c>
      <c r="C7" s="9"/>
      <c r="D7" s="9" t="s">
        <v>176</v>
      </c>
      <c r="E7" s="9" t="s">
        <v>16</v>
      </c>
      <c r="F7" s="9" t="s">
        <v>97</v>
      </c>
      <c r="G7" s="9" t="s">
        <v>97</v>
      </c>
      <c r="H7" s="9" t="s">
        <v>97</v>
      </c>
      <c r="I7" s="9" t="s">
        <v>97</v>
      </c>
      <c r="J7" s="9" t="s">
        <v>97</v>
      </c>
      <c r="K7" s="9">
        <v>55</v>
      </c>
      <c r="L7" s="8">
        <v>10</v>
      </c>
      <c r="M7" s="8">
        <v>20</v>
      </c>
      <c r="N7" s="8">
        <v>40</v>
      </c>
    </row>
    <row r="8" spans="1:14" x14ac:dyDescent="0.2">
      <c r="A8" s="10" t="s">
        <v>234</v>
      </c>
      <c r="B8" s="14" t="s">
        <v>287</v>
      </c>
      <c r="C8" s="11" t="s">
        <v>18</v>
      </c>
      <c r="D8" s="11" t="s">
        <v>176</v>
      </c>
      <c r="E8" s="14" t="s">
        <v>289</v>
      </c>
      <c r="F8" s="11" t="s">
        <v>321</v>
      </c>
      <c r="G8" s="11" t="s">
        <v>321</v>
      </c>
      <c r="H8" s="11" t="s">
        <v>321</v>
      </c>
      <c r="I8" s="11" t="s">
        <v>321</v>
      </c>
      <c r="J8" s="11" t="s">
        <v>321</v>
      </c>
      <c r="K8" s="11">
        <v>55</v>
      </c>
      <c r="L8" s="11">
        <v>10</v>
      </c>
      <c r="M8" s="11">
        <v>20</v>
      </c>
      <c r="N8" s="11">
        <v>40</v>
      </c>
    </row>
    <row r="9" spans="1:14" x14ac:dyDescent="0.2">
      <c r="A9" s="11"/>
      <c r="B9" s="14" t="s">
        <v>288</v>
      </c>
      <c r="C9" s="11" t="s">
        <v>18</v>
      </c>
      <c r="D9" s="11" t="s">
        <v>176</v>
      </c>
      <c r="E9" s="14" t="s">
        <v>290</v>
      </c>
      <c r="F9" s="11" t="s">
        <v>96</v>
      </c>
      <c r="G9" s="11" t="s">
        <v>96</v>
      </c>
      <c r="H9" s="11" t="s">
        <v>96</v>
      </c>
      <c r="I9" s="11" t="s">
        <v>96</v>
      </c>
      <c r="J9" s="11" t="s">
        <v>96</v>
      </c>
      <c r="K9" s="11">
        <v>55</v>
      </c>
      <c r="L9" s="11">
        <v>10</v>
      </c>
      <c r="M9" s="11">
        <v>20</v>
      </c>
      <c r="N9" s="11">
        <v>40</v>
      </c>
    </row>
  </sheetData>
  <phoneticPr fontId="1" type="noConversion"/>
  <conditionalFormatting sqref="B3:N4">
    <cfRule type="cellIs" dxfId="4" priority="1" operator="equal">
      <formula>"X"</formula>
    </cfRule>
  </conditionalFormatting>
  <conditionalFormatting sqref="D3:E3">
    <cfRule type="cellIs" dxfId="3" priority="6" operator="equal">
      <formula>"X"</formula>
    </cfRule>
  </conditionalFormatting>
  <conditionalFormatting sqref="H3">
    <cfRule type="cellIs" dxfId="2" priority="5" operator="equal">
      <formula>"X"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A4AB39-DE35-47FE-888B-DA67F22AC011}">
          <x14:formula1>
            <xm:f>dorpList!$H$2:$H$45</xm:f>
          </x14:formula1>
          <xm:sqref>D7:D9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B0E54-0F8A-4787-8872-787946D3B18E}">
  <dimension ref="A1:J9"/>
  <sheetViews>
    <sheetView workbookViewId="0">
      <selection activeCell="A10" sqref="A10:XFD1048576"/>
    </sheetView>
  </sheetViews>
  <sheetFormatPr defaultRowHeight="14.25" x14ac:dyDescent="0.2"/>
  <cols>
    <col min="1" max="1" width="39.75" bestFit="1" customWidth="1"/>
    <col min="2" max="2" width="21.5" bestFit="1" customWidth="1"/>
    <col min="3" max="3" width="16.875" bestFit="1" customWidth="1"/>
    <col min="4" max="4" width="13.875" bestFit="1" customWidth="1"/>
    <col min="5" max="5" width="17.25" style="7" bestFit="1" customWidth="1"/>
    <col min="6" max="6" width="10.25" bestFit="1" customWidth="1"/>
    <col min="7" max="7" width="16.25" style="2" bestFit="1" customWidth="1"/>
    <col min="8" max="8" width="13.75" style="2" bestFit="1" customWidth="1"/>
    <col min="9" max="9" width="13.875" style="2" bestFit="1" customWidth="1"/>
    <col min="10" max="10" width="16.75" bestFit="1" customWidth="1"/>
  </cols>
  <sheetData>
    <row r="1" spans="1:10" x14ac:dyDescent="0.2">
      <c r="A1" s="8" t="s">
        <v>0</v>
      </c>
      <c r="B1" s="8" t="s">
        <v>34</v>
      </c>
      <c r="C1" s="8" t="s">
        <v>235</v>
      </c>
      <c r="D1" s="8" t="s">
        <v>33</v>
      </c>
      <c r="E1" s="12" t="s">
        <v>25</v>
      </c>
      <c r="F1" s="8" t="s">
        <v>221</v>
      </c>
      <c r="G1" s="8" t="s">
        <v>222</v>
      </c>
      <c r="H1" s="8" t="s">
        <v>223</v>
      </c>
      <c r="I1" s="8" t="s">
        <v>224</v>
      </c>
      <c r="J1" s="8" t="s">
        <v>225</v>
      </c>
    </row>
    <row r="2" spans="1:10" x14ac:dyDescent="0.2">
      <c r="A2" s="8" t="s">
        <v>1</v>
      </c>
      <c r="B2" s="8" t="s">
        <v>46</v>
      </c>
      <c r="C2" s="8" t="s">
        <v>236</v>
      </c>
      <c r="D2" s="8" t="s">
        <v>45</v>
      </c>
      <c r="E2" s="12" t="s">
        <v>27</v>
      </c>
      <c r="F2" s="8" t="s">
        <v>226</v>
      </c>
      <c r="G2" s="8" t="s">
        <v>227</v>
      </c>
      <c r="H2" s="8" t="s">
        <v>228</v>
      </c>
      <c r="I2" s="8" t="s">
        <v>229</v>
      </c>
      <c r="J2" s="8" t="s">
        <v>230</v>
      </c>
    </row>
    <row r="3" spans="1:10" x14ac:dyDescent="0.2">
      <c r="A3" s="8" t="s">
        <v>22</v>
      </c>
      <c r="B3" s="8" t="s">
        <v>18</v>
      </c>
      <c r="C3" s="8"/>
      <c r="D3" s="8" t="s">
        <v>18</v>
      </c>
      <c r="E3" s="12" t="s">
        <v>281</v>
      </c>
      <c r="F3" s="8" t="s">
        <v>18</v>
      </c>
      <c r="G3" s="8" t="s">
        <v>18</v>
      </c>
      <c r="H3" s="8" t="s">
        <v>18</v>
      </c>
      <c r="I3" s="8"/>
      <c r="J3" s="8"/>
    </row>
    <row r="4" spans="1:10" x14ac:dyDescent="0.2">
      <c r="A4" s="8" t="s">
        <v>272</v>
      </c>
      <c r="B4" s="8" t="s">
        <v>274</v>
      </c>
      <c r="C4" s="8"/>
      <c r="D4" s="8" t="s">
        <v>274</v>
      </c>
      <c r="E4" s="12" t="s">
        <v>280</v>
      </c>
      <c r="F4" s="8" t="s">
        <v>274</v>
      </c>
      <c r="G4" s="8" t="s">
        <v>274</v>
      </c>
      <c r="H4" s="8" t="s">
        <v>274</v>
      </c>
      <c r="I4" s="8" t="s">
        <v>274</v>
      </c>
      <c r="J4" s="8" t="s">
        <v>274</v>
      </c>
    </row>
    <row r="5" spans="1:10" x14ac:dyDescent="0.2">
      <c r="A5" s="8" t="s">
        <v>273</v>
      </c>
      <c r="B5" s="8" t="s">
        <v>34</v>
      </c>
      <c r="C5" s="8"/>
      <c r="D5" s="8" t="s">
        <v>33</v>
      </c>
      <c r="E5" s="12" t="s">
        <v>25</v>
      </c>
      <c r="F5" s="8" t="s">
        <v>221</v>
      </c>
      <c r="G5" s="8" t="s">
        <v>222</v>
      </c>
      <c r="H5" s="8" t="s">
        <v>223</v>
      </c>
      <c r="I5" s="8" t="s">
        <v>224</v>
      </c>
      <c r="J5" s="8" t="s">
        <v>225</v>
      </c>
    </row>
    <row r="6" spans="1:10" x14ac:dyDescent="0.2">
      <c r="A6" s="8" t="s">
        <v>421</v>
      </c>
      <c r="B6" s="8"/>
      <c r="C6" s="8"/>
      <c r="D6" s="8" t="s">
        <v>422</v>
      </c>
      <c r="E6" s="8"/>
      <c r="F6" s="8"/>
      <c r="G6" s="8"/>
      <c r="H6" s="8"/>
      <c r="I6" s="8"/>
      <c r="J6" s="8"/>
    </row>
    <row r="7" spans="1:10" ht="28.5" x14ac:dyDescent="0.2">
      <c r="A7" s="9" t="s">
        <v>23</v>
      </c>
      <c r="B7" s="9" t="s">
        <v>232</v>
      </c>
      <c r="C7" s="9"/>
      <c r="D7" s="9" t="s">
        <v>176</v>
      </c>
      <c r="E7" s="9" t="s">
        <v>282</v>
      </c>
      <c r="F7" s="9" t="s">
        <v>233</v>
      </c>
      <c r="G7" s="9">
        <v>200</v>
      </c>
      <c r="H7" s="9">
        <v>200</v>
      </c>
      <c r="I7" s="9"/>
      <c r="J7" s="9" t="s">
        <v>18</v>
      </c>
    </row>
    <row r="8" spans="1:10" x14ac:dyDescent="0.2">
      <c r="A8" s="10" t="s">
        <v>234</v>
      </c>
      <c r="B8" s="14" t="s">
        <v>289</v>
      </c>
      <c r="C8" s="11" t="s">
        <v>18</v>
      </c>
      <c r="D8" s="11" t="s">
        <v>218</v>
      </c>
      <c r="E8" s="15" t="s">
        <v>291</v>
      </c>
      <c r="F8" s="11" t="s">
        <v>231</v>
      </c>
      <c r="G8" s="11">
        <v>10</v>
      </c>
      <c r="H8" s="11">
        <v>10</v>
      </c>
      <c r="I8" s="11"/>
      <c r="J8" s="11"/>
    </row>
    <row r="9" spans="1:10" x14ac:dyDescent="0.2">
      <c r="A9" s="11"/>
      <c r="B9" s="14" t="s">
        <v>290</v>
      </c>
      <c r="C9" s="11" t="s">
        <v>18</v>
      </c>
      <c r="D9" s="11" t="s">
        <v>217</v>
      </c>
      <c r="E9" s="15" t="s">
        <v>292</v>
      </c>
      <c r="F9" s="11" t="s">
        <v>231</v>
      </c>
      <c r="G9" s="11">
        <v>200</v>
      </c>
      <c r="H9" s="11">
        <v>200</v>
      </c>
      <c r="I9" s="11"/>
      <c r="J9" s="11" t="s">
        <v>17</v>
      </c>
    </row>
  </sheetData>
  <phoneticPr fontId="1" type="noConversion"/>
  <conditionalFormatting sqref="B3:J4">
    <cfRule type="cellIs" dxfId="1" priority="1" operator="equal">
      <formula>"X"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53BF27-2D20-4BCF-99C2-D1630215763E}">
          <x14:formula1>
            <xm:f>dorpList!$H$2:$H$45</xm:f>
          </x14:formula1>
          <xm:sqref>D7:D9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4BF6-7941-48ED-971C-03850A1B0760}">
  <dimension ref="A1:J11"/>
  <sheetViews>
    <sheetView workbookViewId="0">
      <selection activeCell="B13" sqref="B13"/>
    </sheetView>
  </sheetViews>
  <sheetFormatPr defaultRowHeight="14.25" x14ac:dyDescent="0.2"/>
  <cols>
    <col min="1" max="1" width="39.75" bestFit="1" customWidth="1"/>
    <col min="2" max="2" width="16.125" bestFit="1" customWidth="1"/>
    <col min="3" max="3" width="13.875" style="2" bestFit="1" customWidth="1"/>
    <col min="4" max="4" width="13.875" bestFit="1" customWidth="1"/>
    <col min="5" max="5" width="41" style="2" bestFit="1" customWidth="1"/>
    <col min="6" max="6" width="28.375" bestFit="1" customWidth="1"/>
    <col min="7" max="7" width="24.5" bestFit="1" customWidth="1"/>
    <col min="8" max="8" width="13.75" bestFit="1" customWidth="1"/>
    <col min="9" max="9" width="45.375" bestFit="1" customWidth="1"/>
    <col min="10" max="10" width="41" bestFit="1" customWidth="1"/>
  </cols>
  <sheetData>
    <row r="1" spans="1:10" x14ac:dyDescent="0.2">
      <c r="A1" s="8" t="s">
        <v>0</v>
      </c>
      <c r="B1" s="8" t="s">
        <v>34</v>
      </c>
      <c r="C1" s="8" t="s">
        <v>293</v>
      </c>
      <c r="D1" s="8" t="s">
        <v>33</v>
      </c>
      <c r="E1" s="8" t="s">
        <v>296</v>
      </c>
      <c r="F1" s="8" t="s">
        <v>305</v>
      </c>
      <c r="G1" s="8" t="s">
        <v>35</v>
      </c>
      <c r="H1" s="8" t="s">
        <v>294</v>
      </c>
      <c r="I1" s="8" t="s">
        <v>295</v>
      </c>
      <c r="J1" s="8" t="s">
        <v>306</v>
      </c>
    </row>
    <row r="2" spans="1:10" x14ac:dyDescent="0.2">
      <c r="A2" s="8" t="s">
        <v>1</v>
      </c>
      <c r="B2" s="8" t="s">
        <v>46</v>
      </c>
      <c r="C2" s="8" t="s">
        <v>298</v>
      </c>
      <c r="D2" s="8" t="s">
        <v>297</v>
      </c>
      <c r="E2" s="8" t="s">
        <v>302</v>
      </c>
      <c r="F2" s="8" t="s">
        <v>307</v>
      </c>
      <c r="G2" s="8" t="s">
        <v>299</v>
      </c>
      <c r="H2" s="8" t="s">
        <v>300</v>
      </c>
      <c r="I2" s="8" t="s">
        <v>301</v>
      </c>
      <c r="J2" s="8" t="s">
        <v>302</v>
      </c>
    </row>
    <row r="3" spans="1:10" x14ac:dyDescent="0.2">
      <c r="A3" s="8" t="s">
        <v>22</v>
      </c>
      <c r="B3" s="8" t="s">
        <v>18</v>
      </c>
      <c r="C3" s="8" t="s">
        <v>18</v>
      </c>
      <c r="D3" s="8" t="s">
        <v>18</v>
      </c>
      <c r="E3" s="8"/>
      <c r="F3" s="8"/>
      <c r="G3" s="8"/>
      <c r="H3" s="8"/>
      <c r="I3" s="8"/>
      <c r="J3" s="8"/>
    </row>
    <row r="4" spans="1:10" x14ac:dyDescent="0.2">
      <c r="A4" s="8" t="s">
        <v>272</v>
      </c>
      <c r="B4" s="8" t="s">
        <v>304</v>
      </c>
      <c r="C4" s="8" t="s">
        <v>304</v>
      </c>
      <c r="D4" s="8" t="s">
        <v>304</v>
      </c>
      <c r="E4" s="8" t="s">
        <v>304</v>
      </c>
      <c r="F4" s="8" t="s">
        <v>304</v>
      </c>
      <c r="G4" s="8" t="s">
        <v>304</v>
      </c>
      <c r="H4" s="8" t="s">
        <v>304</v>
      </c>
      <c r="I4" s="8" t="s">
        <v>304</v>
      </c>
      <c r="J4" s="8" t="s">
        <v>304</v>
      </c>
    </row>
    <row r="5" spans="1:10" x14ac:dyDescent="0.2">
      <c r="A5" s="8" t="s">
        <v>273</v>
      </c>
      <c r="B5" s="8" t="s">
        <v>34</v>
      </c>
      <c r="C5" s="8" t="s">
        <v>293</v>
      </c>
      <c r="D5" s="8" t="s">
        <v>33</v>
      </c>
      <c r="E5" s="8" t="s">
        <v>296</v>
      </c>
      <c r="F5" s="8" t="s">
        <v>305</v>
      </c>
      <c r="G5" s="8" t="s">
        <v>35</v>
      </c>
      <c r="H5" s="8" t="s">
        <v>294</v>
      </c>
      <c r="I5" s="8" t="s">
        <v>295</v>
      </c>
      <c r="J5" s="8" t="s">
        <v>306</v>
      </c>
    </row>
    <row r="6" spans="1:10" x14ac:dyDescent="0.2">
      <c r="A6" s="8" t="s">
        <v>421</v>
      </c>
      <c r="B6" s="8"/>
      <c r="C6" s="8"/>
      <c r="D6" s="8" t="s">
        <v>422</v>
      </c>
      <c r="E6" s="8"/>
      <c r="F6" s="8"/>
      <c r="G6" s="8"/>
      <c r="H6" s="8"/>
      <c r="I6" s="8"/>
      <c r="J6" s="8"/>
    </row>
    <row r="7" spans="1:10" ht="28.5" x14ac:dyDescent="0.2">
      <c r="A7" s="9" t="s">
        <v>23</v>
      </c>
      <c r="B7" s="13" t="s">
        <v>312</v>
      </c>
      <c r="C7" s="13" t="s">
        <v>308</v>
      </c>
      <c r="D7" s="9" t="s">
        <v>176</v>
      </c>
      <c r="E7" s="13" t="s">
        <v>313</v>
      </c>
      <c r="F7" s="13"/>
      <c r="G7" s="13" t="s">
        <v>317</v>
      </c>
      <c r="H7" s="13"/>
      <c r="I7" s="13"/>
      <c r="J7" s="9"/>
    </row>
    <row r="8" spans="1:10" x14ac:dyDescent="0.2">
      <c r="A8" s="10" t="s">
        <v>234</v>
      </c>
      <c r="B8" s="14" t="s">
        <v>289</v>
      </c>
      <c r="C8" s="11" t="s">
        <v>308</v>
      </c>
      <c r="D8" s="11" t="s">
        <v>303</v>
      </c>
      <c r="E8" s="11" t="s">
        <v>313</v>
      </c>
      <c r="F8" s="11"/>
      <c r="G8" s="11" t="s">
        <v>317</v>
      </c>
      <c r="H8" s="11"/>
      <c r="I8" s="11"/>
      <c r="J8" s="11"/>
    </row>
    <row r="9" spans="1:10" x14ac:dyDescent="0.2">
      <c r="A9" s="11"/>
      <c r="B9" s="14" t="s">
        <v>289</v>
      </c>
      <c r="C9" s="11" t="s">
        <v>309</v>
      </c>
      <c r="D9" s="11" t="s">
        <v>303</v>
      </c>
      <c r="E9" s="11" t="s">
        <v>314</v>
      </c>
      <c r="F9" s="14"/>
      <c r="G9" s="11" t="s">
        <v>318</v>
      </c>
      <c r="H9" s="14"/>
      <c r="I9" s="14"/>
      <c r="J9" s="11"/>
    </row>
    <row r="10" spans="1:10" x14ac:dyDescent="0.2">
      <c r="A10" s="14"/>
      <c r="B10" s="14" t="s">
        <v>289</v>
      </c>
      <c r="C10" s="11" t="s">
        <v>310</v>
      </c>
      <c r="D10" s="11" t="s">
        <v>303</v>
      </c>
      <c r="E10" s="11" t="s">
        <v>315</v>
      </c>
      <c r="F10" s="14"/>
      <c r="G10" s="11" t="s">
        <v>319</v>
      </c>
      <c r="H10" s="14"/>
      <c r="I10" s="14"/>
      <c r="J10" s="14"/>
    </row>
    <row r="11" spans="1:10" x14ac:dyDescent="0.2">
      <c r="A11" s="14"/>
      <c r="B11" s="14" t="s">
        <v>289</v>
      </c>
      <c r="C11" s="11" t="s">
        <v>311</v>
      </c>
      <c r="D11" s="11" t="s">
        <v>303</v>
      </c>
      <c r="E11" s="11" t="s">
        <v>316</v>
      </c>
      <c r="F11" s="14"/>
      <c r="G11" s="11" t="s">
        <v>320</v>
      </c>
      <c r="H11" s="14"/>
      <c r="I11" s="14"/>
      <c r="J11" s="14"/>
    </row>
  </sheetData>
  <phoneticPr fontId="1" type="noConversion"/>
  <conditionalFormatting sqref="B3:J4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405A186-25EE-4994-8601-CA450520185C}">
          <x14:formula1>
            <xm:f>dorpList!$H$2:$H$45</xm:f>
          </x14:formula1>
          <xm:sqref>D7:D11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1CDA-B379-407C-95EB-587E8BC0FE91}">
  <dimension ref="A1:AN45"/>
  <sheetViews>
    <sheetView workbookViewId="0">
      <selection activeCell="B9" sqref="B9"/>
    </sheetView>
  </sheetViews>
  <sheetFormatPr defaultRowHeight="14.25" x14ac:dyDescent="0.2"/>
  <cols>
    <col min="1" max="1" width="2.5" style="2" bestFit="1" customWidth="1"/>
    <col min="2" max="2" width="4.25" bestFit="1" customWidth="1"/>
    <col min="3" max="3" width="5.75" bestFit="1" customWidth="1"/>
    <col min="4" max="4" width="5.75" customWidth="1"/>
    <col min="5" max="5" width="3.375" bestFit="1" customWidth="1"/>
    <col min="6" max="6" width="4.25" bestFit="1" customWidth="1"/>
    <col min="7" max="7" width="16.375" bestFit="1" customWidth="1"/>
    <col min="8" max="8" width="18.125" bestFit="1" customWidth="1"/>
    <col min="11" max="11" width="20.5" bestFit="1" customWidth="1"/>
    <col min="12" max="12" width="24.875" customWidth="1"/>
    <col min="15" max="15" width="56.875" bestFit="1" customWidth="1"/>
    <col min="16" max="16" width="58.75" bestFit="1" customWidth="1"/>
    <col min="18" max="18" width="6.5" bestFit="1" customWidth="1"/>
    <col min="19" max="19" width="42.5" bestFit="1" customWidth="1"/>
    <col min="20" max="20" width="48.5" bestFit="1" customWidth="1"/>
    <col min="23" max="23" width="41" bestFit="1" customWidth="1"/>
    <col min="24" max="24" width="43" bestFit="1" customWidth="1"/>
    <col min="27" max="27" width="34" bestFit="1" customWidth="1"/>
    <col min="28" max="28" width="40.25" bestFit="1" customWidth="1"/>
    <col min="31" max="31" width="31.125" bestFit="1" customWidth="1"/>
    <col min="32" max="32" width="33" bestFit="1" customWidth="1"/>
    <col min="35" max="35" width="12.875" bestFit="1" customWidth="1"/>
    <col min="36" max="36" width="14.75" bestFit="1" customWidth="1"/>
    <col min="39" max="39" width="32.375" bestFit="1" customWidth="1"/>
    <col min="40" max="40" width="34" bestFit="1" customWidth="1"/>
  </cols>
  <sheetData>
    <row r="1" spans="1:40" x14ac:dyDescent="0.2">
      <c r="A1" s="17" t="s">
        <v>220</v>
      </c>
      <c r="B1" s="17"/>
      <c r="C1" s="17"/>
      <c r="D1" s="6"/>
      <c r="E1" s="22" t="s">
        <v>219</v>
      </c>
      <c r="F1" s="22"/>
      <c r="G1" s="22"/>
      <c r="H1" s="22"/>
      <c r="J1" s="18" t="s">
        <v>256</v>
      </c>
      <c r="K1" s="19"/>
      <c r="L1" s="20"/>
      <c r="N1" s="21" t="s">
        <v>271</v>
      </c>
      <c r="O1" s="21"/>
      <c r="P1" s="21"/>
      <c r="R1" s="21" t="s">
        <v>328</v>
      </c>
      <c r="S1" s="21"/>
      <c r="T1" s="21"/>
      <c r="V1" s="21" t="s">
        <v>338</v>
      </c>
      <c r="W1" s="21"/>
      <c r="X1" s="21"/>
      <c r="Z1" s="21" t="s">
        <v>379</v>
      </c>
      <c r="AA1" s="21"/>
      <c r="AB1" s="21"/>
      <c r="AD1" s="21" t="s">
        <v>383</v>
      </c>
      <c r="AE1" s="21"/>
      <c r="AF1" s="21"/>
      <c r="AH1" s="21" t="s">
        <v>391</v>
      </c>
      <c r="AI1" s="21"/>
      <c r="AJ1" s="21"/>
      <c r="AL1" s="18" t="s">
        <v>403</v>
      </c>
      <c r="AM1" s="19"/>
      <c r="AN1" s="20"/>
    </row>
    <row r="2" spans="1:40" x14ac:dyDescent="0.2">
      <c r="A2" s="3">
        <v>0</v>
      </c>
      <c r="B2" s="4" t="s">
        <v>20</v>
      </c>
      <c r="C2" s="1" t="str">
        <f>A2&amp;" "&amp;B2</f>
        <v>0 No</v>
      </c>
      <c r="D2" s="1"/>
      <c r="E2" s="3">
        <v>0</v>
      </c>
      <c r="F2" s="4" t="s">
        <v>52</v>
      </c>
      <c r="G2" s="4" t="s">
        <v>98</v>
      </c>
      <c r="H2" s="1" t="s">
        <v>175</v>
      </c>
      <c r="J2" s="4" t="s">
        <v>240</v>
      </c>
      <c r="K2" s="4" t="s">
        <v>246</v>
      </c>
      <c r="L2" s="1" t="s">
        <v>252</v>
      </c>
      <c r="N2" s="4" t="s">
        <v>108</v>
      </c>
      <c r="O2" s="4" t="s">
        <v>257</v>
      </c>
      <c r="P2" s="1" t="s">
        <v>264</v>
      </c>
      <c r="R2" s="4"/>
      <c r="S2" s="4" t="s">
        <v>324</v>
      </c>
      <c r="T2" s="1" t="str">
        <f>R2&amp;" "&amp;S2</f>
        <v xml:space="preserve"> Display/Maintenance Allowed with Restrictions</v>
      </c>
      <c r="V2" s="4" t="s">
        <v>108</v>
      </c>
      <c r="W2" s="4" t="s">
        <v>333</v>
      </c>
      <c r="X2" s="1" t="str">
        <f>V2&amp;" "&amp;W2</f>
        <v>A Entry was activated or generated in this form</v>
      </c>
      <c r="Z2" s="4" t="s">
        <v>343</v>
      </c>
      <c r="AA2" s="4" t="s">
        <v>344</v>
      </c>
      <c r="AB2" s="1" t="str">
        <f>Z2&amp;" "&amp;AA2</f>
        <v>APPL0 Master Data, Transparent Tables</v>
      </c>
      <c r="AD2" s="4" t="s">
        <v>134</v>
      </c>
      <c r="AE2" s="4" t="s">
        <v>380</v>
      </c>
      <c r="AF2" s="1" t="str">
        <f>AD2&amp;" "&amp;AE2</f>
        <v>N Buffering not allowed</v>
      </c>
      <c r="AH2" s="4" t="s">
        <v>142</v>
      </c>
      <c r="AI2" s="4" t="s">
        <v>387</v>
      </c>
      <c r="AJ2" s="1" t="str">
        <f>AH2&amp;" "&amp;AI2</f>
        <v>R Row Store</v>
      </c>
      <c r="AL2" s="4" t="s">
        <v>116</v>
      </c>
      <c r="AM2" s="4" t="s">
        <v>404</v>
      </c>
      <c r="AN2" s="1" t="str">
        <f>AL2&amp;" "&amp;AM2</f>
        <v>E Data element</v>
      </c>
    </row>
    <row r="3" spans="1:40" x14ac:dyDescent="0.2">
      <c r="A3" s="3">
        <v>1</v>
      </c>
      <c r="B3" s="4" t="s">
        <v>19</v>
      </c>
      <c r="C3" s="1" t="str">
        <f>A3&amp;" "&amp;B3</f>
        <v>1 Yes</v>
      </c>
      <c r="D3" s="1"/>
      <c r="E3" s="3">
        <v>1</v>
      </c>
      <c r="F3" s="4" t="s">
        <v>53</v>
      </c>
      <c r="G3" s="4" t="s">
        <v>99</v>
      </c>
      <c r="H3" s="1" t="s">
        <v>176</v>
      </c>
      <c r="J3" s="4" t="s">
        <v>247</v>
      </c>
      <c r="K3" s="4" t="s">
        <v>21</v>
      </c>
      <c r="L3" s="1" t="s">
        <v>253</v>
      </c>
      <c r="N3" s="4" t="s">
        <v>112</v>
      </c>
      <c r="O3" s="4" t="s">
        <v>258</v>
      </c>
      <c r="P3" s="1" t="s">
        <v>265</v>
      </c>
      <c r="R3" s="4" t="s">
        <v>17</v>
      </c>
      <c r="S3" s="4" t="s">
        <v>325</v>
      </c>
      <c r="T3" s="1" t="str">
        <f t="shared" ref="T3:T5" si="0">R3&amp;" "&amp;S3</f>
        <v>X Display/Maintenance Allowed</v>
      </c>
      <c r="V3" s="4" t="s">
        <v>130</v>
      </c>
      <c r="W3" s="4" t="s">
        <v>334</v>
      </c>
      <c r="X3" s="1" t="str">
        <f t="shared" ref="X3:X6" si="1">V3&amp;" "&amp;W3</f>
        <v>L Lock entry (first N version)</v>
      </c>
      <c r="Z3" s="4" t="s">
        <v>345</v>
      </c>
      <c r="AA3" s="4" t="s">
        <v>346</v>
      </c>
      <c r="AB3" s="1" t="str">
        <f t="shared" ref="AB3:AB21" si="2">Z3&amp;" "&amp;AA3</f>
        <v>APPL1 Transaction Data, Transparent Tables</v>
      </c>
      <c r="AD3" s="4" t="s">
        <v>17</v>
      </c>
      <c r="AE3" s="4" t="s">
        <v>381</v>
      </c>
      <c r="AF3" s="1" t="str">
        <f t="shared" ref="AF3:AF4" si="3">AD3&amp;" "&amp;AE3</f>
        <v>X Buffering switched on</v>
      </c>
      <c r="AH3" s="4" t="s">
        <v>112</v>
      </c>
      <c r="AI3" s="4" t="s">
        <v>388</v>
      </c>
      <c r="AJ3" s="1" t="str">
        <f t="shared" ref="AJ3:AJ4" si="4">AH3&amp;" "&amp;AI3</f>
        <v>C Column Store</v>
      </c>
      <c r="AL3" s="4"/>
      <c r="AM3" s="4" t="s">
        <v>405</v>
      </c>
      <c r="AN3" s="1" t="str">
        <f t="shared" ref="AN3:AN6" si="5">AL3&amp;" "&amp;AM3</f>
        <v xml:space="preserve"> Built-in type</v>
      </c>
    </row>
    <row r="4" spans="1:40" x14ac:dyDescent="0.2">
      <c r="E4" s="3">
        <v>2</v>
      </c>
      <c r="F4" s="4" t="s">
        <v>54</v>
      </c>
      <c r="G4" s="4" t="s">
        <v>100</v>
      </c>
      <c r="H4" s="1" t="s">
        <v>177</v>
      </c>
      <c r="J4" s="4" t="s">
        <v>248</v>
      </c>
      <c r="K4" s="4" t="s">
        <v>249</v>
      </c>
      <c r="L4" s="1" t="s">
        <v>254</v>
      </c>
      <c r="N4" s="4" t="s">
        <v>130</v>
      </c>
      <c r="O4" s="4" t="s">
        <v>259</v>
      </c>
      <c r="P4" s="1" t="s">
        <v>266</v>
      </c>
      <c r="R4" s="4" t="s">
        <v>134</v>
      </c>
      <c r="S4" s="4" t="s">
        <v>326</v>
      </c>
      <c r="T4" s="1" t="str">
        <f t="shared" si="0"/>
        <v>N Display/Maintenance Not Allowed</v>
      </c>
      <c r="V4" s="4" t="s">
        <v>134</v>
      </c>
      <c r="W4" s="4" t="s">
        <v>335</v>
      </c>
      <c r="X4" s="1" t="str">
        <f t="shared" si="1"/>
        <v>N Entry was edited, but not activated</v>
      </c>
      <c r="Z4" s="4" t="s">
        <v>347</v>
      </c>
      <c r="AA4" s="4" t="s">
        <v>348</v>
      </c>
      <c r="AB4" s="1" t="str">
        <f t="shared" si="2"/>
        <v>APPL2 Organization and customizing</v>
      </c>
      <c r="AD4" s="4" t="s">
        <v>108</v>
      </c>
      <c r="AE4" s="4" t="s">
        <v>382</v>
      </c>
      <c r="AF4" s="1" t="str">
        <f t="shared" si="3"/>
        <v>A Buffering allowed but switched off</v>
      </c>
      <c r="AH4" s="4"/>
      <c r="AI4" s="4" t="s">
        <v>389</v>
      </c>
      <c r="AJ4" s="1" t="str">
        <f t="shared" si="4"/>
        <v xml:space="preserve"> Not Defined</v>
      </c>
      <c r="AL4" s="4" t="s">
        <v>144</v>
      </c>
      <c r="AM4" s="4" t="s">
        <v>406</v>
      </c>
      <c r="AN4" s="1" t="str">
        <f t="shared" si="5"/>
        <v>S Structured type (possibly as INCLUDE)</v>
      </c>
    </row>
    <row r="5" spans="1:40" x14ac:dyDescent="0.2">
      <c r="E5" s="3">
        <v>3</v>
      </c>
      <c r="F5" s="4" t="s">
        <v>55</v>
      </c>
      <c r="G5" s="4" t="s">
        <v>101</v>
      </c>
      <c r="H5" s="1" t="s">
        <v>178</v>
      </c>
      <c r="J5" s="4" t="s">
        <v>250</v>
      </c>
      <c r="K5" s="4" t="s">
        <v>251</v>
      </c>
      <c r="L5" s="1" t="s">
        <v>255</v>
      </c>
      <c r="N5" s="4" t="s">
        <v>120</v>
      </c>
      <c r="O5" s="4" t="s">
        <v>260</v>
      </c>
      <c r="P5" s="1" t="s">
        <v>267</v>
      </c>
      <c r="R5" s="4" t="s">
        <v>114</v>
      </c>
      <c r="S5" s="4" t="s">
        <v>327</v>
      </c>
      <c r="T5" s="1" t="str">
        <f t="shared" si="0"/>
        <v>D Only display allowed</v>
      </c>
      <c r="V5" s="4" t="s">
        <v>144</v>
      </c>
      <c r="W5" s="4" t="s">
        <v>336</v>
      </c>
      <c r="X5" s="1" t="str">
        <f t="shared" si="1"/>
        <v>S Previously active entry, backup copy</v>
      </c>
      <c r="Z5" s="4" t="s">
        <v>349</v>
      </c>
      <c r="AA5" s="4" t="s">
        <v>350</v>
      </c>
      <c r="AB5" s="1" t="str">
        <f t="shared" si="2"/>
        <v>CLUST Phys. Cluster Table</v>
      </c>
      <c r="AL5" s="4" t="s">
        <v>130</v>
      </c>
      <c r="AM5" s="4" t="s">
        <v>407</v>
      </c>
      <c r="AN5" s="1" t="str">
        <f t="shared" si="5"/>
        <v>L Table type</v>
      </c>
    </row>
    <row r="6" spans="1:40" x14ac:dyDescent="0.2">
      <c r="E6" s="3">
        <v>4</v>
      </c>
      <c r="F6" s="4" t="s">
        <v>56</v>
      </c>
      <c r="G6" s="4" t="s">
        <v>102</v>
      </c>
      <c r="H6" s="1" t="s">
        <v>179</v>
      </c>
      <c r="N6" s="4" t="s">
        <v>116</v>
      </c>
      <c r="O6" s="4" t="s">
        <v>261</v>
      </c>
      <c r="P6" s="1" t="s">
        <v>268</v>
      </c>
      <c r="V6" s="4" t="s">
        <v>146</v>
      </c>
      <c r="W6" s="4" t="s">
        <v>337</v>
      </c>
      <c r="X6" s="1" t="str">
        <f t="shared" si="1"/>
        <v>T Temporary version when editing</v>
      </c>
      <c r="Z6" s="4" t="s">
        <v>351</v>
      </c>
      <c r="AA6" s="4" t="s">
        <v>352</v>
      </c>
      <c r="AB6" s="1" t="str">
        <f t="shared" si="2"/>
        <v>DDIM Dimension Tables in BW</v>
      </c>
      <c r="AL6" s="4" t="s">
        <v>134</v>
      </c>
      <c r="AM6" s="4" t="s">
        <v>408</v>
      </c>
      <c r="AN6" s="1" t="str">
        <f t="shared" si="5"/>
        <v>N Reference to non-active type</v>
      </c>
    </row>
    <row r="7" spans="1:40" x14ac:dyDescent="0.2">
      <c r="E7" s="3">
        <v>5</v>
      </c>
      <c r="F7" s="4" t="s">
        <v>57</v>
      </c>
      <c r="G7" s="4" t="s">
        <v>103</v>
      </c>
      <c r="H7" s="1" t="s">
        <v>180</v>
      </c>
      <c r="N7" s="4" t="s">
        <v>144</v>
      </c>
      <c r="O7" s="4" t="s">
        <v>262</v>
      </c>
      <c r="P7" s="1" t="s">
        <v>269</v>
      </c>
      <c r="Z7" s="4" t="s">
        <v>353</v>
      </c>
      <c r="AA7" s="4" t="s">
        <v>354</v>
      </c>
      <c r="AB7" s="1" t="str">
        <f t="shared" si="2"/>
        <v>DFACT Facts Table in BW</v>
      </c>
    </row>
    <row r="8" spans="1:40" x14ac:dyDescent="0.2">
      <c r="E8" s="3">
        <v>6</v>
      </c>
      <c r="F8" s="4" t="s">
        <v>58</v>
      </c>
      <c r="G8" s="4" t="s">
        <v>104</v>
      </c>
      <c r="H8" s="1" t="s">
        <v>181</v>
      </c>
      <c r="N8" s="4" t="s">
        <v>152</v>
      </c>
      <c r="O8" s="4" t="s">
        <v>263</v>
      </c>
      <c r="P8" s="1" t="s">
        <v>270</v>
      </c>
      <c r="Z8" s="4" t="s">
        <v>355</v>
      </c>
      <c r="AA8" s="4" t="s">
        <v>356</v>
      </c>
      <c r="AB8" s="1" t="str">
        <f t="shared" si="2"/>
        <v>DODS ODS Tables in BW</v>
      </c>
    </row>
    <row r="9" spans="1:40" x14ac:dyDescent="0.2">
      <c r="E9" s="3">
        <v>7</v>
      </c>
      <c r="F9" s="4" t="s">
        <v>59</v>
      </c>
      <c r="G9" s="4" t="s">
        <v>105</v>
      </c>
      <c r="H9" s="1" t="s">
        <v>182</v>
      </c>
      <c r="Z9" s="4" t="s">
        <v>357</v>
      </c>
      <c r="AA9" s="4" t="s">
        <v>358</v>
      </c>
      <c r="AB9" s="1" t="str">
        <f t="shared" si="2"/>
        <v>POOL Physical Pooled Table</v>
      </c>
    </row>
    <row r="10" spans="1:40" x14ac:dyDescent="0.2">
      <c r="E10" s="3">
        <v>8</v>
      </c>
      <c r="F10" s="4" t="s">
        <v>60</v>
      </c>
      <c r="G10" s="4" t="s">
        <v>106</v>
      </c>
      <c r="H10" s="1" t="s">
        <v>183</v>
      </c>
      <c r="Z10" s="4" t="s">
        <v>359</v>
      </c>
      <c r="AA10" s="4" t="s">
        <v>360</v>
      </c>
      <c r="AB10" s="1" t="str">
        <f t="shared" si="2"/>
        <v>SDIC ABAP Dictionary Table</v>
      </c>
    </row>
    <row r="11" spans="1:40" x14ac:dyDescent="0.2">
      <c r="E11" s="3">
        <v>9</v>
      </c>
      <c r="F11" s="4" t="s">
        <v>61</v>
      </c>
      <c r="G11" s="4" t="s">
        <v>107</v>
      </c>
      <c r="H11" s="1" t="s">
        <v>184</v>
      </c>
      <c r="Z11" s="4" t="s">
        <v>361</v>
      </c>
      <c r="AA11" s="4" t="s">
        <v>362</v>
      </c>
      <c r="AB11" s="1" t="str">
        <f t="shared" si="2"/>
        <v>SDOCU Documentation</v>
      </c>
    </row>
    <row r="12" spans="1:40" x14ac:dyDescent="0.2">
      <c r="E12" s="3" t="s">
        <v>108</v>
      </c>
      <c r="F12" s="4" t="s">
        <v>62</v>
      </c>
      <c r="G12" s="4" t="s">
        <v>109</v>
      </c>
      <c r="H12" s="1" t="s">
        <v>185</v>
      </c>
      <c r="Z12" s="4" t="s">
        <v>363</v>
      </c>
      <c r="AA12" s="4" t="s">
        <v>364</v>
      </c>
      <c r="AB12" s="1" t="str">
        <f t="shared" si="2"/>
        <v>SLDEF Repositoryswitch tablespace 755</v>
      </c>
    </row>
    <row r="13" spans="1:40" x14ac:dyDescent="0.2">
      <c r="E13" s="3" t="s">
        <v>110</v>
      </c>
      <c r="F13" s="4" t="s">
        <v>63</v>
      </c>
      <c r="G13" s="4" t="s">
        <v>111</v>
      </c>
      <c r="H13" s="1" t="s">
        <v>186</v>
      </c>
      <c r="Z13" s="4" t="s">
        <v>365</v>
      </c>
      <c r="AA13" s="4" t="s">
        <v>364</v>
      </c>
      <c r="AB13" s="1" t="str">
        <f t="shared" si="2"/>
        <v>SLEXC Repositoryswitch tablespace 755</v>
      </c>
    </row>
    <row r="14" spans="1:40" x14ac:dyDescent="0.2">
      <c r="E14" s="3" t="s">
        <v>112</v>
      </c>
      <c r="F14" s="4" t="s">
        <v>64</v>
      </c>
      <c r="G14" s="4" t="s">
        <v>113</v>
      </c>
      <c r="H14" s="1" t="s">
        <v>187</v>
      </c>
      <c r="Z14" s="4" t="s">
        <v>366</v>
      </c>
      <c r="AA14" s="4" t="s">
        <v>367</v>
      </c>
      <c r="AB14" s="1" t="str">
        <f t="shared" si="2"/>
        <v>SLOAD Loads of Dynpros and Reports</v>
      </c>
    </row>
    <row r="15" spans="1:40" x14ac:dyDescent="0.2">
      <c r="E15" s="3" t="s">
        <v>114</v>
      </c>
      <c r="F15" s="4" t="s">
        <v>65</v>
      </c>
      <c r="G15" s="4" t="s">
        <v>115</v>
      </c>
      <c r="H15" s="1" t="s">
        <v>188</v>
      </c>
      <c r="Z15" s="4" t="s">
        <v>368</v>
      </c>
      <c r="AA15" s="4" t="s">
        <v>369</v>
      </c>
      <c r="AB15" s="1" t="str">
        <f t="shared" si="2"/>
        <v>SPROT Spool and Logs</v>
      </c>
    </row>
    <row r="16" spans="1:40" x14ac:dyDescent="0.2">
      <c r="E16" s="3" t="s">
        <v>116</v>
      </c>
      <c r="F16" s="4" t="s">
        <v>66</v>
      </c>
      <c r="G16" s="4" t="s">
        <v>117</v>
      </c>
      <c r="H16" s="1" t="s">
        <v>189</v>
      </c>
      <c r="Z16" s="4" t="s">
        <v>370</v>
      </c>
      <c r="AA16" s="4" t="s">
        <v>364</v>
      </c>
      <c r="AB16" s="1" t="str">
        <f t="shared" si="2"/>
        <v>SSDEF Repositoryswitch tablespace 755</v>
      </c>
    </row>
    <row r="17" spans="5:28" x14ac:dyDescent="0.2">
      <c r="E17" s="3" t="s">
        <v>118</v>
      </c>
      <c r="F17" s="4" t="s">
        <v>67</v>
      </c>
      <c r="G17" s="4" t="s">
        <v>119</v>
      </c>
      <c r="H17" s="1" t="s">
        <v>190</v>
      </c>
      <c r="Z17" s="4" t="s">
        <v>371</v>
      </c>
      <c r="AA17" s="4" t="s">
        <v>364</v>
      </c>
      <c r="AB17" s="1" t="str">
        <f t="shared" si="2"/>
        <v>SSEXC Repositoryswitch tablespace 755</v>
      </c>
    </row>
    <row r="18" spans="5:28" x14ac:dyDescent="0.2">
      <c r="E18" s="3" t="s">
        <v>120</v>
      </c>
      <c r="F18" s="4" t="s">
        <v>68</v>
      </c>
      <c r="G18" s="4" t="s">
        <v>121</v>
      </c>
      <c r="H18" s="1" t="s">
        <v>191</v>
      </c>
      <c r="Z18" s="4" t="s">
        <v>372</v>
      </c>
      <c r="AA18" s="4" t="s">
        <v>373</v>
      </c>
      <c r="AB18" s="1" t="str">
        <f t="shared" si="2"/>
        <v>SSRC Source for Dynpros and Reports</v>
      </c>
    </row>
    <row r="19" spans="5:28" x14ac:dyDescent="0.2">
      <c r="E19" s="3" t="s">
        <v>122</v>
      </c>
      <c r="F19" s="4" t="s">
        <v>69</v>
      </c>
      <c r="G19" s="4" t="s">
        <v>123</v>
      </c>
      <c r="H19" s="1" t="s">
        <v>192</v>
      </c>
      <c r="Z19" s="4" t="s">
        <v>374</v>
      </c>
      <c r="AA19" s="4" t="s">
        <v>375</v>
      </c>
      <c r="AB19" s="1" t="str">
        <f t="shared" si="2"/>
        <v>TEMP Temporary Table for Updater</v>
      </c>
    </row>
    <row r="20" spans="5:28" x14ac:dyDescent="0.2">
      <c r="E20" s="3" t="s">
        <v>124</v>
      </c>
      <c r="F20" s="4" t="s">
        <v>70</v>
      </c>
      <c r="G20" s="4" t="s">
        <v>125</v>
      </c>
      <c r="H20" s="1" t="s">
        <v>193</v>
      </c>
      <c r="Z20" s="4" t="s">
        <v>376</v>
      </c>
      <c r="AA20" s="4" t="s">
        <v>377</v>
      </c>
      <c r="AB20" s="1" t="str">
        <f t="shared" si="2"/>
        <v>USER Customer Data Class</v>
      </c>
    </row>
    <row r="21" spans="5:28" x14ac:dyDescent="0.2">
      <c r="E21" s="3" t="s">
        <v>126</v>
      </c>
      <c r="F21" s="4" t="s">
        <v>71</v>
      </c>
      <c r="G21" s="4" t="s">
        <v>127</v>
      </c>
      <c r="H21" s="1" t="s">
        <v>194</v>
      </c>
      <c r="Z21" s="4" t="s">
        <v>378</v>
      </c>
      <c r="AA21" s="4" t="s">
        <v>377</v>
      </c>
      <c r="AB21" s="1" t="str">
        <f t="shared" si="2"/>
        <v>USER1 Customer Data Class</v>
      </c>
    </row>
    <row r="22" spans="5:28" x14ac:dyDescent="0.2">
      <c r="E22" s="3" t="s">
        <v>128</v>
      </c>
      <c r="F22" s="4" t="s">
        <v>72</v>
      </c>
      <c r="G22" s="4" t="s">
        <v>129</v>
      </c>
      <c r="H22" s="1" t="s">
        <v>195</v>
      </c>
    </row>
    <row r="23" spans="5:28" x14ac:dyDescent="0.2">
      <c r="E23" s="3" t="s">
        <v>130</v>
      </c>
      <c r="F23" s="4" t="s">
        <v>73</v>
      </c>
      <c r="G23" s="4" t="s">
        <v>131</v>
      </c>
      <c r="H23" s="1" t="s">
        <v>196</v>
      </c>
    </row>
    <row r="24" spans="5:28" x14ac:dyDescent="0.2">
      <c r="E24" s="3" t="s">
        <v>132</v>
      </c>
      <c r="F24" s="4" t="s">
        <v>74</v>
      </c>
      <c r="G24" s="4" t="s">
        <v>133</v>
      </c>
      <c r="H24" s="1" t="s">
        <v>197</v>
      </c>
    </row>
    <row r="25" spans="5:28" x14ac:dyDescent="0.2">
      <c r="E25" s="3" t="s">
        <v>134</v>
      </c>
      <c r="F25" s="4" t="s">
        <v>75</v>
      </c>
      <c r="G25" s="4" t="s">
        <v>135</v>
      </c>
      <c r="H25" s="1" t="s">
        <v>198</v>
      </c>
    </row>
    <row r="26" spans="5:28" x14ac:dyDescent="0.2">
      <c r="E26" s="3" t="s">
        <v>136</v>
      </c>
      <c r="F26" s="4" t="s">
        <v>76</v>
      </c>
      <c r="G26" s="4" t="s">
        <v>137</v>
      </c>
      <c r="H26" s="1" t="s">
        <v>199</v>
      </c>
    </row>
    <row r="27" spans="5:28" x14ac:dyDescent="0.2">
      <c r="E27" s="3" t="s">
        <v>138</v>
      </c>
      <c r="F27" s="4" t="s">
        <v>77</v>
      </c>
      <c r="G27" s="4" t="s">
        <v>139</v>
      </c>
      <c r="H27" s="1" t="s">
        <v>200</v>
      </c>
    </row>
    <row r="28" spans="5:28" x14ac:dyDescent="0.2">
      <c r="E28" s="3" t="s">
        <v>140</v>
      </c>
      <c r="F28" s="4" t="s">
        <v>78</v>
      </c>
      <c r="G28" s="4" t="s">
        <v>141</v>
      </c>
      <c r="H28" s="1" t="s">
        <v>201</v>
      </c>
    </row>
    <row r="29" spans="5:28" x14ac:dyDescent="0.2">
      <c r="E29" s="3" t="s">
        <v>142</v>
      </c>
      <c r="F29" s="4" t="s">
        <v>79</v>
      </c>
      <c r="G29" s="4" t="s">
        <v>143</v>
      </c>
      <c r="H29" s="1" t="s">
        <v>202</v>
      </c>
    </row>
    <row r="30" spans="5:28" x14ac:dyDescent="0.2">
      <c r="E30" s="3" t="s">
        <v>144</v>
      </c>
      <c r="F30" s="4" t="s">
        <v>80</v>
      </c>
      <c r="G30" s="4" t="s">
        <v>145</v>
      </c>
      <c r="H30" s="1" t="s">
        <v>203</v>
      </c>
    </row>
    <row r="31" spans="5:28" x14ac:dyDescent="0.2">
      <c r="E31" s="3" t="s">
        <v>146</v>
      </c>
      <c r="F31" s="4" t="s">
        <v>81</v>
      </c>
      <c r="G31" s="4" t="s">
        <v>147</v>
      </c>
      <c r="H31" s="1" t="s">
        <v>204</v>
      </c>
    </row>
    <row r="32" spans="5:28" x14ac:dyDescent="0.2">
      <c r="E32" s="3" t="s">
        <v>148</v>
      </c>
      <c r="F32" s="4" t="s">
        <v>82</v>
      </c>
      <c r="G32" s="4" t="s">
        <v>149</v>
      </c>
      <c r="H32" s="1" t="s">
        <v>205</v>
      </c>
    </row>
    <row r="33" spans="5:8" x14ac:dyDescent="0.2">
      <c r="E33" s="3" t="s">
        <v>150</v>
      </c>
      <c r="F33" s="4" t="s">
        <v>83</v>
      </c>
      <c r="G33" s="4" t="s">
        <v>151</v>
      </c>
      <c r="H33" s="1" t="s">
        <v>206</v>
      </c>
    </row>
    <row r="34" spans="5:8" x14ac:dyDescent="0.2">
      <c r="E34" s="3" t="s">
        <v>152</v>
      </c>
      <c r="F34" s="4" t="s">
        <v>84</v>
      </c>
      <c r="G34" s="4" t="s">
        <v>153</v>
      </c>
      <c r="H34" s="1" t="s">
        <v>207</v>
      </c>
    </row>
    <row r="35" spans="5:8" x14ac:dyDescent="0.2">
      <c r="E35" s="3" t="s">
        <v>17</v>
      </c>
      <c r="F35" s="4" t="s">
        <v>85</v>
      </c>
      <c r="G35" s="4" t="s">
        <v>154</v>
      </c>
      <c r="H35" s="1" t="s">
        <v>208</v>
      </c>
    </row>
    <row r="36" spans="5:8" x14ac:dyDescent="0.2">
      <c r="E36" s="3" t="s">
        <v>155</v>
      </c>
      <c r="F36" s="4" t="s">
        <v>86</v>
      </c>
      <c r="G36" s="4" t="s">
        <v>156</v>
      </c>
      <c r="H36" s="1" t="s">
        <v>209</v>
      </c>
    </row>
    <row r="37" spans="5:8" x14ac:dyDescent="0.2">
      <c r="E37" s="3" t="s">
        <v>157</v>
      </c>
      <c r="F37" s="4" t="s">
        <v>87</v>
      </c>
      <c r="G37" s="4" t="s">
        <v>158</v>
      </c>
      <c r="H37" s="1" t="s">
        <v>210</v>
      </c>
    </row>
    <row r="38" spans="5:8" x14ac:dyDescent="0.2">
      <c r="E38" s="3" t="s">
        <v>159</v>
      </c>
      <c r="F38" s="4" t="s">
        <v>88</v>
      </c>
      <c r="G38" s="4" t="s">
        <v>160</v>
      </c>
      <c r="H38" s="1" t="s">
        <v>211</v>
      </c>
    </row>
    <row r="39" spans="5:8" x14ac:dyDescent="0.2">
      <c r="E39" s="3" t="s">
        <v>161</v>
      </c>
      <c r="F39" s="4" t="s">
        <v>89</v>
      </c>
      <c r="G39" s="4" t="s">
        <v>162</v>
      </c>
      <c r="H39" s="1" t="s">
        <v>212</v>
      </c>
    </row>
    <row r="40" spans="5:8" x14ac:dyDescent="0.2">
      <c r="E40" s="3" t="s">
        <v>163</v>
      </c>
      <c r="F40" s="4" t="s">
        <v>90</v>
      </c>
      <c r="G40" s="4" t="s">
        <v>164</v>
      </c>
      <c r="H40" s="1" t="s">
        <v>213</v>
      </c>
    </row>
    <row r="41" spans="5:8" x14ac:dyDescent="0.2">
      <c r="E41" s="3" t="s">
        <v>165</v>
      </c>
      <c r="F41" s="4" t="s">
        <v>91</v>
      </c>
      <c r="G41" s="4" t="s">
        <v>166</v>
      </c>
      <c r="H41" s="1" t="s">
        <v>214</v>
      </c>
    </row>
    <row r="42" spans="5:8" x14ac:dyDescent="0.2">
      <c r="E42" s="3" t="s">
        <v>167</v>
      </c>
      <c r="F42" s="4" t="s">
        <v>92</v>
      </c>
      <c r="G42" s="4" t="s">
        <v>168</v>
      </c>
      <c r="H42" s="1" t="s">
        <v>215</v>
      </c>
    </row>
    <row r="43" spans="5:8" x14ac:dyDescent="0.2">
      <c r="E43" s="5" t="s">
        <v>169</v>
      </c>
      <c r="F43" s="4" t="s">
        <v>93</v>
      </c>
      <c r="G43" s="4" t="s">
        <v>170</v>
      </c>
      <c r="H43" s="1" t="s">
        <v>216</v>
      </c>
    </row>
    <row r="44" spans="5:8" x14ac:dyDescent="0.2">
      <c r="E44" s="5" t="s">
        <v>171</v>
      </c>
      <c r="F44" s="4" t="s">
        <v>94</v>
      </c>
      <c r="G44" s="4" t="s">
        <v>172</v>
      </c>
      <c r="H44" s="1" t="s">
        <v>217</v>
      </c>
    </row>
    <row r="45" spans="5:8" x14ac:dyDescent="0.2">
      <c r="E45" s="5" t="s">
        <v>173</v>
      </c>
      <c r="F45" s="4" t="s">
        <v>95</v>
      </c>
      <c r="G45" s="4" t="s">
        <v>174</v>
      </c>
      <c r="H45" s="1" t="s">
        <v>218</v>
      </c>
    </row>
  </sheetData>
  <mergeCells count="10">
    <mergeCell ref="AL1:AN1"/>
    <mergeCell ref="Z1:AB1"/>
    <mergeCell ref="AD1:AF1"/>
    <mergeCell ref="AH1:AJ1"/>
    <mergeCell ref="E1:H1"/>
    <mergeCell ref="A1:C1"/>
    <mergeCell ref="J1:L1"/>
    <mergeCell ref="N1:P1"/>
    <mergeCell ref="R1:T1"/>
    <mergeCell ref="V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Table</vt:lpstr>
      <vt:lpstr>Field</vt:lpstr>
      <vt:lpstr>Element</vt:lpstr>
      <vt:lpstr>Domain</vt:lpstr>
      <vt:lpstr>DomainValueRange</vt:lpstr>
      <vt:lpstr>dorpList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2023-08-11T02:04:36Z</dcterms:created>
  <dcterms:modified xsi:type="dcterms:W3CDTF">2023-10-10T04:09:33Z</dcterms:modified>
</cp:coreProperties>
</file>