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【调查表1】施工单方" sheetId="5" r:id="rId1"/>
    <sheet name="【调查表2】建造指标" sheetId="4" r:id="rId2"/>
    <sheet name="【调查表3】结构含量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" localSheetId="0">#REF!</definedName>
    <definedName name="_">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AAA" hidden="1">{#N/A,#N/A,FALSE,"Aging Summary";#N/A,#N/A,FALSE,"Ratio Analysis";#N/A,#N/A,FALSE,"Test 120 Day Accts";#N/A,#N/A,FALSE,"Tickmarks"}</definedName>
    <definedName name="AAAAAA" hidden="1">{#N/A,#N/A,FALSE,"Aging Summary";#N/A,#N/A,FALSE,"Ratio Analysis";#N/A,#N/A,FALSE,"Test 120 Day Accts";#N/A,#N/A,FALSE,"Tickmarks"}</definedName>
    <definedName name="ABC" localSheetId="0">#REF!</definedName>
    <definedName name="ABC">#REF!</definedName>
    <definedName name="AC" localSheetId="0">#REF!</definedName>
    <definedName name="AC">#REF!</definedName>
    <definedName name="AccessDatabase" hidden="1">"D:\郎\工程量计算表\db1.mdb"</definedName>
    <definedName name="ACLEARC" localSheetId="0">#REF!</definedName>
    <definedName name="ACLEARC">#REF!</definedName>
    <definedName name="ANH" hidden="1">{#N/A,#N/A,FALSE,"Aging Summary";#N/A,#N/A,FALSE,"Ratio Analysis";#N/A,#N/A,FALSE,"Test 120 Day Accts";#N/A,#N/A,FALSE,"Tickmarks"}</definedName>
    <definedName name="Anh._.Snapshot" hidden="1">{#N/A,#N/A,FALSE,"Aging Summary";#N/A,#N/A,FALSE,"Ratio Analysis";#N/A,#N/A,FALSE,"Test 120 Day Accts";#N/A,#N/A,FALSE,"Tickmarks"}</definedName>
    <definedName name="anscount" hidden="1">2</definedName>
    <definedName name="AS2DocOpenMode" hidden="1">"AS2DocumentEdit"</definedName>
    <definedName name="A产品分析售价">OFFSET([1]A投资指标!$B$15,0,MATCH([1]Z控制表!$G$3,A产品类型,0),1,1)</definedName>
    <definedName name="A产品类型">[1]A投资指标!$C$10:$J$10</definedName>
    <definedName name="A地块名称">[1]A投资指标!$B$3</definedName>
    <definedName name="a起拍价" localSheetId="0">#REF!</definedName>
    <definedName name="a起拍价">#REF!</definedName>
    <definedName name="B" localSheetId="0">#REF!</definedName>
    <definedName name="B">#REF!</definedName>
    <definedName name="BBBB" hidden="1">{#N/A,#N/A,FALSE,"Aging Summary";#N/A,#N/A,FALSE,"Ratio Analysis";#N/A,#N/A,FALSE,"Test 120 Day Accts";#N/A,#N/A,FALSE,"Tickmarks"}</definedName>
    <definedName name="BusinessTax">[2]Global!$F$19</definedName>
    <definedName name="B封">[3]参数!$C$66</definedName>
    <definedName name="B架">[3]参数!$C$67</definedName>
    <definedName name="B结">[3]参数!$C$69</definedName>
    <definedName name="B票">[3]融资方案!$C$22</definedName>
    <definedName name="B起">[3]参数!$C$65</definedName>
    <definedName name="B完">[3]参数!$C$68</definedName>
    <definedName name="B盈亏平衡售价" localSheetId="0">#REF!</definedName>
    <definedName name="B盈亏平衡售价">#REF!</definedName>
    <definedName name="C0不">[4]拓展测算表格!$G$434</definedName>
    <definedName name="C0公">[4]拓展测算表格!$G$408</definedName>
    <definedName name="C0基">[4]拓展测算表格!$G$419</definedName>
    <definedName name="C0间">[4]拓展测算表格!$G$435</definedName>
    <definedName name="C0建">[4]拓展测算表格!$G$17</definedName>
    <definedName name="C0前">[4]拓展测算表格!$G$12</definedName>
    <definedName name="C0他">[4]拓展测算表格!$G$428</definedName>
    <definedName name="C0息">[4]拓展测算表格!$G$436</definedName>
    <definedName name="CIPHSJ" localSheetId="0" hidden="1">#REF!</definedName>
    <definedName name="CIPHSJ" hidden="1">#REF!</definedName>
    <definedName name="clearcost" localSheetId="0">#REF!</definedName>
    <definedName name="clearcost">#REF!</definedName>
    <definedName name="CLEARLAND" localSheetId="0">#REF!</definedName>
    <definedName name="CLEARLAND">#REF!</definedName>
    <definedName name="CLEARLAND2" localSheetId="0">#REF!</definedName>
    <definedName name="CLEARLAND2">#REF!</definedName>
    <definedName name="clearland3" localSheetId="0">#REF!</definedName>
    <definedName name="clearland3">#REF!</definedName>
    <definedName name="CV" localSheetId="0">#REF!</definedName>
    <definedName name="CV">#REF!</definedName>
    <definedName name="C不">[4]拓展测算表格!$E$434</definedName>
    <definedName name="C财">[3]成本费用总表!$E$80</definedName>
    <definedName name="C成">[3]成本费用总表!$E$11</definedName>
    <definedName name="C地">[3]成本费用总表!$E$3</definedName>
    <definedName name="C公">[4]拓展测算表格!$E$408</definedName>
    <definedName name="C管">[3]成本费用总表!$E$78</definedName>
    <definedName name="C基">[4]拓展测算表格!$E$419</definedName>
    <definedName name="C间">[4]拓展测算表格!$E$435</definedName>
    <definedName name="C建">[4]拓展测算表格!$E$17</definedName>
    <definedName name="C前">[4]拓展测算表格!$E$12</definedName>
    <definedName name="C他">[4]拓展测算表格!$E$428</definedName>
    <definedName name="C息">[3]成本费用总表!$E$77</definedName>
    <definedName name="C销">[3]成本费用总表!$E$79</definedName>
    <definedName name="C溢">[3]成本费用总表!$E$81</definedName>
    <definedName name="dada" hidden="1">{#N/A,#N/A,FALSE,"Aging Summary";#N/A,#N/A,FALSE,"Ratio Analysis";#N/A,#N/A,FALSE,"Test 120 Day Accts";#N/A,#N/A,FALSE,"Tickmarks"}</definedName>
    <definedName name="DP" localSheetId="0">#REF!</definedName>
    <definedName name="DP">#REF!</definedName>
    <definedName name="DV" localSheetId="0">#REF!</definedName>
    <definedName name="DV">#REF!</definedName>
    <definedName name="fafdsfga" hidden="1">{#N/A,#N/A,FALSE,"Aging Summary";#N/A,#N/A,FALSE,"Ratio Analysis";#N/A,#N/A,FALSE,"Test 120 Day Accts";#N/A,#N/A,FALSE,"Tickmarks"}</definedName>
    <definedName name="fasfaasdg" hidden="1">{#N/A,#N/A,FALSE,"Aging Summary";#N/A,#N/A,FALSE,"Ratio Analysis";#N/A,#N/A,FALSE,"Test 120 Day Accts";#N/A,#N/A,FALSE,"Tickmarks"}</definedName>
    <definedName name="febr" hidden="1">{#N/A,#N/A,FALSE,"Aging Summary";#N/A,#N/A,FALSE,"Ratio Analysis";#N/A,#N/A,FALSE,"Test 120 Day Accts";#N/A,#N/A,FALSE,"Tickmarks"}</definedName>
    <definedName name="february" hidden="1">{#N/A,#N/A,FALSE,"Aging Summary";#N/A,#N/A,FALSE,"Ratio Analysis";#N/A,#N/A,FALSE,"Test 120 Day Accts";#N/A,#N/A,FALSE,"Tickmarks"}</definedName>
    <definedName name="fsfa" localSheetId="0">#REF!</definedName>
    <definedName name="fsfa">#REF!</definedName>
    <definedName name="gsdg" hidden="1">{#N/A,#N/A,FALSE,"Aging Summary";#N/A,#N/A,FALSE,"Ratio Analysis";#N/A,#N/A,FALSE,"Test 120 Day Accts";#N/A,#N/A,FALSE,"Tickmarks"}</definedName>
    <definedName name="gsdgfs" hidden="1">{#N/A,#N/A,FALSE,"Aging Summary";#N/A,#N/A,FALSE,"Ratio Analysis";#N/A,#N/A,FALSE,"Test 120 Day Accts";#N/A,#N/A,FALSE,"Tickmarks"}</definedName>
    <definedName name="gsdgsdg" hidden="1">{#N/A,#N/A,FALSE,"Aging Summary";#N/A,#N/A,FALSE,"Ratio Analysis";#N/A,#N/A,FALSE,"Test 120 Day Accts";#N/A,#N/A,FALSE,"Tickmarks"}</definedName>
    <definedName name="HK" localSheetId="0">#REF!</definedName>
    <definedName name="HK">#REF!</definedName>
    <definedName name="HTML_CodePage" hidden="1">936</definedName>
    <definedName name="HTML_Control" hidden="1">{"'现金流量表（全部投资）'!$B$4:$P$23"}</definedName>
    <definedName name="HTML_Description" hidden="1">"lin zijian"</definedName>
    <definedName name="HTML_Email" hidden="1">""</definedName>
    <definedName name="HTML_Header" hidden="1">"现金流量表（全部投资）"</definedName>
    <definedName name="HTML_LastUpdate" hidden="1">"96-12-2"</definedName>
    <definedName name="HTML_LineAfter" hidden="1">TRUE</definedName>
    <definedName name="HTML_LineBefore" hidden="1">TRUE</definedName>
    <definedName name="HTML_Name" hidden="1">"linzijia"</definedName>
    <definedName name="HTML_OBDlg2" hidden="1">TRUE</definedName>
    <definedName name="HTML_OBDlg4" hidden="1">TRUE</definedName>
    <definedName name="HTML_OS" hidden="1">0</definedName>
    <definedName name="HTML_PathFile" hidden="1">"C:\lin\bk\MyHTML.htm"</definedName>
    <definedName name="HTML_Title" hidden="1">"PROJECT11"</definedName>
    <definedName name="Jan" hidden="1">{#N/A,#N/A,FALSE,"Aging Summary";#N/A,#N/A,FALSE,"Ratio Analysis";#N/A,#N/A,FALSE,"Test 120 Day Accts";#N/A,#N/A,FALSE,"Tickmarks"}</definedName>
    <definedName name="JF不">[3]参数!$C$80</definedName>
    <definedName name="JF财">[3]参数!$C$85</definedName>
    <definedName name="JF地">[3]参数!$C$73</definedName>
    <definedName name="JF附">[3]参数!$C$86</definedName>
    <definedName name="JF公">[3]参数!$C$77</definedName>
    <definedName name="JF管">[3]参数!$C$83</definedName>
    <definedName name="JF基">[3]参数!$C$78</definedName>
    <definedName name="JF间">[3]参数!$C$81</definedName>
    <definedName name="JF建">[3]参数!$C$76</definedName>
    <definedName name="JF前">[3]参数!$C$75</definedName>
    <definedName name="JF所">[3]参数!$C$88</definedName>
    <definedName name="JF他">[3]参数!$C$79</definedName>
    <definedName name="JF土增">[3]参数!$C$87</definedName>
    <definedName name="JF息">[3]参数!$C$82</definedName>
    <definedName name="JF销">[3]参数!$C$84</definedName>
    <definedName name="JF溢">[3]参数!$C$74</definedName>
    <definedName name="JF增">[3]参数!$C$89</definedName>
    <definedName name="JJ管">[5]自定参数!$B$11</definedName>
    <definedName name="JJ销">[5]自定参数!$B$12</definedName>
    <definedName name="Jun" localSheetId="0" hidden="1">#REF!</definedName>
    <definedName name="Jun" hidden="1">#REF!</definedName>
    <definedName name="K现金过渡">[1]K流量表过渡!$B$3:$M$53</definedName>
    <definedName name="LAT">[2]Global!$F$24</definedName>
    <definedName name="LK" localSheetId="0">#REF!</definedName>
    <definedName name="LK">#REF!</definedName>
    <definedName name="LN贷地">[3]融资方案!$C$3</definedName>
    <definedName name="LN贷开">[3]融资方案!$C$4</definedName>
    <definedName name="LN贷自">[3]融资方案!$C$26</definedName>
    <definedName name="LN票">[3]融资方案!$C$19</definedName>
    <definedName name="LN折">[3]参数!$C$55</definedName>
    <definedName name="LP" localSheetId="0">#REF!</definedName>
    <definedName name="LP">#REF!</definedName>
    <definedName name="LQ贷地">[3]融资方案!$E$3</definedName>
    <definedName name="LQ贷开">[3]融资方案!$E$4</definedName>
    <definedName name="LQ贷自">[3]融资方案!$E$26</definedName>
    <definedName name="LQ票">[3]融资方案!$E$19</definedName>
    <definedName name="LQ折">[3]参数!$E$55</definedName>
    <definedName name="LY所">[3]税率!$D$40</definedName>
    <definedName name="LY增3">[3]税率!$D$11</definedName>
    <definedName name="L不">[5]自定参数!$C$9</definedName>
    <definedName name="L抵开">[3]融资方案!$C$7</definedName>
    <definedName name="L管">[5]自定参数!$C$11</definedName>
    <definedName name="L回0">[3]参数!$C$49</definedName>
    <definedName name="L回1">[3]参数!$C$50</definedName>
    <definedName name="L回2">[3]参数!$C$51</definedName>
    <definedName name="L回3">[3]参数!$C$52</definedName>
    <definedName name="L回4">[3]参数!$C$53</definedName>
    <definedName name="L间">[5]自定参数!$C$10</definedName>
    <definedName name="L教1">[3]税率!$D$17</definedName>
    <definedName name="L教2">[3]税率!$D$18</definedName>
    <definedName name="L契">[3]税率!$D$2</definedName>
    <definedName name="L所">[3]税率!$D$38</definedName>
    <definedName name="L土增费">[3]税率!$D$20</definedName>
    <definedName name="L土增扣">[3]税率!$D$21</definedName>
    <definedName name="L维">[3]税率!$D$13</definedName>
    <definedName name="L销">[5]自定参数!$C$12</definedName>
    <definedName name="L增10">[3]税率!$D$7</definedName>
    <definedName name="L增综不">[3]成本费用总表!$H$75</definedName>
    <definedName name="L增综财">[3]成本费用总表!$H$80</definedName>
    <definedName name="L增综地">[3]成本费用总表!$H$3</definedName>
    <definedName name="L增综公">[3]成本费用总表!$H$48</definedName>
    <definedName name="L增综管">[3]成本费用总表!$H$78</definedName>
    <definedName name="L增综基">[3]成本费用总表!$H$59</definedName>
    <definedName name="L增综间">[3]成本费用总表!$H$76</definedName>
    <definedName name="L增综建">[3]成本费用总表!$H$17</definedName>
    <definedName name="L增综前">[3]成本费用总表!$H$12</definedName>
    <definedName name="L增综他">[3]成本费用总表!$H$69</definedName>
    <definedName name="L增综息">[3]成本费用总表!$H$77</definedName>
    <definedName name="L增综销">[3]成本费用总表!$H$79</definedName>
    <definedName name="L增综溢">[3]成本费用总表!$H$81</definedName>
    <definedName name="march" hidden="1">{#N/A,#N/A,FALSE,"Aging Summary";#N/A,#N/A,FALSE,"Ratio Analysis";#N/A,#N/A,FALSE,"Test 120 Day Accts";#N/A,#N/A,FALSE,"Tickmarks"}</definedName>
    <definedName name="mmprice" localSheetId="0">[6]销售预测表!#REF!</definedName>
    <definedName name="mmprice">[6]销售预测表!#REF!</definedName>
    <definedName name="M地">[5]规划指标!$C$59</definedName>
    <definedName name="M地持" localSheetId="0">#REF!</definedName>
    <definedName name="M地持">#REF!</definedName>
    <definedName name="M建">[5]规划指标!$D$59</definedName>
    <definedName name="M建持" localSheetId="0">#REF!</definedName>
    <definedName name="M建持">#REF!</definedName>
    <definedName name="M建售">'[3]1'!$D$85</definedName>
    <definedName name="M容">[5]规划指标!$E$59</definedName>
    <definedName name="M容持" localSheetId="0">#REF!</definedName>
    <definedName name="M容持">#REF!</definedName>
    <definedName name="M容售">'[3]1'!$E$85</definedName>
    <definedName name="M售">[3]规划指标!$F$59</definedName>
    <definedName name="M售持" localSheetId="0">#REF!</definedName>
    <definedName name="M售持">#REF!</definedName>
    <definedName name="M售售">'[3]1'!$F$85</definedName>
    <definedName name="nnnnnnnn" hidden="1">{#N/A,#N/A,FALSE,"Aging Summary";#N/A,#N/A,FALSE,"Ratio Analysis";#N/A,#N/A,FALSE,"Test 120 Day Accts";#N/A,#N/A,FALSE,"Tickmarks"}</definedName>
    <definedName name="OLE_LINK1" localSheetId="0">#REF!</definedName>
    <definedName name="OLE_LINK1">#REF!</definedName>
    <definedName name="onfld" localSheetId="0">#REF!</definedName>
    <definedName name="onfld">#REF!</definedName>
    <definedName name="O清空数据">OFFSET(O售价分析开始,0,0,105,30)</definedName>
    <definedName name="O售价分析开始">[1]O售价敏感分析!$A$3</definedName>
    <definedName name="PP" hidden="1">{#N/A,#N/A,FALSE,"Aging Summary";#N/A,#N/A,FALSE,"Ratio Analysis";#N/A,#N/A,FALSE,"Test 120 Day Accts";#N/A,#N/A,FALSE,"Tickmarks"}</definedName>
    <definedName name="price" localSheetId="0">[6]销售预测表!#REF!</definedName>
    <definedName name="price">[6]销售预测表!#REF!</definedName>
    <definedName name="Q">[3]X!$E$2</definedName>
    <definedName name="QJ">[3]X!$E$4</definedName>
    <definedName name="Q票">[3]融资方案!$E$20</definedName>
    <definedName name="Q中文">[3]X!$B$2</definedName>
    <definedName name="R封1">[3]工期!$E$7</definedName>
    <definedName name="R封2">[3]工期!$E$8</definedName>
    <definedName name="R封3">[3]工期!$E$9</definedName>
    <definedName name="R封4">[3]工期!$E$10</definedName>
    <definedName name="R封5">[3]工期!$E$11</definedName>
    <definedName name="R封6">[3]工期!$E$12</definedName>
    <definedName name="R架1">[3]工期!$F$7</definedName>
    <definedName name="R架2">[3]工期!$F$8</definedName>
    <definedName name="R架3">[3]工期!$F$9</definedName>
    <definedName name="R架4">[3]工期!$F$10</definedName>
    <definedName name="R架5">[3]工期!$F$11</definedName>
    <definedName name="R架6">[3]工期!$F$12</definedName>
    <definedName name="R结1">[3]工期!$I$7</definedName>
    <definedName name="R结2">[3]工期!$I$8</definedName>
    <definedName name="R结3">[3]工期!$I$9</definedName>
    <definedName name="R结4">[3]工期!$I$10</definedName>
    <definedName name="R结5">[3]工期!$I$11</definedName>
    <definedName name="R结6">[3]工期!$I$12</definedName>
    <definedName name="R开1">[3]工期!$C$7</definedName>
    <definedName name="R开2">[3]工期!$C$8</definedName>
    <definedName name="R开3">[3]工期!$C$9</definedName>
    <definedName name="R开4">[3]工期!$C$10</definedName>
    <definedName name="R开5">[3]工期!$C$11</definedName>
    <definedName name="R开6">[3]工期!$C$12</definedName>
    <definedName name="R零1">[3]工期!$D$7</definedName>
    <definedName name="R零2">[3]工期!$D$8</definedName>
    <definedName name="R零3">[3]工期!$D$9</definedName>
    <definedName name="R零4">[3]工期!$D$10</definedName>
    <definedName name="R零5">[3]工期!$D$11</definedName>
    <definedName name="R零6">[3]工期!$D$12</definedName>
    <definedName name="R起1">[3]工期!$B$7</definedName>
    <definedName name="R起2">[3]工期!$B$8</definedName>
    <definedName name="R起3">[3]工期!$B$9</definedName>
    <definedName name="R起4">[3]工期!$B$10</definedName>
    <definedName name="R起5">[3]工期!$B$11</definedName>
    <definedName name="R起6">[3]工期!$B$12</definedName>
    <definedName name="R完1">[3]工期!$G$7</definedName>
    <definedName name="R完2">[3]工期!$G$8</definedName>
    <definedName name="R完3">[3]工期!$G$9</definedName>
    <definedName name="R完4">[3]工期!$G$10</definedName>
    <definedName name="R完5">[3]工期!$G$11</definedName>
    <definedName name="R完6">[3]工期!$G$12</definedName>
    <definedName name="R预1">[3]工期!$J$7</definedName>
    <definedName name="R预2">[3]工期!$J$8</definedName>
    <definedName name="R预3">[3]工期!$J$9</definedName>
    <definedName name="R预4">[3]工期!$J$10</definedName>
    <definedName name="R预5">[3]工期!$J$11</definedName>
    <definedName name="R预6">[3]工期!$J$12</definedName>
    <definedName name="R终1">[3]工期!$K$7</definedName>
    <definedName name="R终2">[3]工期!$K$8</definedName>
    <definedName name="R终3">[3]工期!$K$9</definedName>
    <definedName name="R终4">[3]工期!$K$10</definedName>
    <definedName name="R终5">[3]工期!$K$11</definedName>
    <definedName name="R终6">[3]工期!$K$12</definedName>
    <definedName name="R住1">[3]工期!$H$7</definedName>
    <definedName name="R住2">[3]工期!$H$8</definedName>
    <definedName name="R住3">[3]工期!$H$9</definedName>
    <definedName name="R住4">[3]工期!$H$10</definedName>
    <definedName name="R住5">[3]工期!$H$11</definedName>
    <definedName name="R住6">[3]工期!$H$12</definedName>
    <definedName name="S" hidden="1">{#N/A,#N/A,FALSE,"Aging Summary";#N/A,#N/A,FALSE,"Ratio Analysis";#N/A,#N/A,FALSE,"Test 120 Day Accts";#N/A,#N/A,FALSE,"Tickmarks"}</definedName>
    <definedName name="SJ不">[4]拓展测算表格!$F$434</definedName>
    <definedName name="SJ公">[4]拓展测算表格!$F$408</definedName>
    <definedName name="SJ基">[4]拓展测算表格!$F$419</definedName>
    <definedName name="SJ间">[4]拓展测算表格!$F$435</definedName>
    <definedName name="SJ建">[4]拓展测算表格!$F$17</definedName>
    <definedName name="SJ前">[4]拓展测算表格!$F$12</definedName>
    <definedName name="SJ他">[4]拓展测算表格!$F$428</definedName>
    <definedName name="SJ息">[4]拓展测算表格!$F$436</definedName>
    <definedName name="snap" hidden="1">{#N/A,#N/A,FALSE,"Aging Summary";#N/A,#N/A,FALSE,"Ratio Analysis";#N/A,#N/A,FALSE,"Test 120 Day Accts";#N/A,#N/A,FALSE,"Tickmarks"}</definedName>
    <definedName name="Snapshot" hidden="1">{#N/A,#N/A,FALSE,"Aging Summary";#N/A,#N/A,FALSE,"Ratio Analysis";#N/A,#N/A,FALSE,"Test 120 Day Accts";#N/A,#N/A,FALSE,"Tickmarks"}</definedName>
    <definedName name="snapshot._.febr" hidden="1">{#N/A,#N/A,FALSE,"Aging Summary";#N/A,#N/A,FALSE,"Ratio Analysis";#N/A,#N/A,FALSE,"Test 120 Day Accts";#N/A,#N/A,FALSE,"Tickmarks"}</definedName>
    <definedName name="snapshot._.febr2" hidden="1">{#N/A,#N/A,FALSE,"Aging Summary";#N/A,#N/A,FALSE,"Ratio Analysis";#N/A,#N/A,FALSE,"Test 120 Day Accts";#N/A,#N/A,FALSE,"Tickmarks"}</definedName>
    <definedName name="snapshot._.jan" hidden="1">{#N/A,#N/A,FALSE,"Aging Summary";#N/A,#N/A,FALSE,"Ratio Analysis";#N/A,#N/A,FALSE,"Test 120 Day Accts";#N/A,#N/A,FALSE,"Tickmarks"}</definedName>
    <definedName name="SS" hidden="1">{#N/A,#N/A,FALSE,"Aging Summary";#N/A,#N/A,FALSE,"Ratio Analysis";#N/A,#N/A,FALSE,"Test 120 Day Accts";#N/A,#N/A,FALSE,"Tickmarks"}</definedName>
    <definedName name="sss" hidden="1">{#N/A,#N/A,FALSE,"Aging Summary";#N/A,#N/A,FALSE,"Ratio Analysis";#N/A,#N/A,FALSE,"Test 120 Day Accts";#N/A,#N/A,FALSE,"Tickmarks"}</definedName>
    <definedName name="sssss" hidden="1">{#N/A,#N/A,FALSE,"Aging Summary";#N/A,#N/A,FALSE,"Ratio Analysis";#N/A,#N/A,FALSE,"Test 120 Day Accts";#N/A,#N/A,FALSE,"Tickmarks"}</definedName>
    <definedName name="ssssss" hidden="1">{#N/A,#N/A,FALSE,"Aging Summary";#N/A,#N/A,FALSE,"Ratio Analysis";#N/A,#N/A,FALSE,"Test 120 Day Accts";#N/A,#N/A,FALSE,"Tickmarks"}</definedName>
    <definedName name="S土增">[3]土增税!$B$209</definedName>
    <definedName name="tbhzq">OFFSET([3]利息!$E$554,,,,COUNTA([3]利息!$508:$508)-COLUMN([3]利息!F:F))</definedName>
    <definedName name="tbljzjzy">OFFSET([3]利息!$E$553,,,,COUNTA([3]利息!$508:$508)-COLUMN([3]利息!XFB:XFB))</definedName>
    <definedName name="tbri">OFFSET([3]利息!$E$14,,,,COUNTA([3]利息!$508:$508)-COLUMN([3]FCF!XFB:XFB))</definedName>
    <definedName name="tbzdz">OFFSET([3]利息!$E$556,,,,COUNTA([3]利息!$508:$508)-COLUMN([3]利息!XFB:XFB))</definedName>
    <definedName name="tbzjfz">OFFSET([3]利息!$E$555,,,,COUNTA([3]利息!$508:$508)-COLUMN([3]利息!XFB:XFB))</definedName>
    <definedName name="Trend._.Analysis" hidden="1">{#N/A,#N/A,FALSE,"Aging Summary";#N/A,#N/A,FALSE,"Ratio Analysis";#N/A,#N/A,FALSE,"Test 120 Day Accts";#N/A,#N/A,FALSE,"Tickmarks"}</definedName>
    <definedName name="tsl" hidden="1">{#N/A,#N/A,FALSE,"Aging Summary";#N/A,#N/A,FALSE,"Ratio Analysis";#N/A,#N/A,FALSE,"Test 120 Day Accts";#N/A,#N/A,FALSE,"Tickmarks"}</definedName>
    <definedName name="tsltsl" hidden="1">{#N/A,#N/A,FALSE,"Aging Summary";#N/A,#N/A,FALSE,"Ratio Analysis";#N/A,#N/A,FALSE,"Test 120 Day Accts";#N/A,#N/A,FALSE,"Tickmarks"}</definedName>
    <definedName name="vv" localSheetId="0">#REF!</definedName>
    <definedName name="vv">#REF!</definedName>
    <definedName name="W">[5]X!$E$3</definedName>
    <definedName name="WC" hidden="1">{#N/A,#N/A,FALSE,"Aging Summary";#N/A,#N/A,FALSE,"Ratio Analysis";#N/A,#N/A,FALSE,"Test 120 Day Accts";#N/A,#N/A,FALSE,"Tickmarks"}</definedName>
    <definedName name="WI" localSheetId="0">#REF!</definedName>
    <definedName name="WI">#REF!</definedName>
    <definedName name="wrn.Aging._.and._.Trend._.Analysis." hidden="1">{#N/A,#N/A,FALSE,"Aging Summary";#N/A,#N/A,FALSE,"Ratio Analysis";#N/A,#N/A,FALSE,"Test 120 Day Accts";#N/A,#N/A,FALSE,"Tickmarks"}</definedName>
    <definedName name="W中文">[5]X!$B$3</definedName>
    <definedName name="X销">[5]销售收入!$F$236</definedName>
    <definedName name="Z导出列表">OFFSET([1]Z控制表!$O$4,0,0,COUNTA([1]Z控制表!$O:$O)-COUNTIF([1]Z控制表!$O:$O,0)-1,1)</definedName>
    <definedName name="阿瑟">'[7]5201.2004'!$A$1:$I$24</definedName>
    <definedName name="阿斯蒂芬" localSheetId="0">#REF!</definedName>
    <definedName name="阿斯蒂芬">#REF!</definedName>
    <definedName name="比例" localSheetId="0">#REF!</definedName>
    <definedName name="比例">#REF!</definedName>
    <definedName name="财票地价0">[5]交易方案!$C$26</definedName>
    <definedName name="财票地价1变更">[5]交易方案!$C$27</definedName>
    <definedName name="财票地价9地下机动车位">[5]交易方案!$C$43</definedName>
    <definedName name="财票地价9地下其他设施">[5]交易方案!$C$44</definedName>
    <definedName name="产品1期1">[3]X!$B$12</definedName>
    <definedName name="产品1期10">[3]X!$B$21</definedName>
    <definedName name="产品1期2">[3]X!$B$13</definedName>
    <definedName name="产品1期3">[3]X!$B$14</definedName>
    <definedName name="产品1期4">[3]X!$B$15</definedName>
    <definedName name="产品1期5">[3]X!$B$16</definedName>
    <definedName name="产品1期6">[3]X!$B$17</definedName>
    <definedName name="产品1期7">[3]X!$B$18</definedName>
    <definedName name="产品1期8">[3]X!$B$19</definedName>
    <definedName name="产品1期9">[3]X!$B$20</definedName>
    <definedName name="产品2期1">[3]X!$B$23</definedName>
    <definedName name="产品2期10">[3]X!$B$32</definedName>
    <definedName name="产品2期2">[3]X!$B$24</definedName>
    <definedName name="产品2期3">[3]X!$B$25</definedName>
    <definedName name="产品2期4">[3]X!$B$26</definedName>
    <definedName name="产品2期5">[3]X!$B$27</definedName>
    <definedName name="产品2期6">[3]X!$B$28</definedName>
    <definedName name="产品2期7">[3]X!$B$29</definedName>
    <definedName name="产品2期8">[3]X!$B$30</definedName>
    <definedName name="产品2期9">[3]X!$B$31</definedName>
    <definedName name="产品3期1">[3]X!$B$34</definedName>
    <definedName name="产品3期10">[3]X!$B$43</definedName>
    <definedName name="产品3期2">[3]X!$B$35</definedName>
    <definedName name="产品3期3">[3]X!$B$36</definedName>
    <definedName name="产品3期4">[3]X!$B$37</definedName>
    <definedName name="产品3期5">[3]X!$B$38</definedName>
    <definedName name="产品3期6">[3]X!$B$39</definedName>
    <definedName name="产品3期7">[3]X!$B$40</definedName>
    <definedName name="产品3期8">[3]X!$B$41</definedName>
    <definedName name="产品3期9">[3]X!$B$42</definedName>
    <definedName name="产品4期1">[3]X!$B$45</definedName>
    <definedName name="产品4期10">[3]X!$B$54</definedName>
    <definedName name="产品4期2">[3]X!$B$46</definedName>
    <definedName name="产品4期3">[3]X!$B$47</definedName>
    <definedName name="产品4期4">[3]X!$B$48</definedName>
    <definedName name="产品4期5">[3]X!$B$49</definedName>
    <definedName name="产品4期6">[3]X!$B$50</definedName>
    <definedName name="产品4期7">[3]X!$B$51</definedName>
    <definedName name="产品4期8">[3]X!$B$52</definedName>
    <definedName name="产品4期9">[3]X!$B$53</definedName>
    <definedName name="产品5期1">[3]X!$B$56</definedName>
    <definedName name="产品5期10">[3]X!$B$65</definedName>
    <definedName name="产品5期2">[3]X!$B$57</definedName>
    <definedName name="产品5期3">[3]X!$B$58</definedName>
    <definedName name="产品5期4">[3]X!$B$59</definedName>
    <definedName name="产品5期5">[3]X!$B$60</definedName>
    <definedName name="产品5期6">[3]X!$B$61</definedName>
    <definedName name="产品5期7">[3]X!$B$62</definedName>
    <definedName name="产品5期8">[3]X!$B$63</definedName>
    <definedName name="产品5期9">[3]X!$B$64</definedName>
    <definedName name="产品6期1">[3]X!$B$67</definedName>
    <definedName name="产品6期10">[3]X!$B$76</definedName>
    <definedName name="产品6期2">[3]X!$B$68</definedName>
    <definedName name="产品6期3">[3]X!$B$69</definedName>
    <definedName name="产品6期4">[3]X!$B$70</definedName>
    <definedName name="产品6期5">[3]X!$B$71</definedName>
    <definedName name="产品6期6">[3]X!$B$72</definedName>
    <definedName name="产品6期7">[3]X!$B$73</definedName>
    <definedName name="产品6期8">[3]X!$B$74</definedName>
    <definedName name="产品6期9">[3]X!$B$75</definedName>
    <definedName name="产品成本分摊表" localSheetId="0">#REF!</definedName>
    <definedName name="产品成本分摊表">#REF!</definedName>
    <definedName name="产品概述" localSheetId="0">#REF!</definedName>
    <definedName name="产品概述">#REF!</definedName>
    <definedName name="产品类型" localSheetId="0">#REF!</definedName>
    <definedName name="产品类型">#REF!</definedName>
    <definedName name="车位数">[3]规划指标!$G$59</definedName>
    <definedName name="车位数持" localSheetId="0">#REF!</definedName>
    <definedName name="车位数持">#REF!</definedName>
    <definedName name="车位数售">'[3]1'!$G$85</definedName>
    <definedName name="大哥和环境是减肥" localSheetId="0">#REF!</definedName>
    <definedName name="大哥和环境是减肥">#REF!</definedName>
    <definedName name="贷还始">[3]融资方案!$C$14</definedName>
    <definedName name="贷还终">[3]融资方案!$C$15</definedName>
    <definedName name="单价" localSheetId="0">#REF!</definedName>
    <definedName name="单价">#REF!</definedName>
    <definedName name="地方" localSheetId="0">#REF!</definedName>
    <definedName name="地方">#REF!</definedName>
    <definedName name="地面石材" localSheetId="0">#REF!</definedName>
    <definedName name="地面石材">#REF!</definedName>
    <definedName name="地面石材铺贴" localSheetId="0">#REF!</definedName>
    <definedName name="地面石材铺贴">#REF!</definedName>
    <definedName name="帝皇米黄石" localSheetId="0">#REF!</definedName>
    <definedName name="帝皇米黄石">#REF!</definedName>
    <definedName name="多乐士配得丽底漆" localSheetId="0">#REF!</definedName>
    <definedName name="多乐士配得丽底漆">#REF!</definedName>
    <definedName name="多乐士配得丽面漆" localSheetId="0">#REF!</definedName>
    <definedName name="多乐士配得丽面漆">#REF!</definedName>
    <definedName name="工程量计算式">[8]给排水工程量计算书!$F:$F</definedName>
    <definedName name="合资胶合板12mm" localSheetId="0">#REF!</definedName>
    <definedName name="合资胶合板12mm">#REF!</definedName>
    <definedName name="合资胶合板15mm" localSheetId="0">#REF!</definedName>
    <definedName name="合资胶合板15mm">#REF!</definedName>
    <definedName name="合资胶合板18mm" localSheetId="0">#REF!</definedName>
    <definedName name="合资胶合板18mm">#REF!</definedName>
    <definedName name="合资胶合板9mm" localSheetId="0">#REF!</definedName>
    <definedName name="合资胶合板9mm">#REF!</definedName>
    <definedName name="黑豹防水涂料" localSheetId="0">#REF!</definedName>
    <definedName name="黑豹防水涂料">#REF!</definedName>
    <definedName name="黑金花石60mm" localSheetId="0">#REF!</definedName>
    <definedName name="黑金花石60mm">#REF!</definedName>
    <definedName name="计容面积1期1">[3]X!$E$12</definedName>
    <definedName name="计容面积1期10">[3]X!$E$21</definedName>
    <definedName name="计容面积1期2">[3]X!$E$13</definedName>
    <definedName name="计容面积1期3">[3]X!$E$14</definedName>
    <definedName name="计容面积1期4">[3]X!$E$15</definedName>
    <definedName name="计容面积1期5">[3]X!$E$16</definedName>
    <definedName name="计容面积1期6">[3]X!$E$17</definedName>
    <definedName name="计容面积1期7">[3]X!$E$18</definedName>
    <definedName name="计容面积1期8">[3]X!$E$19</definedName>
    <definedName name="计容面积1期9">[3]X!$E$20</definedName>
    <definedName name="计容面积2期1">[3]X!$E$23</definedName>
    <definedName name="计容面积2期10">[3]X!$E$32</definedName>
    <definedName name="计容面积2期2">[3]X!$E$24</definedName>
    <definedName name="计容面积2期3">[3]X!$E$25</definedName>
    <definedName name="计容面积2期4">[3]X!$E$26</definedName>
    <definedName name="计容面积2期5">[3]X!$E$27</definedName>
    <definedName name="计容面积2期6">[3]X!$E$28</definedName>
    <definedName name="计容面积2期7">[3]X!$E$29</definedName>
    <definedName name="计容面积2期8">[3]X!$E$30</definedName>
    <definedName name="计容面积2期9">[3]X!$E$31</definedName>
    <definedName name="计容面积3期1">[3]X!$E$34</definedName>
    <definedName name="计容面积3期10">[3]X!$E$43</definedName>
    <definedName name="计容面积3期2">[3]X!$E$35</definedName>
    <definedName name="计容面积3期3">[3]X!$E$36</definedName>
    <definedName name="计容面积3期4">[3]X!$E$37</definedName>
    <definedName name="计容面积3期5">[3]X!$E$38</definedName>
    <definedName name="计容面积3期6">[3]X!$E$39</definedName>
    <definedName name="计容面积3期7">[3]X!$E$40</definedName>
    <definedName name="计容面积3期8">[3]X!$E$41</definedName>
    <definedName name="计容面积3期9">[3]X!$E$42</definedName>
    <definedName name="计容面积4期1">[3]X!$E$45</definedName>
    <definedName name="计容面积4期10">[3]X!$E$54</definedName>
    <definedName name="计容面积4期2">[3]X!$E$46</definedName>
    <definedName name="计容面积4期3">[3]X!$E$47</definedName>
    <definedName name="计容面积4期4">[3]X!$E$48</definedName>
    <definedName name="计容面积4期5">[3]X!$E$49</definedName>
    <definedName name="计容面积4期6">[3]X!$E$50</definedName>
    <definedName name="计容面积4期7">[3]X!$E$51</definedName>
    <definedName name="计容面积4期8">[3]X!$E$52</definedName>
    <definedName name="计容面积4期9">[3]X!$E$53</definedName>
    <definedName name="计容面积5期1">[3]X!$E$56</definedName>
    <definedName name="计容面积5期10">[3]X!$E$65</definedName>
    <definedName name="计容面积5期2">[3]X!$E$57</definedName>
    <definedName name="计容面积5期3">[3]X!$E$58</definedName>
    <definedName name="计容面积5期4">[3]X!$E$59</definedName>
    <definedName name="计容面积5期5">[3]X!$E$60</definedName>
    <definedName name="计容面积5期6">[3]X!$E$61</definedName>
    <definedName name="计容面积5期7">[3]X!$E$62</definedName>
    <definedName name="计容面积5期8">[3]X!$E$63</definedName>
    <definedName name="计容面积5期9">[3]X!$E$64</definedName>
    <definedName name="计容面积6期1">[3]X!$E$67</definedName>
    <definedName name="计容面积6期10">[3]X!$E$76</definedName>
    <definedName name="计容面积6期2">[3]X!$E$68</definedName>
    <definedName name="计容面积6期3">[3]X!$E$69</definedName>
    <definedName name="计容面积6期4">[3]X!$E$70</definedName>
    <definedName name="计容面积6期5">[3]X!$E$71</definedName>
    <definedName name="计容面积6期6">[3]X!$E$72</definedName>
    <definedName name="计容面积6期7">[3]X!$E$73</definedName>
    <definedName name="计容面积6期8">[3]X!$E$74</definedName>
    <definedName name="计容面积6期9">[3]X!$E$75</definedName>
    <definedName name="计息方法">[3]参数!$C$58</definedName>
    <definedName name="剪力墙" hidden="1">{"'现金流量表（全部投资）'!$B$4:$P$23"}</definedName>
    <definedName name="建安工程费1期1">[3]X!$L$12</definedName>
    <definedName name="建安工程费1期10">[3]X!$L$21</definedName>
    <definedName name="建安工程费1期2">[3]X!$L$13</definedName>
    <definedName name="建安工程费1期3">[3]X!$L$14</definedName>
    <definedName name="建安工程费1期4">[3]X!$L$15</definedName>
    <definedName name="建安工程费1期5">[3]X!$L$16</definedName>
    <definedName name="建安工程费1期6">[3]X!$L$17</definedName>
    <definedName name="建安工程费1期7">[3]X!$L$18</definedName>
    <definedName name="建安工程费1期8">[3]X!$L$19</definedName>
    <definedName name="建安工程费1期9">[3]X!$L$20</definedName>
    <definedName name="建安工程费2期1">[3]X!$L$23</definedName>
    <definedName name="建安工程费2期10">[3]X!$L$32</definedName>
    <definedName name="建安工程费2期2">[3]X!$L$24</definedName>
    <definedName name="建安工程费2期3">[3]X!$L$25</definedName>
    <definedName name="建安工程费2期4">[3]X!$L$26</definedName>
    <definedName name="建安工程费2期5">[3]X!$L$27</definedName>
    <definedName name="建安工程费2期6">[3]X!$L$28</definedName>
    <definedName name="建安工程费2期7">[3]X!$L$29</definedName>
    <definedName name="建安工程费2期8">[3]X!$L$30</definedName>
    <definedName name="建安工程费2期9">[3]X!$L$31</definedName>
    <definedName name="建安工程费3期1">[3]X!$L$34</definedName>
    <definedName name="建安工程费3期10">[3]X!$L$43</definedName>
    <definedName name="建安工程费3期2">[3]X!$L$35</definedName>
    <definedName name="建安工程费3期3">[3]X!$L$36</definedName>
    <definedName name="建安工程费3期4">[3]X!$L$37</definedName>
    <definedName name="建安工程费3期5">[3]X!$L$38</definedName>
    <definedName name="建安工程费3期6">[3]X!$L$39</definedName>
    <definedName name="建安工程费3期7">[3]X!$L$40</definedName>
    <definedName name="建安工程费3期8">[3]X!$L$41</definedName>
    <definedName name="建安工程费3期9">[3]X!$L$42</definedName>
    <definedName name="建安工程费4期1">[3]X!$L$45</definedName>
    <definedName name="建安工程费4期10">[3]X!$L$54</definedName>
    <definedName name="建安工程费4期2">[3]X!$L$46</definedName>
    <definedName name="建安工程费4期3">[3]X!$L$47</definedName>
    <definedName name="建安工程费4期4">[3]X!$L$48</definedName>
    <definedName name="建安工程费4期5">[3]X!$L$49</definedName>
    <definedName name="建安工程费4期6">[3]X!$L$50</definedName>
    <definedName name="建安工程费4期7">[3]X!$L$51</definedName>
    <definedName name="建安工程费4期8">[3]X!$L$52</definedName>
    <definedName name="建安工程费4期9">[3]X!$L$53</definedName>
    <definedName name="建安工程费5期1">[3]X!$L$56</definedName>
    <definedName name="建安工程费5期10">[3]X!$L$65</definedName>
    <definedName name="建安工程费5期2">[3]X!$L$57</definedName>
    <definedName name="建安工程费5期3">[3]X!$L$58</definedName>
    <definedName name="建安工程费5期4">[3]X!$L$59</definedName>
    <definedName name="建安工程费5期5">[3]X!$L$60</definedName>
    <definedName name="建安工程费5期6">[3]X!$L$61</definedName>
    <definedName name="建安工程费5期7">[3]X!$L$62</definedName>
    <definedName name="建安工程费5期8">[3]X!$L$63</definedName>
    <definedName name="建安工程费5期9">[3]X!$L$64</definedName>
    <definedName name="建安工程费6期1">[3]X!$L$67</definedName>
    <definedName name="建安工程费6期10">[3]X!$L$76</definedName>
    <definedName name="建安工程费6期2">[3]X!$L$68</definedName>
    <definedName name="建安工程费6期3">[3]X!$L$69</definedName>
    <definedName name="建安工程费6期4">[3]X!$L$70</definedName>
    <definedName name="建安工程费6期5">[3]X!$L$71</definedName>
    <definedName name="建安工程费6期6">[3]X!$L$72</definedName>
    <definedName name="建安工程费6期7">[3]X!$L$73</definedName>
    <definedName name="建安工程费6期8">[3]X!$L$74</definedName>
    <definedName name="建安工程费6期9">[3]X!$L$75</definedName>
    <definedName name="建筑面积1期1">[3]X!$D$12</definedName>
    <definedName name="建筑面积1期10">[3]X!$D$21</definedName>
    <definedName name="建筑面积1期2">[3]X!$D$13</definedName>
    <definedName name="建筑面积1期3">[3]X!$D$14</definedName>
    <definedName name="建筑面积1期4">[3]X!$D$15</definedName>
    <definedName name="建筑面积1期5">[3]X!$D$16</definedName>
    <definedName name="建筑面积1期6">[3]X!$D$17</definedName>
    <definedName name="建筑面积1期7">[3]X!$D$18</definedName>
    <definedName name="建筑面积1期8">[3]X!$D$19</definedName>
    <definedName name="建筑面积1期9">[3]X!$D$20</definedName>
    <definedName name="建筑面积2期1">[3]X!$D$23</definedName>
    <definedName name="建筑面积2期10">[3]X!$D$32</definedName>
    <definedName name="建筑面积2期2">[3]X!$D$24</definedName>
    <definedName name="建筑面积2期3">[3]X!$D$25</definedName>
    <definedName name="建筑面积2期4">[3]X!$D$26</definedName>
    <definedName name="建筑面积2期5">[3]X!$D$27</definedName>
    <definedName name="建筑面积2期6">[3]X!$D$28</definedName>
    <definedName name="建筑面积2期7">[3]X!$D$29</definedName>
    <definedName name="建筑面积2期8">[3]X!$D$30</definedName>
    <definedName name="建筑面积2期9">[3]X!$D$31</definedName>
    <definedName name="建筑面积3期1">[3]X!$D$34</definedName>
    <definedName name="建筑面积3期10">[3]X!$D$43</definedName>
    <definedName name="建筑面积3期2">[3]X!$D$35</definedName>
    <definedName name="建筑面积3期3">[3]X!$D$36</definedName>
    <definedName name="建筑面积3期4">[3]X!$D$37</definedName>
    <definedName name="建筑面积3期5">[3]X!$D$38</definedName>
    <definedName name="建筑面积3期6">[3]X!$D$39</definedName>
    <definedName name="建筑面积3期7">[3]X!$D$40</definedName>
    <definedName name="建筑面积3期8">[3]X!$D$41</definedName>
    <definedName name="建筑面积3期9">[3]X!$D$42</definedName>
    <definedName name="建筑面积4期1">[3]X!$D$45</definedName>
    <definedName name="建筑面积4期10">[3]X!$D$54</definedName>
    <definedName name="建筑面积4期2">[3]X!$D$46</definedName>
    <definedName name="建筑面积4期3">[3]X!$D$47</definedName>
    <definedName name="建筑面积4期4">[3]X!$D$48</definedName>
    <definedName name="建筑面积4期5">[3]X!$D$49</definedName>
    <definedName name="建筑面积4期6">[3]X!$D$50</definedName>
    <definedName name="建筑面积4期7">[3]X!$D$51</definedName>
    <definedName name="建筑面积4期8">[3]X!$D$52</definedName>
    <definedName name="建筑面积4期9">[3]X!$D$53</definedName>
    <definedName name="建筑面积5期1">[3]X!$D$56</definedName>
    <definedName name="建筑面积5期10">[3]X!$D$65</definedName>
    <definedName name="建筑面积5期2">[3]X!$D$57</definedName>
    <definedName name="建筑面积5期3">[3]X!$D$58</definedName>
    <definedName name="建筑面积5期4">[3]X!$D$59</definedName>
    <definedName name="建筑面积5期5">[3]X!$D$60</definedName>
    <definedName name="建筑面积5期6">[3]X!$D$61</definedName>
    <definedName name="建筑面积5期7">[3]X!$D$62</definedName>
    <definedName name="建筑面积5期8">[3]X!$D$63</definedName>
    <definedName name="建筑面积5期9">[3]X!$D$64</definedName>
    <definedName name="建筑面积6期1">[3]X!$D$67</definedName>
    <definedName name="建筑面积6期10">[3]X!$D$76</definedName>
    <definedName name="建筑面积6期2">[3]X!$D$68</definedName>
    <definedName name="建筑面积6期3">[3]X!$D$69</definedName>
    <definedName name="建筑面积6期4">[3]X!$D$70</definedName>
    <definedName name="建筑面积6期5">[3]X!$D$71</definedName>
    <definedName name="建筑面积6期6">[3]X!$D$72</definedName>
    <definedName name="建筑面积6期7">[3]X!$D$73</definedName>
    <definedName name="建筑面积6期8">[3]X!$D$74</definedName>
    <definedName name="建筑面积6期9">[3]X!$D$75</definedName>
    <definedName name="开间费" localSheetId="0">#REF!</definedName>
    <definedName name="开间费">#REF!</definedName>
    <definedName name="科目">[9]板房区目标成本!$A$7:$I$7</definedName>
    <definedName name="科目余额表" localSheetId="0">#REF!</definedName>
    <definedName name="科目余额表">#REF!</definedName>
    <definedName name="可售车位数量1期1">[3]X!$G$12</definedName>
    <definedName name="可售车位数量1期10">[3]X!$G$21</definedName>
    <definedName name="可售车位数量1期2">[3]X!$G$13</definedName>
    <definedName name="可售车位数量1期3">[3]X!$G$14</definedName>
    <definedName name="可售车位数量1期4">[3]X!$G$15</definedName>
    <definedName name="可售车位数量1期5">[3]X!$G$16</definedName>
    <definedName name="可售车位数量1期6">[3]X!$G$17</definedName>
    <definedName name="可售车位数量1期7">[3]X!$G$18</definedName>
    <definedName name="可售车位数量1期8">[3]X!$G$19</definedName>
    <definedName name="可售车位数量1期9">[3]X!$G$20</definedName>
    <definedName name="可售车位数量2期1">[3]X!$G$23</definedName>
    <definedName name="可售车位数量2期10">[3]X!$G$32</definedName>
    <definedName name="可售车位数量2期2">[3]X!$G$24</definedName>
    <definedName name="可售车位数量2期3">[3]X!$G$25</definedName>
    <definedName name="可售车位数量2期4">[3]X!$G$26</definedName>
    <definedName name="可售车位数量2期5">[3]X!$G$27</definedName>
    <definedName name="可售车位数量2期6">[3]X!$G$28</definedName>
    <definedName name="可售车位数量2期7">[3]X!$G$29</definedName>
    <definedName name="可售车位数量2期8">[3]X!$G$30</definedName>
    <definedName name="可售车位数量2期9">[3]X!$G$31</definedName>
    <definedName name="可售车位数量3期1">[3]X!$G$34</definedName>
    <definedName name="可售车位数量3期10">[3]X!$G$43</definedName>
    <definedName name="可售车位数量3期2">[3]X!$G$35</definedName>
    <definedName name="可售车位数量3期3">[3]X!$G$36</definedName>
    <definedName name="可售车位数量3期4">[3]X!$G$37</definedName>
    <definedName name="可售车位数量3期5">[3]X!$G$38</definedName>
    <definedName name="可售车位数量3期6">[3]X!$G$39</definedName>
    <definedName name="可售车位数量3期7">[3]X!$G$40</definedName>
    <definedName name="可售车位数量3期8">[3]X!$G$41</definedName>
    <definedName name="可售车位数量3期9">[3]X!$G$42</definedName>
    <definedName name="可售车位数量4期1">[3]X!$G$45</definedName>
    <definedName name="可售车位数量4期10">[3]X!$G$54</definedName>
    <definedName name="可售车位数量4期2">[3]X!$G$46</definedName>
    <definedName name="可售车位数量4期3">[3]X!$G$47</definedName>
    <definedName name="可售车位数量4期4">[3]X!$G$48</definedName>
    <definedName name="可售车位数量4期5">[3]X!$G$49</definedName>
    <definedName name="可售车位数量4期6">[3]X!$G$50</definedName>
    <definedName name="可售车位数量4期7">[3]X!$G$51</definedName>
    <definedName name="可售车位数量4期8">[3]X!$G$52</definedName>
    <definedName name="可售车位数量4期9">[3]X!$G$53</definedName>
    <definedName name="可售车位数量5期1">[3]X!$G$56</definedName>
    <definedName name="可售车位数量5期10">[3]X!$G$65</definedName>
    <definedName name="可售车位数量5期2">[3]X!$G$57</definedName>
    <definedName name="可售车位数量5期3">[3]X!$G$58</definedName>
    <definedName name="可售车位数量5期4">[3]X!$G$59</definedName>
    <definedName name="可售车位数量5期5">[3]X!$G$60</definedName>
    <definedName name="可售车位数量5期6">[3]X!$G$61</definedName>
    <definedName name="可售车位数量5期7">[3]X!$G$62</definedName>
    <definedName name="可售车位数量5期8">[3]X!$G$63</definedName>
    <definedName name="可售车位数量5期9">[3]X!$G$64</definedName>
    <definedName name="可售车位数量6期1">[3]X!$G$67</definedName>
    <definedName name="可售车位数量6期10">[3]X!$G$76</definedName>
    <definedName name="可售车位数量6期2">[3]X!$G$68</definedName>
    <definedName name="可售车位数量6期3">[3]X!$G$69</definedName>
    <definedName name="可售车位数量6期4">[3]X!$G$70</definedName>
    <definedName name="可售车位数量6期5">[3]X!$G$71</definedName>
    <definedName name="可售车位数量6期6">[3]X!$G$72</definedName>
    <definedName name="可售车位数量6期7">[3]X!$G$73</definedName>
    <definedName name="可售车位数量6期8">[3]X!$G$74</definedName>
    <definedName name="可售车位数量6期9">[3]X!$G$75</definedName>
    <definedName name="可售面积1期1">[3]X!$F$12</definedName>
    <definedName name="可售面积1期10">[3]X!$F$21</definedName>
    <definedName name="可售面积1期2">[3]X!$F$13</definedName>
    <definedName name="可售面积1期3">[3]X!$F$14</definedName>
    <definedName name="可售面积1期4">[3]X!$F$15</definedName>
    <definedName name="可售面积1期5">[3]X!$F$16</definedName>
    <definedName name="可售面积1期6">[3]X!$F$17</definedName>
    <definedName name="可售面积1期7">[3]X!$F$18</definedName>
    <definedName name="可售面积1期8">[3]X!$F$19</definedName>
    <definedName name="可售面积1期9">[3]X!$F$20</definedName>
    <definedName name="可售面积2期1">[3]X!$F$23</definedName>
    <definedName name="可售面积2期10">[3]X!$F$32</definedName>
    <definedName name="可售面积2期2">[3]X!$F$24</definedName>
    <definedName name="可售面积2期3">[3]X!$F$25</definedName>
    <definedName name="可售面积2期4">[3]X!$F$26</definedName>
    <definedName name="可售面积2期5">[3]X!$F$27</definedName>
    <definedName name="可售面积2期6">[3]X!$F$28</definedName>
    <definedName name="可售面积2期7">[3]X!$F$29</definedName>
    <definedName name="可售面积2期8">[3]X!$F$30</definedName>
    <definedName name="可售面积2期9">[3]X!$F$31</definedName>
    <definedName name="可售面积3期1">[3]X!$F$34</definedName>
    <definedName name="可售面积3期10">[3]X!$F$43</definedName>
    <definedName name="可售面积3期2">[3]X!$F$35</definedName>
    <definedName name="可售面积3期3">[3]X!$F$36</definedName>
    <definedName name="可售面积3期4">[3]X!$F$37</definedName>
    <definedName name="可售面积3期5">[3]X!$F$38</definedName>
    <definedName name="可售面积3期6">[3]X!$F$39</definedName>
    <definedName name="可售面积3期7">[3]X!$F$40</definedName>
    <definedName name="可售面积3期8">[3]X!$F$41</definedName>
    <definedName name="可售面积3期9">[3]X!$F$42</definedName>
    <definedName name="可售面积4期1">[3]X!$F$45</definedName>
    <definedName name="可售面积4期10">[3]X!$F$54</definedName>
    <definedName name="可售面积4期2">[3]X!$F$46</definedName>
    <definedName name="可售面积4期3">[3]X!$F$47</definedName>
    <definedName name="可售面积4期4">[3]X!$F$48</definedName>
    <definedName name="可售面积4期5">[3]X!$F$49</definedName>
    <definedName name="可售面积4期6">[3]X!$F$50</definedName>
    <definedName name="可售面积4期7">[3]X!$F$51</definedName>
    <definedName name="可售面积4期8">[3]X!$F$52</definedName>
    <definedName name="可售面积4期9">[3]X!$F$53</definedName>
    <definedName name="可售面积5期1">[3]X!$F$56</definedName>
    <definedName name="可售面积5期10">[3]X!$F$65</definedName>
    <definedName name="可售面积5期2">[3]X!$F$57</definedName>
    <definedName name="可售面积5期3">[3]X!$F$58</definedName>
    <definedName name="可售面积5期4">[3]X!$F$59</definedName>
    <definedName name="可售面积5期5">[3]X!$F$60</definedName>
    <definedName name="可售面积5期6">[3]X!$F$61</definedName>
    <definedName name="可售面积5期7">[3]X!$F$62</definedName>
    <definedName name="可售面积5期8">[3]X!$F$63</definedName>
    <definedName name="可售面积5期9">[3]X!$F$64</definedName>
    <definedName name="可售面积6期1">[3]X!$F$67</definedName>
    <definedName name="可售面积6期10">[3]X!$F$76</definedName>
    <definedName name="可售面积6期2">[3]X!$F$68</definedName>
    <definedName name="可售面积6期3">[3]X!$F$69</definedName>
    <definedName name="可售面积6期4">[3]X!$F$70</definedName>
    <definedName name="可售面积6期5">[3]X!$F$71</definedName>
    <definedName name="可售面积6期6">[3]X!$F$72</definedName>
    <definedName name="可售面积6期7">[3]X!$F$73</definedName>
    <definedName name="可售面积6期8">[3]X!$F$74</definedName>
    <definedName name="可售面积6期9">[3]X!$F$75</definedName>
    <definedName name="利息总额" localSheetId="0">#REF!</definedName>
    <definedName name="利息总额">#REF!</definedName>
    <definedName name="零星" localSheetId="0">#REF!</definedName>
    <definedName name="零星">#REF!</definedName>
    <definedName name="铝单板2.5mm" localSheetId="0">#REF!</definedName>
    <definedName name="铝单板2.5mm">#REF!</definedName>
    <definedName name="铝单板人工" localSheetId="0">#REF!</definedName>
    <definedName name="铝单板人工">#REF!</definedName>
    <definedName name="每亩地价" localSheetId="0">#REF!</definedName>
    <definedName name="每亩地价">#REF!</definedName>
    <definedName name="门洞塞缝" localSheetId="0">#REF!</definedName>
    <definedName name="门洞塞缝">#REF!</definedName>
    <definedName name="面积" localSheetId="0">#REF!</definedName>
    <definedName name="面积">#REF!</definedName>
    <definedName name="拟售比例1期1">[3]X!$H$12</definedName>
    <definedName name="拟售比例1期10">[3]X!$H$21</definedName>
    <definedName name="拟售比例1期2">[3]X!$H$13</definedName>
    <definedName name="拟售比例1期3">[3]X!$H$14</definedName>
    <definedName name="拟售比例1期4">[3]X!$H$15</definedName>
    <definedName name="拟售比例1期5">[3]X!$H$16</definedName>
    <definedName name="拟售比例1期6">[3]X!$H$17</definedName>
    <definedName name="拟售比例1期7">[3]X!$H$18</definedName>
    <definedName name="拟售比例1期8">[3]X!$H$19</definedName>
    <definedName name="拟售比例1期9">[3]X!$H$20</definedName>
    <definedName name="拟售比例2期1">[3]X!$H$23</definedName>
    <definedName name="拟售比例2期10">[3]X!$H$32</definedName>
    <definedName name="拟售比例2期2">[3]X!$H$24</definedName>
    <definedName name="拟售比例2期3">[3]X!$H$25</definedName>
    <definedName name="拟售比例2期4">[3]X!$H$26</definedName>
    <definedName name="拟售比例2期5">[3]X!$H$27</definedName>
    <definedName name="拟售比例2期6">[3]X!$H$28</definedName>
    <definedName name="拟售比例2期7">[3]X!$H$29</definedName>
    <definedName name="拟售比例2期8">[3]X!$H$30</definedName>
    <definedName name="拟售比例2期9">[3]X!$H$31</definedName>
    <definedName name="拟售比例3期1">[3]X!$H$34</definedName>
    <definedName name="拟售比例3期10">[3]X!$H$43</definedName>
    <definedName name="拟售比例3期2">[3]X!$H$35</definedName>
    <definedName name="拟售比例3期3">[3]X!$H$36</definedName>
    <definedName name="拟售比例3期4">[3]X!$H$37</definedName>
    <definedName name="拟售比例3期5">[3]X!$H$38</definedName>
    <definedName name="拟售比例3期6">[3]X!$H$39</definedName>
    <definedName name="拟售比例3期7">[3]X!$H$40</definedName>
    <definedName name="拟售比例3期8">[3]X!$H$41</definedName>
    <definedName name="拟售比例3期9">[3]X!$H$42</definedName>
    <definedName name="拟售比例4期1">[3]X!$H$45</definedName>
    <definedName name="拟售比例4期10">[3]X!$H$54</definedName>
    <definedName name="拟售比例4期2">[3]X!$H$46</definedName>
    <definedName name="拟售比例4期3">[3]X!$H$47</definedName>
    <definedName name="拟售比例4期4">[3]X!$H$48</definedName>
    <definedName name="拟售比例4期5">[3]X!$H$49</definedName>
    <definedName name="拟售比例4期6">[3]X!$H$50</definedName>
    <definedName name="拟售比例4期7">[3]X!$H$51</definedName>
    <definedName name="拟售比例4期8">[3]X!$H$52</definedName>
    <definedName name="拟售比例4期9">[3]X!$H$53</definedName>
    <definedName name="拟售比例5期1">[3]X!$H$56</definedName>
    <definedName name="拟售比例5期10">[3]X!$H$65</definedName>
    <definedName name="拟售比例5期2">[3]X!$H$57</definedName>
    <definedName name="拟售比例5期3">[3]X!$H$58</definedName>
    <definedName name="拟售比例5期4">[3]X!$H$59</definedName>
    <definedName name="拟售比例5期5">[3]X!$H$60</definedName>
    <definedName name="拟售比例5期6">[3]X!$H$61</definedName>
    <definedName name="拟售比例5期7">[3]X!$H$62</definedName>
    <definedName name="拟售比例5期8">[3]X!$H$63</definedName>
    <definedName name="拟售比例5期9">[3]X!$H$64</definedName>
    <definedName name="拟售比例6期1">[3]X!$H$67</definedName>
    <definedName name="拟售比例6期10">[3]X!$H$76</definedName>
    <definedName name="拟售比例6期2">[3]X!$H$68</definedName>
    <definedName name="拟售比例6期3">[3]X!$H$69</definedName>
    <definedName name="拟售比例6期4">[3]X!$H$70</definedName>
    <definedName name="拟售比例6期5">[3]X!$H$71</definedName>
    <definedName name="拟售比例6期6">[3]X!$H$72</definedName>
    <definedName name="拟售比例6期7">[3]X!$H$73</definedName>
    <definedName name="拟售比例6期8">[3]X!$H$74</definedName>
    <definedName name="拟售比例6期9">[3]X!$H$75</definedName>
    <definedName name="腻子" localSheetId="0">#REF!</definedName>
    <definedName name="腻子">#REF!</definedName>
    <definedName name="起始测算日期">[3]参数!$C$6</definedName>
    <definedName name="墙面石材铺贴" localSheetId="0">#REF!</definedName>
    <definedName name="墙面石材铺贴">#REF!</definedName>
    <definedName name="墙纸" localSheetId="0">#REF!</definedName>
    <definedName name="墙纸">#REF!</definedName>
    <definedName name="墙纸人工" localSheetId="0">#REF!</definedName>
    <definedName name="墙纸人工">#REF!</definedName>
    <definedName name="轻钢龙骨埃特板天花吊顶" localSheetId="0">#REF!</definedName>
    <definedName name="轻钢龙骨埃特板天花吊顶">#REF!</definedName>
    <definedName name="清算用途1期1">[3]X!$K$12</definedName>
    <definedName name="清算用途1期10">[3]X!$K$21</definedName>
    <definedName name="清算用途1期2">[3]X!$K$13</definedName>
    <definedName name="清算用途1期3">[3]X!$K$14</definedName>
    <definedName name="清算用途1期4">[3]X!$K$15</definedName>
    <definedName name="清算用途1期5">[3]X!$K$16</definedName>
    <definedName name="清算用途1期6">[3]X!$K$17</definedName>
    <definedName name="清算用途1期7">[3]X!$K$18</definedName>
    <definedName name="清算用途1期8">[3]X!$K$19</definedName>
    <definedName name="清算用途1期9">[3]X!$K$20</definedName>
    <definedName name="清算用途2期1">[3]X!$K$23</definedName>
    <definedName name="清算用途2期10">[3]X!$K$32</definedName>
    <definedName name="清算用途2期2">[3]X!$K$24</definedName>
    <definedName name="清算用途2期3">[3]X!$K$25</definedName>
    <definedName name="清算用途2期4">[3]X!$K$26</definedName>
    <definedName name="清算用途2期5">[3]X!$K$27</definedName>
    <definedName name="清算用途2期6">[3]X!$K$28</definedName>
    <definedName name="清算用途2期7">[3]X!$K$29</definedName>
    <definedName name="清算用途2期8">[3]X!$K$30</definedName>
    <definedName name="清算用途2期9">[3]X!$K$31</definedName>
    <definedName name="清算用途3期1">[3]X!$K$34</definedName>
    <definedName name="清算用途3期10">[3]X!$K$43</definedName>
    <definedName name="清算用途3期2">[3]X!$K$35</definedName>
    <definedName name="清算用途3期3">[3]X!$K$36</definedName>
    <definedName name="清算用途3期4">[3]X!$K$37</definedName>
    <definedName name="清算用途3期5">[3]X!$K$38</definedName>
    <definedName name="清算用途3期6">[3]X!$K$39</definedName>
    <definedName name="清算用途3期7">[3]X!$K$40</definedName>
    <definedName name="清算用途3期8">[3]X!$K$41</definedName>
    <definedName name="清算用途3期9">[3]X!$K$42</definedName>
    <definedName name="清算用途4期1">[3]X!$K$45</definedName>
    <definedName name="清算用途4期10">[3]X!$K$54</definedName>
    <definedName name="清算用途4期2">[3]X!$K$46</definedName>
    <definedName name="清算用途4期3">[3]X!$K$47</definedName>
    <definedName name="清算用途4期4">[3]X!$K$48</definedName>
    <definedName name="清算用途4期5">[3]X!$K$49</definedName>
    <definedName name="清算用途4期6">[3]X!$K$50</definedName>
    <definedName name="清算用途4期7">[3]X!$K$51</definedName>
    <definedName name="清算用途4期8">[3]X!$K$52</definedName>
    <definedName name="清算用途4期9">[3]X!$K$53</definedName>
    <definedName name="清算用途5期1">[3]X!$K$56</definedName>
    <definedName name="清算用途5期10">[3]X!$K$65</definedName>
    <definedName name="清算用途5期2">[3]X!$K$57</definedName>
    <definedName name="清算用途5期3">[3]X!$K$58</definedName>
    <definedName name="清算用途5期4">[3]X!$K$59</definedName>
    <definedName name="清算用途5期5">[3]X!$K$60</definedName>
    <definedName name="清算用途5期6">[3]X!$K$61</definedName>
    <definedName name="清算用途5期7">[3]X!$K$62</definedName>
    <definedName name="清算用途5期8">[3]X!$K$63</definedName>
    <definedName name="清算用途5期9">[3]X!$K$64</definedName>
    <definedName name="清算用途6期1">[3]X!$K$67</definedName>
    <definedName name="清算用途6期10">[3]X!$K$76</definedName>
    <definedName name="清算用途6期2">[3]X!$K$68</definedName>
    <definedName name="清算用途6期3">[3]X!$K$69</definedName>
    <definedName name="清算用途6期4">[3]X!$K$70</definedName>
    <definedName name="清算用途6期5">[3]X!$K$71</definedName>
    <definedName name="清算用途6期6">[3]X!$K$72</definedName>
    <definedName name="清算用途6期7">[3]X!$K$73</definedName>
    <definedName name="清算用途6期8">[3]X!$K$74</definedName>
    <definedName name="清算用途6期9">[3]X!$K$75</definedName>
    <definedName name="全项目动态成本表" localSheetId="0">#REF!</definedName>
    <definedName name="全项目动态成本表">#REF!</definedName>
    <definedName name="乳胶漆人工" localSheetId="0">#REF!</definedName>
    <definedName name="乳胶漆人工">#REF!</definedName>
    <definedName name="石膏板9mm" localSheetId="0">#REF!</definedName>
    <definedName name="石膏板9mm">#REF!</definedName>
    <definedName name="石膏线100乘80" localSheetId="0">#REF!</definedName>
    <definedName name="石膏线100乘80">#REF!</definedName>
    <definedName name="石膏线安装费" localSheetId="0">#REF!</definedName>
    <definedName name="石膏线安装费">#REF!</definedName>
    <definedName name="水泥砂浆找平" localSheetId="0">#REF!</definedName>
    <definedName name="水泥砂浆找平">#REF!</definedName>
    <definedName name="陶粒" localSheetId="0">#REF!</definedName>
    <definedName name="陶粒">#REF!</definedName>
    <definedName name="天花窗帘盒人工" localSheetId="0">#REF!</definedName>
    <definedName name="天花窗帘盒人工">#REF!</definedName>
    <definedName name="天花灯槽" localSheetId="0">#REF!</definedName>
    <definedName name="天花灯槽">#REF!</definedName>
    <definedName name="天花石膏线C1_450A" localSheetId="0">#REF!</definedName>
    <definedName name="天花石膏线C1_450A">#REF!</definedName>
    <definedName name="天花石膏线C1_450B" localSheetId="0">#REF!</definedName>
    <definedName name="天花石膏线C1_450B">#REF!</definedName>
    <definedName name="土地转让金">[5]交易方案!$C$28</definedName>
    <definedName name="土增税计税方法">[3]参数!$C$60</definedName>
    <definedName name="土增税预征比例1期1">[3]X!$M$12</definedName>
    <definedName name="土增税预征比例1期10">[3]X!$M$21</definedName>
    <definedName name="土增税预征比例1期2">[3]X!$M$13</definedName>
    <definedName name="土增税预征比例1期3">[3]X!$M$14</definedName>
    <definedName name="土增税预征比例1期4">[3]X!$M$15</definedName>
    <definedName name="土增税预征比例1期5">[3]X!$M$16</definedName>
    <definedName name="土增税预征比例1期6">[3]X!$M$17</definedName>
    <definedName name="土增税预征比例1期7">[3]X!$M$18</definedName>
    <definedName name="土增税预征比例1期8">[3]X!$M$19</definedName>
    <definedName name="土增税预征比例1期9">[3]X!$M$20</definedName>
    <definedName name="土增税预征比例2期1">[3]X!$M$23</definedName>
    <definedName name="土增税预征比例2期10">[3]X!$M$32</definedName>
    <definedName name="土增税预征比例2期2">[3]X!$M$24</definedName>
    <definedName name="土增税预征比例2期3">[3]X!$M$25</definedName>
    <definedName name="土增税预征比例2期4">[3]X!$M$26</definedName>
    <definedName name="土增税预征比例2期5">[3]X!$M$27</definedName>
    <definedName name="土增税预征比例2期6">[3]X!$M$28</definedName>
    <definedName name="土增税预征比例2期7">[3]X!$M$29</definedName>
    <definedName name="土增税预征比例2期8">[3]X!$M$30</definedName>
    <definedName name="土增税预征比例2期9">[3]X!$M$31</definedName>
    <definedName name="土增税预征比例3期1">[3]X!$M$34</definedName>
    <definedName name="土增税预征比例3期10">[3]X!$M$43</definedName>
    <definedName name="土增税预征比例3期2">[3]X!$M$35</definedName>
    <definedName name="土增税预征比例3期3">[3]X!$M$36</definedName>
    <definedName name="土增税预征比例3期4">[3]X!$M$37</definedName>
    <definedName name="土增税预征比例3期5">[3]X!$M$38</definedName>
    <definedName name="土增税预征比例3期6">[3]X!$M$39</definedName>
    <definedName name="土增税预征比例3期7">[3]X!$M$40</definedName>
    <definedName name="土增税预征比例3期8">[3]X!$M$41</definedName>
    <definedName name="土增税预征比例3期9">[3]X!$M$42</definedName>
    <definedName name="土增税预征比例4期1">[3]X!$M$45</definedName>
    <definedName name="土增税预征比例4期10">[3]X!$M$54</definedName>
    <definedName name="土增税预征比例4期2">[3]X!$M$46</definedName>
    <definedName name="土增税预征比例4期3">[3]X!$M$47</definedName>
    <definedName name="土增税预征比例4期4">[3]X!$M$48</definedName>
    <definedName name="土增税预征比例4期5">[3]X!$M$49</definedName>
    <definedName name="土增税预征比例4期6">[3]X!$M$50</definedName>
    <definedName name="土增税预征比例4期7">[3]X!$M$51</definedName>
    <definedName name="土增税预征比例4期8">[3]X!$M$52</definedName>
    <definedName name="土增税预征比例4期9">[3]X!$M$53</definedName>
    <definedName name="土增税预征比例5期1">[3]X!$M$56</definedName>
    <definedName name="土增税预征比例5期10">[3]X!$M$65</definedName>
    <definedName name="土增税预征比例5期2">[3]X!$M$57</definedName>
    <definedName name="土增税预征比例5期3">[3]X!$M$58</definedName>
    <definedName name="土增税预征比例5期4">[3]X!$M$59</definedName>
    <definedName name="土增税预征比例5期5">[3]X!$M$60</definedName>
    <definedName name="土增税预征比例5期6">[3]X!$M$61</definedName>
    <definedName name="土增税预征比例5期7">[3]X!$M$62</definedName>
    <definedName name="土增税预征比例5期8">[3]X!$M$63</definedName>
    <definedName name="土增税预征比例5期9">[3]X!$M$64</definedName>
    <definedName name="土增税预征比例6期1">[3]X!$M$67</definedName>
    <definedName name="土增税预征比例6期10">[3]X!$M$76</definedName>
    <definedName name="土增税预征比例6期2">[3]X!$M$68</definedName>
    <definedName name="土增税预征比例6期3">[3]X!$M$69</definedName>
    <definedName name="土增税预征比例6期4">[3]X!$M$70</definedName>
    <definedName name="土增税预征比例6期5">[3]X!$M$71</definedName>
    <definedName name="土增税预征比例6期6">[3]X!$M$72</definedName>
    <definedName name="土增税预征比例6期7">[3]X!$M$73</definedName>
    <definedName name="土增税预征比例6期8">[3]X!$M$74</definedName>
    <definedName name="土增税预征比例6期9">[3]X!$M$75</definedName>
    <definedName name="外墙底漆" localSheetId="0">#REF!</definedName>
    <definedName name="外墙底漆">#REF!</definedName>
    <definedName name="外墙面漆" localSheetId="0">#REF!</definedName>
    <definedName name="外墙面漆">#REF!</definedName>
    <definedName name="外墙腻子" localSheetId="0">#REF!</definedName>
    <definedName name="外墙腻子">#REF!</definedName>
    <definedName name="卫生间陶粒回填" localSheetId="0">#REF!</definedName>
    <definedName name="卫生间陶粒回填">#REF!</definedName>
    <definedName name="项目" localSheetId="0">#REF!</definedName>
    <definedName name="项目">#REF!</definedName>
    <definedName name="项目单价" localSheetId="0">#REF!</definedName>
    <definedName name="项目单价">#REF!</definedName>
    <definedName name="项目名称">[3]参数!$C$3</definedName>
    <definedName name="销项税额抵减处理方法之企业所得税">[3]参数!$C$63</definedName>
    <definedName name="销项税额抵减处理方法之土地增值税">[3]参数!$C$62</definedName>
    <definedName name="新雅米黄石地面" localSheetId="0">#REF!</definedName>
    <definedName name="新雅米黄石地面">#REF!</definedName>
    <definedName name="新雅米黄石墙面" localSheetId="0">#REF!</definedName>
    <definedName name="新雅米黄石墙面">#REF!</definedName>
    <definedName name="用地面积1期1">[3]X!$C$12</definedName>
    <definedName name="用地面积1期10">[3]X!$C$21</definedName>
    <definedName name="用地面积1期2">[3]X!$C$13</definedName>
    <definedName name="用地面积1期3">[3]X!$C$14</definedName>
    <definedName name="用地面积1期4">[3]X!$C$15</definedName>
    <definedName name="用地面积1期5">[3]X!$C$16</definedName>
    <definedName name="用地面积1期6">[3]X!$C$17</definedName>
    <definedName name="用地面积1期7">[3]X!$C$18</definedName>
    <definedName name="用地面积1期8">[3]X!$C$19</definedName>
    <definedName name="用地面积1期9">[3]X!$C$20</definedName>
    <definedName name="用地面积2期1">[3]X!$C$23</definedName>
    <definedName name="用地面积2期10">[3]X!$C$32</definedName>
    <definedName name="用地面积2期2">[3]X!$C$24</definedName>
    <definedName name="用地面积2期3">[3]X!$C$25</definedName>
    <definedName name="用地面积2期4">[3]X!$C$26</definedName>
    <definedName name="用地面积2期5">[3]X!$C$27</definedName>
    <definedName name="用地面积2期6">[3]X!$C$28</definedName>
    <definedName name="用地面积2期7">[3]X!$C$29</definedName>
    <definedName name="用地面积2期8">[3]X!$C$30</definedName>
    <definedName name="用地面积2期9">[3]X!$C$31</definedName>
    <definedName name="用地面积3期1">[3]X!$C$34</definedName>
    <definedName name="用地面积3期10">[3]X!$C$43</definedName>
    <definedName name="用地面积3期2">[3]X!$C$35</definedName>
    <definedName name="用地面积3期3">[3]X!$C$36</definedName>
    <definedName name="用地面积3期4">[3]X!$C$37</definedName>
    <definedName name="用地面积3期5">[3]X!$C$38</definedName>
    <definedName name="用地面积3期6">[3]X!$C$39</definedName>
    <definedName name="用地面积3期7">[3]X!$C$40</definedName>
    <definedName name="用地面积3期8">[3]X!$C$41</definedName>
    <definedName name="用地面积3期9">[3]X!$C$42</definedName>
    <definedName name="用地面积4期1">[3]X!$C$45</definedName>
    <definedName name="用地面积4期10">[3]X!$C$54</definedName>
    <definedName name="用地面积4期2">[3]X!$C$46</definedName>
    <definedName name="用地面积4期3">[3]X!$C$47</definedName>
    <definedName name="用地面积4期4">[3]X!$C$48</definedName>
    <definedName name="用地面积4期5">[3]X!$C$49</definedName>
    <definedName name="用地面积4期6">[3]X!$C$50</definedName>
    <definedName name="用地面积4期7">[3]X!$C$51</definedName>
    <definedName name="用地面积4期8">[3]X!$C$52</definedName>
    <definedName name="用地面积4期9">[3]X!$C$53</definedName>
    <definedName name="用地面积5期1">[3]X!$C$56</definedName>
    <definedName name="用地面积5期10">[3]X!$C$65</definedName>
    <definedName name="用地面积5期2">[3]X!$C$57</definedName>
    <definedName name="用地面积5期3">[3]X!$C$58</definedName>
    <definedName name="用地面积5期4">[3]X!$C$59</definedName>
    <definedName name="用地面积5期5">[3]X!$C$60</definedName>
    <definedName name="用地面积5期6">[3]X!$C$61</definedName>
    <definedName name="用地面积5期7">[3]X!$C$62</definedName>
    <definedName name="用地面积5期8">[3]X!$C$63</definedName>
    <definedName name="用地面积5期9">[3]X!$C$64</definedName>
    <definedName name="用地面积6期1">[3]X!$C$67</definedName>
    <definedName name="用地面积6期10">[3]X!$C$76</definedName>
    <definedName name="用地面积6期2">[3]X!$C$68</definedName>
    <definedName name="用地面积6期3">[3]X!$C$69</definedName>
    <definedName name="用地面积6期4">[3]X!$C$70</definedName>
    <definedName name="用地面积6期5">[3]X!$C$71</definedName>
    <definedName name="用地面积6期6">[3]X!$C$72</definedName>
    <definedName name="用地面积6期7">[3]X!$C$73</definedName>
    <definedName name="用地面积6期8">[3]X!$C$74</definedName>
    <definedName name="用地面积6期9">[3]X!$C$75</definedName>
    <definedName name="预征用途1期1">[3]X!$J$12</definedName>
    <definedName name="预征用途1期10">[3]X!$J$21</definedName>
    <definedName name="预征用途1期2">[3]X!$J$13</definedName>
    <definedName name="预征用途1期3">[3]X!$J$14</definedName>
    <definedName name="预征用途1期4">[3]X!$J$15</definedName>
    <definedName name="预征用途1期5">[3]X!$J$16</definedName>
    <definedName name="预征用途1期6">[3]X!$J$17</definedName>
    <definedName name="预征用途1期7">[3]X!$J$18</definedName>
    <definedName name="预征用途1期8">[3]X!$J$19</definedName>
    <definedName name="预征用途1期9">[3]X!$J$20</definedName>
    <definedName name="预征用途2期1">[3]X!$J$23</definedName>
    <definedName name="预征用途2期10">[3]X!$J$32</definedName>
    <definedName name="预征用途2期2">[3]X!$J$24</definedName>
    <definedName name="预征用途2期3">[3]X!$J$25</definedName>
    <definedName name="预征用途2期4">[3]X!$J$26</definedName>
    <definedName name="预征用途2期5">[3]X!$J$27</definedName>
    <definedName name="预征用途2期6">[3]X!$J$28</definedName>
    <definedName name="预征用途2期7">[3]X!$J$29</definedName>
    <definedName name="预征用途2期8">[3]X!$J$30</definedName>
    <definedName name="预征用途2期9">[3]X!$J$31</definedName>
    <definedName name="预征用途3期1">[3]X!$J$34</definedName>
    <definedName name="预征用途3期10">[3]X!$J$43</definedName>
    <definedName name="预征用途3期2">[3]X!$J$35</definedName>
    <definedName name="预征用途3期3">[3]X!$J$36</definedName>
    <definedName name="预征用途3期4">[3]X!$J$37</definedName>
    <definedName name="预征用途3期5">[3]X!$J$38</definedName>
    <definedName name="预征用途3期6">[3]X!$J$39</definedName>
    <definedName name="预征用途3期7">[3]X!$J$40</definedName>
    <definedName name="预征用途3期8">[3]X!$J$41</definedName>
    <definedName name="预征用途3期9">[3]X!$J$42</definedName>
    <definedName name="预征用途4期1">[3]X!$J$45</definedName>
    <definedName name="预征用途4期10">[3]X!$J$54</definedName>
    <definedName name="预征用途4期2">[3]X!$J$46</definedName>
    <definedName name="预征用途4期3">[3]X!$J$47</definedName>
    <definedName name="预征用途4期4">[3]X!$J$48</definedName>
    <definedName name="预征用途4期5">[3]X!$J$49</definedName>
    <definedName name="预征用途4期6">[3]X!$J$50</definedName>
    <definedName name="预征用途4期7">[3]X!$J$51</definedName>
    <definedName name="预征用途4期8">[3]X!$J$52</definedName>
    <definedName name="预征用途4期9">[3]X!$J$53</definedName>
    <definedName name="预征用途5期1">[3]X!$J$56</definedName>
    <definedName name="预征用途5期10">[3]X!$J$65</definedName>
    <definedName name="预征用途5期2">[3]X!$J$57</definedName>
    <definedName name="预征用途5期3">[3]X!$J$58</definedName>
    <definedName name="预征用途5期4">[3]X!$J$59</definedName>
    <definedName name="预征用途5期5">[3]X!$J$60</definedName>
    <definedName name="预征用途5期6">[3]X!$J$61</definedName>
    <definedName name="预征用途5期7">[3]X!$J$62</definedName>
    <definedName name="预征用途5期8">[3]X!$J$63</definedName>
    <definedName name="预征用途5期9">[3]X!$J$64</definedName>
    <definedName name="预征用途6期1">[3]X!$J$67</definedName>
    <definedName name="预征用途6期10">[3]X!$J$76</definedName>
    <definedName name="预征用途6期2">[3]X!$J$68</definedName>
    <definedName name="预征用途6期3">[3]X!$J$69</definedName>
    <definedName name="预征用途6期4">[3]X!$J$70</definedName>
    <definedName name="预征用途6期5">[3]X!$J$71</definedName>
    <definedName name="预征用途6期6">[3]X!$J$72</definedName>
    <definedName name="预征用途6期7">[3]X!$J$73</definedName>
    <definedName name="预征用途6期8">[3]X!$J$74</definedName>
    <definedName name="预征用途6期9">[3]X!$J$75</definedName>
    <definedName name="真石马赛克" localSheetId="0">#REF!</definedName>
    <definedName name="真石马赛克">#REF!</definedName>
    <definedName name="主卫地面拼花" localSheetId="0">#REF!</definedName>
    <definedName name="主卫地面拼花">#REF!</definedName>
    <definedName name="紫檀木镜框实木线120乘50" localSheetId="0">#REF!</definedName>
    <definedName name="紫檀木镜框实木线120乘50">#REF!</definedName>
    <definedName name="紫檀木镜框实木线60乘25" localSheetId="0">#REF!</definedName>
    <definedName name="紫檀木镜框实木线60乘25">#REF!</definedName>
    <definedName name="紫檀木实木线框安装人工" localSheetId="0">#REF!</definedName>
    <definedName name="紫檀木实木线框安装人工">#REF!</definedName>
  </definedNames>
  <calcPr calcId="144525"/>
</workbook>
</file>

<file path=xl/sharedStrings.xml><?xml version="1.0" encoding="utf-8"?>
<sst xmlns="http://schemas.openxmlformats.org/spreadsheetml/2006/main" count="234" uniqueCount="140">
  <si>
    <t>成都地区-调查表1</t>
  </si>
  <si>
    <t>项目所在：成都东站旁</t>
  </si>
  <si>
    <t>填写说明：填写底色为“浅黄色”的区域内容，如没有相关数据需填写“无相关数据”</t>
  </si>
  <si>
    <t>成本科目</t>
  </si>
  <si>
    <t>分项工程</t>
  </si>
  <si>
    <t>调查内容说明</t>
  </si>
  <si>
    <t>项目特征</t>
  </si>
  <si>
    <t>单位</t>
  </si>
  <si>
    <t>施工含税综合单价
（加权平均）</t>
  </si>
  <si>
    <t>备注</t>
  </si>
  <si>
    <t>一</t>
  </si>
  <si>
    <t>前期工程</t>
  </si>
  <si>
    <t>1</t>
  </si>
  <si>
    <t>勘探工程</t>
  </si>
  <si>
    <t>详勘</t>
  </si>
  <si>
    <t>填写综合单价</t>
  </si>
  <si>
    <t>常规地貌：除特殊地貌1和特殊地貌2以外的其他地形地貌的地质勘测。
1、岩土层种类和厚度以及土石成分综合考虑；
2、勘探深度综合考虑；
3、钻机型号综合考虑；
4、钻孔过程中植物胶使用综合考虑；
5、机械进出场费综合考虑；
6、若出现漂石及溶洞地貌，则地勘费用按相应清单项计算，计算此项费用时，钻孔深度需扣除漂石及溶洞层厚度。</t>
  </si>
  <si>
    <t>元/米</t>
  </si>
  <si>
    <t>初勘</t>
  </si>
  <si>
    <t>常规地貌综合考虑</t>
  </si>
  <si>
    <t>2</t>
  </si>
  <si>
    <t>土石方工程</t>
  </si>
  <si>
    <t>土方场内挖运</t>
  </si>
  <si>
    <t>红线范围内，将所挖土石方运输至指定地点并堆土达到相关要求的情况。内转必须以甲方（工程、成本）批复的方案，方可计取此费用，无论具体内转方案如何，本综合单价均不作调整
[工程内容]
1.绵阳89亩项目场地内内转土石方（红线范围内），土石方装、运、卸、场地归整、边坡修理等
2.办理政府及主管部门规定的各项法定手续，施工符合环保、环卫、城建等政府主管部门的要求，若收到相应部门的处罚通知，甲方有权要求乙方承担处罚额双倍的违约金
3.协调与本工程有关的各种关系（包含各种扰民费和民扰费）</t>
  </si>
  <si>
    <t>元/立方米</t>
  </si>
  <si>
    <t>不包含中风化、其他岩类等</t>
  </si>
  <si>
    <t>土方外运</t>
  </si>
  <si>
    <t>以外的所有土壤类别均综合考虑
2.弃渣运距:综合考虑（投标单位自行考虑运距、弃土场地费、堆场费用）
3.外运土类别：土方单位开挖的所有土方（除场内堆土外）及场地接收单位捡底的土方均由土方单位外运
[工程内容]
1.土方外运，需根据甲方指令，需要外运时以甲方确定的土方挖运方案为准执行；
2办理政府及主管部门规定的各项法定手续，施工符合环保、环卫、城建等政府主管部门的要求，若收到相应部门的处罚通知，甲方有权要求乙方承担处罚额双倍的违约金
3.协调与本工程有关的各种关系（包含各种扰民费和民扰费）</t>
  </si>
  <si>
    <t>外购土方及回填</t>
  </si>
  <si>
    <t xml:space="preserve">设计及规范要求
3.粒径要求:满足设计及规范要求
4.压实方式:综合考虑
5.运输距离:综合考虑（需考虑用小翻斗车（整体重量小于10t)进行回填）
6.其他:土方挖、装、运、卸、回填、铺平、夯实、碾压等
[工程内容]
1.土方挖、装、运、卸、回填、铺平、夯实、碾压等
2.处理渗水、积水
3.清理(含地表种植物、生活垃圾、建筑垃圾等非回填物料等)
4.场外取土、运输、回填等
5.安全防护、警卫
6.围护、支撑
7.平整、夯实；修整底、边
8.道路硬化、维护、车辆冲洗
9.分层碾压、夯实         </t>
  </si>
  <si>
    <t>填方来源、运距：外购、综合考虑</t>
  </si>
  <si>
    <t>二</t>
  </si>
  <si>
    <t>主体建筑安装工程</t>
  </si>
  <si>
    <t>桩基础工程</t>
  </si>
  <si>
    <t>【填写主要桩基础形】如：**人工挖孔桩、成孔灌注桩、**型Φ**混凝土灌注</t>
  </si>
  <si>
    <t>元/立方米或元/米</t>
  </si>
  <si>
    <t>旋挖桩（直径800、1000、1200）</t>
  </si>
  <si>
    <t>保温工程</t>
  </si>
  <si>
    <t>【填写主要外墙保温形式】如：**mm厚EPS保温板、**mm厚玻化微珠保温砂浆、**mm厚阻燃型挤塑聚苯板保温层（**级）</t>
  </si>
  <si>
    <t>元/平方米</t>
  </si>
  <si>
    <t>45mm厚不燃性复合膨胀聚苯乙烯（A级）保温层</t>
  </si>
  <si>
    <t>3</t>
  </si>
  <si>
    <t>铝合金门窗工程</t>
  </si>
  <si>
    <t>中空铝合金窗</t>
  </si>
  <si>
    <t>6Loe-E(双银)+9Ar+6+9Ar+6透明(双钢)扇</t>
  </si>
  <si>
    <t>填列成都地区常见做法</t>
  </si>
  <si>
    <t>中空断桥铝合金窗</t>
  </si>
  <si>
    <t>填写主要铝窗形式（如：6+12+6钢化中空玻璃 ）及综合单价</t>
  </si>
  <si>
    <t>中空断桥铝合金窗（多腔体）</t>
  </si>
  <si>
    <t>铝合金栏杆</t>
  </si>
  <si>
    <t>8+1.52PVB+8双钢化夹胶 及综合单价</t>
  </si>
  <si>
    <t>8+1.52PVB+8双钢化夹胶</t>
  </si>
  <si>
    <t>4</t>
  </si>
  <si>
    <t>外立面工程</t>
  </si>
  <si>
    <t>涂料</t>
  </si>
  <si>
    <t>通体质感平搓</t>
  </si>
  <si>
    <t>（按建筑面积）通体质感平搓</t>
  </si>
  <si>
    <t>面砖</t>
  </si>
  <si>
    <t>填写主要面砖类型及对应综合单价</t>
  </si>
  <si>
    <t>纸皮砖（针对一半是涂料一半是纸皮砖）全纸皮砖的话172</t>
  </si>
  <si>
    <t>石材</t>
  </si>
  <si>
    <t>花岗石平板石材（干挂）</t>
  </si>
  <si>
    <t>（按实际面积）紫点金麻花岗石平板石材（干挂）主材费</t>
  </si>
  <si>
    <t>幕墙</t>
  </si>
  <si>
    <t>（按实际面积）花岗石平板石材（干挂）施工费</t>
  </si>
  <si>
    <t>5</t>
  </si>
  <si>
    <t>地下室专项设备工程</t>
  </si>
  <si>
    <t>充电桩</t>
  </si>
  <si>
    <t>交流型</t>
  </si>
  <si>
    <t>元/个</t>
  </si>
  <si>
    <t>直流型</t>
  </si>
  <si>
    <t>机械停车位</t>
  </si>
  <si>
    <t>填写主要机械设备形式(如：简易3变2)及综合单价</t>
  </si>
  <si>
    <t>6</t>
  </si>
  <si>
    <t>人防工程</t>
  </si>
  <si>
    <t>填写人防面积单方指标（含人防门、人防安装及其他）</t>
  </si>
  <si>
    <t>7</t>
  </si>
  <si>
    <t>高低压永久用电工程</t>
  </si>
  <si>
    <t>填写建筑面积单方指标</t>
  </si>
  <si>
    <t>8</t>
  </si>
  <si>
    <t>土壤氡气检测</t>
  </si>
  <si>
    <t>9</t>
  </si>
  <si>
    <t>环境评估</t>
  </si>
  <si>
    <t>成都地区-调查表2</t>
  </si>
  <si>
    <t>各产品
建筑面积 单方指标</t>
  </si>
  <si>
    <t>产品业态</t>
  </si>
  <si>
    <t>高层</t>
  </si>
  <si>
    <t>Loft公寓</t>
  </si>
  <si>
    <t>平层公寓</t>
  </si>
  <si>
    <t>底层商业</t>
  </si>
  <si>
    <t>独立商业</t>
  </si>
  <si>
    <t>商业mall</t>
  </si>
  <si>
    <t>地下商业</t>
  </si>
  <si>
    <t>人防地下室</t>
  </si>
  <si>
    <t>非人防地下室</t>
  </si>
  <si>
    <t>260m超高层写字楼</t>
  </si>
  <si>
    <t>建筑高度</t>
  </si>
  <si>
    <t>层高</t>
  </si>
  <si>
    <t>装修标准</t>
  </si>
  <si>
    <t>毛坯</t>
  </si>
  <si>
    <t>精装交付</t>
  </si>
  <si>
    <t>地上结构及粗装修</t>
  </si>
  <si>
    <t>含钢筋、混凝土、砌体、抹灰、防水及措施</t>
  </si>
  <si>
    <t>主体安装工程费</t>
  </si>
  <si>
    <t>安装综合地下和地上</t>
  </si>
  <si>
    <t>室内水电安装工程</t>
  </si>
  <si>
    <t>室内采暖工程</t>
  </si>
  <si>
    <t>室内燃气工程</t>
  </si>
  <si>
    <t>通风空调系统及安装工程</t>
  </si>
  <si>
    <t>消防工程</t>
  </si>
  <si>
    <t>燃气工程</t>
  </si>
  <si>
    <t>元/户</t>
  </si>
  <si>
    <t>电信工程</t>
  </si>
  <si>
    <t>有线电视工程</t>
  </si>
  <si>
    <t>泛光照明工程</t>
  </si>
  <si>
    <t>三</t>
  </si>
  <si>
    <t>其他工程</t>
  </si>
  <si>
    <t>——————</t>
  </si>
  <si>
    <t>监理工程</t>
  </si>
  <si>
    <t>室内环境检测费</t>
  </si>
  <si>
    <t>白蚁防治费</t>
  </si>
  <si>
    <t>成都地区-调查表3</t>
  </si>
  <si>
    <t>序号</t>
  </si>
  <si>
    <t>核算对象</t>
  </si>
  <si>
    <t>建筑指标</t>
  </si>
  <si>
    <t>型钢</t>
  </si>
  <si>
    <t>钢筋</t>
  </si>
  <si>
    <t>混凝土</t>
  </si>
  <si>
    <t>模板</t>
  </si>
  <si>
    <t>砌体</t>
  </si>
  <si>
    <t>内墙抹灰</t>
  </si>
  <si>
    <t>外墙抹灰</t>
  </si>
  <si>
    <t>内墙面挂网</t>
  </si>
  <si>
    <t>外墙面挂网</t>
  </si>
  <si>
    <t>天棚腻子</t>
  </si>
  <si>
    <t>外墙系数</t>
  </si>
  <si>
    <t>窗地比</t>
  </si>
  <si>
    <t>kg/m2</t>
  </si>
  <si>
    <t>m3/m2</t>
  </si>
  <si>
    <t>m2/m2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</si>
</sst>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* #,##0_ ;_ * \-#,##0_ ;_ * &quot;-&quot;??_ ;_ @_ "/>
    <numFmt numFmtId="177" formatCode="0.00_);[Red]\(0.00\)"/>
    <numFmt numFmtId="178" formatCode="0.00_ "/>
  </numFmts>
  <fonts count="30">
    <font>
      <sz val="12"/>
      <name val="宋体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2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name val="Helv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>
      <alignment vertical="center"/>
    </xf>
    <xf numFmtId="0" fontId="23" fillId="0" borderId="0"/>
    <xf numFmtId="42" fontId="15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23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18" borderId="14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8" fillId="16" borderId="17" applyNumberFormat="0" applyAlignment="0" applyProtection="0">
      <alignment vertical="center"/>
    </xf>
    <xf numFmtId="0" fontId="0" fillId="0" borderId="0">
      <alignment vertical="center"/>
    </xf>
    <xf numFmtId="0" fontId="17" fillId="16" borderId="13" applyNumberFormat="0" applyAlignment="0" applyProtection="0">
      <alignment vertical="center"/>
    </xf>
    <xf numFmtId="0" fontId="18" fillId="21" borderId="1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49" fontId="4" fillId="4" borderId="2" xfId="15" applyNumberFormat="1" applyFont="1" applyFill="1" applyBorder="1" applyAlignment="1">
      <alignment horizontal="center" vertical="center" wrapText="1"/>
    </xf>
    <xf numFmtId="177" fontId="4" fillId="4" borderId="3" xfId="15" applyNumberFormat="1" applyFont="1" applyFill="1" applyBorder="1" applyAlignment="1">
      <alignment horizontal="center" vertical="center" wrapText="1"/>
    </xf>
    <xf numFmtId="43" fontId="4" fillId="4" borderId="3" xfId="10" applyFont="1" applyFill="1" applyBorder="1" applyAlignment="1">
      <alignment horizontal="center" vertical="center" wrapText="1"/>
    </xf>
    <xf numFmtId="177" fontId="4" fillId="4" borderId="4" xfId="15" applyNumberFormat="1" applyFont="1" applyFill="1" applyBorder="1" applyAlignment="1">
      <alignment horizontal="center" vertical="center" wrapText="1"/>
    </xf>
    <xf numFmtId="177" fontId="4" fillId="4" borderId="5" xfId="15" applyNumberFormat="1" applyFont="1" applyFill="1" applyBorder="1" applyAlignment="1">
      <alignment horizontal="center" vertical="center" wrapText="1"/>
    </xf>
    <xf numFmtId="177" fontId="4" fillId="4" borderId="6" xfId="15" applyNumberFormat="1" applyFont="1" applyFill="1" applyBorder="1" applyAlignment="1">
      <alignment horizontal="center" vertical="center" wrapText="1"/>
    </xf>
    <xf numFmtId="43" fontId="4" fillId="4" borderId="6" xfId="10" applyFont="1" applyFill="1" applyBorder="1" applyAlignment="1">
      <alignment horizontal="center" vertical="center" wrapText="1"/>
    </xf>
    <xf numFmtId="177" fontId="4" fillId="4" borderId="2" xfId="15" applyNumberFormat="1" applyFont="1" applyFill="1" applyBorder="1" applyAlignment="1">
      <alignment horizontal="center" vertical="center" wrapText="1"/>
    </xf>
    <xf numFmtId="177" fontId="4" fillId="4" borderId="7" xfId="15" applyNumberFormat="1" applyFont="1" applyFill="1" applyBorder="1" applyAlignment="1">
      <alignment horizontal="center" vertical="center" wrapText="1"/>
    </xf>
    <xf numFmtId="43" fontId="4" fillId="4" borderId="7" xfId="10" applyFont="1" applyFill="1" applyBorder="1" applyAlignment="1">
      <alignment horizontal="center" vertical="center" wrapText="1"/>
    </xf>
    <xf numFmtId="177" fontId="5" fillId="4" borderId="3" xfId="15" applyNumberFormat="1" applyFont="1" applyFill="1" applyBorder="1" applyAlignment="1">
      <alignment horizontal="center" vertical="center" wrapText="1"/>
    </xf>
    <xf numFmtId="0" fontId="2" fillId="5" borderId="2" xfId="15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77" fontId="2" fillId="6" borderId="2" xfId="15" applyNumberFormat="1" applyFont="1" applyFill="1" applyBorder="1" applyAlignment="1">
      <alignment horizontal="center" vertical="center" wrapText="1"/>
    </xf>
    <xf numFmtId="43" fontId="2" fillId="6" borderId="2" xfId="15" applyNumberFormat="1" applyFont="1" applyFill="1" applyBorder="1" applyAlignment="1">
      <alignment horizontal="center" vertical="center" wrapText="1"/>
    </xf>
    <xf numFmtId="43" fontId="2" fillId="6" borderId="2" xfId="1" applyNumberFormat="1" applyFont="1" applyFill="1" applyBorder="1" applyAlignment="1">
      <alignment horizontal="center" vertical="center" wrapText="1"/>
    </xf>
    <xf numFmtId="43" fontId="2" fillId="6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 applyProtection="1">
      <alignment horizontal="center" vertical="center"/>
      <protection locked="0"/>
    </xf>
    <xf numFmtId="41" fontId="2" fillId="5" borderId="4" xfId="55" applyNumberFormat="1" applyFont="1" applyFill="1" applyBorder="1" applyAlignment="1" applyProtection="1">
      <alignment horizontal="left" vertical="center"/>
      <protection locked="0"/>
    </xf>
    <xf numFmtId="41" fontId="2" fillId="5" borderId="4" xfId="55" applyNumberFormat="1" applyFont="1" applyFill="1" applyBorder="1" applyAlignment="1" applyProtection="1">
      <alignment horizontal="center" vertical="center"/>
      <protection locked="0"/>
    </xf>
    <xf numFmtId="41" fontId="2" fillId="5" borderId="8" xfId="55" applyNumberFormat="1" applyFont="1" applyFill="1" applyBorder="1" applyAlignment="1" applyProtection="1">
      <alignment horizontal="center" vertical="center"/>
      <protection locked="0"/>
    </xf>
    <xf numFmtId="176" fontId="2" fillId="6" borderId="2" xfId="0" applyNumberFormat="1" applyFont="1" applyFill="1" applyBorder="1">
      <alignment vertical="center"/>
    </xf>
    <xf numFmtId="176" fontId="2" fillId="5" borderId="2" xfId="0" applyNumberFormat="1" applyFont="1" applyFill="1" applyBorder="1">
      <alignment vertical="center"/>
    </xf>
    <xf numFmtId="0" fontId="6" fillId="5" borderId="4" xfId="55" applyFont="1" applyFill="1" applyBorder="1" applyAlignment="1" applyProtection="1">
      <alignment horizontal="left" vertical="center" wrapText="1" indent="1"/>
    </xf>
    <xf numFmtId="41" fontId="2" fillId="5" borderId="2" xfId="0" applyNumberFormat="1" applyFont="1" applyFill="1" applyBorder="1" applyAlignment="1" applyProtection="1">
      <alignment horizontal="center" vertical="center"/>
      <protection locked="0"/>
    </xf>
    <xf numFmtId="178" fontId="2" fillId="6" borderId="2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2" fillId="4" borderId="8" xfId="0" applyFont="1" applyFill="1" applyBorder="1" applyAlignment="1">
      <alignment horizontal="center" vertical="center" wrapText="1"/>
    </xf>
    <xf numFmtId="41" fontId="2" fillId="6" borderId="2" xfId="55" applyNumberFormat="1" applyFont="1" applyFill="1" applyBorder="1" applyAlignment="1" applyProtection="1">
      <alignment horizontal="left" vertical="center" wrapText="1"/>
      <protection locked="0"/>
    </xf>
    <xf numFmtId="41" fontId="2" fillId="5" borderId="2" xfId="55" applyNumberFormat="1" applyFont="1" applyFill="1" applyBorder="1" applyAlignment="1" applyProtection="1">
      <alignment horizontal="left" vertical="center"/>
      <protection locked="0"/>
    </xf>
    <xf numFmtId="0" fontId="6" fillId="6" borderId="2" xfId="55" applyFont="1" applyFill="1" applyBorder="1" applyAlignment="1" applyProtection="1">
      <alignment horizontal="left" vertical="center" wrapText="1" indent="1"/>
    </xf>
    <xf numFmtId="41" fontId="2" fillId="6" borderId="2" xfId="55" applyNumberFormat="1" applyFont="1" applyFill="1" applyBorder="1" applyAlignment="1" applyProtection="1">
      <alignment horizontal="left" vertical="center"/>
      <protection locked="0"/>
    </xf>
    <xf numFmtId="0" fontId="2" fillId="6" borderId="2" xfId="55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41" fontId="7" fillId="8" borderId="2" xfId="0" applyNumberFormat="1" applyFont="1" applyFill="1" applyBorder="1" applyAlignment="1" applyProtection="1">
      <alignment horizontal="center" vertical="center"/>
      <protection locked="0"/>
    </xf>
    <xf numFmtId="41" fontId="7" fillId="8" borderId="4" xfId="55" applyNumberFormat="1" applyFont="1" applyFill="1" applyBorder="1" applyAlignment="1" applyProtection="1">
      <alignment horizontal="left" vertical="center"/>
      <protection locked="0"/>
    </xf>
    <xf numFmtId="41" fontId="7" fillId="8" borderId="4" xfId="55" applyNumberFormat="1" applyFont="1" applyFill="1" applyBorder="1" applyAlignment="1" applyProtection="1">
      <alignment horizontal="center" vertical="center"/>
      <protection locked="0"/>
    </xf>
    <xf numFmtId="41" fontId="7" fillId="8" borderId="2" xfId="55" applyNumberFormat="1" applyFont="1" applyFill="1" applyBorder="1" applyAlignment="1" applyProtection="1">
      <alignment horizontal="left" vertical="center"/>
      <protection locked="0"/>
    </xf>
    <xf numFmtId="41" fontId="7" fillId="8" borderId="2" xfId="55" applyNumberFormat="1" applyFont="1" applyFill="1" applyBorder="1" applyAlignment="1" applyProtection="1">
      <alignment horizontal="center" vertical="center"/>
      <protection locked="0"/>
    </xf>
    <xf numFmtId="49" fontId="7" fillId="5" borderId="3" xfId="0" applyNumberFormat="1" applyFont="1" applyFill="1" applyBorder="1" applyAlignment="1" applyProtection="1">
      <alignment horizontal="center" vertical="center"/>
      <protection locked="0"/>
    </xf>
    <xf numFmtId="41" fontId="7" fillId="5" borderId="3" xfId="55" applyNumberFormat="1" applyFont="1" applyFill="1" applyBorder="1" applyAlignment="1" applyProtection="1">
      <alignment horizontal="left" vertical="center"/>
      <protection locked="0"/>
    </xf>
    <xf numFmtId="41" fontId="7" fillId="5" borderId="4" xfId="55" applyNumberFormat="1" applyFont="1" applyFill="1" applyBorder="1" applyAlignment="1" applyProtection="1">
      <alignment horizontal="left" vertical="center"/>
      <protection locked="0"/>
    </xf>
    <xf numFmtId="41" fontId="7" fillId="6" borderId="4" xfId="55" applyNumberFormat="1" applyFont="1" applyFill="1" applyBorder="1" applyAlignment="1" applyProtection="1">
      <alignment horizontal="left" vertical="center" wrapText="1"/>
      <protection locked="0"/>
    </xf>
    <xf numFmtId="41" fontId="7" fillId="6" borderId="4" xfId="55" applyNumberFormat="1" applyFont="1" applyFill="1" applyBorder="1" applyAlignment="1" applyProtection="1">
      <alignment horizontal="center" vertical="center"/>
      <protection locked="0"/>
    </xf>
    <xf numFmtId="41" fontId="7" fillId="6" borderId="2" xfId="55" applyNumberFormat="1" applyFont="1" applyFill="1" applyBorder="1" applyAlignment="1" applyProtection="1">
      <alignment horizontal="left" vertical="center"/>
      <protection locked="0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41" fontId="7" fillId="5" borderId="7" xfId="55" applyNumberFormat="1" applyFont="1" applyFill="1" applyBorder="1" applyAlignment="1" applyProtection="1">
      <alignment horizontal="left" vertical="center"/>
      <protection locked="0"/>
    </xf>
    <xf numFmtId="41" fontId="7" fillId="6" borderId="4" xfId="55" applyNumberFormat="1" applyFont="1" applyFill="1" applyBorder="1" applyAlignment="1" applyProtection="1">
      <alignment horizontal="left" vertical="center"/>
      <protection locked="0"/>
    </xf>
    <xf numFmtId="49" fontId="7" fillId="5" borderId="6" xfId="0" applyNumberFormat="1" applyFont="1" applyFill="1" applyBorder="1" applyAlignment="1" applyProtection="1">
      <alignment horizontal="center" vertical="center"/>
      <protection locked="0"/>
    </xf>
    <xf numFmtId="41" fontId="7" fillId="5" borderId="6" xfId="55" applyNumberFormat="1" applyFont="1" applyFill="1" applyBorder="1" applyAlignment="1" applyProtection="1">
      <alignment horizontal="left" vertical="center"/>
      <protection locked="0"/>
    </xf>
    <xf numFmtId="41" fontId="7" fillId="5" borderId="4" xfId="55" applyNumberFormat="1" applyFont="1" applyFill="1" applyBorder="1" applyAlignment="1" applyProtection="1">
      <alignment horizontal="left" vertical="center" wrapText="1"/>
      <protection locked="0"/>
    </xf>
    <xf numFmtId="41" fontId="7" fillId="6" borderId="2" xfId="55" applyNumberFormat="1" applyFont="1" applyFill="1" applyBorder="1" applyAlignment="1" applyProtection="1">
      <alignment horizontal="left" vertical="center" wrapText="1"/>
      <protection locked="0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41" fontId="8" fillId="7" borderId="4" xfId="55" applyNumberFormat="1" applyFont="1" applyFill="1" applyBorder="1" applyAlignment="1" applyProtection="1">
      <alignment horizontal="left" vertical="center" wrapText="1"/>
      <protection locked="0"/>
    </xf>
    <xf numFmtId="41" fontId="7" fillId="5" borderId="9" xfId="55" applyNumberFormat="1" applyFont="1" applyFill="1" applyBorder="1" applyAlignment="1" applyProtection="1">
      <alignment horizontal="left" vertical="center" wrapText="1"/>
      <protection locked="0"/>
    </xf>
    <xf numFmtId="41" fontId="7" fillId="6" borderId="9" xfId="55" applyNumberFormat="1" applyFont="1" applyFill="1" applyBorder="1" applyAlignment="1" applyProtection="1">
      <alignment horizontal="left" vertical="center" wrapText="1"/>
      <protection locked="0"/>
    </xf>
    <xf numFmtId="41" fontId="7" fillId="5" borderId="9" xfId="55" applyNumberFormat="1" applyFont="1" applyFill="1" applyBorder="1" applyAlignment="1" applyProtection="1">
      <alignment horizontal="left" vertical="center"/>
      <protection locked="0"/>
    </xf>
    <xf numFmtId="41" fontId="7" fillId="6" borderId="9" xfId="55" applyNumberFormat="1" applyFont="1" applyFill="1" applyBorder="1" applyAlignment="1" applyProtection="1">
      <alignment horizontal="left" vertical="center"/>
      <protection locked="0"/>
    </xf>
    <xf numFmtId="41" fontId="7" fillId="5" borderId="4" xfId="55" applyNumberFormat="1" applyFont="1" applyFill="1" applyBorder="1" applyAlignment="1" applyProtection="1">
      <alignment horizontal="center" vertical="center"/>
      <protection locked="0"/>
    </xf>
    <xf numFmtId="41" fontId="7" fillId="5" borderId="8" xfId="55" applyNumberFormat="1" applyFont="1" applyFill="1" applyBorder="1" applyAlignment="1" applyProtection="1">
      <alignment horizontal="center" vertical="center"/>
      <protection locked="0"/>
    </xf>
    <xf numFmtId="41" fontId="7" fillId="5" borderId="4" xfId="55" applyNumberFormat="1" applyFont="1" applyFill="1" applyBorder="1" applyAlignment="1" applyProtection="1" quotePrefix="1">
      <alignment horizontal="left" vertical="center" wrapText="1"/>
      <protection locked="0"/>
    </xf>
  </cellXfs>
  <cellStyles count="57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3232 2 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_星河会所工程技术指标表 2" xfId="15"/>
    <cellStyle name="注释" xfId="16" builtinId="10"/>
    <cellStyle name="百分比 7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12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3232 2" xfId="30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11" xfId="55"/>
    <cellStyle name="常规 11 2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xlj\4&#8212;&#25237;&#36164;&#20998;&#26512;\1&#39044;&#27979;&#27169;&#22411;\&#22791;&#20221;%20&#25237;&#36164;&#27169;&#26495;&#26032;20091102&#19968;&#38190;&#23548;&#2098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dministrator\Local%20Settings\Temporary%20Internet%20Files\OLK3\DOCUME~1\STANLE~1.FYD\LOCALS~1\Temp\Rar$DI20.0328\Mainio%20model%20v54_Fineland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edar\&#22320;&#20135;\&#35832;&#22478;100&#20137;&#27979;&#31639;\&#39033;&#30446;&#21551;&#21160;&#20250;\!!!!1&#12289;&#35832;&#22478;100&#20137;&#39033;&#30446;&#27979;&#31639;--201809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02%20&#25104;&#26412;&#24037;&#20316;\01%20&#30446;&#26631;&#25104;&#26412;\03%20&#30446;&#26631;&#25104;&#26412;&#25968;&#25454;&#24211;\&#20840;&#22269;&#25104;&#26412;&#36896;&#20215;&#25351;&#26631;&#65288;&#21531;&#21326;&#65289;-&#21407;&#31295;&#65288;&#21333;&#20307;&#33258;&#36523;&#35745;&#23481;&#21333;&#26041;+&#24314;&#31569;&#21333;&#26041;&#65289;201804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05%20&#39033;&#30446;&#25299;&#23637;\&#25237;&#36164;&#25299;&#23637;&#27979;&#31639;&#27169;&#29256;&#21021;&#31295;2018-03-30-&#25913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03%20&#25104;&#26412;&#24037;&#20316;\07%20&#24635;&#37096;&#22823;&#27004;\&#38634;&#26494;&#25511;&#32929;&#24635;&#37096;&#22823;&#27004;&#30446;&#26631;&#25104;&#26412;20171211\&#38634;&#26494;&#25511;&#32929;&#24635;&#37096;&#22823;&#27004;&#30446;&#26631;&#25104;&#26412;&#27979;&#31639;&#34920;&#65288;&#27169;&#25311;&#28165;&#21333;&#20215;&#65289;20171215-&#3245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-gzdc\&#25104;&#26412;&#37096;&#25991;&#20214;\DOCUME~1\yaoj\LOCALS~1\Temp\107&#24037;&#20316;&#65293;home\&#22478;&#33457;\&#33829;&#38144;&#36153;&#29992;&#21512;&#21516;&#65293;&#20184;&#27454;&#65288;&#22478;&#33457;&#65289;01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ADMINI~1\LOCALS~1\Temp\&#37329;&#22495;&#34013;&#28286;&#21335;&#21306;&#22253;&#24314;&#35745;&#20215;&#28165;&#21333;(&#27700;&#30005;&#20986;&#22270;&#26085;&#26399;3&#26376;26&#26085;)08-3-3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Personal\Desktop\QQ&#24037;&#20316;&#36164;&#26009;\&#23665;&#19996;&#25237;&#36164;&#27979;&#31639;\&#25237;&#36164;&#27979;&#31639;\&#26376;&#24230;&#24037;&#20316;&#36164;&#26009;\2010&#24180;12&#26376;\&#21160;&#24577;&#30446;&#26631;&#25104;&#26412;&#32534;&#2104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流量表过渡"/>
      <sheetName val="腾越筹划"/>
      <sheetName val="O售价敏感分析"/>
      <sheetName val="C产品成本"/>
      <sheetName val="B成本底稿"/>
      <sheetName val="J销售预测"/>
      <sheetName val="A投资指标"/>
      <sheetName val="Z控制表"/>
      <sheetName val="下结论"/>
      <sheetName val="I现金流量表"/>
      <sheetName val="封面"/>
      <sheetName val="结论表"/>
      <sheetName val="J销售—打印"/>
      <sheetName val="E土地敏感分析"/>
      <sheetName val="D利润表"/>
      <sheetName val="指标描述"/>
      <sheetName val="成本列示"/>
      <sheetName val="分项"/>
      <sheetName val="板房区目标成本"/>
      <sheetName val="现金流-季 (按月分解)"/>
      <sheetName val="填表说明"/>
      <sheetName val="基础数据"/>
      <sheetName val="   合同台账  "/>
      <sheetName val="无合同工程及销费"/>
      <sheetName val="科目列表"/>
      <sheetName val="总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IS"/>
      <sheetName val="BS"/>
      <sheetName val="Global"/>
      <sheetName val="Control"/>
      <sheetName val="Use of Proceeds"/>
      <sheetName val="Valuation"/>
      <sheetName val="Key Financials"/>
      <sheetName val="GFA Summary"/>
      <sheetName val="Summary"/>
      <sheetName val="Consol"/>
      <sheetName val="MI Co"/>
      <sheetName val="HoldCo"/>
      <sheetName val="All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P19"/>
      <sheetName val="P20"/>
      <sheetName val="P21"/>
      <sheetName val="P22"/>
      <sheetName val="P23"/>
      <sheetName val="P24"/>
      <sheetName val="P25"/>
      <sheetName val="P26"/>
      <sheetName val="P27"/>
      <sheetName val="P28"/>
      <sheetName val="P29"/>
      <sheetName val="P30"/>
      <sheetName val="P31"/>
      <sheetName val="P32"/>
      <sheetName val="P33"/>
      <sheetName val="P34"/>
      <sheetName val="P35"/>
      <sheetName val="P36"/>
      <sheetName val="P37"/>
      <sheetName val="P38"/>
      <sheetName val="P39"/>
      <sheetName val="P40"/>
      <sheetName val="P41"/>
      <sheetName val="P42"/>
      <sheetName val="P43"/>
      <sheetName val="P44"/>
      <sheetName val="P45"/>
      <sheetName val="P46"/>
      <sheetName val="P47"/>
      <sheetName val="P48"/>
      <sheetName val="P49"/>
      <sheetName val="P50"/>
      <sheetName val="P51"/>
      <sheetName val="P52"/>
      <sheetName val="P53"/>
      <sheetName val="P54"/>
      <sheetName val="P55"/>
      <sheetName val="P56"/>
      <sheetName val="P57"/>
      <sheetName val="P58"/>
      <sheetName val="P59"/>
      <sheetName val="P60"/>
      <sheetName val="P61"/>
      <sheetName val="P62"/>
      <sheetName val="P63"/>
      <sheetName val="A投资指标"/>
      <sheetName val="Z控制表"/>
      <sheetName val="K流量表过渡"/>
      <sheetName val="O售价敏感分析"/>
      <sheetName val="利润表"/>
      <sheetName val="初步规划表"/>
      <sheetName val="付款进度表"/>
      <sheetName val="科目列表"/>
      <sheetName val="   合同台账  "/>
      <sheetName val="无合同工程及销费"/>
      <sheetName val="填表说明"/>
      <sheetName val="成本动态台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规划指标"/>
      <sheetName val="说明"/>
      <sheetName val="税率"/>
      <sheetName val="参数"/>
      <sheetName val="交易方案"/>
      <sheetName val="融资方案"/>
      <sheetName val="X"/>
      <sheetName val="0"/>
      <sheetName val="1"/>
      <sheetName val="利息"/>
      <sheetName val="工期"/>
      <sheetName val="成本费用总表"/>
      <sheetName val="成比"/>
      <sheetName val="销售单价"/>
      <sheetName val="销比 "/>
      <sheetName val="销售收入"/>
      <sheetName val="成本费用投入"/>
      <sheetName val="增值税及附加"/>
      <sheetName val="土增税"/>
      <sheetName val="所得税"/>
      <sheetName val="FCF"/>
      <sheetName val="利润表"/>
      <sheetName val="项目指标"/>
      <sheetName val="产品指标"/>
      <sheetName val="汇总1"/>
      <sheetName val="汇总2"/>
      <sheetName val="敏感性分析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规划城市"/>
      <sheetName val="拓展项目信息"/>
      <sheetName val="成本测算（君华）-计容+建筑"/>
      <sheetName val="成本测算（君华）-计容+建筑-简化版修改"/>
      <sheetName val="成本测算（君华）-计容+建筑-简化版（X)"/>
      <sheetName val="拓展测算表格"/>
      <sheetName val="开发成本"/>
      <sheetName val="全国数据（君华）"/>
      <sheetName val="成本测算（君华）-计容"/>
      <sheetName val="成本测算（君华）-产品建筑"/>
      <sheetName val="中山项目 (整体建筑单方) "/>
      <sheetName val="中山项目 (整体计容单方)"/>
      <sheetName val="中山项目（产品建筑)"/>
      <sheetName val="恒大全国数据"/>
      <sheetName val="碧桂园全国参考数据"/>
      <sheetName val="碧桂园成本科目释义"/>
      <sheetName val="Sheet2"/>
      <sheetName val="封面"/>
      <sheetName val="编制说明及使用指引"/>
      <sheetName val="全集团数据-（可控项25项）"/>
      <sheetName val="可控项案例分析"/>
      <sheetName val="海南"/>
      <sheetName val="云南"/>
      <sheetName val="华东"/>
      <sheetName val="西部"/>
      <sheetName val="广州"/>
      <sheetName val="粤东"/>
      <sheetName val="佛山"/>
      <sheetName val="中山"/>
      <sheetName val="成本测算（君华）-计容+建筑-简化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规划指标"/>
      <sheetName val="法定参数"/>
      <sheetName val="自定参数"/>
      <sheetName val="交易方案"/>
      <sheetName val="融资方案"/>
      <sheetName val="X"/>
      <sheetName val="0"/>
      <sheetName val="1"/>
      <sheetName val="2"/>
      <sheetName val="工期"/>
      <sheetName val="成本费用总表"/>
      <sheetName val="成比"/>
      <sheetName val="销比 "/>
      <sheetName val="销售单价"/>
      <sheetName val="销售收入"/>
      <sheetName val="0成本费用投入"/>
      <sheetName val="成本费用投入"/>
      <sheetName val="2成本费用投入"/>
      <sheetName val="增值税及附加"/>
      <sheetName val="土增税"/>
      <sheetName val="利息"/>
      <sheetName val="所得税"/>
      <sheetName val="自由现金流量"/>
      <sheetName val="利润表"/>
      <sheetName val="项目指标"/>
      <sheetName val="产品指标"/>
      <sheetName val="汇报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PM审批表"/>
      <sheetName val="业态费用汇总"/>
      <sheetName val="填表指引"/>
      <sheetName val="总体规划指标"/>
      <sheetName val="当期规划指标"/>
      <sheetName val="建造标准"/>
      <sheetName val="销售预测表"/>
      <sheetName val="当期地价分摊表"/>
      <sheetName val="成本汇总"/>
      <sheetName val="1#写字楼（自用）"/>
      <sheetName val="2#写字楼（出租）"/>
      <sheetName val="3#写字楼（出租）"/>
      <sheetName val="裙楼商业(1#2#3#)"/>
      <sheetName val="裙楼商业(3#)"/>
      <sheetName val="非人防地下室"/>
      <sheetName val="人防地下室 "/>
      <sheetName val="模板"/>
      <sheetName val="单价表"/>
      <sheetName val="加建工程费用计算"/>
      <sheetName val="结构指标"/>
      <sheetName val="电梯费用测算"/>
      <sheetName val="噪声超标排污费"/>
      <sheetName val="装修设计费"/>
      <sheetName val="装修费用清单"/>
      <sheetName val="各部位面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4301.2004ch"/>
      <sheetName val="5201.2004"/>
      <sheetName val="城花营销费用"/>
      <sheetName val="预算执行情况 (2)"/>
      <sheetName val="大表2004"/>
      <sheetName val="预算执行情况"/>
      <sheetName val="城花费用明细新"/>
      <sheetName val="城花营销费用预算"/>
      <sheetName val="大表"/>
      <sheetName val="11-12"/>
      <sheetName val="4301"/>
      <sheetName val="比较"/>
      <sheetName val="参数表"/>
      <sheetName val="枣园--建安-间接"/>
      <sheetName val="#REF!"/>
      <sheetName val="Sheet1"/>
      <sheetName val="Financial highligts"/>
      <sheetName val="21"/>
      <sheetName val="墙面工程"/>
      <sheetName val="内围地梁钢筋说明"/>
      <sheetName val="建筑面积 "/>
      <sheetName val="规划指标"/>
      <sheetName val="工程材料"/>
      <sheetName val="工程量计算书"/>
      <sheetName val="汇总表"/>
      <sheetName val="成本汇总 "/>
      <sheetName val="Global"/>
      <sheetName val="给排水工程量计算书"/>
      <sheetName val="Parameters"/>
      <sheetName val="目录"/>
      <sheetName val="Note 1 - Recon Profit"/>
      <sheetName val="Cash Flow Statement"/>
      <sheetName val="基础资料（B）"/>
      <sheetName val="策划4"/>
      <sheetName val="有已开票数"/>
      <sheetName val="板房区目标成本"/>
      <sheetName val="名称"/>
      <sheetName val="计算表"/>
      <sheetName val="土建工程综合单价表"/>
      <sheetName val="综合单价汇总表"/>
      <sheetName val="单方成本测算(帐面)"/>
      <sheetName val="成本结转表(IFRS)"/>
      <sheetName val="组团面积"/>
      <sheetName val="套数"/>
      <sheetName val="总指标"/>
      <sheetName val="2004年"/>
      <sheetName val="2006年"/>
      <sheetName val="2005年"/>
      <sheetName val="资本化利息分配表"/>
      <sheetName val="面积指标"/>
      <sheetName val="Aging Datasheet"/>
      <sheetName val="CFS"/>
      <sheetName val="敏感参数"/>
      <sheetName val="写字楼B"/>
      <sheetName val="财务费用"/>
      <sheetName val="收入与成本"/>
      <sheetName val="销售比率"/>
      <sheetName val="土建工程综合单价组价明细表"/>
      <sheetName val="全期规划指标 "/>
      <sheetName val="施工参考单价报价表"/>
      <sheetName val="甲指乙供材料报价表"/>
      <sheetName val="其它工作项目报价清单"/>
      <sheetName val="报批报建计划"/>
      <sheetName val="设计指标"/>
      <sheetName val="Open"/>
      <sheetName val="040506利息分摊"/>
      <sheetName val="2006内部公司往来利息及调整（per entity）"/>
      <sheetName val="07利息分摊"/>
      <sheetName val="list"/>
      <sheetName val="NAME"/>
      <sheetName val="   合同台账  "/>
      <sheetName val="A投资指标"/>
      <sheetName val="Z控制表"/>
      <sheetName val="K流量表过渡"/>
      <sheetName val="O售价敏感分析"/>
      <sheetName val="总表"/>
      <sheetName val="成就共享（全周期）"/>
      <sheetName val="15年御湾"/>
      <sheetName val="收入预测"/>
      <sheetName val="指标表"/>
      <sheetName val="车库"/>
      <sheetName val="Mp-team 1"/>
      <sheetName val="土地款支出"/>
      <sheetName val="江宁新指标"/>
      <sheetName val="叠拼"/>
      <sheetName val="复式"/>
      <sheetName val="平层"/>
      <sheetName val="独立商业"/>
      <sheetName val="地下超市"/>
      <sheetName val="规划指标表"/>
      <sheetName val="六类"/>
      <sheetName val="总体指标表"/>
      <sheetName val="地下车库"/>
      <sheetName val="时间设置"/>
      <sheetName val="成本测算"/>
      <sheetName val="sheet2"/>
      <sheetName val="5-1、规划指标"/>
      <sheetName val="附件1、六类公摊费用及期间费"/>
      <sheetName val="2、明细表"/>
      <sheetName val="POWER ASSUMPTIONS"/>
      <sheetName val="参数1"/>
      <sheetName val="折线图2数据"/>
      <sheetName val="XLR_NoRangeSheet"/>
      <sheetName val="Main"/>
      <sheetName val="下拉菜单"/>
      <sheetName val="单位库"/>
      <sheetName val="Cashflow(Scenario)"/>
      <sheetName val="梁"/>
      <sheetName val="门窗表"/>
      <sheetName val="土建直接费"/>
      <sheetName val="基础项目"/>
      <sheetName val="承台(砖模) "/>
      <sheetName val="柱"/>
      <sheetName val="四季花城城南地块户型面积"/>
      <sheetName val="301-6"/>
      <sheetName val="Sheetl"/>
      <sheetName val="BS"/>
      <sheetName val="材料费"/>
      <sheetName val="工程量计算"/>
      <sheetName val="内部往来"/>
      <sheetName val="材料"/>
      <sheetName val="成本汇总"/>
      <sheetName val="付款进度表"/>
      <sheetName val="科目列表"/>
      <sheetName val="无合同工程及销费"/>
      <sheetName val="二级成本动态表"/>
      <sheetName val="成本表1 项目规划指标及收入计划"/>
      <sheetName val="基本数据计算底稿"/>
      <sheetName val="系数516"/>
      <sheetName val="报价单"/>
      <sheetName val="弱电"/>
      <sheetName val="计算书"/>
      <sheetName val="清单"/>
      <sheetName val="测算明细表(0+1+1)"/>
      <sheetName val="主要规划指标"/>
      <sheetName val="附表-规划指标表一期"/>
      <sheetName val="附表-规划指标表三期"/>
      <sheetName val="测算2-当前状态（含返迁）"/>
      <sheetName val="#REF"/>
      <sheetName val="指标"/>
      <sheetName val="139叠加"/>
      <sheetName val="室内装修价格明细"/>
      <sheetName val="全区规划指标"/>
      <sheetName val="全区成本汇总"/>
      <sheetName val="土方"/>
      <sheetName val="ls"/>
      <sheetName val="4301_2004ch"/>
      <sheetName val="5201_2004"/>
      <sheetName val="预算执行情况_(2)"/>
      <sheetName val="型材线密度表"/>
      <sheetName val="电（计算式）"/>
      <sheetName val="summary"/>
      <sheetName val="东一一层方柱砼"/>
      <sheetName val="XL4Poppy"/>
      <sheetName val="2.1设计部"/>
      <sheetName val="CJA 2006"/>
      <sheetName val="公摊费用及期间费"/>
      <sheetName val="甲供材表一水电材料(开关)"/>
      <sheetName val="甲供材表二水电材料（灯具）"/>
      <sheetName val="甲供材表三水电材料（浴霸）"/>
      <sheetName val="甲供材表四水电材料（五金洁具）"/>
      <sheetName val="General"/>
      <sheetName val="Estimate Details"/>
      <sheetName val="每日C300"/>
      <sheetName val="PL 2007"/>
      <sheetName val="PL 2005"/>
      <sheetName val="PL 2006"/>
      <sheetName val="项目指标"/>
      <sheetName val="动态成本"/>
      <sheetName val="付款台账"/>
      <sheetName val="附表1"/>
      <sheetName val="合同台账"/>
      <sheetName val="计算稿"/>
      <sheetName val="设计部"/>
      <sheetName val="Macro1"/>
      <sheetName val="成本测算-太科园"/>
      <sheetName val="Toolbox"/>
      <sheetName val="常用项目"/>
      <sheetName val="_x0000__x0000__x0000__x0000__x0000__x0000__x0000__x0000_"/>
      <sheetName val="营销费用合同－付款（城花）0109"/>
      <sheetName val="XX排总"/>
      <sheetName val="定额(清单)库"/>
      <sheetName val="至10月末全成本汇总表（动态）"/>
      <sheetName val="附表28"/>
      <sheetName val="附表5-1"/>
      <sheetName val="附表8-1"/>
      <sheetName val="附表27"/>
      <sheetName val="附表17"/>
      <sheetName val="附表16"/>
      <sheetName val="附表4"/>
      <sheetName val="附表21"/>
      <sheetName val="附表24"/>
      <sheetName val="附表32"/>
      <sheetName val="附表33"/>
      <sheetName val="附表13"/>
      <sheetName val="附表15-1"/>
      <sheetName val="附表2"/>
      <sheetName val="附表3"/>
      <sheetName val="19.门窗"/>
      <sheetName val="_x0000__x0000__x0000__x0000__x0"/>
      <sheetName val="_x005f_x0000__x005f_x0000__x005f_x0000__x005f_x0000__x0"/>
      <sheetName val="至4月末全成本汇总表（动态）"/>
      <sheetName val="营业费用"/>
      <sheetName val="应付款项"/>
      <sheetName val="2007.03.31"/>
      <sheetName val="基本参数"/>
      <sheetName val="成本估算"/>
      <sheetName val="K401"/>
      <sheetName val="B"/>
      <sheetName val="A3"/>
      <sheetName val="摊销表"/>
      <sheetName val="#511BkRec"/>
      <sheetName val="#511-SEPT97"/>
      <sheetName val="#511-OCT97"/>
      <sheetName val="#511-NOV97"/>
      <sheetName val="#511-DEC97"/>
      <sheetName val="Hotel"/>
      <sheetName val="資料庫"/>
      <sheetName val="财务费用多栏明细账"/>
      <sheetName val="管理费用多栏明细账"/>
      <sheetName val="营业费用多栏明细账"/>
      <sheetName val="变更"/>
      <sheetName val="日报_无证（扣除变更数）"/>
      <sheetName val="日报_有证（扣除变更数）"/>
      <sheetName val="挞定退房"/>
      <sheetName val="G201os"/>
      <sheetName val="FA Addition"/>
      <sheetName val="2007年成本计算"/>
      <sheetName val="室内汇总"/>
      <sheetName val="清单1"/>
      <sheetName val="ECCS_1 DataSheet"/>
      <sheetName val="KPI Datasheet"/>
      <sheetName val="A300"/>
      <sheetName val="计量"/>
      <sheetName val="TAX COM"/>
      <sheetName val="A.R 01"/>
      <sheetName val="承台(木模)"/>
      <sheetName val="_x005f_x005f_x005f_x0000__x005f_x005f_x005f_x0000__x005"/>
      <sheetName val="地上砌体 "/>
      <sheetName val="G2TempSheet"/>
      <sheetName val="门窗"/>
      <sheetName val="计算表2"/>
      <sheetName val="19#楼(作废)"/>
      <sheetName val="人工费"/>
      <sheetName val="ZH COA"/>
      <sheetName val="HVAC BoQ"/>
      <sheetName val="RA-markate"/>
      <sheetName val="T1T2T3T4门窗表"/>
      <sheetName val="封面"/>
      <sheetName val="8"/>
      <sheetName val="2"/>
      <sheetName val="6"/>
      <sheetName val="面积合计（藏）"/>
      <sheetName val="7"/>
      <sheetName val="3"/>
      <sheetName val="4"/>
      <sheetName val="投标材料清单 "/>
      <sheetName val="5"/>
      <sheetName val="1"/>
      <sheetName val="Financ. Overview"/>
      <sheetName val="5、销售费用预算表"/>
      <sheetName val="选项"/>
      <sheetName val="3-工程现金流"/>
      <sheetName val="D户型防水"/>
      <sheetName val="基础数据"/>
      <sheetName val="G.1R-Shou COP Gf"/>
      <sheetName val="基础资料"/>
      <sheetName val="分摊基础"/>
      <sheetName val="技术经济指标"/>
      <sheetName val="主营业务成本明细表"/>
      <sheetName val="2-汇总"/>
      <sheetName val="6-科目表"/>
      <sheetName val="3-收益利润"/>
      <sheetName val="5-运作安排"/>
      <sheetName val="地库三安装工程"/>
      <sheetName val="B标段叠拼"/>
      <sheetName val="B标段联排"/>
      <sheetName val="一期规划面积"/>
      <sheetName val="1-指标"/>
      <sheetName val="1.1-楼栋情况"/>
      <sheetName val="2.1-补充协议明细"/>
      <sheetName val="Note_1_-_Recon_Profit"/>
      <sheetName val="Cash_Flow_Statement"/>
      <sheetName val="Aging_Datasheet"/>
      <sheetName val="1_1-楼栋情况"/>
      <sheetName val="2_1-补充协议明细"/>
      <sheetName val="Master Data"/>
      <sheetName val="Planner"/>
      <sheetName val="南沙奥园环湖工程 "/>
      <sheetName val="PL"/>
      <sheetName val="KKKKKKKK"/>
      <sheetName val="sheet"/>
      <sheetName val="资料库"/>
      <sheetName val="工商税收"/>
      <sheetName val="报表项目基本情况表"/>
      <sheetName val="分类"/>
      <sheetName val="一层柱砼C40"/>
      <sheetName val="Sheet1 (11)"/>
      <sheetName val="管理费用明细表"/>
      <sheetName val="汇率"/>
      <sheetName val="生产成本明细表"/>
      <sheetName val="营业费用明细表"/>
      <sheetName val="A翼写字楼"/>
      <sheetName val="GDP"/>
      <sheetName val="DATA"/>
      <sheetName val="列表"/>
      <sheetName val="评估结论"/>
      <sheetName val="A"/>
      <sheetName val="5税收优惠明细表"/>
      <sheetName val="N201"/>
      <sheetName val="安装工程量计算书单项模板"/>
      <sheetName val="应收票据(关联方)"/>
      <sheetName val="行政区划"/>
      <sheetName val="农业用地"/>
      <sheetName val="C01-1"/>
      <sheetName val="财政供养人员增幅"/>
      <sheetName val="本年收入合计"/>
      <sheetName val="人员支出"/>
      <sheetName val="事业发展"/>
      <sheetName val="营销无文本"/>
      <sheetName val="村级支出"/>
      <sheetName val="农业人口"/>
      <sheetName val="四月份月报"/>
      <sheetName val="汇总"/>
      <sheetName val="基础编码"/>
      <sheetName val="总措施项目"/>
      <sheetName val="97取费(定额直接费)"/>
      <sheetName val="3.基础梁"/>
      <sheetName val="Sheet9"/>
      <sheetName val="G402."/>
      <sheetName val="_x005f_x005f_x005f_x005f_x005f_x005f_x005f_x0000__x005f"/>
      <sheetName val="表3"/>
      <sheetName val="2经济测算"/>
      <sheetName val="裙楼土建成本分析"/>
      <sheetName val="99CCTV"/>
      <sheetName val="计算表达式"/>
      <sheetName val="材料表"/>
      <sheetName val="地下室劳务"/>
      <sheetName val="地上劳务"/>
      <sheetName val="表10计算规则表"/>
      <sheetName val="表9单位情况"/>
      <sheetName val="BTH-TMDT"/>
      <sheetName val="gd_02"/>
      <sheetName val="TH-TDT"/>
      <sheetName val="BTH"/>
      <sheetName val="材料清单"/>
      <sheetName val="地面过水泥砂"/>
      <sheetName val="楼板镂空及加楼板（部分项目有争议）"/>
      <sheetName val="DDETABLE "/>
      <sheetName val="基本设置"/>
      <sheetName val="方案1"/>
      <sheetName val="附 录 一"/>
      <sheetName val="Collateral"/>
      <sheetName val="Disposition"/>
      <sheetName val="盈A030617使用格式"/>
      <sheetName val="2006年10月"/>
      <sheetName val="计量单位数据有效性"/>
      <sheetName val="4.产品成本分摊"/>
      <sheetName val="价格数据库"/>
      <sheetName val="变配电"/>
      <sheetName val="Occ, Other Rev, Exp, Dispo"/>
      <sheetName val="A-General"/>
      <sheetName val="销量"/>
      <sheetName val="Adjustment"/>
      <sheetName val="成本测算及分摊"/>
      <sheetName val="Enhanced FASB 123"/>
      <sheetName val="3、销售物业开发销售表"/>
      <sheetName val="成本对标表"/>
      <sheetName val="tph-comrental"/>
      <sheetName val="招标项目"/>
      <sheetName val="eqpmad2"/>
      <sheetName val="材料汇总"/>
      <sheetName val="B4零星"/>
      <sheetName val="测算依据"/>
      <sheetName val="砂浆单价表"/>
      <sheetName val="表六 "/>
      <sheetName val="调整系数"/>
      <sheetName val="清单(成本)"/>
      <sheetName val="合价"/>
      <sheetName val="A1、A2栏杆和百叶清单 "/>
      <sheetName val="A1、A2单价分析表"/>
      <sheetName val="A1门窗清单"/>
      <sheetName val="A20单价分析表"/>
      <sheetName val="A20栋清单"/>
      <sheetName val="A21、A22单价分析表"/>
      <sheetName val="A21、22栋清单"/>
      <sheetName val="A3-4单价分析表"/>
      <sheetName val="A3门窗清单"/>
      <sheetName val="A4门窗清单"/>
      <sheetName val="B1、B2、B4-B7栋清单"/>
      <sheetName val="B1、B2、B4-B7单价分析表"/>
      <sheetName val="B1幕墙价分析表"/>
      <sheetName val="B1幕墙"/>
      <sheetName val="B2幕墙价分析表"/>
      <sheetName val="B2幕墙"/>
      <sheetName val="B3单价分析表"/>
      <sheetName val="B3幕墙价分析表"/>
      <sheetName val="B3幕墙"/>
      <sheetName val="B3栋清单"/>
      <sheetName val="B4幕墙价分析表"/>
      <sheetName val="B4幕墙"/>
      <sheetName val="B5幕墙价分析表"/>
      <sheetName val="B5幕墙"/>
      <sheetName val="B6幕墙价分析表"/>
      <sheetName val="B6幕墙"/>
      <sheetName val="B7幕墙价分析表"/>
      <sheetName val="B7幕墙"/>
      <sheetName val="售楼部单价分析表"/>
      <sheetName val="售楼部"/>
      <sheetName val="小学单价分析表"/>
      <sheetName val="小学"/>
      <sheetName val="幼儿园单价分析表"/>
      <sheetName val="幼儿园"/>
      <sheetName val="主材表"/>
      <sheetName val="单位"/>
      <sheetName val="利息7月-8月"/>
      <sheetName val="Cost Plan -2"/>
      <sheetName val="住宅建安-公寓"/>
      <sheetName val="序列表"/>
      <sheetName val="1.资金支付台帐"/>
      <sheetName val="E1020"/>
      <sheetName val="编码"/>
      <sheetName val="QY"/>
      <sheetName val="应付账款1-11明细表"/>
      <sheetName val="新城资金明细"/>
      <sheetName val="申鑫大厦租金明细"/>
      <sheetName val="三林明细"/>
      <sheetName val="东陆明细"/>
      <sheetName val="ITEM"/>
      <sheetName val="役"/>
      <sheetName val="合同付款"/>
      <sheetName val="营销费用预算"/>
      <sheetName val="营销合约"/>
      <sheetName val="成本项目"/>
      <sheetName val="PRC GAAP"/>
      <sheetName val="总成本、总收入、租赁收入、资产估值"/>
      <sheetName val="方案4"/>
      <sheetName val="销售财务日报表②"/>
      <sheetName val="参照表"/>
      <sheetName val="46亩(新)"/>
      <sheetName val="税金预测"/>
      <sheetName val="税金缴纳情况"/>
      <sheetName val="土地款预测"/>
      <sheetName val="销售回款预测"/>
      <sheetName val="政府性收费预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编辑说明"/>
      <sheetName val="汇总表"/>
      <sheetName val="金域蓝湾南区园林工程(水电)"/>
      <sheetName val="给排水工程量计算书"/>
      <sheetName val="给排水数据汇总"/>
      <sheetName val="电气工程量计算书"/>
      <sheetName val="电气数据汇总"/>
      <sheetName val="Global"/>
      <sheetName val="附表2 当年签约分产品净利表"/>
      <sheetName val="5201.2004"/>
      <sheetName val="指标分摊"/>
      <sheetName val="规划指标"/>
      <sheetName val="填表说明"/>
      <sheetName val="板房区目标成本"/>
      <sheetName val="项目定位表（录入）"/>
      <sheetName val="付款进度表"/>
      <sheetName val="A投资指标"/>
      <sheetName val="   合同台账  "/>
      <sheetName val="隐藏（便于筛选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编制说明"/>
      <sheetName val="Sheet1"/>
      <sheetName val="目标成本汇总表"/>
      <sheetName val="板房区目标成本"/>
      <sheetName val="ABC区目标成本"/>
      <sheetName val="DEF区目标成本"/>
      <sheetName val="XX区目标成本"/>
      <sheetName val="参考科目及对应合同"/>
      <sheetName val="Sheet2"/>
      <sheetName val="5201.2004"/>
      <sheetName val="业态档案"/>
      <sheetName val="给排水工程量计算书"/>
      <sheetName val="附表2 产品成本明细表"/>
      <sheetName val="jxkh-0003"/>
      <sheetName val="公司总表"/>
      <sheetName val="封面"/>
      <sheetName val="A投资指标"/>
      <sheetName val="分项"/>
      <sheetName val="附表1 签约收入概算表"/>
      <sheetName val="Z控制表"/>
      <sheetName val="K流量表过渡"/>
      <sheetName val="O售价敏感分析"/>
      <sheetName val="利润表"/>
      <sheetName val="初步规划表"/>
      <sheetName val="GFA"/>
      <sheetName val="Studio"/>
      <sheetName val="沙田"/>
      <sheetName val="豪园"/>
      <sheetName val="天麓山"/>
      <sheetName val="迁安"/>
      <sheetName val="深碧"/>
      <sheetName val="大朗"/>
      <sheetName val="常平"/>
      <sheetName val="成本动态台帐"/>
      <sheetName val="Glob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zoomScale="80" zoomScaleNormal="80" topLeftCell="A7" workbookViewId="0">
      <selection activeCell="C32" sqref="C32"/>
    </sheetView>
  </sheetViews>
  <sheetFormatPr defaultColWidth="9" defaultRowHeight="17.4" outlineLevelCol="7"/>
  <cols>
    <col min="1" max="1" width="7.8" style="47" customWidth="1"/>
    <col min="2" max="2" width="21.7" style="47" customWidth="1"/>
    <col min="3" max="3" width="29.2" style="47" customWidth="1"/>
    <col min="4" max="4" width="41.3" style="47" customWidth="1"/>
    <col min="5" max="5" width="27.4" style="47" customWidth="1"/>
    <col min="6" max="6" width="14.1" style="47" customWidth="1"/>
    <col min="7" max="7" width="24.8" style="47" customWidth="1"/>
    <col min="8" max="8" width="35.5" style="47" customWidth="1"/>
    <col min="9" max="16384" width="9" style="47"/>
  </cols>
  <sheetData>
    <row r="1" ht="36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spans="1:8">
      <c r="A2" s="5" t="s">
        <v>1</v>
      </c>
      <c r="B2" s="6"/>
      <c r="C2" s="48"/>
      <c r="D2" s="48"/>
      <c r="E2" s="48"/>
      <c r="F2" s="48"/>
      <c r="G2" s="48"/>
      <c r="H2" s="48"/>
    </row>
    <row r="3" spans="1:8">
      <c r="A3" s="7" t="s">
        <v>2</v>
      </c>
      <c r="B3" s="6"/>
      <c r="C3" s="49"/>
      <c r="D3" s="49"/>
      <c r="E3" s="49"/>
      <c r="F3" s="49"/>
      <c r="G3" s="49"/>
      <c r="H3" s="48"/>
    </row>
    <row r="4" ht="33" customHeight="1" spans="1:8">
      <c r="A4" s="27" t="s">
        <v>3</v>
      </c>
      <c r="B4" s="50"/>
      <c r="C4" s="51" t="s">
        <v>4</v>
      </c>
      <c r="D4" s="51" t="s">
        <v>5</v>
      </c>
      <c r="E4" s="51" t="s">
        <v>6</v>
      </c>
      <c r="F4" s="51" t="s">
        <v>7</v>
      </c>
      <c r="G4" s="52" t="s">
        <v>8</v>
      </c>
      <c r="H4" s="27" t="s">
        <v>9</v>
      </c>
    </row>
    <row r="5" ht="22.5" customHeight="1" spans="1:8">
      <c r="A5" s="53" t="s">
        <v>10</v>
      </c>
      <c r="B5" s="54" t="s">
        <v>11</v>
      </c>
      <c r="C5" s="54"/>
      <c r="D5" s="54"/>
      <c r="E5" s="54"/>
      <c r="F5" s="55"/>
      <c r="G5" s="56"/>
      <c r="H5" s="57"/>
    </row>
    <row r="6" ht="22.05" customHeight="1" spans="1:8">
      <c r="A6" s="58" t="s">
        <v>12</v>
      </c>
      <c r="B6" s="59" t="s">
        <v>13</v>
      </c>
      <c r="C6" s="60" t="s">
        <v>14</v>
      </c>
      <c r="D6" s="60" t="s">
        <v>15</v>
      </c>
      <c r="E6" s="61" t="s">
        <v>16</v>
      </c>
      <c r="F6" s="62" t="s">
        <v>17</v>
      </c>
      <c r="G6" s="63">
        <v>196</v>
      </c>
      <c r="H6" s="63"/>
    </row>
    <row r="7" ht="22.05" customHeight="1" spans="1:8">
      <c r="A7" s="64"/>
      <c r="B7" s="65"/>
      <c r="C7" s="60" t="s">
        <v>18</v>
      </c>
      <c r="D7" s="60" t="s">
        <v>15</v>
      </c>
      <c r="E7" s="66" t="s">
        <v>19</v>
      </c>
      <c r="F7" s="62" t="s">
        <v>17</v>
      </c>
      <c r="G7" s="63">
        <v>92.75</v>
      </c>
      <c r="H7" s="63"/>
    </row>
    <row r="8" ht="40.2" customHeight="1" spans="1:8">
      <c r="A8" s="67" t="s">
        <v>20</v>
      </c>
      <c r="B8" s="68" t="s">
        <v>21</v>
      </c>
      <c r="C8" s="79" t="s">
        <v>22</v>
      </c>
      <c r="D8" s="60" t="s">
        <v>15</v>
      </c>
      <c r="E8" s="70" t="s">
        <v>23</v>
      </c>
      <c r="F8" s="62" t="s">
        <v>24</v>
      </c>
      <c r="G8" s="63">
        <v>12</v>
      </c>
      <c r="H8" s="63" t="s">
        <v>25</v>
      </c>
    </row>
    <row r="9" ht="22.05" customHeight="1" spans="1:8">
      <c r="A9" s="67"/>
      <c r="B9" s="68"/>
      <c r="C9" s="79" t="s">
        <v>26</v>
      </c>
      <c r="D9" s="60" t="s">
        <v>15</v>
      </c>
      <c r="E9" s="70" t="s">
        <v>27</v>
      </c>
      <c r="F9" s="62" t="s">
        <v>24</v>
      </c>
      <c r="G9" s="63">
        <v>62</v>
      </c>
      <c r="H9" s="63"/>
    </row>
    <row r="10" ht="22.05" customHeight="1" spans="1:8">
      <c r="A10" s="64"/>
      <c r="B10" s="65"/>
      <c r="C10" s="79" t="s">
        <v>28</v>
      </c>
      <c r="D10" s="60" t="s">
        <v>15</v>
      </c>
      <c r="E10" s="70" t="s">
        <v>29</v>
      </c>
      <c r="F10" s="62" t="s">
        <v>24</v>
      </c>
      <c r="G10" s="63">
        <v>40</v>
      </c>
      <c r="H10" s="63" t="s">
        <v>30</v>
      </c>
    </row>
    <row r="11" ht="22.05" customHeight="1" spans="1:8">
      <c r="A11" s="53" t="s">
        <v>31</v>
      </c>
      <c r="B11" s="54" t="s">
        <v>32</v>
      </c>
      <c r="C11" s="54"/>
      <c r="D11" s="54"/>
      <c r="E11" s="54"/>
      <c r="F11" s="55"/>
      <c r="G11" s="56"/>
      <c r="H11" s="56"/>
    </row>
    <row r="12" ht="45" customHeight="1" spans="1:8">
      <c r="A12" s="71" t="s">
        <v>12</v>
      </c>
      <c r="B12" s="60" t="s">
        <v>33</v>
      </c>
      <c r="C12" s="72" t="s">
        <v>34</v>
      </c>
      <c r="D12" s="60" t="s">
        <v>15</v>
      </c>
      <c r="E12" s="61"/>
      <c r="F12" s="62" t="s">
        <v>35</v>
      </c>
      <c r="G12" s="63">
        <v>1200</v>
      </c>
      <c r="H12" s="63" t="s">
        <v>36</v>
      </c>
    </row>
    <row r="13" ht="49.95" customHeight="1" spans="1:8">
      <c r="A13" s="71" t="s">
        <v>20</v>
      </c>
      <c r="B13" s="60" t="s">
        <v>37</v>
      </c>
      <c r="C13" s="72" t="s">
        <v>38</v>
      </c>
      <c r="D13" s="60" t="s">
        <v>15</v>
      </c>
      <c r="E13" s="61"/>
      <c r="F13" s="62" t="s">
        <v>39</v>
      </c>
      <c r="G13" s="63">
        <v>50</v>
      </c>
      <c r="H13" s="63" t="s">
        <v>40</v>
      </c>
    </row>
    <row r="14" ht="23.55" customHeight="1" spans="1:8">
      <c r="A14" s="58" t="s">
        <v>41</v>
      </c>
      <c r="B14" s="59" t="s">
        <v>42</v>
      </c>
      <c r="C14" s="69" t="s">
        <v>43</v>
      </c>
      <c r="D14" s="69" t="s">
        <v>44</v>
      </c>
      <c r="E14" s="61"/>
      <c r="F14" s="62" t="s">
        <v>39</v>
      </c>
      <c r="G14" s="63"/>
      <c r="H14" s="63" t="s">
        <v>45</v>
      </c>
    </row>
    <row r="15" ht="23.55" customHeight="1" spans="1:8">
      <c r="A15" s="67"/>
      <c r="B15" s="68"/>
      <c r="C15" s="69" t="s">
        <v>46</v>
      </c>
      <c r="D15" s="69" t="s">
        <v>47</v>
      </c>
      <c r="E15" s="61"/>
      <c r="F15" s="62" t="s">
        <v>39</v>
      </c>
      <c r="G15" s="63">
        <v>592</v>
      </c>
      <c r="H15" s="63" t="s">
        <v>48</v>
      </c>
    </row>
    <row r="16" ht="23.55" customHeight="1" spans="1:8">
      <c r="A16" s="64"/>
      <c r="B16" s="65"/>
      <c r="C16" s="73" t="s">
        <v>49</v>
      </c>
      <c r="D16" s="69" t="s">
        <v>50</v>
      </c>
      <c r="E16" s="74"/>
      <c r="F16" s="62" t="s">
        <v>17</v>
      </c>
      <c r="G16" s="63">
        <v>534.09</v>
      </c>
      <c r="H16" s="63" t="s">
        <v>51</v>
      </c>
    </row>
    <row r="17" ht="23.55" customHeight="1" spans="1:8">
      <c r="A17" s="58" t="s">
        <v>52</v>
      </c>
      <c r="B17" s="59" t="s">
        <v>53</v>
      </c>
      <c r="C17" s="75" t="s">
        <v>54</v>
      </c>
      <c r="D17" s="60" t="s">
        <v>55</v>
      </c>
      <c r="E17" s="76"/>
      <c r="F17" s="62" t="s">
        <v>39</v>
      </c>
      <c r="G17" s="63">
        <v>33</v>
      </c>
      <c r="H17" s="63" t="s">
        <v>56</v>
      </c>
    </row>
    <row r="18" ht="23.55" customHeight="1" spans="1:8">
      <c r="A18" s="67"/>
      <c r="B18" s="68"/>
      <c r="C18" s="75" t="s">
        <v>57</v>
      </c>
      <c r="D18" s="60" t="s">
        <v>58</v>
      </c>
      <c r="E18" s="76"/>
      <c r="F18" s="62" t="s">
        <v>39</v>
      </c>
      <c r="G18" s="63">
        <v>86</v>
      </c>
      <c r="H18" s="70" t="s">
        <v>59</v>
      </c>
    </row>
    <row r="19" ht="23.55" customHeight="1" spans="1:8">
      <c r="A19" s="67"/>
      <c r="B19" s="68"/>
      <c r="C19" s="75" t="s">
        <v>60</v>
      </c>
      <c r="D19" s="60" t="s">
        <v>61</v>
      </c>
      <c r="E19" s="76"/>
      <c r="F19" s="62" t="s">
        <v>39</v>
      </c>
      <c r="G19" s="63">
        <v>800</v>
      </c>
      <c r="H19" s="70" t="s">
        <v>62</v>
      </c>
    </row>
    <row r="20" ht="23.55" customHeight="1" spans="1:8">
      <c r="A20" s="64"/>
      <c r="B20" s="65"/>
      <c r="C20" s="75" t="s">
        <v>63</v>
      </c>
      <c r="D20" s="60" t="s">
        <v>61</v>
      </c>
      <c r="E20" s="76"/>
      <c r="F20" s="62" t="s">
        <v>39</v>
      </c>
      <c r="G20" s="63">
        <v>450</v>
      </c>
      <c r="H20" s="63" t="s">
        <v>64</v>
      </c>
    </row>
    <row r="21" ht="23.55" customHeight="1" spans="1:8">
      <c r="A21" s="58" t="s">
        <v>65</v>
      </c>
      <c r="B21" s="59" t="s">
        <v>66</v>
      </c>
      <c r="C21" s="60" t="s">
        <v>67</v>
      </c>
      <c r="D21" s="60" t="s">
        <v>15</v>
      </c>
      <c r="E21" s="66" t="s">
        <v>68</v>
      </c>
      <c r="F21" s="62" t="s">
        <v>69</v>
      </c>
      <c r="G21" s="63">
        <v>0</v>
      </c>
      <c r="H21" s="63"/>
    </row>
    <row r="22" ht="23.55" customHeight="1" spans="1:8">
      <c r="A22" s="67"/>
      <c r="B22" s="68"/>
      <c r="C22" s="60" t="s">
        <v>67</v>
      </c>
      <c r="D22" s="60" t="s">
        <v>15</v>
      </c>
      <c r="E22" s="66" t="s">
        <v>70</v>
      </c>
      <c r="F22" s="62" t="s">
        <v>69</v>
      </c>
      <c r="G22" s="63">
        <v>0</v>
      </c>
      <c r="H22" s="63"/>
    </row>
    <row r="23" ht="23.55" customHeight="1" spans="1:8">
      <c r="A23" s="64"/>
      <c r="B23" s="65"/>
      <c r="C23" s="60" t="s">
        <v>71</v>
      </c>
      <c r="D23" s="69" t="s">
        <v>72</v>
      </c>
      <c r="E23" s="66"/>
      <c r="F23" s="62" t="s">
        <v>69</v>
      </c>
      <c r="G23" s="63">
        <v>0</v>
      </c>
      <c r="H23" s="63"/>
    </row>
    <row r="24" ht="23.55" customHeight="1" spans="1:8">
      <c r="A24" s="58" t="s">
        <v>73</v>
      </c>
      <c r="B24" s="77" t="s">
        <v>74</v>
      </c>
      <c r="C24" s="78"/>
      <c r="D24" s="69" t="s">
        <v>75</v>
      </c>
      <c r="E24" s="61"/>
      <c r="F24" s="62" t="s">
        <v>39</v>
      </c>
      <c r="G24" s="63">
        <v>0</v>
      </c>
      <c r="H24" s="63"/>
    </row>
    <row r="25" ht="23.55" customHeight="1" spans="1:8">
      <c r="A25" s="58" t="s">
        <v>76</v>
      </c>
      <c r="B25" s="77" t="s">
        <v>77</v>
      </c>
      <c r="C25" s="78"/>
      <c r="D25" s="60" t="s">
        <v>78</v>
      </c>
      <c r="E25" s="61"/>
      <c r="F25" s="62" t="s">
        <v>39</v>
      </c>
      <c r="G25" s="63">
        <v>0</v>
      </c>
      <c r="H25" s="63"/>
    </row>
    <row r="26" ht="23.55" customHeight="1" spans="1:8">
      <c r="A26" s="58" t="s">
        <v>79</v>
      </c>
      <c r="B26" s="77" t="s">
        <v>80</v>
      </c>
      <c r="C26" s="78"/>
      <c r="D26" s="60" t="s">
        <v>78</v>
      </c>
      <c r="E26" s="61"/>
      <c r="F26" s="62" t="s">
        <v>39</v>
      </c>
      <c r="G26" s="63">
        <v>2.17</v>
      </c>
      <c r="H26" s="63"/>
    </row>
    <row r="27" ht="23.55" customHeight="1" spans="1:8">
      <c r="A27" s="71" t="s">
        <v>81</v>
      </c>
      <c r="B27" s="77" t="s">
        <v>82</v>
      </c>
      <c r="C27" s="78"/>
      <c r="D27" s="60" t="s">
        <v>78</v>
      </c>
      <c r="E27" s="61"/>
      <c r="F27" s="62" t="s">
        <v>39</v>
      </c>
      <c r="G27" s="63">
        <v>1</v>
      </c>
      <c r="H27" s="63"/>
    </row>
  </sheetData>
  <mergeCells count="16">
    <mergeCell ref="A1:H1"/>
    <mergeCell ref="A4:B4"/>
    <mergeCell ref="B24:C24"/>
    <mergeCell ref="B25:C25"/>
    <mergeCell ref="B26:C26"/>
    <mergeCell ref="B27:C27"/>
    <mergeCell ref="A6:A7"/>
    <mergeCell ref="A8:A10"/>
    <mergeCell ref="A14:A16"/>
    <mergeCell ref="A17:A20"/>
    <mergeCell ref="A21:A23"/>
    <mergeCell ref="B6:B7"/>
    <mergeCell ref="B8:B10"/>
    <mergeCell ref="B14:B16"/>
    <mergeCell ref="B17:B20"/>
    <mergeCell ref="B21:B2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zoomScale="85" zoomScaleNormal="85" workbookViewId="0">
      <selection activeCell="M12" sqref="M12"/>
    </sheetView>
  </sheetViews>
  <sheetFormatPr defaultColWidth="9" defaultRowHeight="15"/>
  <cols>
    <col min="1" max="1" width="9" style="3"/>
    <col min="2" max="2" width="25.7" style="3" customWidth="1"/>
    <col min="3" max="3" width="16.7" style="3" customWidth="1"/>
    <col min="4" max="4" width="9.5" style="3" customWidth="1"/>
    <col min="5" max="9" width="9.8" style="3" customWidth="1"/>
    <col min="10" max="11" width="9.2" style="3" customWidth="1"/>
    <col min="12" max="12" width="11.5" style="3" customWidth="1"/>
    <col min="13" max="13" width="11" style="3" customWidth="1"/>
    <col min="14" max="14" width="16.3" style="3" customWidth="1"/>
    <col min="15" max="15" width="35" style="3" customWidth="1"/>
    <col min="16" max="16" width="9.4" style="3" customWidth="1"/>
    <col min="17" max="16384" width="9" style="3"/>
  </cols>
  <sheetData>
    <row r="1" ht="33.45" customHeight="1" spans="1:15">
      <c r="A1" s="4" t="s">
        <v>83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="1" customFormat="1" spans="1:15">
      <c r="A3" s="7" t="s">
        <v>2</v>
      </c>
      <c r="B3" s="8"/>
      <c r="C3" s="9"/>
      <c r="D3" s="9"/>
      <c r="E3" s="9"/>
      <c r="F3" s="9"/>
      <c r="G3" s="9"/>
      <c r="H3" s="9"/>
      <c r="I3" s="8"/>
      <c r="J3" s="8"/>
      <c r="K3" s="8"/>
      <c r="L3" s="8"/>
      <c r="M3" s="8"/>
      <c r="N3" s="8"/>
      <c r="O3" s="8"/>
    </row>
    <row r="4" ht="31.5" customHeight="1" spans="1:15">
      <c r="A4" s="27" t="s">
        <v>3</v>
      </c>
      <c r="B4" s="27"/>
      <c r="C4" s="27" t="s">
        <v>7</v>
      </c>
      <c r="D4" s="28" t="s">
        <v>84</v>
      </c>
      <c r="E4" s="29"/>
      <c r="F4" s="29"/>
      <c r="G4" s="29"/>
      <c r="H4" s="29"/>
      <c r="I4" s="29"/>
      <c r="J4" s="29"/>
      <c r="K4" s="29"/>
      <c r="L4" s="29"/>
      <c r="M4" s="29"/>
      <c r="N4" s="41"/>
      <c r="O4" s="27" t="s">
        <v>9</v>
      </c>
    </row>
    <row r="5" ht="31.5" customHeight="1" spans="1:15">
      <c r="A5" s="27"/>
      <c r="B5" s="27"/>
      <c r="C5" s="27"/>
      <c r="D5" s="27" t="s">
        <v>85</v>
      </c>
      <c r="E5" s="27" t="s">
        <v>86</v>
      </c>
      <c r="F5" s="27" t="s">
        <v>87</v>
      </c>
      <c r="G5" s="27" t="s">
        <v>88</v>
      </c>
      <c r="H5" s="27" t="s">
        <v>89</v>
      </c>
      <c r="I5" s="27" t="s">
        <v>90</v>
      </c>
      <c r="J5" s="27" t="s">
        <v>91</v>
      </c>
      <c r="K5" s="27" t="s">
        <v>92</v>
      </c>
      <c r="L5" s="27" t="s">
        <v>93</v>
      </c>
      <c r="M5" s="27" t="s">
        <v>94</v>
      </c>
      <c r="N5" s="27" t="s">
        <v>95</v>
      </c>
      <c r="O5" s="27"/>
    </row>
    <row r="6" ht="20.55" customHeight="1" spans="1:15">
      <c r="A6" s="27"/>
      <c r="B6" s="27"/>
      <c r="C6" s="27"/>
      <c r="D6" s="27" t="s">
        <v>96</v>
      </c>
      <c r="E6" s="30">
        <v>27.8</v>
      </c>
      <c r="F6" s="30"/>
      <c r="G6" s="30"/>
      <c r="H6" s="30"/>
      <c r="I6" s="30"/>
      <c r="J6" s="30"/>
      <c r="K6" s="30"/>
      <c r="L6" s="30"/>
      <c r="M6" s="30">
        <v>3.5</v>
      </c>
      <c r="N6" s="30"/>
      <c r="O6" s="27"/>
    </row>
    <row r="7" ht="20.55" customHeight="1" spans="1:15">
      <c r="A7" s="27"/>
      <c r="B7" s="27"/>
      <c r="C7" s="27"/>
      <c r="D7" s="27" t="s">
        <v>97</v>
      </c>
      <c r="E7" s="30">
        <v>3</v>
      </c>
      <c r="F7" s="30"/>
      <c r="G7" s="30"/>
      <c r="H7" s="30"/>
      <c r="I7" s="30"/>
      <c r="J7" s="30"/>
      <c r="K7" s="30"/>
      <c r="L7" s="30"/>
      <c r="M7" s="30">
        <v>3.5</v>
      </c>
      <c r="N7" s="30"/>
      <c r="O7" s="27"/>
    </row>
    <row r="8" ht="18" customHeight="1" spans="1:15">
      <c r="A8" s="27"/>
      <c r="B8" s="27"/>
      <c r="C8" s="27"/>
      <c r="D8" s="27" t="s">
        <v>98</v>
      </c>
      <c r="E8" s="27" t="s">
        <v>99</v>
      </c>
      <c r="F8" s="27" t="s">
        <v>100</v>
      </c>
      <c r="G8" s="27" t="s">
        <v>100</v>
      </c>
      <c r="H8" s="27" t="s">
        <v>99</v>
      </c>
      <c r="I8" s="27" t="s">
        <v>99</v>
      </c>
      <c r="J8" s="27" t="s">
        <v>99</v>
      </c>
      <c r="K8" s="27" t="s">
        <v>99</v>
      </c>
      <c r="L8" s="27" t="s">
        <v>99</v>
      </c>
      <c r="M8" s="27" t="s">
        <v>99</v>
      </c>
      <c r="N8" s="27" t="s">
        <v>99</v>
      </c>
      <c r="O8" s="27"/>
    </row>
    <row r="9" ht="18" customHeight="1" spans="1:15">
      <c r="A9" s="31" t="s">
        <v>10</v>
      </c>
      <c r="B9" s="32" t="s">
        <v>101</v>
      </c>
      <c r="C9" s="33" t="s">
        <v>39</v>
      </c>
      <c r="D9" s="34"/>
      <c r="E9" s="35">
        <v>1290</v>
      </c>
      <c r="F9" s="35"/>
      <c r="G9" s="35"/>
      <c r="H9" s="35"/>
      <c r="I9" s="35"/>
      <c r="J9" s="35"/>
      <c r="K9" s="35"/>
      <c r="L9" s="35"/>
      <c r="M9" s="35">
        <v>1800</v>
      </c>
      <c r="N9" s="35"/>
      <c r="O9" s="42" t="s">
        <v>102</v>
      </c>
    </row>
    <row r="10" ht="18" customHeight="1" spans="1:15">
      <c r="A10" s="31" t="s">
        <v>31</v>
      </c>
      <c r="B10" s="32" t="s">
        <v>103</v>
      </c>
      <c r="C10" s="33" t="s">
        <v>39</v>
      </c>
      <c r="D10" s="34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43" t="s">
        <v>104</v>
      </c>
    </row>
    <row r="11" ht="18" customHeight="1" spans="1:15">
      <c r="A11" s="31" t="s">
        <v>12</v>
      </c>
      <c r="B11" s="37" t="s">
        <v>105</v>
      </c>
      <c r="C11" s="33" t="s">
        <v>39</v>
      </c>
      <c r="D11" s="34"/>
      <c r="E11" s="35">
        <v>305</v>
      </c>
      <c r="F11" s="35"/>
      <c r="G11" s="35"/>
      <c r="H11" s="35"/>
      <c r="I11" s="35"/>
      <c r="J11" s="35"/>
      <c r="K11" s="35"/>
      <c r="L11" s="35"/>
      <c r="M11" s="35"/>
      <c r="N11" s="35"/>
      <c r="O11" s="44"/>
    </row>
    <row r="12" ht="18" customHeight="1" spans="1:15">
      <c r="A12" s="31" t="s">
        <v>20</v>
      </c>
      <c r="B12" s="37" t="s">
        <v>106</v>
      </c>
      <c r="C12" s="33" t="s">
        <v>39</v>
      </c>
      <c r="D12" s="34"/>
      <c r="E12" s="35">
        <v>70</v>
      </c>
      <c r="F12" s="35"/>
      <c r="G12" s="35"/>
      <c r="H12" s="35"/>
      <c r="I12" s="35"/>
      <c r="J12" s="35"/>
      <c r="K12" s="35"/>
      <c r="L12" s="35"/>
      <c r="M12" s="35"/>
      <c r="N12" s="35"/>
      <c r="O12" s="44"/>
    </row>
    <row r="13" ht="18" customHeight="1" spans="1:15">
      <c r="A13" s="31" t="s">
        <v>41</v>
      </c>
      <c r="B13" s="37" t="s">
        <v>107</v>
      </c>
      <c r="C13" s="33" t="s">
        <v>39</v>
      </c>
      <c r="D13" s="34"/>
      <c r="E13" s="35">
        <v>195</v>
      </c>
      <c r="F13" s="35"/>
      <c r="G13" s="35"/>
      <c r="H13" s="35"/>
      <c r="I13" s="35"/>
      <c r="J13" s="35"/>
      <c r="K13" s="35"/>
      <c r="L13" s="35"/>
      <c r="M13" s="35"/>
      <c r="N13" s="35"/>
      <c r="O13" s="44"/>
    </row>
    <row r="14" ht="18" customHeight="1" spans="1:15">
      <c r="A14" s="31" t="s">
        <v>52</v>
      </c>
      <c r="B14" s="37" t="s">
        <v>108</v>
      </c>
      <c r="C14" s="33" t="s">
        <v>39</v>
      </c>
      <c r="D14" s="34"/>
      <c r="E14" s="35">
        <v>140</v>
      </c>
      <c r="F14" s="35"/>
      <c r="G14" s="35"/>
      <c r="H14" s="35"/>
      <c r="I14" s="35"/>
      <c r="J14" s="35"/>
      <c r="K14" s="35"/>
      <c r="L14" s="35"/>
      <c r="M14" s="35"/>
      <c r="N14" s="35"/>
      <c r="O14" s="44"/>
    </row>
    <row r="15" ht="18" customHeight="1" spans="1:15">
      <c r="A15" s="31" t="s">
        <v>65</v>
      </c>
      <c r="B15" s="37" t="s">
        <v>109</v>
      </c>
      <c r="C15" s="33" t="s">
        <v>39</v>
      </c>
      <c r="D15" s="34"/>
      <c r="E15" s="35">
        <v>145</v>
      </c>
      <c r="F15" s="35"/>
      <c r="G15" s="35"/>
      <c r="H15" s="35"/>
      <c r="I15" s="35"/>
      <c r="J15" s="35"/>
      <c r="K15" s="35"/>
      <c r="L15" s="35"/>
      <c r="M15" s="35"/>
      <c r="N15" s="35"/>
      <c r="O15" s="44"/>
    </row>
    <row r="16" ht="18" customHeight="1" spans="1:15">
      <c r="A16" s="31" t="s">
        <v>73</v>
      </c>
      <c r="B16" s="37" t="s">
        <v>110</v>
      </c>
      <c r="C16" s="33" t="s">
        <v>111</v>
      </c>
      <c r="D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5"/>
    </row>
    <row r="17" ht="18" customHeight="1" spans="1:15">
      <c r="A17" s="31" t="s">
        <v>76</v>
      </c>
      <c r="B17" s="37" t="s">
        <v>112</v>
      </c>
      <c r="C17" s="33" t="s">
        <v>111</v>
      </c>
      <c r="D17" s="34"/>
      <c r="E17" s="35">
        <v>65</v>
      </c>
      <c r="F17" s="35"/>
      <c r="G17" s="35"/>
      <c r="H17" s="35"/>
      <c r="I17" s="35"/>
      <c r="J17" s="35"/>
      <c r="K17" s="35"/>
      <c r="L17" s="35"/>
      <c r="M17" s="35"/>
      <c r="N17" s="35"/>
      <c r="O17" s="45"/>
    </row>
    <row r="18" ht="18" customHeight="1" spans="1:15">
      <c r="A18" s="31" t="s">
        <v>79</v>
      </c>
      <c r="B18" s="37" t="s">
        <v>113</v>
      </c>
      <c r="C18" s="33" t="s">
        <v>111</v>
      </c>
      <c r="D18" s="34"/>
      <c r="E18" s="35">
        <v>55</v>
      </c>
      <c r="F18" s="35"/>
      <c r="G18" s="35"/>
      <c r="H18" s="35"/>
      <c r="I18" s="35"/>
      <c r="J18" s="35"/>
      <c r="K18" s="35"/>
      <c r="L18" s="35"/>
      <c r="M18" s="35">
        <v>0</v>
      </c>
      <c r="N18" s="35"/>
      <c r="O18" s="45"/>
    </row>
    <row r="19" ht="18" customHeight="1" spans="1:15">
      <c r="A19" s="31" t="s">
        <v>81</v>
      </c>
      <c r="B19" s="37" t="s">
        <v>114</v>
      </c>
      <c r="C19" s="33" t="s">
        <v>39</v>
      </c>
      <c r="D19" s="34"/>
      <c r="E19" s="35">
        <v>10</v>
      </c>
      <c r="F19" s="35"/>
      <c r="G19" s="35"/>
      <c r="H19" s="35"/>
      <c r="I19" s="35"/>
      <c r="J19" s="35"/>
      <c r="K19" s="35"/>
      <c r="L19" s="35"/>
      <c r="M19" s="35"/>
      <c r="N19" s="35"/>
      <c r="O19" s="46"/>
    </row>
    <row r="20" ht="18" customHeight="1" spans="1:15">
      <c r="A20" s="38" t="s">
        <v>115</v>
      </c>
      <c r="B20" s="32" t="s">
        <v>116</v>
      </c>
      <c r="C20" s="33" t="s">
        <v>117</v>
      </c>
      <c r="D20" s="34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3"/>
    </row>
    <row r="21" ht="18" customHeight="1" spans="1:15">
      <c r="A21" s="31" t="s">
        <v>12</v>
      </c>
      <c r="B21" s="37" t="s">
        <v>118</v>
      </c>
      <c r="C21" s="33" t="s">
        <v>39</v>
      </c>
      <c r="D21" s="34"/>
      <c r="E21" s="35">
        <v>9.32</v>
      </c>
      <c r="F21" s="35"/>
      <c r="G21" s="35"/>
      <c r="H21" s="35"/>
      <c r="I21" s="35"/>
      <c r="J21" s="35"/>
      <c r="K21" s="35"/>
      <c r="L21" s="35"/>
      <c r="M21" s="35"/>
      <c r="N21" s="35"/>
      <c r="O21" s="45"/>
    </row>
    <row r="22" ht="18" customHeight="1" spans="1:15">
      <c r="A22" s="31" t="s">
        <v>20</v>
      </c>
      <c r="B22" s="37" t="s">
        <v>119</v>
      </c>
      <c r="C22" s="33" t="s">
        <v>111</v>
      </c>
      <c r="D22" s="34"/>
      <c r="E22" s="35">
        <v>1</v>
      </c>
      <c r="F22" s="35"/>
      <c r="G22" s="35"/>
      <c r="H22" s="35"/>
      <c r="I22" s="35"/>
      <c r="J22" s="35"/>
      <c r="K22" s="35"/>
      <c r="L22" s="35"/>
      <c r="M22" s="35">
        <v>0</v>
      </c>
      <c r="N22" s="35"/>
      <c r="O22" s="45"/>
    </row>
    <row r="23" ht="18" customHeight="1" spans="1:15">
      <c r="A23" s="31" t="s">
        <v>41</v>
      </c>
      <c r="B23" s="37" t="s">
        <v>120</v>
      </c>
      <c r="C23" s="33" t="s">
        <v>39</v>
      </c>
      <c r="D23" s="34"/>
      <c r="E23" s="39">
        <v>0.7</v>
      </c>
      <c r="F23" s="35"/>
      <c r="G23" s="35"/>
      <c r="H23" s="35"/>
      <c r="I23" s="35"/>
      <c r="J23" s="35"/>
      <c r="K23" s="35"/>
      <c r="L23" s="35"/>
      <c r="M23" s="35">
        <v>0</v>
      </c>
      <c r="N23" s="35"/>
      <c r="O23" s="45"/>
    </row>
    <row r="27" spans="5:14">
      <c r="E27" s="40"/>
      <c r="F27" s="40"/>
      <c r="G27" s="40"/>
      <c r="H27" s="40"/>
      <c r="N27" s="40"/>
    </row>
  </sheetData>
  <mergeCells count="20">
    <mergeCell ref="A1:O1"/>
    <mergeCell ref="D4:N4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4:C8"/>
    <mergeCell ref="O4:O8"/>
    <mergeCell ref="A4:B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zoomScale="85" zoomScaleNormal="85" workbookViewId="0">
      <selection activeCell="Q14" sqref="Q14"/>
    </sheetView>
  </sheetViews>
  <sheetFormatPr defaultColWidth="9" defaultRowHeight="15"/>
  <cols>
    <col min="1" max="1" width="9" style="3"/>
    <col min="2" max="2" width="18.1" style="3" customWidth="1"/>
    <col min="3" max="9" width="9" style="3"/>
    <col min="10" max="10" width="10.2" style="3" customWidth="1"/>
    <col min="11" max="11" width="9.2" style="3" customWidth="1"/>
    <col min="12" max="14" width="9" style="3"/>
    <col min="15" max="15" width="11.1" style="3" customWidth="1"/>
    <col min="16" max="16384" width="9" style="3"/>
  </cols>
  <sheetData>
    <row r="1" ht="28.5" customHeight="1" spans="1:16">
      <c r="A1" s="4" t="s">
        <v>121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7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="1" customFormat="1" spans="1:17">
      <c r="A3" s="7" t="s">
        <v>2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="2" customFormat="1" ht="18" customHeight="1" spans="1:17">
      <c r="A4" s="10" t="s">
        <v>122</v>
      </c>
      <c r="B4" s="11" t="s">
        <v>123</v>
      </c>
      <c r="C4" s="12" t="s">
        <v>96</v>
      </c>
      <c r="D4" s="12" t="s">
        <v>97</v>
      </c>
      <c r="E4" s="13" t="s">
        <v>124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1" t="s">
        <v>9</v>
      </c>
    </row>
    <row r="5" s="2" customFormat="1" ht="27" customHeight="1" spans="1:17">
      <c r="A5" s="10"/>
      <c r="B5" s="15"/>
      <c r="C5" s="16"/>
      <c r="D5" s="16"/>
      <c r="E5" s="17" t="s">
        <v>125</v>
      </c>
      <c r="F5" s="17" t="s">
        <v>126</v>
      </c>
      <c r="G5" s="17" t="s">
        <v>127</v>
      </c>
      <c r="H5" s="17" t="s">
        <v>128</v>
      </c>
      <c r="I5" s="17" t="s">
        <v>129</v>
      </c>
      <c r="J5" s="17" t="s">
        <v>130</v>
      </c>
      <c r="K5" s="17" t="s">
        <v>131</v>
      </c>
      <c r="L5" s="17" t="s">
        <v>132</v>
      </c>
      <c r="M5" s="17" t="s">
        <v>133</v>
      </c>
      <c r="N5" s="17" t="s">
        <v>134</v>
      </c>
      <c r="O5" s="17" t="s">
        <v>135</v>
      </c>
      <c r="P5" s="17" t="s">
        <v>136</v>
      </c>
      <c r="Q5" s="15"/>
    </row>
    <row r="6" s="2" customFormat="1" ht="18" customHeight="1" spans="1:17">
      <c r="A6" s="10"/>
      <c r="B6" s="18"/>
      <c r="C6" s="19"/>
      <c r="D6" s="19"/>
      <c r="E6" s="20" t="s">
        <v>137</v>
      </c>
      <c r="F6" s="20" t="s">
        <v>137</v>
      </c>
      <c r="G6" s="20" t="s">
        <v>138</v>
      </c>
      <c r="H6" s="20" t="s">
        <v>139</v>
      </c>
      <c r="I6" s="20" t="s">
        <v>138</v>
      </c>
      <c r="J6" s="20" t="s">
        <v>139</v>
      </c>
      <c r="K6" s="20" t="s">
        <v>139</v>
      </c>
      <c r="L6" s="20" t="s">
        <v>139</v>
      </c>
      <c r="M6" s="20" t="s">
        <v>139</v>
      </c>
      <c r="N6" s="20" t="s">
        <v>139</v>
      </c>
      <c r="O6" s="20" t="s">
        <v>139</v>
      </c>
      <c r="P6" s="20" t="s">
        <v>139</v>
      </c>
      <c r="Q6" s="18"/>
    </row>
    <row r="7" s="2" customFormat="1" ht="19.5" customHeight="1" spans="1:17">
      <c r="A7" s="21">
        <v>1</v>
      </c>
      <c r="B7" s="22" t="s">
        <v>86</v>
      </c>
      <c r="C7" s="23">
        <v>27.8</v>
      </c>
      <c r="D7" s="23">
        <v>3</v>
      </c>
      <c r="E7" s="24">
        <v>0</v>
      </c>
      <c r="F7" s="24">
        <v>43.17</v>
      </c>
      <c r="G7" s="25">
        <v>0.38</v>
      </c>
      <c r="H7" s="25">
        <v>3.72</v>
      </c>
      <c r="I7" s="25">
        <v>0.14</v>
      </c>
      <c r="J7" s="25">
        <v>2.12</v>
      </c>
      <c r="K7" s="25">
        <v>1.12</v>
      </c>
      <c r="L7" s="25">
        <f>J7</f>
        <v>2.12</v>
      </c>
      <c r="M7" s="25">
        <f>K7</f>
        <v>1.12</v>
      </c>
      <c r="N7" s="25">
        <v>1.05</v>
      </c>
      <c r="O7" s="25">
        <v>1.12</v>
      </c>
      <c r="P7" s="25">
        <f>20373.35/84459</f>
        <v>0.241221776246463</v>
      </c>
      <c r="Q7" s="26"/>
    </row>
    <row r="8" s="2" customFormat="1" ht="19.5" customHeight="1" spans="1:17">
      <c r="A8" s="21">
        <v>2</v>
      </c>
      <c r="B8" s="22" t="s">
        <v>87</v>
      </c>
      <c r="C8" s="23"/>
      <c r="D8" s="23"/>
      <c r="E8" s="24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</row>
    <row r="9" s="2" customFormat="1" ht="19.5" customHeight="1" spans="1:17">
      <c r="A9" s="21">
        <v>3</v>
      </c>
      <c r="B9" s="22" t="s">
        <v>88</v>
      </c>
      <c r="C9" s="23"/>
      <c r="D9" s="23"/>
      <c r="E9" s="24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="2" customFormat="1" ht="19.5" customHeight="1" spans="1:17">
      <c r="A10" s="21">
        <v>4</v>
      </c>
      <c r="B10" s="22" t="s">
        <v>89</v>
      </c>
      <c r="C10" s="23"/>
      <c r="D10" s="23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</row>
    <row r="11" s="2" customFormat="1" ht="19.5" customHeight="1" spans="1:17">
      <c r="A11" s="21">
        <v>5</v>
      </c>
      <c r="B11" s="22" t="s">
        <v>90</v>
      </c>
      <c r="C11" s="23"/>
      <c r="D11" s="23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</row>
    <row r="12" s="2" customFormat="1" ht="19.5" customHeight="1" spans="1:17">
      <c r="A12" s="21">
        <v>6</v>
      </c>
      <c r="B12" s="22" t="s">
        <v>91</v>
      </c>
      <c r="C12" s="23"/>
      <c r="D12" s="23"/>
      <c r="E12" s="24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</row>
    <row r="13" s="2" customFormat="1" ht="19.5" customHeight="1" spans="1:17">
      <c r="A13" s="21">
        <v>7</v>
      </c>
      <c r="B13" s="22" t="s">
        <v>95</v>
      </c>
      <c r="C13" s="23"/>
      <c r="D13" s="23"/>
      <c r="E13" s="24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</row>
    <row r="14" s="2" customFormat="1" ht="19.5" customHeight="1" spans="1:17">
      <c r="A14" s="21">
        <v>8</v>
      </c>
      <c r="B14" s="22" t="s">
        <v>92</v>
      </c>
      <c r="C14" s="23"/>
      <c r="D14" s="23"/>
      <c r="E14" s="24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6"/>
    </row>
    <row r="15" s="2" customFormat="1" ht="19.5" customHeight="1" spans="1:17">
      <c r="A15" s="21">
        <v>9</v>
      </c>
      <c r="B15" s="22" t="s">
        <v>93</v>
      </c>
      <c r="C15" s="23"/>
      <c r="D15" s="23"/>
      <c r="E15" s="24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6"/>
    </row>
    <row r="16" s="2" customFormat="1" ht="19.5" customHeight="1" spans="1:17">
      <c r="A16" s="21">
        <v>10</v>
      </c>
      <c r="B16" s="22" t="s">
        <v>94</v>
      </c>
      <c r="C16" s="23">
        <v>3.5</v>
      </c>
      <c r="D16" s="23">
        <v>3.5</v>
      </c>
      <c r="E16" s="24">
        <v>0</v>
      </c>
      <c r="F16" s="24">
        <v>123.03</v>
      </c>
      <c r="G16" s="25">
        <v>1.27</v>
      </c>
      <c r="H16" s="25">
        <v>4.29</v>
      </c>
      <c r="I16" s="25">
        <v>0.06</v>
      </c>
      <c r="J16" s="25">
        <v>1.5</v>
      </c>
      <c r="K16" s="25">
        <v>0.35</v>
      </c>
      <c r="L16" s="25">
        <v>1.5</v>
      </c>
      <c r="M16" s="25">
        <v>0.35</v>
      </c>
      <c r="N16" s="25">
        <v>1.03</v>
      </c>
      <c r="O16" s="25">
        <v>0.35</v>
      </c>
      <c r="P16" s="25">
        <v>0</v>
      </c>
      <c r="Q16" s="26"/>
    </row>
  </sheetData>
  <mergeCells count="7">
    <mergeCell ref="A1:P1"/>
    <mergeCell ref="E4:P4"/>
    <mergeCell ref="A4:A6"/>
    <mergeCell ref="B4:B6"/>
    <mergeCell ref="C4:C6"/>
    <mergeCell ref="D4:D6"/>
    <mergeCell ref="Q4:Q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君华集团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【调查表1】施工单方</vt:lpstr>
      <vt:lpstr>【调查表2】建造指标</vt:lpstr>
      <vt:lpstr>【调查表3】结构含量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麦绮云</dc:creator>
  <cp:lastModifiedBy>小猪锐</cp:lastModifiedBy>
  <dcterms:created xsi:type="dcterms:W3CDTF">2019-09-10T10:36:00Z</dcterms:created>
  <dcterms:modified xsi:type="dcterms:W3CDTF">2019-09-19T00:47:03Z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